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7.xml" ContentType="application/vnd.ms-excel.controlproperties+xml"/>
  <Override PartName="/xl/ctrlProps/ctrlProp3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5.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docserve\docserve\free_space(2530030000)\04_耐震改修促進フォルダ\01_補助事業共通事項\02_要綱様式【確定版】\13_まちの匠\R08\"/>
    </mc:Choice>
  </mc:AlternateContent>
  <xr:revisionPtr revIDLastSave="0" documentId="13_ncr:1_{38AE92EF-F257-4DD5-8A83-4AC9CBCB85A2}" xr6:coauthVersionLast="47" xr6:coauthVersionMax="47" xr10:uidLastSave="{00000000-0000-0000-0000-000000000000}"/>
  <bookViews>
    <workbookView xWindow="-120" yWindow="-120" windowWidth="20730" windowHeight="11040" tabRatio="919" xr2:uid="{B5F4D0FB-8847-4D3E-9504-4DF81A5A8C7D}"/>
  </bookViews>
  <sheets>
    <sheet name="第１号様式" sheetId="3" r:id="rId1"/>
    <sheet name="第５号様式" sheetId="10" r:id="rId2"/>
    <sheet name="第６号様式" sheetId="11" r:id="rId3"/>
    <sheet name="第７号様式" sheetId="12" r:id="rId4"/>
    <sheet name="第８号様式" sheetId="13" r:id="rId5"/>
  </sheets>
  <definedNames>
    <definedName name="_xlnm.Print_Area" localSheetId="0">第１号様式!$B$2:$AG$92</definedName>
    <definedName name="_xlnm.Print_Area" localSheetId="1">第５号様式!$B$2:$AG$48</definedName>
    <definedName name="_xlnm.Print_Area" localSheetId="2">第６号様式!$B$2:$AG$33</definedName>
    <definedName name="_xlnm.Print_Area" localSheetId="3">第７号様式!$B$2:$AG$68</definedName>
    <definedName name="_xlnm.Print_Area" localSheetId="4">第８号様式!$B$2:$AG$39</definedName>
    <definedName name="右京">第１号様式!$AW$18:$AW$19</definedName>
    <definedName name="下京">第１号様式!$AV$18:$AV$21</definedName>
    <definedName name="行政区">第１号様式!$AQ$17:$AW$17</definedName>
    <definedName name="左京">第１号様式!$AS$18</definedName>
    <definedName name="上京">第１号様式!$AR$18:$AR$25</definedName>
    <definedName name="中京">第１号様式!$AT$18:$AT$22</definedName>
    <definedName name="東山">第１号様式!$AU$18:$AU$23</definedName>
    <definedName name="北">第１号様式!$AQ$18:$AQ$20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1" i="12" l="1"/>
  <c r="AL37" i="10"/>
  <c r="AK38" i="10"/>
  <c r="AI31" i="3" l="1"/>
  <c r="AL38" i="10"/>
  <c r="AV37" i="10"/>
  <c r="AS37" i="10"/>
  <c r="Z42" i="10" l="1"/>
  <c r="M42" i="12"/>
  <c r="W42" i="10"/>
  <c r="J42" i="12"/>
  <c r="AE42" i="10"/>
  <c r="R42" i="12"/>
  <c r="AI37" i="10"/>
  <c r="AK37" i="10" l="1"/>
  <c r="R8" i="13"/>
  <c r="O19" i="12"/>
  <c r="AA34" i="10"/>
  <c r="T37" i="10" s="1"/>
  <c r="T42" i="10" l="1"/>
  <c r="G42" i="12"/>
  <c r="X20" i="12"/>
  <c r="O23" i="12" s="1"/>
  <c r="T27" i="10"/>
  <c r="T25" i="10"/>
  <c r="AA26" i="10" l="1"/>
  <c r="X28" i="3" l="1"/>
  <c r="P31" i="3" s="1"/>
  <c r="R9" i="12"/>
  <c r="AC12" i="13"/>
  <c r="Y12" i="13"/>
  <c r="U12" i="13"/>
  <c r="B9" i="13"/>
  <c r="H8" i="13"/>
  <c r="D8" i="13"/>
  <c r="T29" i="10" l="1"/>
  <c r="AC12" i="12"/>
  <c r="Y12" i="12"/>
  <c r="U12" i="12"/>
  <c r="B9" i="12"/>
  <c r="H8" i="12"/>
  <c r="D8" i="12"/>
  <c r="V6" i="12"/>
  <c r="AC12" i="11"/>
  <c r="Y12" i="11"/>
  <c r="U12" i="11"/>
  <c r="R9" i="11"/>
  <c r="B9" i="11"/>
  <c r="H8" i="11"/>
  <c r="D8" i="11"/>
  <c r="V6" i="11"/>
  <c r="AC12" i="10"/>
  <c r="Y12" i="10"/>
  <c r="U12" i="10"/>
  <c r="R9" i="10"/>
  <c r="B9" i="10"/>
  <c r="H8" i="10"/>
  <c r="D8" i="10"/>
  <c r="V6" i="10"/>
  <c r="AN21" i="3"/>
  <c r="AL21" i="3"/>
  <c r="AI33" i="3" s="1"/>
  <c r="AI36" i="3" s="1"/>
  <c r="P33" i="3" s="1"/>
  <c r="X32" i="3" l="1"/>
  <c r="AI39" i="10"/>
  <c r="AL40" i="10" s="1"/>
  <c r="T39" i="10" s="1"/>
  <c r="O25" i="12" s="1"/>
  <c r="AI25" i="12"/>
  <c r="AK15" i="13"/>
  <c r="AL15" i="13" s="1"/>
  <c r="AK14" i="13"/>
  <c r="AL14" i="13" s="1"/>
  <c r="AK13" i="12"/>
  <c r="AL13" i="12" s="1"/>
  <c r="AK14" i="12"/>
  <c r="AL14" i="12" s="1"/>
  <c r="AI40" i="12"/>
  <c r="AH40" i="12" s="1"/>
  <c r="H39" i="12" s="1"/>
  <c r="AJ40" i="12"/>
  <c r="AI41" i="12"/>
  <c r="AH41" i="12" s="1"/>
  <c r="N39" i="12" s="1"/>
  <c r="AJ41" i="12"/>
  <c r="AK15" i="11"/>
  <c r="AL15" i="11" s="1"/>
  <c r="AK14" i="11"/>
  <c r="AL14" i="11" s="1"/>
  <c r="AK42" i="10"/>
  <c r="AJ42" i="10"/>
  <c r="AI42" i="10" s="1"/>
  <c r="K41" i="10" s="1"/>
  <c r="AK41" i="10"/>
  <c r="AJ41" i="10"/>
  <c r="AI41" i="10" s="1"/>
  <c r="G41" i="10" s="1"/>
  <c r="AK14" i="10"/>
  <c r="AL14" i="10" s="1"/>
  <c r="AK13" i="10"/>
  <c r="AL13" i="10" s="1"/>
  <c r="AA38" i="10" l="1"/>
  <c r="X24" i="12"/>
  <c r="U17" i="13" s="1"/>
  <c r="T31" i="10"/>
  <c r="AA30"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安推木口</author>
    <author>田中(明)</author>
  </authors>
  <commentList>
    <comment ref="U15" authorId="0" shapeId="0" xr:uid="{20DD76FA-CB37-4CFF-A8E9-01ED5F3F5C1F}">
      <text>
        <r>
          <rPr>
            <b/>
            <sz val="9"/>
            <color indexed="81"/>
            <rFont val="MS P ゴシック"/>
            <family val="3"/>
            <charset val="128"/>
          </rPr>
          <t>建物の所在地が申請者の住所の「町名」及び「番地」まで一致している場合に使用してください。</t>
        </r>
        <r>
          <rPr>
            <sz val="9"/>
            <color indexed="81"/>
            <rFont val="MS P ゴシック"/>
            <family val="3"/>
            <charset val="128"/>
          </rPr>
          <t xml:space="preserve">
</t>
        </r>
      </text>
    </comment>
    <comment ref="Q18" authorId="1" shapeId="0" xr:uid="{76AE434B-032F-4AC8-91C3-AE5ED33ABED0}">
      <text>
        <r>
          <rPr>
            <b/>
            <sz val="9"/>
            <color indexed="81"/>
            <rFont val="MS P ゴシック"/>
            <family val="3"/>
            <charset val="128"/>
          </rPr>
          <t>住所表記が長い場合は２行目を使用してください。</t>
        </r>
      </text>
    </comment>
    <comment ref="Y19" authorId="0" shapeId="0" xr:uid="{D7D238F3-2CF5-4449-BFDA-9846A3B8BCB0}">
      <text>
        <r>
          <rPr>
            <b/>
            <sz val="9"/>
            <color indexed="81"/>
            <rFont val="MS P ゴシック"/>
            <family val="3"/>
            <charset val="128"/>
          </rPr>
          <t>行政区を選択すると、学区をプルダウンから選択できるようになります。</t>
        </r>
        <r>
          <rPr>
            <sz val="9"/>
            <color indexed="81"/>
            <rFont val="MS P ゴシック"/>
            <family val="3"/>
            <charset val="128"/>
          </rPr>
          <t xml:space="preserve">
</t>
        </r>
      </text>
    </comment>
    <comment ref="AA20" authorId="1" shapeId="0" xr:uid="{B27DE200-018E-4DB8-9369-322B90A789AA}">
      <text>
        <r>
          <rPr>
            <b/>
            <sz val="9"/>
            <color indexed="81"/>
            <rFont val="MS P ゴシック"/>
            <family val="3"/>
            <charset val="128"/>
          </rPr>
          <t xml:space="preserve">プルダウンで「以前」を選択できます。
</t>
        </r>
      </text>
    </comment>
    <comment ref="P33" authorId="0" shapeId="0" xr:uid="{9F152B87-B033-4DB6-80B3-60BC01B5BBD9}">
      <text>
        <r>
          <rPr>
            <b/>
            <sz val="9"/>
            <color indexed="81"/>
            <rFont val="MS P ゴシック"/>
            <family val="3"/>
            <charset val="128"/>
          </rPr>
          <t xml:space="preserve">限度額は、密集市街地等7万円、その他の地区は5万円です。長屋の場合のみ複数戸数とすることができます。
</t>
        </r>
      </text>
    </comment>
  </commentList>
</comments>
</file>

<file path=xl/sharedStrings.xml><?xml version="1.0" encoding="utf-8"?>
<sst xmlns="http://schemas.openxmlformats.org/spreadsheetml/2006/main" count="563" uniqueCount="302">
  <si>
    <t>第１号様式</t>
    <phoneticPr fontId="2"/>
  </si>
  <si>
    <t>（あ　て　先）　京　都　市　長</t>
    <phoneticPr fontId="2"/>
  </si>
  <si>
    <t>申請者の住所</t>
    <phoneticPr fontId="2"/>
  </si>
  <si>
    <t>（法人その他の団体にあっては、主たる事務所の所在地）</t>
    <phoneticPr fontId="2"/>
  </si>
  <si>
    <t>（〒</t>
    <phoneticPr fontId="2"/>
  </si>
  <si>
    <t>ふりがな：</t>
  </si>
  <si>
    <t>申請者の氏名</t>
  </si>
  <si>
    <t>（法人その他の団体にあっては、名称及び代表者名）</t>
  </si>
  <si>
    <t>所在地</t>
  </si>
  <si>
    <t>建築年</t>
  </si>
  <si>
    <t>住戸の形態</t>
  </si>
  <si>
    <t>用途</t>
  </si>
  <si>
    <t>関係権利者の同意を得ている。</t>
  </si>
  <si>
    <t>＜委任状＞</t>
  </si>
  <si>
    <t>記</t>
  </si>
  <si>
    <t>受付欄</t>
  </si>
  <si>
    <t>受付番号</t>
  </si>
  <si>
    <t>受付印</t>
  </si>
  <si>
    <t>日</t>
    <rPh sb="0" eb="1">
      <t>ニチ</t>
    </rPh>
    <phoneticPr fontId="2"/>
  </si>
  <si>
    <t>月</t>
    <rPh sb="0" eb="1">
      <t>ガツ</t>
    </rPh>
    <phoneticPr fontId="2"/>
  </si>
  <si>
    <t>年</t>
    <rPh sb="0" eb="1">
      <t>ネン</t>
    </rPh>
    <phoneticPr fontId="2"/>
  </si>
  <si>
    <t>令和</t>
    <rPh sb="0" eb="2">
      <t>レイワ</t>
    </rPh>
    <phoneticPr fontId="2"/>
  </si>
  <si>
    <t>（電話</t>
    <phoneticPr fontId="2"/>
  </si>
  <si>
    <t>）</t>
    <phoneticPr fontId="2"/>
  </si>
  <si>
    <t>-</t>
    <phoneticPr fontId="2"/>
  </si>
  <si>
    <t>申請者の住所と同一</t>
    <phoneticPr fontId="2"/>
  </si>
  <si>
    <t>その他</t>
    <phoneticPr fontId="2"/>
  </si>
  <si>
    <t>明治</t>
    <phoneticPr fontId="2"/>
  </si>
  <si>
    <t>大正</t>
    <phoneticPr fontId="2"/>
  </si>
  <si>
    <t>昭和</t>
    <phoneticPr fontId="2"/>
  </si>
  <si>
    <t>一戸建ての住宅</t>
    <phoneticPr fontId="2"/>
  </si>
  <si>
    <t>共同住宅</t>
    <phoneticPr fontId="2"/>
  </si>
  <si>
    <t>長屋（</t>
    <rPh sb="0" eb="2">
      <t>ナガヤ</t>
    </rPh>
    <phoneticPr fontId="2"/>
  </si>
  <si>
    <t>戸／全</t>
    <rPh sb="0" eb="1">
      <t>コ</t>
    </rPh>
    <rPh sb="2" eb="3">
      <t>ゼン</t>
    </rPh>
    <phoneticPr fontId="2"/>
  </si>
  <si>
    <t>戸）</t>
    <rPh sb="0" eb="1">
      <t>コ</t>
    </rPh>
    <phoneticPr fontId="2"/>
  </si>
  <si>
    <t>専用住宅</t>
    <phoneticPr fontId="2"/>
  </si>
  <si>
    <t>店舗等を兼ねる住宅</t>
    <phoneticPr fontId="2"/>
  </si>
  <si>
    <t>㎡</t>
    <phoneticPr fontId="2"/>
  </si>
  <si>
    <t xml:space="preserve">％　≧　50％ </t>
    <phoneticPr fontId="2"/>
  </si>
  <si>
    <t>居住部分の面積の割合</t>
    <phoneticPr fontId="2"/>
  </si>
  <si>
    <t>居住部分以外の部分の用途</t>
    <phoneticPr fontId="2"/>
  </si>
  <si>
    <t>延べ面積</t>
    <phoneticPr fontId="2"/>
  </si>
  <si>
    <t>（うち居住部分</t>
    <phoneticPr fontId="2"/>
  </si>
  <si>
    <t>（</t>
    <phoneticPr fontId="2"/>
  </si>
  <si>
    <t>複数の者で共有している住宅の場合………………共有者全員の同意</t>
    <phoneticPr fontId="2"/>
  </si>
  <si>
    <t>長屋</t>
    <rPh sb="0" eb="2">
      <t>ナガヤ</t>
    </rPh>
    <phoneticPr fontId="2"/>
  </si>
  <si>
    <t>同意要</t>
    <rPh sb="0" eb="2">
      <t>ドウイ</t>
    </rPh>
    <rPh sb="2" eb="3">
      <t>ヨウ</t>
    </rPh>
    <phoneticPr fontId="2"/>
  </si>
  <si>
    <t>同意不要</t>
    <rPh sb="0" eb="2">
      <t>ドウイ</t>
    </rPh>
    <rPh sb="2" eb="4">
      <t>フヨウ</t>
    </rPh>
    <phoneticPr fontId="2"/>
  </si>
  <si>
    <t>同意が必要な関係権利者はいない。</t>
    <rPh sb="0" eb="2">
      <t>ドウイ</t>
    </rPh>
    <rPh sb="3" eb="5">
      <t>ヒツヨウ</t>
    </rPh>
    <rPh sb="6" eb="8">
      <t>カンケイ</t>
    </rPh>
    <rPh sb="8" eb="10">
      <t>ケンリ</t>
    </rPh>
    <rPh sb="10" eb="11">
      <t>シャ</t>
    </rPh>
    <phoneticPr fontId="2"/>
  </si>
  <si>
    <t>※　申請を代理人に委任</t>
    <phoneticPr fontId="2"/>
  </si>
  <si>
    <t>する</t>
    <phoneticPr fontId="2"/>
  </si>
  <si>
    <t>しない</t>
    <phoneticPr fontId="2"/>
  </si>
  <si>
    <t>委任あり</t>
    <rPh sb="0" eb="2">
      <t>イニン</t>
    </rPh>
    <phoneticPr fontId="2"/>
  </si>
  <si>
    <t>委任なし</t>
    <rPh sb="0" eb="2">
      <t>イニン</t>
    </rPh>
    <phoneticPr fontId="2"/>
  </si>
  <si>
    <t>氏　名</t>
    <phoneticPr fontId="2"/>
  </si>
  <si>
    <t>住　所</t>
    <phoneticPr fontId="2"/>
  </si>
  <si>
    <t>（代理人）　　　　　　　　　　　　　　　　　　　　　　　　</t>
    <phoneticPr fontId="2"/>
  </si>
  <si>
    <t>　以上</t>
    <phoneticPr fontId="2"/>
  </si>
  <si>
    <t>電　話</t>
    <phoneticPr fontId="2"/>
  </si>
  <si>
    <t>（日中連絡がつく番号）</t>
    <phoneticPr fontId="2"/>
  </si>
  <si>
    <t>※この欄は記入しないでください。</t>
    <phoneticPr fontId="2"/>
  </si>
  <si>
    <t>種別</t>
  </si>
  <si>
    <t>階数</t>
  </si>
  <si>
    <t>申請者区分</t>
  </si>
  <si>
    <t>本市の木造住宅耐震化支援事業を利用したことがある場合は記入してください。</t>
  </si>
  <si>
    <t>過去に、上記の事業以外に、公的機関から</t>
  </si>
  <si>
    <t>円</t>
  </si>
  <si>
    <t>合計金額</t>
  </si>
  <si>
    <t>交付申請額</t>
  </si>
  <si>
    <t>担当者：</t>
  </si>
  <si>
    <t>本店所在地：〒</t>
  </si>
  <si>
    <t>共通添付書類一覧（番号順に添付のこと）　</t>
  </si>
  <si>
    <t>木造住宅</t>
    <phoneticPr fontId="2"/>
  </si>
  <si>
    <t>京町家等</t>
    <phoneticPr fontId="2"/>
  </si>
  <si>
    <t>地上</t>
    <rPh sb="0" eb="2">
      <t>チジョウ</t>
    </rPh>
    <phoneticPr fontId="2"/>
  </si>
  <si>
    <t>階建て</t>
    <phoneticPr fontId="2"/>
  </si>
  <si>
    <t>所有者又はその親族</t>
    <rPh sb="3" eb="4">
      <t>マタ</t>
    </rPh>
    <rPh sb="7" eb="9">
      <t>シンゾク</t>
    </rPh>
    <phoneticPr fontId="2"/>
  </si>
  <si>
    <t>居住者又はその親族</t>
    <rPh sb="3" eb="4">
      <t>マタ</t>
    </rPh>
    <rPh sb="7" eb="9">
      <t>シンゾク</t>
    </rPh>
    <phoneticPr fontId="2"/>
  </si>
  <si>
    <t>居住予定者</t>
    <phoneticPr fontId="2"/>
  </si>
  <si>
    <t>月）</t>
    <rPh sb="0" eb="1">
      <t>ガツ</t>
    </rPh>
    <phoneticPr fontId="2"/>
  </si>
  <si>
    <t>まちの匠の知恵を活かした京都型耐震・防火リフォーム支援事業……</t>
    <phoneticPr fontId="2"/>
  </si>
  <si>
    <t>受けたことがない</t>
    <phoneticPr fontId="2"/>
  </si>
  <si>
    <t>～</t>
    <phoneticPr fontId="2"/>
  </si>
  <si>
    <t>下請負人</t>
    <rPh sb="0" eb="1">
      <t>シタ</t>
    </rPh>
    <rPh sb="1" eb="3">
      <t>ウケオイ</t>
    </rPh>
    <rPh sb="3" eb="4">
      <t>ニン</t>
    </rPh>
    <phoneticPr fontId="2"/>
  </si>
  <si>
    <t>所在地：〒</t>
    <phoneticPr fontId="2"/>
  </si>
  <si>
    <t>業者名：</t>
    <phoneticPr fontId="2"/>
  </si>
  <si>
    <t>添付</t>
    <rPh sb="0" eb="2">
      <t>テンプ</t>
    </rPh>
    <phoneticPr fontId="2"/>
  </si>
  <si>
    <t>⑴</t>
    <phoneticPr fontId="2"/>
  </si>
  <si>
    <t>⑵</t>
    <phoneticPr fontId="2"/>
  </si>
  <si>
    <t>付近見取図</t>
    <phoneticPr fontId="2"/>
  </si>
  <si>
    <t>⑶</t>
    <phoneticPr fontId="2"/>
  </si>
  <si>
    <t>補助対象建築物の建築時期を確認できる書類</t>
    <phoneticPr fontId="2"/>
  </si>
  <si>
    <t>⑷</t>
    <phoneticPr fontId="2"/>
  </si>
  <si>
    <t>⑸</t>
    <phoneticPr fontId="2"/>
  </si>
  <si>
    <t>⑹</t>
    <phoneticPr fontId="2"/>
  </si>
  <si>
    <t>その他市長が必要と認める書類</t>
    <phoneticPr fontId="2"/>
  </si>
  <si>
    <t>不要</t>
    <rPh sb="0" eb="2">
      <t>フヨウ</t>
    </rPh>
    <phoneticPr fontId="2"/>
  </si>
  <si>
    <t>請負内容：</t>
    <rPh sb="0" eb="2">
      <t>ウケオイ</t>
    </rPh>
    <rPh sb="2" eb="4">
      <t>ナイヨウ</t>
    </rPh>
    <phoneticPr fontId="2"/>
  </si>
  <si>
    <t>共同住宅</t>
    <rPh sb="0" eb="4">
      <t>キョウドウジュウタク</t>
    </rPh>
    <phoneticPr fontId="2"/>
  </si>
  <si>
    <t>一戸建ての住宅</t>
    <rPh sb="0" eb="3">
      <t>イッコダ</t>
    </rPh>
    <rPh sb="5" eb="7">
      <t>ジュウタク</t>
    </rPh>
    <phoneticPr fontId="2"/>
  </si>
  <si>
    <t>木造住宅</t>
    <rPh sb="0" eb="2">
      <t>モクゾウ</t>
    </rPh>
    <rPh sb="2" eb="4">
      <t>ジュウタク</t>
    </rPh>
    <phoneticPr fontId="2"/>
  </si>
  <si>
    <t>京町家</t>
    <rPh sb="0" eb="1">
      <t>キョウ</t>
    </rPh>
    <rPh sb="1" eb="3">
      <t>マチヤ</t>
    </rPh>
    <phoneticPr fontId="2"/>
  </si>
  <si>
    <t>円</t>
    <phoneticPr fontId="2"/>
  </si>
  <si>
    <t xml:space="preserve">※
</t>
    <phoneticPr fontId="2"/>
  </si>
  <si>
    <t>補助事業に
要する費用
（税抜き）</t>
    <rPh sb="2" eb="4">
      <t>ジギョウ</t>
    </rPh>
    <phoneticPr fontId="2"/>
  </si>
  <si>
    <t>※ 千円未満切り捨て</t>
    <rPh sb="2" eb="4">
      <t>センエン</t>
    </rPh>
    <rPh sb="4" eb="6">
      <t>ミマン</t>
    </rPh>
    <rPh sb="6" eb="7">
      <t>キ</t>
    </rPh>
    <rPh sb="8" eb="9">
      <t>ス</t>
    </rPh>
    <phoneticPr fontId="2"/>
  </si>
  <si>
    <t>※添付した書類に☑をしてください。</t>
    <rPh sb="1" eb="3">
      <t>テンプ</t>
    </rPh>
    <rPh sb="5" eb="7">
      <t>ショルイ</t>
    </rPh>
    <phoneticPr fontId="2"/>
  </si>
  <si>
    <t>京町家等</t>
    <rPh sb="0" eb="1">
      <t>キョウ</t>
    </rPh>
    <rPh sb="1" eb="3">
      <t>マチヤ</t>
    </rPh>
    <rPh sb="3" eb="4">
      <t>トウ</t>
    </rPh>
    <phoneticPr fontId="2"/>
  </si>
  <si>
    <t>号</t>
    <rPh sb="0" eb="1">
      <t>ゴウ</t>
    </rPh>
    <phoneticPr fontId="2"/>
  </si>
  <si>
    <t>京都市指令都建安第</t>
    <rPh sb="0" eb="3">
      <t>キョウトシ</t>
    </rPh>
    <rPh sb="3" eb="5">
      <t>シレイ</t>
    </rPh>
    <rPh sb="5" eb="6">
      <t>ミヤコ</t>
    </rPh>
    <rPh sb="6" eb="7">
      <t>ダテ</t>
    </rPh>
    <rPh sb="7" eb="8">
      <t>アン</t>
    </rPh>
    <rPh sb="8" eb="9">
      <t>ダイ</t>
    </rPh>
    <phoneticPr fontId="2"/>
  </si>
  <si>
    <t>交付決定通知書の
年月日及び番号</t>
    <rPh sb="0" eb="2">
      <t>コウフ</t>
    </rPh>
    <rPh sb="2" eb="4">
      <t>ケッテイ</t>
    </rPh>
    <rPh sb="4" eb="7">
      <t>ツウチショ</t>
    </rPh>
    <rPh sb="9" eb="10">
      <t>ネン</t>
    </rPh>
    <rPh sb="10" eb="12">
      <t>ガッピ</t>
    </rPh>
    <rPh sb="12" eb="13">
      <t>オヨ</t>
    </rPh>
    <rPh sb="14" eb="16">
      <t>バンゴウ</t>
    </rPh>
    <phoneticPr fontId="2"/>
  </si>
  <si>
    <t>第５号様式</t>
    <phoneticPr fontId="2"/>
  </si>
  <si>
    <t>※ 過去に変更承認を受けている場合に記入</t>
    <rPh sb="2" eb="4">
      <t>カコ</t>
    </rPh>
    <rPh sb="5" eb="7">
      <t>ヘンコウ</t>
    </rPh>
    <rPh sb="7" eb="9">
      <t>ショウニン</t>
    </rPh>
    <rPh sb="10" eb="11">
      <t>ウ</t>
    </rPh>
    <rPh sb="15" eb="17">
      <t>バアイ</t>
    </rPh>
    <rPh sb="18" eb="20">
      <t>キニュウ</t>
    </rPh>
    <phoneticPr fontId="2"/>
  </si>
  <si>
    <t>変更の内容</t>
    <rPh sb="0" eb="2">
      <t>ヘンコウ</t>
    </rPh>
    <rPh sb="3" eb="5">
      <t>ナイヨウ</t>
    </rPh>
    <phoneticPr fontId="2"/>
  </si>
  <si>
    <t>変更前</t>
    <rPh sb="0" eb="2">
      <t>ヘンコウ</t>
    </rPh>
    <rPh sb="2" eb="3">
      <t>マエ</t>
    </rPh>
    <phoneticPr fontId="2"/>
  </si>
  <si>
    <t>変更後</t>
    <rPh sb="0" eb="2">
      <t>ヘンコウ</t>
    </rPh>
    <rPh sb="2" eb="3">
      <t>ゴ</t>
    </rPh>
    <phoneticPr fontId="2"/>
  </si>
  <si>
    <r>
      <t xml:space="preserve">交付予定額
の　変　更
</t>
    </r>
    <r>
      <rPr>
        <sz val="8"/>
        <color theme="1"/>
        <rFont val="ＭＳ 明朝"/>
        <family val="1"/>
        <charset val="128"/>
      </rPr>
      <t>※金額に変更が
ない場合も
記入して
ください。</t>
    </r>
    <rPh sb="0" eb="2">
      <t>コウフ</t>
    </rPh>
    <rPh sb="2" eb="4">
      <t>ヨテイ</t>
    </rPh>
    <rPh sb="4" eb="5">
      <t>ガク</t>
    </rPh>
    <rPh sb="8" eb="9">
      <t>ヘン</t>
    </rPh>
    <rPh sb="10" eb="11">
      <t>サラ</t>
    </rPh>
    <rPh sb="14" eb="16">
      <t>キンガク</t>
    </rPh>
    <rPh sb="17" eb="19">
      <t>ヘンコウ</t>
    </rPh>
    <rPh sb="23" eb="25">
      <t>バアイ</t>
    </rPh>
    <rPh sb="27" eb="29">
      <t>キニュウ</t>
    </rPh>
    <phoneticPr fontId="2"/>
  </si>
  <si>
    <t>※　報告事項に応じて、適宜、写真や補助金額算出書等の資料を添付してください。</t>
    <rPh sb="2" eb="4">
      <t>ホウコク</t>
    </rPh>
    <rPh sb="4" eb="6">
      <t>ジコウ</t>
    </rPh>
    <rPh sb="7" eb="8">
      <t>オウ</t>
    </rPh>
    <rPh sb="11" eb="13">
      <t>テキギ</t>
    </rPh>
    <rPh sb="14" eb="16">
      <t>シャシン</t>
    </rPh>
    <rPh sb="17" eb="19">
      <t>ホジョ</t>
    </rPh>
    <rPh sb="19" eb="21">
      <t>キンガク</t>
    </rPh>
    <rPh sb="21" eb="23">
      <t>サンシュツ</t>
    </rPh>
    <rPh sb="23" eb="24">
      <t>ショ</t>
    </rPh>
    <rPh sb="24" eb="25">
      <t>トウ</t>
    </rPh>
    <rPh sb="26" eb="28">
      <t>シリョウ</t>
    </rPh>
    <rPh sb="29" eb="31">
      <t>テンプ</t>
    </rPh>
    <phoneticPr fontId="2"/>
  </si>
  <si>
    <t>第６号様式</t>
    <phoneticPr fontId="2"/>
  </si>
  <si>
    <t>中止又は廃止の理由</t>
    <rPh sb="0" eb="2">
      <t>チュウシ</t>
    </rPh>
    <rPh sb="2" eb="3">
      <t>マタ</t>
    </rPh>
    <rPh sb="4" eb="6">
      <t>ハイシ</t>
    </rPh>
    <rPh sb="7" eb="9">
      <t>リユウ</t>
    </rPh>
    <phoneticPr fontId="2"/>
  </si>
  <si>
    <t>第７号様式</t>
    <phoneticPr fontId="2"/>
  </si>
  <si>
    <t>変更承認通知書の
年月日及び番号</t>
    <rPh sb="0" eb="2">
      <t>ヘンコウ</t>
    </rPh>
    <rPh sb="2" eb="4">
      <t>ショウニン</t>
    </rPh>
    <rPh sb="4" eb="7">
      <t>ツウチショ</t>
    </rPh>
    <rPh sb="9" eb="10">
      <t>ネン</t>
    </rPh>
    <rPh sb="10" eb="12">
      <t>ガッピ</t>
    </rPh>
    <rPh sb="12" eb="13">
      <t>オヨ</t>
    </rPh>
    <rPh sb="14" eb="16">
      <t>バンゴウ</t>
    </rPh>
    <phoneticPr fontId="2"/>
  </si>
  <si>
    <t>※ 過去に変更承認を受けている場合に記入（複数ある場合は、最終の変更承認について記入）</t>
    <rPh sb="2" eb="4">
      <t>カコ</t>
    </rPh>
    <rPh sb="5" eb="7">
      <t>ヘンコウ</t>
    </rPh>
    <rPh sb="7" eb="9">
      <t>ショウニン</t>
    </rPh>
    <rPh sb="10" eb="11">
      <t>ウ</t>
    </rPh>
    <rPh sb="15" eb="17">
      <t>バアイ</t>
    </rPh>
    <rPh sb="18" eb="20">
      <t>キニュウ</t>
    </rPh>
    <rPh sb="21" eb="23">
      <t>フクスウ</t>
    </rPh>
    <rPh sb="25" eb="27">
      <t>バアイ</t>
    </rPh>
    <rPh sb="29" eb="31">
      <t>サイシュウ</t>
    </rPh>
    <rPh sb="32" eb="34">
      <t>ヘンコウ</t>
    </rPh>
    <rPh sb="34" eb="36">
      <t>ショウニン</t>
    </rPh>
    <rPh sb="40" eb="42">
      <t>キニュウ</t>
    </rPh>
    <phoneticPr fontId="2"/>
  </si>
  <si>
    <t>円）</t>
    <phoneticPr fontId="2"/>
  </si>
  <si>
    <t>（変更前の補助対象工事に要する費用：</t>
    <phoneticPr fontId="2"/>
  </si>
  <si>
    <t>工事施工者の変更</t>
    <phoneticPr fontId="2"/>
  </si>
  <si>
    <t>・変更後の業者名：</t>
    <phoneticPr fontId="2"/>
  </si>
  <si>
    <t>・本店所在地：</t>
    <rPh sb="1" eb="3">
      <t>ホンテン</t>
    </rPh>
    <rPh sb="3" eb="6">
      <t>ショザイチ</t>
    </rPh>
    <phoneticPr fontId="2"/>
  </si>
  <si>
    <t>下請負人の変更（第１号様式に記入した下請負人を変更した場合）</t>
    <rPh sb="0" eb="1">
      <t>シタ</t>
    </rPh>
    <rPh sb="1" eb="3">
      <t>ウケオイ</t>
    </rPh>
    <rPh sb="3" eb="4">
      <t>ニン</t>
    </rPh>
    <rPh sb="5" eb="7">
      <t>ヘンコウ</t>
    </rPh>
    <rPh sb="8" eb="9">
      <t>ダイ</t>
    </rPh>
    <rPh sb="10" eb="11">
      <t>ゴウ</t>
    </rPh>
    <rPh sb="11" eb="13">
      <t>ヨウシキ</t>
    </rPh>
    <rPh sb="14" eb="16">
      <t>キニュウ</t>
    </rPh>
    <rPh sb="18" eb="22">
      <t>シタウケオイニン</t>
    </rPh>
    <rPh sb="23" eb="25">
      <t>ヘンコウ</t>
    </rPh>
    <rPh sb="27" eb="29">
      <t>バアイ</t>
    </rPh>
    <phoneticPr fontId="2"/>
  </si>
  <si>
    <t>（工事前、工事中及び工事後の写真を、工事部位ごとにまとめること。）</t>
  </si>
  <si>
    <t>⑸</t>
  </si>
  <si>
    <t>⑺</t>
    <phoneticPr fontId="2"/>
  </si>
  <si>
    <t>軽微な変更の内容に係る書類</t>
    <rPh sb="0" eb="2">
      <t>ケイビ</t>
    </rPh>
    <rPh sb="3" eb="5">
      <t>ヘンコウ</t>
    </rPh>
    <rPh sb="6" eb="8">
      <t>ナイヨウ</t>
    </rPh>
    <rPh sb="9" eb="10">
      <t>カカ</t>
    </rPh>
    <rPh sb="11" eb="13">
      <t>ショルイ</t>
    </rPh>
    <phoneticPr fontId="2"/>
  </si>
  <si>
    <t>補助金請求書</t>
    <rPh sb="0" eb="3">
      <t>ホジョキン</t>
    </rPh>
    <rPh sb="3" eb="6">
      <t>セイキュウショ</t>
    </rPh>
    <phoneticPr fontId="2"/>
  </si>
  <si>
    <t>（受付番号</t>
    <rPh sb="1" eb="3">
      <t>ウケツケ</t>
    </rPh>
    <rPh sb="3" eb="5">
      <t>バンゴウ</t>
    </rPh>
    <phoneticPr fontId="2"/>
  </si>
  <si>
    <t>交付額決定通知書の
年月日及び番号</t>
    <rPh sb="0" eb="2">
      <t>コウフ</t>
    </rPh>
    <rPh sb="2" eb="3">
      <t>ガク</t>
    </rPh>
    <rPh sb="3" eb="5">
      <t>ケッテイ</t>
    </rPh>
    <rPh sb="5" eb="8">
      <t>ツウチショ</t>
    </rPh>
    <rPh sb="10" eb="11">
      <t>ネン</t>
    </rPh>
    <rPh sb="11" eb="13">
      <t>ガッピ</t>
    </rPh>
    <rPh sb="13" eb="14">
      <t>オヨ</t>
    </rPh>
    <rPh sb="15" eb="17">
      <t>バンゴウ</t>
    </rPh>
    <phoneticPr fontId="2"/>
  </si>
  <si>
    <t>補助金請求額</t>
    <rPh sb="0" eb="2">
      <t>ホジョ</t>
    </rPh>
    <rPh sb="2" eb="3">
      <t>キン</t>
    </rPh>
    <rPh sb="3" eb="5">
      <t>セイキュウ</t>
    </rPh>
    <rPh sb="5" eb="6">
      <t>ガク</t>
    </rPh>
    <phoneticPr fontId="2"/>
  </si>
  <si>
    <t>補助金の振込先</t>
    <rPh sb="0" eb="3">
      <t>ホジョキン</t>
    </rPh>
    <rPh sb="4" eb="7">
      <t>フリコミサキ</t>
    </rPh>
    <phoneticPr fontId="2"/>
  </si>
  <si>
    <t>振込先金融機関名</t>
  </si>
  <si>
    <t>銀　　行</t>
  </si>
  <si>
    <t>信用金庫</t>
  </si>
  <si>
    <t>信用組合</t>
  </si>
  <si>
    <t>農　　協</t>
  </si>
  <si>
    <t>本　店</t>
  </si>
  <si>
    <t>支　店</t>
  </si>
  <si>
    <t>出張所</t>
  </si>
  <si>
    <t>預金種目</t>
  </si>
  <si>
    <t>口座番号</t>
  </si>
  <si>
    <t>（フリガナ）</t>
  </si>
  <si>
    <t>（口座名義）</t>
  </si>
  <si>
    <t>※　請求者の名義の口座を記入してください。</t>
  </si>
  <si>
    <t>※　ゆうちょ銀行の場合は，振込用の店名（漢数字）を用いて記入してください。</t>
  </si>
  <si>
    <t>普通</t>
    <phoneticPr fontId="2"/>
  </si>
  <si>
    <t>当座</t>
    <phoneticPr fontId="2"/>
  </si>
  <si>
    <t>貯蓄</t>
    <phoneticPr fontId="2"/>
  </si>
  <si>
    <t>受　取　人</t>
    <phoneticPr fontId="2"/>
  </si>
  <si>
    <t>補助対象建築物の概要</t>
    <rPh sb="0" eb="2">
      <t>ホジョ</t>
    </rPh>
    <rPh sb="2" eb="4">
      <t>タイショウ</t>
    </rPh>
    <rPh sb="4" eb="7">
      <t>ケンチクブツ</t>
    </rPh>
    <rPh sb="8" eb="10">
      <t>ガイヨウ</t>
    </rPh>
    <phoneticPr fontId="2"/>
  </si>
  <si>
    <t>申請者が補助事業者の要件に該当することを証する書類</t>
    <rPh sb="0" eb="3">
      <t>シンセイシャ</t>
    </rPh>
    <rPh sb="4" eb="6">
      <t>ホジョ</t>
    </rPh>
    <rPh sb="6" eb="8">
      <t>ジギョウ</t>
    </rPh>
    <rPh sb="8" eb="9">
      <t>シャ</t>
    </rPh>
    <rPh sb="10" eb="12">
      <t>ヨウケン</t>
    </rPh>
    <rPh sb="13" eb="15">
      <t>ガイトウ</t>
    </rPh>
    <rPh sb="20" eb="21">
      <t>ショウ</t>
    </rPh>
    <rPh sb="23" eb="25">
      <t>ショルイ</t>
    </rPh>
    <phoneticPr fontId="2"/>
  </si>
  <si>
    <t>（登記事項証明書（建物）、住民票、戸籍謄本又は賃貸借契約書など）</t>
    <rPh sb="1" eb="3">
      <t>トウキ</t>
    </rPh>
    <rPh sb="3" eb="5">
      <t>ジコウ</t>
    </rPh>
    <rPh sb="5" eb="8">
      <t>ショウメイショ</t>
    </rPh>
    <rPh sb="9" eb="11">
      <t>タテモノ</t>
    </rPh>
    <rPh sb="13" eb="16">
      <t>ジュウミンヒョウ</t>
    </rPh>
    <rPh sb="17" eb="19">
      <t>コセキ</t>
    </rPh>
    <rPh sb="19" eb="21">
      <t>トウホン</t>
    </rPh>
    <rPh sb="21" eb="22">
      <t>マタ</t>
    </rPh>
    <rPh sb="23" eb="26">
      <t>チンタイシャク</t>
    </rPh>
    <rPh sb="26" eb="29">
      <t>ケイヤクショ</t>
    </rPh>
    <phoneticPr fontId="2"/>
  </si>
  <si>
    <t>補助対象建築物の全景写真</t>
    <rPh sb="0" eb="2">
      <t>ホジョ</t>
    </rPh>
    <rPh sb="2" eb="4">
      <t>タイショウ</t>
    </rPh>
    <phoneticPr fontId="2"/>
  </si>
  <si>
    <t>電　話：</t>
    <phoneticPr fontId="2"/>
  </si>
  <si>
    <t>-</t>
    <phoneticPr fontId="2"/>
  </si>
  <si>
    <t>変更承認通知書の
年月日及び番号</t>
    <phoneticPr fontId="2"/>
  </si>
  <si>
    <t>補助事業
実施期間</t>
    <phoneticPr fontId="2"/>
  </si>
  <si>
    <t>添付書類一覧（番号順に添付のこと）　</t>
    <phoneticPr fontId="2"/>
  </si>
  <si>
    <t>工事施工者の変更</t>
    <rPh sb="0" eb="2">
      <t>コウジ</t>
    </rPh>
    <rPh sb="2" eb="4">
      <t>セコウ</t>
    </rPh>
    <rPh sb="4" eb="5">
      <t>シャ</t>
    </rPh>
    <rPh sb="6" eb="8">
      <t>ヘンコウ</t>
    </rPh>
    <phoneticPr fontId="2"/>
  </si>
  <si>
    <t>下請負人の変更</t>
    <rPh sb="0" eb="4">
      <t>シタウケオイニン</t>
    </rPh>
    <rPh sb="5" eb="7">
      <t>ヘンコウ</t>
    </rPh>
    <phoneticPr fontId="2"/>
  </si>
  <si>
    <t>「まちの匠・ぷらす」京町家・木造住宅　耐震・防火改修支援事業補助金交付要綱第１２条第１項の規定により、関係書類を添えて補助金の交付を申請します。</t>
    <phoneticPr fontId="2"/>
  </si>
  <si>
    <t>申請者が補助対象建築物の所有者でない場合……所有者の同意</t>
    <phoneticPr fontId="2"/>
  </si>
  <si>
    <t>補助対象建築物に賃借人がいる場合………………賃借人全員の同意</t>
    <phoneticPr fontId="2"/>
  </si>
  <si>
    <t>私（申請者）は、下記の者を代理人と定め、「まちの匠・ぷらす」京町家・木造住宅　耐震・防火改修支援事業補助金に係る一切の手続の権限を委任します。</t>
    <phoneticPr fontId="2"/>
  </si>
  <si>
    <t>補助事業を申請者から直接請け負う工事施工者(予定)</t>
    <rPh sb="2" eb="4">
      <t>ジギョウ</t>
    </rPh>
    <phoneticPr fontId="2"/>
  </si>
  <si>
    <t>「まちの匠・ぷらす」京町家・木造住宅　耐震・防火改修支援事業補助金交付要綱第１４条第２項の規定により、補助事業の変更について申請します。</t>
    <rPh sb="51" eb="53">
      <t>ホジョ</t>
    </rPh>
    <rPh sb="53" eb="55">
      <t>ジギョウ</t>
    </rPh>
    <rPh sb="56" eb="58">
      <t>ヘンコウ</t>
    </rPh>
    <rPh sb="62" eb="64">
      <t>シンセイ</t>
    </rPh>
    <phoneticPr fontId="2"/>
  </si>
  <si>
    <t>中止・廃止承認申請書</t>
    <rPh sb="0" eb="2">
      <t>チュウシ</t>
    </rPh>
    <rPh sb="3" eb="5">
      <t>ハイシ</t>
    </rPh>
    <rPh sb="5" eb="7">
      <t>ショウニン</t>
    </rPh>
    <rPh sb="7" eb="10">
      <t>シンセイショ</t>
    </rPh>
    <phoneticPr fontId="2"/>
  </si>
  <si>
    <t>「まちの匠・ぷらす」京町家・木造住宅　耐震・防火改修支援事業補助金交付要綱第１４条第３項の規定により、補助事業の中止又は廃止について申請します。</t>
    <rPh sb="51" eb="53">
      <t>ホジョ</t>
    </rPh>
    <rPh sb="53" eb="55">
      <t>ジギョウ</t>
    </rPh>
    <rPh sb="56" eb="58">
      <t>チュウシ</t>
    </rPh>
    <rPh sb="58" eb="59">
      <t>マタ</t>
    </rPh>
    <rPh sb="60" eb="62">
      <t>ハイシ</t>
    </rPh>
    <rPh sb="66" eb="68">
      <t>シンセイ</t>
    </rPh>
    <phoneticPr fontId="2"/>
  </si>
  <si>
    <r>
      <t xml:space="preserve">交付予定額
</t>
    </r>
    <r>
      <rPr>
        <sz val="8"/>
        <color theme="1"/>
        <rFont val="ＭＳ 明朝"/>
        <family val="1"/>
        <charset val="128"/>
      </rPr>
      <t>※ 変更承認を受け
ている場合は
変更後の額</t>
    </r>
    <rPh sb="2" eb="4">
      <t>ヨテイ</t>
    </rPh>
    <rPh sb="8" eb="10">
      <t>ヘンコウ</t>
    </rPh>
    <rPh sb="10" eb="12">
      <t>ショウニン</t>
    </rPh>
    <rPh sb="13" eb="14">
      <t>ウ</t>
    </rPh>
    <rPh sb="19" eb="21">
      <t>バアイ</t>
    </rPh>
    <rPh sb="23" eb="25">
      <t>ヘンコウ</t>
    </rPh>
    <rPh sb="25" eb="26">
      <t>ゴ</t>
    </rPh>
    <rPh sb="27" eb="28">
      <t>ガク</t>
    </rPh>
    <phoneticPr fontId="2"/>
  </si>
  <si>
    <r>
      <t xml:space="preserve">軽微な変更
の内容
</t>
    </r>
    <r>
      <rPr>
        <sz val="8"/>
        <color theme="1"/>
        <rFont val="ＭＳ 明朝"/>
        <family val="1"/>
        <charset val="128"/>
      </rPr>
      <t>※ 軽微な変更がある場合のみ記入</t>
    </r>
    <rPh sb="0" eb="2">
      <t>ケイビ</t>
    </rPh>
    <rPh sb="3" eb="5">
      <t>ヘンコウ</t>
    </rPh>
    <rPh sb="7" eb="9">
      <t>ナイヨウ</t>
    </rPh>
    <rPh sb="12" eb="14">
      <t>ケイビ</t>
    </rPh>
    <rPh sb="15" eb="17">
      <t>ヘンコウ</t>
    </rPh>
    <rPh sb="20" eb="22">
      <t>バアイ</t>
    </rPh>
    <rPh sb="24" eb="26">
      <t>キニュウ</t>
    </rPh>
    <phoneticPr fontId="2"/>
  </si>
  <si>
    <r>
      <t>その他市長が認めるもの　【添付書</t>
    </r>
    <r>
      <rPr>
        <sz val="10"/>
        <color theme="1"/>
        <rFont val="ＭＳ ゴシック"/>
        <family val="3"/>
        <charset val="128"/>
      </rPr>
      <t>類</t>
    </r>
    <r>
      <rPr>
        <sz val="10"/>
        <color theme="1"/>
        <rFont val="ＭＳ 明朝"/>
        <family val="1"/>
        <charset val="128"/>
      </rPr>
      <t>⑺が必要】</t>
    </r>
    <phoneticPr fontId="2"/>
  </si>
  <si>
    <t>「まちの匠・ぷらす」京町家・木造住宅　耐震・防火改修支援事業補助金交付要綱第１６条の規定により、関係書類を添えて補助事業が完了したことを報告します。</t>
    <rPh sb="56" eb="58">
      <t>ホジョ</t>
    </rPh>
    <rPh sb="58" eb="60">
      <t>ジギョウ</t>
    </rPh>
    <rPh sb="61" eb="63">
      <t>カンリョウ</t>
    </rPh>
    <rPh sb="68" eb="70">
      <t>ホウコク</t>
    </rPh>
    <phoneticPr fontId="2"/>
  </si>
  <si>
    <t>補助事業者（申請者）の住所の変更</t>
    <rPh sb="0" eb="2">
      <t>ホジョ</t>
    </rPh>
    <rPh sb="2" eb="4">
      <t>ジギョウ</t>
    </rPh>
    <rPh sb="4" eb="5">
      <t>シャ</t>
    </rPh>
    <phoneticPr fontId="2"/>
  </si>
  <si>
    <t>補助事業に係る請負契約書又はこれに代わる書類の写し</t>
    <rPh sb="0" eb="2">
      <t>ホジョ</t>
    </rPh>
    <rPh sb="2" eb="4">
      <t>ジギョウ</t>
    </rPh>
    <phoneticPr fontId="2"/>
  </si>
  <si>
    <t>補助事業に要した費用を支出したことを証する領収書の写し</t>
    <rPh sb="2" eb="4">
      <t>ジギョウ</t>
    </rPh>
    <phoneticPr fontId="2"/>
  </si>
  <si>
    <t>補助事業の下請契約に係る契約書又はこれに代わる書類の写し</t>
    <rPh sb="2" eb="4">
      <t>ジギョウ</t>
    </rPh>
    <phoneticPr fontId="2"/>
  </si>
  <si>
    <t>（簡易改修又は防火改修の場合で、補助対象工事を申請者から直接請け負う工事施工者が、本店又は主たる事務所を京都市外に置く場合に限る。）</t>
    <phoneticPr fontId="2"/>
  </si>
  <si>
    <t>補助事業の実施状況を示す写真及び写真撮影方向図</t>
    <rPh sb="0" eb="2">
      <t>ホジョ</t>
    </rPh>
    <rPh sb="2" eb="4">
      <t>ジギョウ</t>
    </rPh>
    <phoneticPr fontId="2"/>
  </si>
  <si>
    <t>第８号様式</t>
    <phoneticPr fontId="2"/>
  </si>
  <si>
    <t>「まちの匠・ぷらす」京町家・木造住宅　耐震・防火改修支援事業補助金交付要綱第１８条の規定により、補助金を請求します。</t>
    <rPh sb="48" eb="51">
      <t>ホジョキン</t>
    </rPh>
    <rPh sb="52" eb="54">
      <t>セイキュウ</t>
    </rPh>
    <phoneticPr fontId="2"/>
  </si>
  <si>
    <t>請求者の氏名</t>
    <rPh sb="0" eb="2">
      <t>セイキュウ</t>
    </rPh>
    <phoneticPr fontId="2"/>
  </si>
  <si>
    <t>請求者の住所</t>
    <rPh sb="0" eb="2">
      <t>セイキュウ</t>
    </rPh>
    <phoneticPr fontId="2"/>
  </si>
  <si>
    <t>令和</t>
    <rPh sb="0" eb="2">
      <t>レイワ</t>
    </rPh>
    <phoneticPr fontId="2"/>
  </si>
  <si>
    <t>〒</t>
    <phoneticPr fontId="2"/>
  </si>
  <si>
    <t>京都市</t>
    <phoneticPr fontId="2"/>
  </si>
  <si>
    <t>※　法人の従業員に委任する場合は法人の所在地　</t>
    <rPh sb="16" eb="18">
      <t>ホウジン</t>
    </rPh>
    <rPh sb="19" eb="22">
      <t>ショザイチ</t>
    </rPh>
    <phoneticPr fontId="2"/>
  </si>
  <si>
    <t>〒</t>
    <phoneticPr fontId="2"/>
  </si>
  <si>
    <t>－</t>
    <phoneticPr fontId="2"/>
  </si>
  <si>
    <t>法人名</t>
    <rPh sb="0" eb="2">
      <t>ホウジン</t>
    </rPh>
    <phoneticPr fontId="2"/>
  </si>
  <si>
    <t>交付予定額に変更を生じる工事内容及び経費の配分の変更</t>
    <rPh sb="0" eb="4">
      <t>コウフヨテイ</t>
    </rPh>
    <rPh sb="4" eb="5">
      <t>ガク</t>
    </rPh>
    <rPh sb="6" eb="8">
      <t>ヘンコウ</t>
    </rPh>
    <rPh sb="9" eb="10">
      <t>ショウ</t>
    </rPh>
    <rPh sb="12" eb="14">
      <t>コウジ</t>
    </rPh>
    <rPh sb="14" eb="16">
      <t>ナイヨウ</t>
    </rPh>
    <rPh sb="16" eb="17">
      <t>オヨ</t>
    </rPh>
    <rPh sb="18" eb="20">
      <t>ケイヒ</t>
    </rPh>
    <rPh sb="21" eb="23">
      <t>ハイブン</t>
    </rPh>
    <rPh sb="24" eb="26">
      <t>ヘンコウ</t>
    </rPh>
    <phoneticPr fontId="2"/>
  </si>
  <si>
    <t>工事内容の変更</t>
    <rPh sb="0" eb="2">
      <t>コウジ</t>
    </rPh>
    <rPh sb="2" eb="4">
      <t>ナイヨウ</t>
    </rPh>
    <rPh sb="5" eb="7">
      <t>ヘンコウ</t>
    </rPh>
    <phoneticPr fontId="2"/>
  </si>
  <si>
    <t>過去に
利用した
支援制度
（防火改修）</t>
    <rPh sb="15" eb="17">
      <t>ボウカ</t>
    </rPh>
    <rPh sb="17" eb="19">
      <t>カイシュウ</t>
    </rPh>
    <phoneticPr fontId="2"/>
  </si>
  <si>
    <t>感震ブレーカー等の費用</t>
    <rPh sb="0" eb="2">
      <t>カンシン</t>
    </rPh>
    <rPh sb="7" eb="8">
      <t>トウ</t>
    </rPh>
    <rPh sb="9" eb="11">
      <t>ヒヨウ</t>
    </rPh>
    <phoneticPr fontId="2"/>
  </si>
  <si>
    <t>電気配線工事費</t>
    <rPh sb="0" eb="2">
      <t>デンキ</t>
    </rPh>
    <rPh sb="2" eb="4">
      <t>ハイセン</t>
    </rPh>
    <rPh sb="4" eb="6">
      <t>コウジ</t>
    </rPh>
    <rPh sb="6" eb="7">
      <t>ヒ</t>
    </rPh>
    <phoneticPr fontId="2"/>
  </si>
  <si>
    <t>合計金額×8/10</t>
    <rPh sb="0" eb="2">
      <t>ゴウケイ</t>
    </rPh>
    <rPh sb="2" eb="4">
      <t>キンガク</t>
    </rPh>
    <phoneticPr fontId="2"/>
  </si>
  <si>
    <t>申請金額</t>
    <rPh sb="0" eb="2">
      <t>シンセイ</t>
    </rPh>
    <phoneticPr fontId="2"/>
  </si>
  <si>
    <t>工事施工者が京都市外に所在する者である場合は、以下に京都市内に所在する下請負人について記載してください。（複数ある場合は、最も予定金額が大きい者）</t>
    <phoneticPr fontId="2"/>
  </si>
  <si>
    <t>申請戸数</t>
    <rPh sb="0" eb="2">
      <t>シンセイ</t>
    </rPh>
    <rPh sb="2" eb="4">
      <t>コスウ</t>
    </rPh>
    <phoneticPr fontId="2"/>
  </si>
  <si>
    <t>戸</t>
    <rPh sb="0" eb="1">
      <t>コ</t>
    </rPh>
    <phoneticPr fontId="2"/>
  </si>
  <si>
    <t>設置予定の感震ブレーカーの品番が記載されたカタログの写し</t>
    <rPh sb="0" eb="2">
      <t>カンシン</t>
    </rPh>
    <rPh sb="13" eb="15">
      <t>ヒンバン</t>
    </rPh>
    <rPh sb="16" eb="18">
      <t>キサイ</t>
    </rPh>
    <rPh sb="26" eb="27">
      <t>ウツ</t>
    </rPh>
    <phoneticPr fontId="2"/>
  </si>
  <si>
    <t>⑹</t>
  </si>
  <si>
    <t>交付申請書（感震ブレーカー）</t>
    <rPh sb="6" eb="8">
      <t>カンシン</t>
    </rPh>
    <phoneticPr fontId="2"/>
  </si>
  <si>
    <t>（理由及び内容）</t>
    <rPh sb="1" eb="3">
      <t>リユウ</t>
    </rPh>
    <rPh sb="3" eb="4">
      <t>オヨ</t>
    </rPh>
    <rPh sb="5" eb="7">
      <t>ナイヨウ</t>
    </rPh>
    <phoneticPr fontId="2"/>
  </si>
  <si>
    <t>感震ブレーカー等の費用</t>
    <phoneticPr fontId="2"/>
  </si>
  <si>
    <t>電気配線工事費</t>
    <phoneticPr fontId="2"/>
  </si>
  <si>
    <t>申請戸数の変更</t>
    <rPh sb="0" eb="2">
      <t>シンセイ</t>
    </rPh>
    <rPh sb="2" eb="4">
      <t>コスウ</t>
    </rPh>
    <rPh sb="5" eb="7">
      <t>ヘンコウ</t>
    </rPh>
    <phoneticPr fontId="2"/>
  </si>
  <si>
    <t>変更後の申請戸数</t>
    <rPh sb="0" eb="2">
      <t>ヘンコウ</t>
    </rPh>
    <rPh sb="2" eb="3">
      <t>ゴ</t>
    </rPh>
    <rPh sb="4" eb="6">
      <t>シンセイ</t>
    </rPh>
    <rPh sb="6" eb="8">
      <t>コスウ</t>
    </rPh>
    <phoneticPr fontId="2"/>
  </si>
  <si>
    <t>戸</t>
    <rPh sb="0" eb="1">
      <t>コ</t>
    </rPh>
    <phoneticPr fontId="2"/>
  </si>
  <si>
    <t>（</t>
    <phoneticPr fontId="2"/>
  </si>
  <si>
    <t>）</t>
    <phoneticPr fontId="2"/>
  </si>
  <si>
    <t>申請戸数の変更</t>
    <rPh sb="0" eb="2">
      <t>シンセイ</t>
    </rPh>
    <rPh sb="2" eb="4">
      <t>コスウ</t>
    </rPh>
    <rPh sb="5" eb="7">
      <t>ヘンコウ</t>
    </rPh>
    <phoneticPr fontId="2"/>
  </si>
  <si>
    <t>感震ブレーカーの変更</t>
    <rPh sb="0" eb="2">
      <t>カンシン</t>
    </rPh>
    <rPh sb="8" eb="10">
      <t>ヘンコウ</t>
    </rPh>
    <phoneticPr fontId="2"/>
  </si>
  <si>
    <t>軽微な変更の内容に係る書類①…設置するブレーカーの種類を変更する場合</t>
    <rPh sb="15" eb="17">
      <t>セッチ</t>
    </rPh>
    <rPh sb="25" eb="27">
      <t>シュルイ</t>
    </rPh>
    <rPh sb="28" eb="30">
      <t>ヘンコウ</t>
    </rPh>
    <rPh sb="32" eb="34">
      <t>バアイ</t>
    </rPh>
    <phoneticPr fontId="2"/>
  </si>
  <si>
    <t>設置した感震ブレーカーの品番が記載されたカタログの写し</t>
    <rPh sb="0" eb="2">
      <t>セッチ</t>
    </rPh>
    <rPh sb="4" eb="6">
      <t>カンシン</t>
    </rPh>
    <rPh sb="12" eb="14">
      <t>ヒンバン</t>
    </rPh>
    <rPh sb="15" eb="17">
      <t>キサイ</t>
    </rPh>
    <rPh sb="25" eb="26">
      <t>ウツ</t>
    </rPh>
    <phoneticPr fontId="2"/>
  </si>
  <si>
    <t>変更承認申請書（感震ブレーカー）</t>
    <rPh sb="0" eb="6">
      <t>ヘンコウショウニンシンセイ</t>
    </rPh>
    <rPh sb="6" eb="7">
      <t>ショ</t>
    </rPh>
    <rPh sb="8" eb="10">
      <t>カンシン</t>
    </rPh>
    <phoneticPr fontId="2"/>
  </si>
  <si>
    <t>実績報告書（感震ブレーカー）</t>
    <rPh sb="0" eb="5">
      <t>ジッセキホウコクショ</t>
    </rPh>
    <rPh sb="6" eb="8">
      <t>カンシン</t>
    </rPh>
    <phoneticPr fontId="2"/>
  </si>
  <si>
    <t>設置する感震ブレーカーの種類の変更　【添付書類⑸が必要】</t>
    <rPh sb="0" eb="2">
      <t>セッチ</t>
    </rPh>
    <rPh sb="4" eb="6">
      <t>カンシン</t>
    </rPh>
    <rPh sb="12" eb="14">
      <t>シュルイ</t>
    </rPh>
    <phoneticPr fontId="2"/>
  </si>
  <si>
    <t>（理由）</t>
    <rPh sb="1" eb="3">
      <t>リユウ</t>
    </rPh>
    <phoneticPr fontId="2"/>
  </si>
  <si>
    <t>合計金額×8/10</t>
    <phoneticPr fontId="2"/>
  </si>
  <si>
    <t>軽微な変更の内容に係る書類②…その他市長が認めるものに係る書類</t>
    <rPh sb="17" eb="18">
      <t>タ</t>
    </rPh>
    <rPh sb="18" eb="20">
      <t>シチョウ</t>
    </rPh>
    <rPh sb="21" eb="22">
      <t>ミト</t>
    </rPh>
    <rPh sb="27" eb="28">
      <t>カカ</t>
    </rPh>
    <rPh sb="29" eb="31">
      <t>ショルイ</t>
    </rPh>
    <phoneticPr fontId="2"/>
  </si>
  <si>
    <t>木造住宅耐震診断士等派遣事業…(受付番号：</t>
    <phoneticPr fontId="2"/>
  </si>
  <si>
    <t>派遣事業</t>
    <rPh sb="0" eb="2">
      <t>ハケン</t>
    </rPh>
    <rPh sb="2" eb="4">
      <t>ジギョウ</t>
    </rPh>
    <phoneticPr fontId="2"/>
  </si>
  <si>
    <t>うち、基本計画作成事業……（受付番号：</t>
    <rPh sb="3" eb="9">
      <t>キホンケイカクサクセイ</t>
    </rPh>
    <rPh sb="9" eb="11">
      <t>ジギョウ</t>
    </rPh>
    <rPh sb="14" eb="16">
      <t>ウケツケ</t>
    </rPh>
    <rPh sb="16" eb="18">
      <t>バンゴウ</t>
    </rPh>
    <phoneticPr fontId="2"/>
  </si>
  <si>
    <t>「まちの匠・ぷらす」京町家・木造住宅　耐震・防火改修支援事業補助金（感震ブレーカー）</t>
    <rPh sb="34" eb="36">
      <t>カンシン</t>
    </rPh>
    <phoneticPr fontId="2"/>
  </si>
  <si>
    <t>関係権利者
の同意</t>
    <phoneticPr fontId="2"/>
  </si>
  <si>
    <t>代理人と同一</t>
    <rPh sb="0" eb="3">
      <t>ダイリニン</t>
    </rPh>
    <rPh sb="4" eb="6">
      <t>ドウイツ</t>
    </rPh>
    <phoneticPr fontId="2"/>
  </si>
  <si>
    <t>工事施工者＝代理人</t>
    <rPh sb="0" eb="2">
      <t>コウジ</t>
    </rPh>
    <rPh sb="2" eb="4">
      <t>セコウ</t>
    </rPh>
    <rPh sb="4" eb="5">
      <t>シャ</t>
    </rPh>
    <rPh sb="6" eb="9">
      <t>ダイリニン</t>
    </rPh>
    <phoneticPr fontId="2"/>
  </si>
  <si>
    <t>補助事業実施
予定期間</t>
    <phoneticPr fontId="2"/>
  </si>
  <si>
    <t>耐震・防火改修に関する同種類似の補助金の交付について</t>
    <rPh sb="0" eb="2">
      <t>タイシン</t>
    </rPh>
    <rPh sb="3" eb="5">
      <t>ボウカ</t>
    </rPh>
    <phoneticPr fontId="2"/>
  </si>
  <si>
    <t>地区等</t>
    <rPh sb="0" eb="2">
      <t>チク</t>
    </rPh>
    <rPh sb="2" eb="3">
      <t>トウ</t>
    </rPh>
    <phoneticPr fontId="2"/>
  </si>
  <si>
    <t>密集市街地等に所在している</t>
    <rPh sb="0" eb="6">
      <t>ミッシュウシガイチトウ</t>
    </rPh>
    <rPh sb="7" eb="9">
      <t>ショザイ</t>
    </rPh>
    <phoneticPr fontId="2"/>
  </si>
  <si>
    <t>はい（</t>
    <phoneticPr fontId="2"/>
  </si>
  <si>
    <t>区</t>
    <rPh sb="0" eb="1">
      <t>ク</t>
    </rPh>
    <phoneticPr fontId="2"/>
  </si>
  <si>
    <t>学区）</t>
    <rPh sb="0" eb="2">
      <t>ガック</t>
    </rPh>
    <phoneticPr fontId="2"/>
  </si>
  <si>
    <t>いいえ</t>
    <phoneticPr fontId="2"/>
  </si>
  <si>
    <t>学区（密集市街地等）</t>
    <rPh sb="0" eb="2">
      <t>ガック</t>
    </rPh>
    <rPh sb="3" eb="5">
      <t>ミッシュウ</t>
    </rPh>
    <rPh sb="5" eb="8">
      <t>シガイチ</t>
    </rPh>
    <rPh sb="8" eb="9">
      <t>トウ</t>
    </rPh>
    <phoneticPr fontId="2"/>
  </si>
  <si>
    <t>北</t>
    <rPh sb="0" eb="1">
      <t>キタ</t>
    </rPh>
    <phoneticPr fontId="2"/>
  </si>
  <si>
    <t>上京</t>
    <rPh sb="0" eb="2">
      <t>ジョウキョウ</t>
    </rPh>
    <phoneticPr fontId="2"/>
  </si>
  <si>
    <t>左京</t>
    <rPh sb="0" eb="2">
      <t>サキョウ</t>
    </rPh>
    <phoneticPr fontId="2"/>
  </si>
  <si>
    <t>中京</t>
    <rPh sb="0" eb="2">
      <t>チュウキョウ</t>
    </rPh>
    <phoneticPr fontId="2"/>
  </si>
  <si>
    <t>東山</t>
    <rPh sb="0" eb="2">
      <t>ヒガシヤマ</t>
    </rPh>
    <phoneticPr fontId="2"/>
  </si>
  <si>
    <t>下京</t>
    <rPh sb="0" eb="2">
      <t>シモギョウ</t>
    </rPh>
    <phoneticPr fontId="2"/>
  </si>
  <si>
    <t>右京</t>
    <rPh sb="0" eb="2">
      <t>ウキョウ</t>
    </rPh>
    <phoneticPr fontId="2"/>
  </si>
  <si>
    <t>紫野</t>
    <rPh sb="0" eb="2">
      <t>ムラサキノ</t>
    </rPh>
    <phoneticPr fontId="2"/>
  </si>
  <si>
    <t>室町</t>
    <rPh sb="0" eb="2">
      <t>ムロマチ</t>
    </rPh>
    <phoneticPr fontId="2"/>
  </si>
  <si>
    <t>岡崎</t>
    <rPh sb="0" eb="2">
      <t>オカザキ</t>
    </rPh>
    <phoneticPr fontId="2"/>
  </si>
  <si>
    <t>朱一</t>
    <rPh sb="0" eb="1">
      <t>シュ</t>
    </rPh>
    <rPh sb="1" eb="2">
      <t>イチ</t>
    </rPh>
    <phoneticPr fontId="2"/>
  </si>
  <si>
    <t>新道</t>
    <rPh sb="0" eb="1">
      <t>シン</t>
    </rPh>
    <rPh sb="1" eb="2">
      <t>ミチ</t>
    </rPh>
    <phoneticPr fontId="2"/>
  </si>
  <si>
    <t>植柳</t>
    <rPh sb="0" eb="1">
      <t>ウ</t>
    </rPh>
    <rPh sb="1" eb="2">
      <t>ヤナギ</t>
    </rPh>
    <phoneticPr fontId="2"/>
  </si>
  <si>
    <t>安井</t>
    <rPh sb="0" eb="2">
      <t>ヤスイ</t>
    </rPh>
    <phoneticPr fontId="2"/>
  </si>
  <si>
    <t>柏野</t>
    <rPh sb="0" eb="1">
      <t>カシワ</t>
    </rPh>
    <rPh sb="1" eb="2">
      <t>ノ</t>
    </rPh>
    <phoneticPr fontId="2"/>
  </si>
  <si>
    <t>乾隆</t>
    <rPh sb="0" eb="2">
      <t>ケンリュウ</t>
    </rPh>
    <phoneticPr fontId="2"/>
  </si>
  <si>
    <t>朱二</t>
    <rPh sb="0" eb="1">
      <t>シュ</t>
    </rPh>
    <rPh sb="1" eb="2">
      <t>ニ</t>
    </rPh>
    <phoneticPr fontId="2"/>
  </si>
  <si>
    <t>修道</t>
    <rPh sb="0" eb="2">
      <t>シュウドウ</t>
    </rPh>
    <phoneticPr fontId="2"/>
  </si>
  <si>
    <t>醒泉</t>
    <rPh sb="0" eb="1">
      <t>サ</t>
    </rPh>
    <rPh sb="1" eb="2">
      <t>イズミ</t>
    </rPh>
    <phoneticPr fontId="2"/>
  </si>
  <si>
    <t>御室</t>
    <rPh sb="0" eb="1">
      <t>オ</t>
    </rPh>
    <rPh sb="1" eb="2">
      <t>ムロ</t>
    </rPh>
    <phoneticPr fontId="2"/>
  </si>
  <si>
    <t>聚楽</t>
    <rPh sb="0" eb="2">
      <t>ジュラク</t>
    </rPh>
    <phoneticPr fontId="2"/>
  </si>
  <si>
    <t>教業</t>
    <rPh sb="0" eb="1">
      <t>キョウ</t>
    </rPh>
    <rPh sb="1" eb="2">
      <t>ギョウ</t>
    </rPh>
    <phoneticPr fontId="2"/>
  </si>
  <si>
    <t>今熊野</t>
    <rPh sb="0" eb="2">
      <t>イマクマ</t>
    </rPh>
    <rPh sb="2" eb="3">
      <t>ノ</t>
    </rPh>
    <phoneticPr fontId="2"/>
  </si>
  <si>
    <t>有隣</t>
    <rPh sb="0" eb="1">
      <t>ア</t>
    </rPh>
    <rPh sb="1" eb="2">
      <t>トナリ</t>
    </rPh>
    <phoneticPr fontId="2"/>
  </si>
  <si>
    <t>翔鸞</t>
    <rPh sb="0" eb="2">
      <t>ショウラン</t>
    </rPh>
    <phoneticPr fontId="2"/>
  </si>
  <si>
    <t>梅屋</t>
    <rPh sb="0" eb="2">
      <t>ウメヤ</t>
    </rPh>
    <phoneticPr fontId="2"/>
  </si>
  <si>
    <t>一橋</t>
    <rPh sb="0" eb="2">
      <t>イチハシ</t>
    </rPh>
    <phoneticPr fontId="2"/>
  </si>
  <si>
    <t>菊浜</t>
    <rPh sb="0" eb="1">
      <t>キク</t>
    </rPh>
    <rPh sb="1" eb="2">
      <t>ハマ</t>
    </rPh>
    <phoneticPr fontId="2"/>
  </si>
  <si>
    <t>仁和</t>
    <rPh sb="0" eb="2">
      <t>ニンナ</t>
    </rPh>
    <phoneticPr fontId="2"/>
  </si>
  <si>
    <t>本能</t>
    <rPh sb="0" eb="2">
      <t>ホンノウ</t>
    </rPh>
    <phoneticPr fontId="2"/>
  </si>
  <si>
    <t>六原</t>
    <rPh sb="0" eb="2">
      <t>ロクハラ</t>
    </rPh>
    <phoneticPr fontId="2"/>
  </si>
  <si>
    <t>正親</t>
    <rPh sb="0" eb="1">
      <t>セイ</t>
    </rPh>
    <rPh sb="1" eb="2">
      <t>オヤ</t>
    </rPh>
    <phoneticPr fontId="2"/>
  </si>
  <si>
    <t>粟田</t>
    <rPh sb="0" eb="2">
      <t>アワタ</t>
    </rPh>
    <phoneticPr fontId="2"/>
  </si>
  <si>
    <t>出水</t>
    <rPh sb="0" eb="2">
      <t>デミズ</t>
    </rPh>
    <phoneticPr fontId="2"/>
  </si>
  <si>
    <t>成逸</t>
    <rPh sb="0" eb="1">
      <t>シゲル</t>
    </rPh>
    <rPh sb="1" eb="2">
      <t>イツ</t>
    </rPh>
    <phoneticPr fontId="2"/>
  </si>
  <si>
    <t>限度額×申請戸数</t>
    <phoneticPr fontId="2"/>
  </si>
  <si>
    <t>限度額</t>
    <rPh sb="0" eb="2">
      <t>ゲンド</t>
    </rPh>
    <rPh sb="2" eb="3">
      <t>ガク</t>
    </rPh>
    <phoneticPr fontId="2"/>
  </si>
  <si>
    <t>密集市街地等</t>
    <rPh sb="0" eb="2">
      <t>ミッシュウ</t>
    </rPh>
    <rPh sb="2" eb="5">
      <t>シガイチ</t>
    </rPh>
    <rPh sb="5" eb="6">
      <t>トウ</t>
    </rPh>
    <phoneticPr fontId="2"/>
  </si>
  <si>
    <t>密集以外</t>
    <rPh sb="0" eb="2">
      <t>ミッシュウ</t>
    </rPh>
    <rPh sb="2" eb="4">
      <t>イガイ</t>
    </rPh>
    <phoneticPr fontId="2"/>
  </si>
  <si>
    <t>限度額×申請戸数</t>
    <rPh sb="0" eb="2">
      <t>ゲンド</t>
    </rPh>
    <rPh sb="2" eb="3">
      <t>ガク</t>
    </rPh>
    <rPh sb="4" eb="6">
      <t>シンセイ</t>
    </rPh>
    <rPh sb="6" eb="8">
      <t>コスウ</t>
    </rPh>
    <phoneticPr fontId="2"/>
  </si>
  <si>
    <r>
      <t xml:space="preserve">限度額※1×申請戸数※2
</t>
    </r>
    <r>
      <rPr>
        <sz val="8"/>
        <color theme="1"/>
        <rFont val="ＭＳ 明朝"/>
        <family val="1"/>
        <charset val="128"/>
      </rPr>
      <t>※1 密集市街地等7万円、その他5万円
※2 複数戸数は長屋の場合のみ</t>
    </r>
    <rPh sb="0" eb="2">
      <t>ゲンド</t>
    </rPh>
    <rPh sb="2" eb="3">
      <t>ガク</t>
    </rPh>
    <rPh sb="6" eb="8">
      <t>シンセイ</t>
    </rPh>
    <rPh sb="8" eb="10">
      <t>コスウ</t>
    </rPh>
    <rPh sb="16" eb="18">
      <t>ミッシュウ</t>
    </rPh>
    <rPh sb="18" eb="21">
      <t>シガイチ</t>
    </rPh>
    <rPh sb="21" eb="22">
      <t>トウ</t>
    </rPh>
    <rPh sb="23" eb="25">
      <t>マンエン</t>
    </rPh>
    <rPh sb="28" eb="29">
      <t>ホカ</t>
    </rPh>
    <rPh sb="30" eb="32">
      <t>マンエン</t>
    </rPh>
    <rPh sb="36" eb="38">
      <t>フクスウ</t>
    </rPh>
    <rPh sb="38" eb="40">
      <t>コスウ</t>
    </rPh>
    <rPh sb="41" eb="43">
      <t>ナガヤ</t>
    </rPh>
    <rPh sb="44" eb="46">
      <t>バアイ</t>
    </rPh>
    <phoneticPr fontId="2"/>
  </si>
  <si>
    <t>地区等</t>
    <rPh sb="0" eb="2">
      <t>チク</t>
    </rPh>
    <rPh sb="2" eb="3">
      <t>トウ</t>
    </rPh>
    <phoneticPr fontId="2"/>
  </si>
  <si>
    <t>いいえ</t>
    <phoneticPr fontId="2"/>
  </si>
  <si>
    <t>密集市街地等に所在している</t>
    <rPh sb="0" eb="2">
      <t>ミッシュウ</t>
    </rPh>
    <rPh sb="2" eb="5">
      <t>シガイチ</t>
    </rPh>
    <rPh sb="5" eb="6">
      <t>トウ</t>
    </rPh>
    <rPh sb="7" eb="9">
      <t>ショザイ</t>
    </rPh>
    <phoneticPr fontId="2"/>
  </si>
  <si>
    <t>はい（</t>
    <phoneticPr fontId="2"/>
  </si>
  <si>
    <t>区</t>
    <rPh sb="0" eb="1">
      <t>ク</t>
    </rPh>
    <phoneticPr fontId="2"/>
  </si>
  <si>
    <t>学区）</t>
    <rPh sb="0" eb="2">
      <t>ガック</t>
    </rPh>
    <phoneticPr fontId="2"/>
  </si>
  <si>
    <t>（</t>
    <phoneticPr fontId="2"/>
  </si>
  <si>
    <t>密集市街地等</t>
    <rPh sb="0" eb="6">
      <t>ミッシュウシガイチトウ</t>
    </rPh>
    <phoneticPr fontId="2"/>
  </si>
  <si>
    <t>密集市街地等以外の地区</t>
    <rPh sb="0" eb="2">
      <t>ミッシュウ</t>
    </rPh>
    <rPh sb="2" eb="5">
      <t>シガイチ</t>
    </rPh>
    <rPh sb="5" eb="6">
      <t>トウ</t>
    </rPh>
    <rPh sb="6" eb="8">
      <t>イガイ</t>
    </rPh>
    <rPh sb="9" eb="11">
      <t>チク</t>
    </rPh>
    <phoneticPr fontId="2"/>
  </si>
  <si>
    <t>密集市街地等</t>
    <rPh sb="0" eb="6">
      <t>ミッシュウシガイチトウ</t>
    </rPh>
    <phoneticPr fontId="2"/>
  </si>
  <si>
    <t>密集市街地等以外の地区</t>
    <rPh sb="0" eb="6">
      <t>ミッシュウシガイチトウ</t>
    </rPh>
    <rPh sb="6" eb="8">
      <t>イガイ</t>
    </rPh>
    <rPh sb="9" eb="11">
      <t>チク</t>
    </rPh>
    <phoneticPr fontId="2"/>
  </si>
  <si>
    <t>限度額×申請戸数</t>
    <rPh sb="0" eb="2">
      <t>ゲンド</t>
    </rPh>
    <rPh sb="2" eb="3">
      <t>ガク</t>
    </rPh>
    <rPh sb="4" eb="6">
      <t>シンセイ</t>
    </rPh>
    <rPh sb="6" eb="8">
      <t>コスウ</t>
    </rPh>
    <phoneticPr fontId="2"/>
  </si>
  <si>
    <t>（家屋番号</t>
    <rPh sb="1" eb="3">
      <t>カオク</t>
    </rPh>
    <rPh sb="3" eb="5">
      <t>バンゴウ</t>
    </rPh>
    <phoneticPr fontId="2"/>
  </si>
  <si>
    <t>所在地＝申請者住所</t>
    <rPh sb="0" eb="3">
      <t>ショザイチ</t>
    </rPh>
    <rPh sb="4" eb="7">
      <t>シンセイシャ</t>
    </rPh>
    <rPh sb="7" eb="9">
      <t>ジュウショ</t>
    </rPh>
    <phoneticPr fontId="2"/>
  </si>
  <si>
    <r>
      <t>所在地</t>
    </r>
    <r>
      <rPr>
        <sz val="8"/>
        <color theme="1"/>
        <rFont val="ＭＳ Ｐゴシック"/>
        <family val="3"/>
        <charset val="128"/>
      </rPr>
      <t>≠</t>
    </r>
    <r>
      <rPr>
        <sz val="8"/>
        <color theme="1"/>
        <rFont val="ＭＳ 明朝"/>
        <family val="1"/>
        <charset val="128"/>
      </rPr>
      <t>申請者住所</t>
    </r>
    <rPh sb="0" eb="3">
      <t>ショザイチ</t>
    </rPh>
    <rPh sb="4" eb="6">
      <t>シンセイ</t>
    </rPh>
    <rPh sb="6" eb="7">
      <t>シャ</t>
    </rPh>
    <rPh sb="7" eb="9">
      <t>ジュウショ</t>
    </rPh>
    <phoneticPr fontId="2"/>
  </si>
  <si>
    <t>地区等</t>
    <rPh sb="0" eb="2">
      <t>チク</t>
    </rPh>
    <rPh sb="2" eb="3">
      <t>トウ</t>
    </rPh>
    <phoneticPr fontId="2"/>
  </si>
  <si>
    <t>補助対象建築物は、現に居住の用に供している住宅又は補助事業の完了後速やかに
居住の用に供する住宅である。</t>
    <phoneticPr fontId="2"/>
  </si>
  <si>
    <t>室町</t>
    <rPh sb="0" eb="2">
      <t>ムロマチ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</si>
</sst>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金&quot;#,##0&quot;円&quot;"/>
    <numFmt numFmtId="177" formatCode="#,##0&quot;円&quot;"/>
    <numFmt numFmtId="178" formatCode="#"/>
  </numFmts>
  <fonts count="25">
    <font>
      <sz val="11"/>
      <color theme="1"/>
      <name val="ＭＳ Ｐゴシック"/>
      <family val="2"/>
      <charset val="128"/>
    </font>
    <font>
      <sz val="11"/>
      <color theme="1"/>
      <name val="ＭＳ Ｐゴシック"/>
      <family val="2"/>
      <charset val="128"/>
    </font>
    <font>
      <sz val="6"/>
      <name val="ＭＳ Ｐゴシック"/>
      <family val="2"/>
      <charset val="128"/>
    </font>
    <font>
      <sz val="11"/>
      <color theme="1"/>
      <name val="ＭＳ 明朝"/>
      <family val="1"/>
      <charset val="128"/>
    </font>
    <font>
      <sz val="11"/>
      <color theme="1"/>
      <name val="ＭＳ ゴシック"/>
      <family val="3"/>
      <charset val="128"/>
    </font>
    <font>
      <sz val="12"/>
      <color theme="1"/>
      <name val="ＭＳ 明朝"/>
      <family val="1"/>
      <charset val="128"/>
    </font>
    <font>
      <sz val="14"/>
      <color theme="1"/>
      <name val="ＭＳ 明朝"/>
      <family val="1"/>
      <charset val="128"/>
    </font>
    <font>
      <b/>
      <sz val="9"/>
      <color indexed="81"/>
      <name val="MS P ゴシック"/>
      <family val="3"/>
      <charset val="128"/>
    </font>
    <font>
      <sz val="9"/>
      <color theme="1"/>
      <name val="ＭＳ 明朝"/>
      <family val="1"/>
      <charset val="128"/>
    </font>
    <font>
      <sz val="10"/>
      <color theme="1"/>
      <name val="ＭＳ 明朝"/>
      <family val="1"/>
      <charset val="128"/>
    </font>
    <font>
      <sz val="8"/>
      <color theme="1"/>
      <name val="ＭＳ 明朝"/>
      <family val="1"/>
      <charset val="128"/>
    </font>
    <font>
      <sz val="10"/>
      <color theme="1"/>
      <name val="Century"/>
      <family val="1"/>
    </font>
    <font>
      <b/>
      <sz val="12"/>
      <color theme="1"/>
      <name val="ＭＳ 明朝"/>
      <family val="1"/>
      <charset val="128"/>
    </font>
    <font>
      <sz val="18"/>
      <color theme="1"/>
      <name val="ＭＳ 明朝"/>
      <family val="1"/>
      <charset val="128"/>
    </font>
    <font>
      <b/>
      <sz val="8"/>
      <color theme="1"/>
      <name val="ＭＳ 明朝"/>
      <family val="1"/>
      <charset val="128"/>
    </font>
    <font>
      <sz val="10"/>
      <color theme="1"/>
      <name val="ＭＳ ゴシック"/>
      <family val="3"/>
      <charset val="128"/>
    </font>
    <font>
      <b/>
      <sz val="18"/>
      <color theme="1"/>
      <name val="ＭＳ 明朝"/>
      <family val="1"/>
      <charset val="128"/>
    </font>
    <font>
      <sz val="12"/>
      <color theme="1"/>
      <name val="ＭＳ ゴシック"/>
      <family val="3"/>
      <charset val="128"/>
    </font>
    <font>
      <sz val="9"/>
      <color theme="1"/>
      <name val="ＭＳ ゴシック"/>
      <family val="3"/>
      <charset val="128"/>
    </font>
    <font>
      <sz val="24"/>
      <color theme="1"/>
      <name val="ＭＳ 明朝"/>
      <family val="1"/>
      <charset val="128"/>
    </font>
    <font>
      <sz val="26"/>
      <color theme="1"/>
      <name val="ＭＳ 明朝"/>
      <family val="1"/>
      <charset val="128"/>
    </font>
    <font>
      <sz val="8"/>
      <color theme="1"/>
      <name val="ＭＳ Ｐゴシック"/>
      <family val="3"/>
      <charset val="128"/>
    </font>
    <font>
      <b/>
      <sz val="12"/>
      <color theme="1"/>
      <name val="HG丸ｺﾞｼｯｸM-PRO"/>
      <family val="3"/>
      <charset val="128"/>
    </font>
    <font>
      <sz val="10"/>
      <color theme="1"/>
      <name val="HG丸ｺﾞｼｯｸM-PRO"/>
      <family val="3"/>
      <charset val="128"/>
    </font>
    <font>
      <sz val="9"/>
      <color indexed="81"/>
      <name val="MS P ゴシック"/>
      <family val="3"/>
      <charset val="128"/>
    </font>
  </fonts>
  <fills count="3">
    <fill>
      <patternFill patternType="none"/>
    </fill>
    <fill>
      <patternFill patternType="gray125"/>
    </fill>
    <fill>
      <patternFill patternType="solid">
        <fgColor theme="7"/>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double">
        <color indexed="64"/>
      </left>
      <right/>
      <top style="double">
        <color indexed="64"/>
      </top>
      <bottom/>
      <diagonal/>
    </border>
    <border>
      <left/>
      <right/>
      <top style="double">
        <color indexed="64"/>
      </top>
      <bottom/>
      <diagonal/>
    </border>
    <border>
      <left/>
      <right/>
      <top style="double">
        <color indexed="64"/>
      </top>
      <bottom style="thin">
        <color indexed="64"/>
      </bottom>
      <diagonal/>
    </border>
    <border>
      <left/>
      <right/>
      <top/>
      <bottom style="double">
        <color indexed="64"/>
      </bottom>
      <diagonal/>
    </border>
    <border>
      <left/>
      <right style="double">
        <color auto="1"/>
      </right>
      <top style="double">
        <color auto="1"/>
      </top>
      <bottom/>
      <diagonal/>
    </border>
    <border>
      <left/>
      <right style="double">
        <color auto="1"/>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double">
        <color indexed="64"/>
      </right>
      <top/>
      <bottom style="double">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double">
        <color auto="1"/>
      </left>
      <right/>
      <top/>
      <bottom/>
      <diagonal/>
    </border>
    <border>
      <left style="double">
        <color auto="1"/>
      </left>
      <right/>
      <top/>
      <bottom style="double">
        <color auto="1"/>
      </bottom>
      <diagonal/>
    </border>
    <border>
      <left style="double">
        <color auto="1"/>
      </left>
      <right/>
      <top style="double">
        <color auto="1"/>
      </top>
      <bottom style="thin">
        <color auto="1"/>
      </bottom>
      <diagonal/>
    </border>
    <border>
      <left/>
      <right style="double">
        <color auto="1"/>
      </right>
      <top style="double">
        <color auto="1"/>
      </top>
      <bottom style="thin">
        <color auto="1"/>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dashed">
        <color indexed="64"/>
      </left>
      <right/>
      <top style="thin">
        <color indexed="64"/>
      </top>
      <bottom/>
      <diagonal/>
    </border>
    <border>
      <left style="dashed">
        <color indexed="64"/>
      </left>
      <right/>
      <top/>
      <bottom style="thin">
        <color indexed="64"/>
      </bottom>
      <diagonal/>
    </border>
    <border>
      <left/>
      <right style="dotted">
        <color auto="1"/>
      </right>
      <top/>
      <bottom/>
      <diagonal/>
    </border>
    <border>
      <left/>
      <right/>
      <top style="dotted">
        <color auto="1"/>
      </top>
      <bottom/>
      <diagonal/>
    </border>
    <border>
      <left/>
      <right/>
      <top/>
      <bottom style="dotted">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dotted">
        <color indexed="64"/>
      </right>
      <top style="medium">
        <color indexed="64"/>
      </top>
      <bottom/>
      <diagonal/>
    </border>
    <border>
      <left/>
      <right style="dotted">
        <color indexed="64"/>
      </right>
      <top/>
      <bottom style="medium">
        <color indexed="64"/>
      </bottom>
      <diagonal/>
    </border>
    <border>
      <left/>
      <right style="thin">
        <color indexed="64"/>
      </right>
      <top/>
      <bottom style="medium">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top/>
      <bottom style="dotted">
        <color auto="1"/>
      </bottom>
      <diagonal/>
    </border>
    <border>
      <left/>
      <right style="medium">
        <color indexed="64"/>
      </right>
      <top/>
      <bottom style="dotted">
        <color auto="1"/>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bottom style="thin">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69">
    <xf numFmtId="0" fontId="0" fillId="0" borderId="0" xfId="0">
      <alignment vertical="center"/>
    </xf>
    <xf numFmtId="0" fontId="3" fillId="0" borderId="0" xfId="0" applyFont="1">
      <alignment vertical="center"/>
    </xf>
    <xf numFmtId="0" fontId="10" fillId="0" borderId="0" xfId="0" applyFont="1">
      <alignment vertical="center"/>
    </xf>
    <xf numFmtId="0" fontId="9" fillId="0" borderId="0" xfId="0" applyFont="1">
      <alignment vertical="center"/>
    </xf>
    <xf numFmtId="0" fontId="5" fillId="0" borderId="0" xfId="0" applyFont="1">
      <alignment vertical="center"/>
    </xf>
    <xf numFmtId="0" fontId="9" fillId="0" borderId="29" xfId="0" applyFont="1" applyBorder="1">
      <alignment vertical="center"/>
    </xf>
    <xf numFmtId="0" fontId="9" fillId="0" borderId="30" xfId="0" applyFont="1" applyBorder="1">
      <alignment vertical="center"/>
    </xf>
    <xf numFmtId="0" fontId="9" fillId="0" borderId="19" xfId="0" applyFont="1" applyBorder="1">
      <alignment vertical="center"/>
    </xf>
    <xf numFmtId="0" fontId="9" fillId="0" borderId="30" xfId="0" applyFont="1" applyBorder="1" applyAlignment="1">
      <alignment horizontal="center" vertical="center"/>
    </xf>
    <xf numFmtId="0" fontId="9" fillId="0" borderId="28" xfId="0" applyFont="1" applyBorder="1">
      <alignment vertical="center"/>
    </xf>
    <xf numFmtId="0" fontId="9" fillId="0" borderId="20" xfId="0" applyFont="1" applyBorder="1">
      <alignment vertical="center"/>
    </xf>
    <xf numFmtId="0" fontId="9" fillId="0" borderId="21" xfId="0" applyFont="1" applyBorder="1">
      <alignment vertical="center"/>
    </xf>
    <xf numFmtId="0" fontId="8" fillId="0" borderId="31" xfId="0" applyFont="1" applyBorder="1">
      <alignment vertical="center"/>
    </xf>
    <xf numFmtId="0" fontId="9" fillId="0" borderId="32" xfId="0" applyFont="1" applyBorder="1">
      <alignment vertical="center"/>
    </xf>
    <xf numFmtId="0" fontId="10" fillId="0" borderId="32" xfId="0" applyFont="1" applyBorder="1">
      <alignment vertical="center"/>
    </xf>
    <xf numFmtId="0" fontId="14" fillId="0" borderId="0" xfId="0" applyFont="1" applyAlignment="1">
      <alignment vertical="center"/>
    </xf>
    <xf numFmtId="0" fontId="10" fillId="0" borderId="0" xfId="0" applyFont="1" applyAlignment="1">
      <alignment vertical="center" wrapText="1"/>
    </xf>
    <xf numFmtId="0" fontId="4" fillId="0" borderId="0" xfId="0" applyFont="1">
      <alignment vertical="center"/>
    </xf>
    <xf numFmtId="0" fontId="17" fillId="0" borderId="13" xfId="0" applyFont="1" applyBorder="1">
      <alignment vertical="center"/>
    </xf>
    <xf numFmtId="0" fontId="9" fillId="0" borderId="14" xfId="0" applyFont="1" applyBorder="1">
      <alignment vertical="center"/>
    </xf>
    <xf numFmtId="0" fontId="9" fillId="0" borderId="17" xfId="0" applyFont="1" applyBorder="1">
      <alignment vertical="center"/>
    </xf>
    <xf numFmtId="0" fontId="9" fillId="0" borderId="34" xfId="0" applyFont="1" applyBorder="1">
      <alignment vertical="center"/>
    </xf>
    <xf numFmtId="0" fontId="9" fillId="0" borderId="18" xfId="0" applyFont="1" applyBorder="1">
      <alignment vertical="center"/>
    </xf>
    <xf numFmtId="0" fontId="9" fillId="0" borderId="35" xfId="0" applyFont="1" applyBorder="1">
      <alignment vertical="center"/>
    </xf>
    <xf numFmtId="0" fontId="9" fillId="0" borderId="16" xfId="0" applyFont="1" applyBorder="1">
      <alignment vertical="center"/>
    </xf>
    <xf numFmtId="0" fontId="9" fillId="0" borderId="27" xfId="0" applyFont="1" applyBorder="1">
      <alignment vertical="center"/>
    </xf>
    <xf numFmtId="0" fontId="15" fillId="0" borderId="36" xfId="0" applyFont="1" applyBorder="1">
      <alignment vertical="center"/>
    </xf>
    <xf numFmtId="0" fontId="9" fillId="0" borderId="15" xfId="0" applyFont="1" applyBorder="1">
      <alignment vertical="center"/>
    </xf>
    <xf numFmtId="0" fontId="9" fillId="0" borderId="37" xfId="0" applyFont="1" applyBorder="1">
      <alignment vertical="center"/>
    </xf>
    <xf numFmtId="0" fontId="9" fillId="0" borderId="4" xfId="0" applyFont="1" applyBorder="1">
      <alignment vertical="center"/>
    </xf>
    <xf numFmtId="0" fontId="18" fillId="0" borderId="34" xfId="0" applyFont="1" applyBorder="1">
      <alignment vertical="center"/>
    </xf>
    <xf numFmtId="0" fontId="18" fillId="0" borderId="13" xfId="0" applyFont="1" applyBorder="1">
      <alignment vertical="center"/>
    </xf>
    <xf numFmtId="0" fontId="9" fillId="0" borderId="0" xfId="0" applyFont="1" applyBorder="1" applyAlignment="1">
      <alignment horizontal="right" vertical="center"/>
    </xf>
    <xf numFmtId="0" fontId="10" fillId="0" borderId="9" xfId="0" applyFont="1" applyBorder="1">
      <alignment vertical="center"/>
    </xf>
    <xf numFmtId="0" fontId="8" fillId="0" borderId="0" xfId="0" applyFont="1" applyBorder="1">
      <alignment vertical="center"/>
    </xf>
    <xf numFmtId="0" fontId="10" fillId="0" borderId="25" xfId="0" applyFont="1" applyBorder="1">
      <alignment vertical="center"/>
    </xf>
    <xf numFmtId="0" fontId="15" fillId="0" borderId="29" xfId="0" applyFont="1" applyBorder="1">
      <alignment vertical="center"/>
    </xf>
    <xf numFmtId="0" fontId="9" fillId="0" borderId="38" xfId="0" applyFont="1" applyBorder="1">
      <alignment vertical="center"/>
    </xf>
    <xf numFmtId="0" fontId="9" fillId="0" borderId="40" xfId="0" applyFont="1" applyBorder="1">
      <alignment vertical="center"/>
    </xf>
    <xf numFmtId="0" fontId="9" fillId="0" borderId="41" xfId="0" applyFont="1" applyBorder="1">
      <alignment vertical="center"/>
    </xf>
    <xf numFmtId="0" fontId="9" fillId="0" borderId="42" xfId="0" applyFont="1" applyBorder="1">
      <alignment vertical="center"/>
    </xf>
    <xf numFmtId="0" fontId="9" fillId="0" borderId="43" xfId="0" applyFont="1" applyBorder="1">
      <alignment vertical="center"/>
    </xf>
    <xf numFmtId="0" fontId="9" fillId="0" borderId="44" xfId="0" applyFont="1" applyBorder="1">
      <alignment vertical="center"/>
    </xf>
    <xf numFmtId="0" fontId="9" fillId="0" borderId="45" xfId="0" applyFont="1" applyBorder="1">
      <alignment vertical="center"/>
    </xf>
    <xf numFmtId="0" fontId="9" fillId="0" borderId="46" xfId="0" applyFont="1" applyBorder="1">
      <alignment vertical="center"/>
    </xf>
    <xf numFmtId="0" fontId="9" fillId="0" borderId="47" xfId="0" applyFont="1" applyBorder="1">
      <alignment vertical="center"/>
    </xf>
    <xf numFmtId="0" fontId="9" fillId="0" borderId="48" xfId="0" applyFont="1" applyBorder="1">
      <alignment vertical="center"/>
    </xf>
    <xf numFmtId="0" fontId="9" fillId="0" borderId="49" xfId="0" applyFont="1" applyBorder="1">
      <alignment vertical="center"/>
    </xf>
    <xf numFmtId="0" fontId="10" fillId="0" borderId="0" xfId="0" applyFont="1" applyBorder="1">
      <alignment vertical="center"/>
    </xf>
    <xf numFmtId="0" fontId="9" fillId="0" borderId="53" xfId="0" applyFont="1" applyBorder="1">
      <alignment vertical="center"/>
    </xf>
    <xf numFmtId="0" fontId="9" fillId="0" borderId="54" xfId="0" applyFont="1" applyBorder="1">
      <alignment vertical="center"/>
    </xf>
    <xf numFmtId="38" fontId="5" fillId="0" borderId="11" xfId="1" applyFont="1" applyBorder="1" applyAlignment="1">
      <alignment vertical="center"/>
    </xf>
    <xf numFmtId="38" fontId="5" fillId="0" borderId="11" xfId="1" applyFont="1" applyBorder="1">
      <alignment vertical="center"/>
    </xf>
    <xf numFmtId="0" fontId="10"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vertical="center" wrapText="1"/>
    </xf>
    <xf numFmtId="0" fontId="15" fillId="0" borderId="0" xfId="0" applyFont="1" applyBorder="1">
      <alignment vertical="center"/>
    </xf>
    <xf numFmtId="0" fontId="8" fillId="0" borderId="30" xfId="0" applyFont="1" applyBorder="1">
      <alignment vertical="center"/>
    </xf>
    <xf numFmtId="0" fontId="9" fillId="0" borderId="3" xfId="0" applyFont="1" applyBorder="1">
      <alignment vertical="center"/>
    </xf>
    <xf numFmtId="0" fontId="3" fillId="0" borderId="30" xfId="0" applyFont="1" applyBorder="1">
      <alignment vertical="center"/>
    </xf>
    <xf numFmtId="0" fontId="3" fillId="0" borderId="19" xfId="0" applyFont="1" applyBorder="1">
      <alignment vertical="center"/>
    </xf>
    <xf numFmtId="0" fontId="16" fillId="0" borderId="41" xfId="0" applyFont="1" applyBorder="1" applyAlignment="1">
      <alignment horizontal="center" vertical="center"/>
    </xf>
    <xf numFmtId="0" fontId="10" fillId="0" borderId="4" xfId="0" applyFont="1" applyBorder="1">
      <alignment vertical="center"/>
    </xf>
    <xf numFmtId="0" fontId="16" fillId="0" borderId="4" xfId="0" applyFont="1" applyBorder="1" applyAlignment="1">
      <alignment horizontal="center" vertical="center"/>
    </xf>
    <xf numFmtId="0" fontId="16" fillId="0" borderId="43" xfId="0" applyFont="1" applyBorder="1" applyAlignment="1">
      <alignment horizontal="center" vertical="center"/>
    </xf>
    <xf numFmtId="0" fontId="16" fillId="0" borderId="45" xfId="0" applyFont="1" applyBorder="1" applyAlignment="1">
      <alignment horizontal="center" vertical="center"/>
    </xf>
    <xf numFmtId="0" fontId="10" fillId="0" borderId="47" xfId="0" applyFont="1" applyBorder="1">
      <alignment vertical="center"/>
    </xf>
    <xf numFmtId="0" fontId="9" fillId="0" borderId="25" xfId="0" applyFont="1" applyBorder="1">
      <alignment vertical="center"/>
    </xf>
    <xf numFmtId="0" fontId="9" fillId="0" borderId="26" xfId="0" applyFont="1" applyBorder="1">
      <alignment vertical="center"/>
    </xf>
    <xf numFmtId="38" fontId="9" fillId="0" borderId="0" xfId="1" applyFont="1" applyBorder="1">
      <alignment vertical="center"/>
    </xf>
    <xf numFmtId="0" fontId="18" fillId="0" borderId="0" xfId="0" applyFont="1" applyBorder="1">
      <alignment vertical="center"/>
    </xf>
    <xf numFmtId="0" fontId="10" fillId="0" borderId="14" xfId="0" applyFont="1" applyBorder="1">
      <alignment vertical="center"/>
    </xf>
    <xf numFmtId="0" fontId="10" fillId="0" borderId="16" xfId="0" applyFont="1" applyBorder="1">
      <alignment vertical="center"/>
    </xf>
    <xf numFmtId="0" fontId="3" fillId="0" borderId="14" xfId="0" applyFont="1" applyBorder="1">
      <alignment vertical="center"/>
    </xf>
    <xf numFmtId="0" fontId="3" fillId="0" borderId="17" xfId="0" applyFont="1" applyBorder="1">
      <alignment vertical="center"/>
    </xf>
    <xf numFmtId="0" fontId="10" fillId="0" borderId="18" xfId="0" applyFont="1" applyBorder="1">
      <alignment vertical="center"/>
    </xf>
    <xf numFmtId="0" fontId="9" fillId="0" borderId="64" xfId="0" applyFont="1" applyBorder="1">
      <alignment vertical="center"/>
    </xf>
    <xf numFmtId="0" fontId="10" fillId="0" borderId="6" xfId="0" applyFont="1" applyBorder="1">
      <alignment vertical="center"/>
    </xf>
    <xf numFmtId="0" fontId="9" fillId="0" borderId="0" xfId="0" applyFont="1" applyBorder="1" applyAlignment="1">
      <alignment vertical="center" shrinkToFit="1"/>
    </xf>
    <xf numFmtId="0" fontId="9" fillId="0" borderId="65" xfId="0" applyFont="1" applyBorder="1">
      <alignment vertical="center"/>
    </xf>
    <xf numFmtId="0" fontId="10" fillId="0" borderId="23" xfId="0" applyFont="1" applyBorder="1">
      <alignment vertical="center"/>
    </xf>
    <xf numFmtId="0" fontId="9" fillId="0" borderId="23" xfId="0" applyFont="1" applyBorder="1" applyAlignment="1">
      <alignment horizontal="left" vertical="center"/>
    </xf>
    <xf numFmtId="0" fontId="9" fillId="0" borderId="20" xfId="0" applyFont="1" applyBorder="1" applyAlignment="1">
      <alignment horizontal="left" vertical="center"/>
    </xf>
    <xf numFmtId="0" fontId="9" fillId="0" borderId="2" xfId="0" applyFont="1" applyBorder="1" applyAlignment="1">
      <alignment vertical="center" wrapText="1"/>
    </xf>
    <xf numFmtId="0" fontId="9" fillId="0" borderId="23" xfId="0" applyFont="1" applyBorder="1" applyAlignment="1">
      <alignment horizontal="left" vertical="center" indent="1"/>
    </xf>
    <xf numFmtId="0" fontId="9" fillId="0" borderId="0" xfId="0" applyFont="1" applyBorder="1" applyAlignment="1">
      <alignment horizontal="left" vertical="center" indent="1"/>
    </xf>
    <xf numFmtId="0" fontId="9" fillId="0" borderId="24" xfId="0" applyFont="1" applyBorder="1" applyAlignment="1">
      <alignment horizontal="left" vertical="center" indent="1"/>
    </xf>
    <xf numFmtId="0" fontId="9" fillId="0" borderId="78" xfId="0" applyFont="1" applyBorder="1">
      <alignment vertical="center"/>
    </xf>
    <xf numFmtId="0" fontId="9" fillId="0" borderId="0" xfId="0" applyFont="1" applyBorder="1" applyAlignment="1">
      <alignment horizontal="center" vertical="center"/>
    </xf>
    <xf numFmtId="0" fontId="9" fillId="0" borderId="11" xfId="0" applyFont="1" applyBorder="1">
      <alignment vertical="center"/>
    </xf>
    <xf numFmtId="0" fontId="9" fillId="0" borderId="0" xfId="0" applyFont="1" applyBorder="1">
      <alignment vertical="center"/>
    </xf>
    <xf numFmtId="0" fontId="9" fillId="0" borderId="22"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39" xfId="0" applyFont="1" applyBorder="1">
      <alignment vertical="center"/>
    </xf>
    <xf numFmtId="0" fontId="9" fillId="0" borderId="6" xfId="0" applyFont="1" applyBorder="1">
      <alignment vertical="center"/>
    </xf>
    <xf numFmtId="0" fontId="9" fillId="0" borderId="52" xfId="0" applyFont="1" applyBorder="1">
      <alignment vertical="center"/>
    </xf>
    <xf numFmtId="0" fontId="9" fillId="0" borderId="6" xfId="0" applyFont="1" applyBorder="1" applyAlignment="1">
      <alignment vertical="center" wrapText="1"/>
    </xf>
    <xf numFmtId="0" fontId="9" fillId="0" borderId="9" xfId="0" applyFont="1" applyBorder="1" applyAlignment="1">
      <alignment vertical="center" wrapText="1"/>
    </xf>
    <xf numFmtId="0" fontId="9" fillId="0" borderId="24" xfId="0" applyFont="1" applyBorder="1">
      <alignment vertical="center"/>
    </xf>
    <xf numFmtId="0" fontId="9" fillId="0" borderId="4" xfId="0" applyFont="1" applyBorder="1" applyAlignment="1">
      <alignment vertical="center" wrapText="1"/>
    </xf>
    <xf numFmtId="0" fontId="9" fillId="0" borderId="0" xfId="0" applyFont="1" applyBorder="1" applyAlignment="1">
      <alignment vertical="center" wrapText="1"/>
    </xf>
    <xf numFmtId="0" fontId="9" fillId="0" borderId="24" xfId="0" applyFont="1" applyBorder="1" applyAlignment="1">
      <alignment vertical="center" wrapText="1"/>
    </xf>
    <xf numFmtId="0" fontId="6" fillId="0" borderId="0" xfId="0" applyFont="1" applyBorder="1" applyAlignment="1">
      <alignment horizontal="center" vertical="center"/>
    </xf>
    <xf numFmtId="0" fontId="9" fillId="0" borderId="21" xfId="0" applyFont="1" applyBorder="1" applyAlignment="1">
      <alignment vertical="center" wrapText="1"/>
    </xf>
    <xf numFmtId="0" fontId="8" fillId="0" borderId="0" xfId="0" applyFont="1" applyAlignment="1">
      <alignment horizontal="center" vertical="center"/>
    </xf>
    <xf numFmtId="0" fontId="9" fillId="0" borderId="5" xfId="0" applyFont="1" applyBorder="1">
      <alignment vertical="center"/>
    </xf>
    <xf numFmtId="0" fontId="9" fillId="0" borderId="7" xfId="0" applyFont="1" applyBorder="1">
      <alignment vertical="center"/>
    </xf>
    <xf numFmtId="0" fontId="9" fillId="0" borderId="12" xfId="0" applyFont="1" applyBorder="1">
      <alignment vertical="center"/>
    </xf>
    <xf numFmtId="0" fontId="9" fillId="0" borderId="10" xfId="0" applyFont="1" applyBorder="1">
      <alignment vertical="center"/>
    </xf>
    <xf numFmtId="0" fontId="9" fillId="0" borderId="2" xfId="0" applyFont="1" applyBorder="1">
      <alignment vertical="center"/>
    </xf>
    <xf numFmtId="0" fontId="9" fillId="0" borderId="57" xfId="0" applyFont="1" applyBorder="1">
      <alignment vertical="center"/>
    </xf>
    <xf numFmtId="0" fontId="9" fillId="0" borderId="23" xfId="0" applyFont="1" applyBorder="1">
      <alignment vertical="center"/>
    </xf>
    <xf numFmtId="0" fontId="10" fillId="0" borderId="0" xfId="0" applyFont="1" applyAlignment="1">
      <alignment horizontal="center" vertical="center" wrapText="1"/>
    </xf>
    <xf numFmtId="0" fontId="9" fillId="0" borderId="9" xfId="0" applyFont="1" applyBorder="1" applyAlignment="1">
      <alignment vertical="center"/>
    </xf>
    <xf numFmtId="0" fontId="11" fillId="0" borderId="11" xfId="0" applyFont="1" applyBorder="1" applyAlignment="1">
      <alignment horizontal="center" vertical="center"/>
    </xf>
    <xf numFmtId="0" fontId="11" fillId="0" borderId="8" xfId="0" applyFont="1" applyBorder="1" applyAlignment="1">
      <alignment horizontal="center" vertical="center"/>
    </xf>
    <xf numFmtId="38" fontId="9" fillId="0" borderId="9" xfId="1" applyFont="1" applyBorder="1">
      <alignment vertical="center"/>
    </xf>
    <xf numFmtId="0" fontId="10" fillId="0" borderId="7" xfId="0" applyFont="1" applyBorder="1">
      <alignment vertical="center"/>
    </xf>
    <xf numFmtId="0" fontId="10" fillId="0" borderId="0" xfId="0" applyFont="1">
      <alignment vertical="center"/>
    </xf>
    <xf numFmtId="0" fontId="9" fillId="0" borderId="28" xfId="0" applyFont="1" applyBorder="1">
      <alignment vertical="center"/>
    </xf>
    <xf numFmtId="0" fontId="9" fillId="0" borderId="20" xfId="0" applyFont="1" applyBorder="1">
      <alignment vertical="center"/>
    </xf>
    <xf numFmtId="0" fontId="9" fillId="0" borderId="21" xfId="0" applyFont="1" applyBorder="1">
      <alignment vertical="center"/>
    </xf>
    <xf numFmtId="0" fontId="8" fillId="0" borderId="31" xfId="0" applyFont="1" applyBorder="1">
      <alignment vertical="center"/>
    </xf>
    <xf numFmtId="0" fontId="9" fillId="0" borderId="32" xfId="0" applyFont="1" applyBorder="1">
      <alignment vertical="center"/>
    </xf>
    <xf numFmtId="0" fontId="10" fillId="0" borderId="32" xfId="0" applyFont="1" applyBorder="1">
      <alignment vertical="center"/>
    </xf>
    <xf numFmtId="0" fontId="10" fillId="0" borderId="25" xfId="0" applyFont="1" applyBorder="1">
      <alignment vertical="center"/>
    </xf>
    <xf numFmtId="0" fontId="9" fillId="0" borderId="25" xfId="0" applyFont="1" applyBorder="1">
      <alignment vertical="center"/>
    </xf>
    <xf numFmtId="0" fontId="9" fillId="0" borderId="26" xfId="0" applyFont="1" applyBorder="1">
      <alignment vertical="center"/>
    </xf>
    <xf numFmtId="0" fontId="9" fillId="0" borderId="0" xfId="0" applyFont="1" applyBorder="1">
      <alignment vertical="center"/>
    </xf>
    <xf numFmtId="0" fontId="9" fillId="0" borderId="22" xfId="0" applyFont="1" applyBorder="1">
      <alignment vertical="center"/>
    </xf>
    <xf numFmtId="0" fontId="9" fillId="0" borderId="24" xfId="0" applyFont="1" applyBorder="1">
      <alignment vertical="center"/>
    </xf>
    <xf numFmtId="0" fontId="9" fillId="0" borderId="23" xfId="0" applyFont="1" applyBorder="1">
      <alignment vertical="center"/>
    </xf>
    <xf numFmtId="0" fontId="10" fillId="0" borderId="0" xfId="0" applyFont="1" applyProtection="1">
      <alignment vertical="center"/>
      <protection locked="0"/>
    </xf>
    <xf numFmtId="49" fontId="9" fillId="0" borderId="0" xfId="0" applyNumberFormat="1" applyFont="1" applyBorder="1" applyAlignment="1">
      <alignment horizontal="center" vertical="center"/>
    </xf>
    <xf numFmtId="49" fontId="9" fillId="0" borderId="11" xfId="0" applyNumberFormat="1" applyFont="1" applyBorder="1">
      <alignment vertical="center"/>
    </xf>
    <xf numFmtId="49" fontId="9" fillId="0" borderId="0" xfId="0" applyNumberFormat="1" applyFont="1" applyBorder="1">
      <alignment vertical="center"/>
    </xf>
    <xf numFmtId="49" fontId="9" fillId="0" borderId="24" xfId="0" applyNumberFormat="1" applyFont="1" applyBorder="1" applyAlignment="1">
      <alignment horizontal="center" vertical="center"/>
    </xf>
    <xf numFmtId="0" fontId="9" fillId="0" borderId="0" xfId="0" applyFont="1" applyBorder="1">
      <alignment vertical="center"/>
    </xf>
    <xf numFmtId="0" fontId="9" fillId="0" borderId="25" xfId="0" applyFont="1" applyBorder="1">
      <alignment vertical="center"/>
    </xf>
    <xf numFmtId="0" fontId="9" fillId="0" borderId="26" xfId="0" applyFont="1" applyBorder="1">
      <alignment vertical="center"/>
    </xf>
    <xf numFmtId="0" fontId="9" fillId="0" borderId="24" xfId="0" applyFont="1" applyBorder="1">
      <alignment vertical="center"/>
    </xf>
    <xf numFmtId="0" fontId="9" fillId="0" borderId="23" xfId="0" applyFont="1" applyBorder="1">
      <alignment vertical="center"/>
    </xf>
    <xf numFmtId="0" fontId="9" fillId="0" borderId="0" xfId="0" applyFont="1" applyBorder="1" applyAlignment="1">
      <alignment vertical="center"/>
    </xf>
    <xf numFmtId="0" fontId="9" fillId="0" borderId="0" xfId="0" applyFont="1" applyBorder="1" applyAlignment="1" applyProtection="1">
      <alignment horizontal="left" vertical="center" shrinkToFit="1"/>
      <protection locked="0"/>
    </xf>
    <xf numFmtId="0" fontId="9" fillId="0" borderId="0" xfId="0" applyFont="1" applyBorder="1">
      <alignment vertical="center"/>
    </xf>
    <xf numFmtId="0" fontId="9" fillId="0" borderId="59" xfId="0" applyFont="1" applyBorder="1">
      <alignment vertical="center"/>
    </xf>
    <xf numFmtId="0" fontId="9" fillId="0" borderId="0" xfId="0" applyFont="1" applyBorder="1" applyAlignment="1">
      <alignment horizontal="center" vertical="center"/>
    </xf>
    <xf numFmtId="0" fontId="9" fillId="0" borderId="12" xfId="0" applyFont="1" applyBorder="1">
      <alignment vertical="center"/>
    </xf>
    <xf numFmtId="0" fontId="9" fillId="0" borderId="0" xfId="0" applyFont="1" applyBorder="1">
      <alignment vertical="center"/>
    </xf>
    <xf numFmtId="0" fontId="9" fillId="0" borderId="6" xfId="0" applyFont="1" applyBorder="1">
      <alignment vertical="center"/>
    </xf>
    <xf numFmtId="0" fontId="9" fillId="0" borderId="9" xfId="0" applyFont="1" applyBorder="1">
      <alignment vertical="center"/>
    </xf>
    <xf numFmtId="0" fontId="9" fillId="0" borderId="6" xfId="0" applyFont="1" applyBorder="1" applyAlignment="1">
      <alignment horizontal="center" vertical="center"/>
    </xf>
    <xf numFmtId="0" fontId="9" fillId="0" borderId="0" xfId="0" applyFont="1" applyBorder="1" applyAlignment="1">
      <alignment vertical="center" wrapText="1"/>
    </xf>
    <xf numFmtId="38" fontId="5" fillId="0" borderId="0" xfId="1" applyFont="1" applyBorder="1" applyAlignment="1">
      <alignment vertical="center"/>
    </xf>
    <xf numFmtId="0" fontId="9" fillId="0" borderId="25" xfId="0" applyFont="1" applyBorder="1">
      <alignment vertical="center"/>
    </xf>
    <xf numFmtId="0" fontId="9" fillId="0" borderId="7" xfId="0" applyFont="1" applyBorder="1">
      <alignment vertical="center"/>
    </xf>
    <xf numFmtId="0" fontId="9" fillId="0" borderId="10" xfId="0" applyFont="1" applyBorder="1">
      <alignment vertical="center"/>
    </xf>
    <xf numFmtId="0" fontId="11" fillId="0" borderId="5" xfId="0" applyFont="1" applyBorder="1" applyAlignment="1">
      <alignment horizontal="center" vertical="center"/>
    </xf>
    <xf numFmtId="0" fontId="9" fillId="0" borderId="12" xfId="0" applyFont="1" applyBorder="1">
      <alignment vertical="center"/>
    </xf>
    <xf numFmtId="0" fontId="9" fillId="0" borderId="23" xfId="0" applyFont="1" applyBorder="1">
      <alignment vertical="center"/>
    </xf>
    <xf numFmtId="0" fontId="9" fillId="0" borderId="59" xfId="0" applyFont="1" applyBorder="1" applyAlignment="1" applyProtection="1">
      <alignment vertical="center" wrapText="1"/>
      <protection locked="0"/>
    </xf>
    <xf numFmtId="0" fontId="9" fillId="0" borderId="59" xfId="0" applyFont="1" applyBorder="1" applyAlignment="1" applyProtection="1">
      <alignment vertical="center"/>
      <protection locked="0"/>
    </xf>
    <xf numFmtId="0" fontId="9" fillId="0" borderId="60" xfId="0" applyFont="1" applyBorder="1" applyAlignment="1" applyProtection="1">
      <alignment vertical="center" wrapText="1"/>
      <protection locked="0"/>
    </xf>
    <xf numFmtId="0" fontId="9" fillId="0" borderId="13" xfId="0" applyFont="1" applyBorder="1">
      <alignment vertical="center"/>
    </xf>
    <xf numFmtId="0" fontId="10" fillId="0" borderId="0" xfId="0" applyFont="1" applyAlignment="1">
      <alignment horizontal="left" vertical="center"/>
    </xf>
    <xf numFmtId="0" fontId="9" fillId="0" borderId="6" xfId="0" applyFont="1" applyBorder="1" applyAlignment="1">
      <alignment vertical="center" wrapText="1"/>
    </xf>
    <xf numFmtId="0" fontId="9" fillId="0" borderId="9" xfId="0" applyFont="1" applyBorder="1" applyAlignment="1">
      <alignment vertical="center" wrapText="1"/>
    </xf>
    <xf numFmtId="0" fontId="9" fillId="0" borderId="0" xfId="0" applyFont="1" applyBorder="1">
      <alignment vertical="center"/>
    </xf>
    <xf numFmtId="0" fontId="9" fillId="0" borderId="6" xfId="0" applyFont="1" applyBorder="1">
      <alignment vertical="center"/>
    </xf>
    <xf numFmtId="0" fontId="9" fillId="0" borderId="9" xfId="0" applyFont="1" applyBorder="1">
      <alignment vertical="center"/>
    </xf>
    <xf numFmtId="0" fontId="9" fillId="0" borderId="6" xfId="0" applyFont="1" applyBorder="1" applyAlignment="1">
      <alignment horizontal="center" vertical="center"/>
    </xf>
    <xf numFmtId="0" fontId="9" fillId="0" borderId="52" xfId="0" applyFont="1" applyBorder="1" applyAlignment="1">
      <alignment vertical="center" wrapText="1"/>
    </xf>
    <xf numFmtId="0" fontId="9" fillId="0" borderId="5" xfId="0" applyFont="1" applyBorder="1">
      <alignment vertical="center"/>
    </xf>
    <xf numFmtId="0" fontId="9" fillId="0" borderId="8" xfId="0" applyFont="1" applyBorder="1">
      <alignment vertical="center"/>
    </xf>
    <xf numFmtId="0" fontId="23" fillId="0" borderId="0" xfId="0" applyFont="1">
      <alignment vertical="center"/>
    </xf>
    <xf numFmtId="0" fontId="10" fillId="0" borderId="0" xfId="0" applyFont="1" applyBorder="1" applyProtection="1">
      <alignment vertical="center"/>
      <protection locked="0"/>
    </xf>
    <xf numFmtId="0" fontId="9" fillId="0" borderId="58" xfId="0" applyFont="1" applyBorder="1" applyProtection="1">
      <alignment vertical="center"/>
      <protection locked="0"/>
    </xf>
    <xf numFmtId="0" fontId="9" fillId="0" borderId="6" xfId="0" applyFont="1" applyBorder="1" applyProtection="1">
      <alignment vertical="center"/>
      <protection locked="0"/>
    </xf>
    <xf numFmtId="0" fontId="9" fillId="0" borderId="5" xfId="0" applyFont="1" applyBorder="1" applyProtection="1">
      <alignment vertical="center"/>
      <protection locked="0"/>
    </xf>
    <xf numFmtId="0" fontId="8" fillId="0" borderId="0" xfId="0" applyFont="1">
      <alignment vertical="center"/>
    </xf>
    <xf numFmtId="0" fontId="8" fillId="0" borderId="1" xfId="0" applyFont="1" applyBorder="1">
      <alignment vertical="center"/>
    </xf>
    <xf numFmtId="0" fontId="8" fillId="0" borderId="82" xfId="0" applyFont="1" applyBorder="1">
      <alignment vertical="center"/>
    </xf>
    <xf numFmtId="0" fontId="8" fillId="0" borderId="86" xfId="0" applyFont="1" applyBorder="1">
      <alignment vertical="center"/>
    </xf>
    <xf numFmtId="0" fontId="9" fillId="0" borderId="9" xfId="0" applyFont="1" applyBorder="1" applyAlignment="1" applyProtection="1">
      <alignment horizontal="left" vertical="center"/>
    </xf>
    <xf numFmtId="0" fontId="9" fillId="0" borderId="9" xfId="0" applyFont="1" applyBorder="1" applyAlignment="1" applyProtection="1">
      <alignment horizontal="left" vertical="center" shrinkToFit="1"/>
    </xf>
    <xf numFmtId="177" fontId="10" fillId="0" borderId="0" xfId="0" applyNumberFormat="1" applyFont="1">
      <alignment vertical="center"/>
    </xf>
    <xf numFmtId="0" fontId="10" fillId="0" borderId="0" xfId="0" applyFont="1" applyAlignment="1">
      <alignment vertical="center"/>
    </xf>
    <xf numFmtId="177" fontId="10" fillId="0" borderId="0" xfId="0" applyNumberFormat="1" applyFont="1" applyAlignment="1">
      <alignment vertical="center"/>
    </xf>
    <xf numFmtId="0" fontId="9" fillId="0" borderId="8" xfId="0" applyFont="1" applyBorder="1" applyAlignment="1">
      <alignment vertical="center"/>
    </xf>
    <xf numFmtId="0" fontId="9" fillId="0" borderId="10" xfId="0" applyFont="1" applyBorder="1" applyAlignment="1">
      <alignment vertical="center"/>
    </xf>
    <xf numFmtId="0" fontId="9" fillId="0" borderId="0" xfId="0" applyFont="1" applyBorder="1" applyAlignment="1">
      <alignment horizontal="right" vertical="center"/>
    </xf>
    <xf numFmtId="0" fontId="9" fillId="0" borderId="6" xfId="0" applyFont="1" applyBorder="1">
      <alignment vertical="center"/>
    </xf>
    <xf numFmtId="0" fontId="9" fillId="0" borderId="0" xfId="0" applyFont="1" applyBorder="1">
      <alignment vertical="center"/>
    </xf>
    <xf numFmtId="0" fontId="9" fillId="0" borderId="9" xfId="0" applyFont="1" applyBorder="1" applyAlignment="1" applyProtection="1">
      <alignment horizontal="left" vertical="center" shrinkToFit="1"/>
      <protection locked="0"/>
    </xf>
    <xf numFmtId="0" fontId="9" fillId="0" borderId="6" xfId="0" applyFont="1" applyBorder="1" applyAlignment="1">
      <alignment horizontal="center" vertical="center"/>
    </xf>
    <xf numFmtId="0" fontId="9" fillId="0" borderId="0" xfId="0" applyFont="1" applyBorder="1" applyAlignment="1">
      <alignment vertical="center" wrapText="1"/>
    </xf>
    <xf numFmtId="0" fontId="9" fillId="0" borderId="9" xfId="0" applyFont="1" applyBorder="1">
      <alignment vertical="center"/>
    </xf>
    <xf numFmtId="0" fontId="9" fillId="0" borderId="0" xfId="0" applyFont="1" applyBorder="1" applyAlignment="1">
      <alignment horizontal="center" vertical="center"/>
    </xf>
    <xf numFmtId="0" fontId="9" fillId="0" borderId="23" xfId="0" applyFont="1" applyBorder="1">
      <alignment vertical="center"/>
    </xf>
    <xf numFmtId="0" fontId="9" fillId="0" borderId="64" xfId="0" applyFont="1" applyBorder="1" applyAlignment="1">
      <alignment horizontal="center" vertical="center"/>
    </xf>
    <xf numFmtId="0" fontId="9" fillId="0" borderId="26" xfId="0" applyFont="1" applyBorder="1" applyAlignment="1">
      <alignment horizontal="center" vertical="center" wrapText="1"/>
    </xf>
    <xf numFmtId="0" fontId="9" fillId="0" borderId="24" xfId="0" applyFont="1" applyBorder="1" applyAlignment="1">
      <alignment horizontal="center" vertical="center" wrapText="1"/>
    </xf>
    <xf numFmtId="0" fontId="8" fillId="0" borderId="9" xfId="0" applyFont="1" applyBorder="1" applyAlignment="1">
      <alignment vertical="center"/>
    </xf>
    <xf numFmtId="0" fontId="9" fillId="0" borderId="6" xfId="0" applyFont="1" applyBorder="1" applyAlignment="1">
      <alignment horizontal="left" vertical="center" wrapText="1"/>
    </xf>
    <xf numFmtId="0" fontId="9" fillId="0" borderId="52" xfId="0" applyFont="1" applyBorder="1" applyAlignment="1">
      <alignment horizontal="left" vertical="center" wrapText="1"/>
    </xf>
    <xf numFmtId="0" fontId="9" fillId="0" borderId="24" xfId="0" applyFont="1" applyBorder="1" applyAlignment="1">
      <alignment horizontal="left" vertical="center" wrapText="1"/>
    </xf>
    <xf numFmtId="0" fontId="9" fillId="0" borderId="21" xfId="0" applyFont="1" applyBorder="1" applyAlignment="1">
      <alignment horizontal="left" vertical="center" wrapText="1"/>
    </xf>
    <xf numFmtId="49" fontId="9" fillId="0" borderId="23" xfId="0" applyNumberFormat="1" applyFont="1" applyBorder="1" applyAlignment="1" applyProtection="1">
      <alignment horizontal="left" vertical="center"/>
      <protection locked="0"/>
    </xf>
    <xf numFmtId="49" fontId="9" fillId="0" borderId="24" xfId="0" applyNumberFormat="1"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0" xfId="0" applyFont="1" applyBorder="1" applyAlignment="1">
      <alignment horizontal="right" vertical="center"/>
    </xf>
    <xf numFmtId="49" fontId="9" fillId="0" borderId="0" xfId="0" applyNumberFormat="1" applyFont="1" applyBorder="1" applyAlignment="1" applyProtection="1">
      <alignment horizontal="center" vertical="center"/>
      <protection locked="0"/>
    </xf>
    <xf numFmtId="0" fontId="9" fillId="0" borderId="0" xfId="0" applyFont="1" applyBorder="1" applyAlignment="1" applyProtection="1">
      <alignment horizontal="left" vertical="center" shrinkToFit="1"/>
      <protection locked="0"/>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0" borderId="85" xfId="0" applyFont="1" applyBorder="1" applyAlignment="1">
      <alignment horizontal="center" vertical="center" wrapText="1"/>
    </xf>
    <xf numFmtId="0" fontId="9" fillId="0" borderId="1" xfId="0" applyFont="1" applyBorder="1" applyAlignment="1">
      <alignment horizontal="center" vertical="center" wrapText="1"/>
    </xf>
    <xf numFmtId="0" fontId="9" fillId="0" borderId="59" xfId="0" applyFont="1" applyBorder="1" applyAlignment="1">
      <alignment vertical="center"/>
    </xf>
    <xf numFmtId="0" fontId="9" fillId="0" borderId="83" xfId="0" applyFont="1" applyBorder="1" applyAlignment="1">
      <alignment vertical="center"/>
    </xf>
    <xf numFmtId="0" fontId="9" fillId="0" borderId="84" xfId="0" applyFont="1" applyBorder="1" applyAlignment="1">
      <alignment vertical="center"/>
    </xf>
    <xf numFmtId="0" fontId="9" fillId="0" borderId="7" xfId="0" applyFont="1" applyBorder="1" applyAlignment="1">
      <alignment horizontal="center" vertical="center"/>
    </xf>
    <xf numFmtId="0" fontId="9" fillId="0" borderId="62" xfId="0" applyFont="1" applyBorder="1" applyAlignment="1">
      <alignment horizontal="center" vertical="center"/>
    </xf>
    <xf numFmtId="0" fontId="9" fillId="0" borderId="81" xfId="0" applyFont="1" applyBorder="1" applyAlignment="1">
      <alignment horizontal="center" vertical="center"/>
    </xf>
    <xf numFmtId="0" fontId="9" fillId="0" borderId="12" xfId="0" applyFont="1" applyBorder="1" applyAlignment="1">
      <alignment horizontal="center" vertical="center"/>
    </xf>
    <xf numFmtId="0" fontId="9" fillId="0" borderId="28"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63"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6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4" xfId="0" applyFont="1" applyBorder="1" applyAlignment="1" applyProtection="1">
      <alignment horizontal="center" vertical="center" shrinkToFit="1"/>
      <protection locked="0"/>
    </xf>
    <xf numFmtId="0" fontId="9" fillId="0" borderId="6" xfId="0" applyFont="1" applyBorder="1">
      <alignment vertical="center"/>
    </xf>
    <xf numFmtId="0" fontId="9" fillId="0" borderId="57" xfId="0" applyFont="1" applyBorder="1">
      <alignment vertical="center"/>
    </xf>
    <xf numFmtId="0" fontId="9" fillId="0" borderId="56" xfId="0" applyFont="1" applyBorder="1">
      <alignment vertical="center"/>
    </xf>
    <xf numFmtId="0" fontId="9" fillId="0" borderId="0" xfId="0" applyFont="1" applyBorder="1">
      <alignment vertical="center"/>
    </xf>
    <xf numFmtId="38" fontId="5" fillId="0" borderId="6" xfId="1" applyFont="1" applyBorder="1" applyAlignment="1" applyProtection="1">
      <alignment vertical="center"/>
      <protection locked="0"/>
    </xf>
    <xf numFmtId="38" fontId="5" fillId="0" borderId="57" xfId="1" applyFont="1" applyBorder="1" applyAlignment="1" applyProtection="1">
      <alignment vertical="center"/>
      <protection locked="0"/>
    </xf>
    <xf numFmtId="38" fontId="6" fillId="0" borderId="0" xfId="1" applyFont="1" applyBorder="1" applyAlignment="1">
      <alignment vertical="center"/>
    </xf>
    <xf numFmtId="38" fontId="6" fillId="0" borderId="9" xfId="1" applyFont="1" applyBorder="1" applyAlignment="1">
      <alignment vertical="center"/>
    </xf>
    <xf numFmtId="38" fontId="5" fillId="0" borderId="56" xfId="1" applyFont="1" applyBorder="1" applyAlignment="1" applyProtection="1">
      <alignment vertical="center"/>
      <protection locked="0"/>
    </xf>
    <xf numFmtId="38" fontId="5" fillId="0" borderId="0" xfId="1" applyFont="1" applyBorder="1" applyAlignment="1" applyProtection="1">
      <alignment vertical="center"/>
      <protection locked="0"/>
    </xf>
    <xf numFmtId="0" fontId="22" fillId="0" borderId="0" xfId="0" applyFont="1" applyAlignment="1">
      <alignment horizontal="center" vertical="center"/>
    </xf>
    <xf numFmtId="0" fontId="9" fillId="0" borderId="30" xfId="0" applyFont="1" applyBorder="1" applyAlignment="1" applyProtection="1">
      <alignment horizontal="right" vertical="center"/>
      <protection locked="0"/>
    </xf>
    <xf numFmtId="0" fontId="9" fillId="0" borderId="29" xfId="0" applyFont="1" applyBorder="1" applyAlignment="1">
      <alignment horizontal="right" vertical="center"/>
    </xf>
    <xf numFmtId="0" fontId="9" fillId="0" borderId="30" xfId="0" applyFont="1" applyBorder="1" applyAlignment="1">
      <alignment horizontal="right" vertical="center"/>
    </xf>
    <xf numFmtId="0" fontId="9" fillId="0" borderId="32" xfId="0" applyFont="1" applyBorder="1" applyAlignment="1" applyProtection="1">
      <alignment horizontal="left" vertical="center"/>
      <protection locked="0"/>
    </xf>
    <xf numFmtId="0" fontId="9" fillId="0" borderId="33" xfId="0" applyFont="1" applyBorder="1" applyAlignment="1" applyProtection="1">
      <alignment horizontal="left" vertical="center"/>
      <protection locked="0"/>
    </xf>
    <xf numFmtId="0" fontId="13" fillId="0" borderId="25"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0" fontId="13" fillId="0" borderId="22"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protection locked="0"/>
    </xf>
    <xf numFmtId="0" fontId="9" fillId="0" borderId="9" xfId="0" applyFont="1" applyBorder="1" applyAlignment="1" applyProtection="1">
      <alignment horizontal="left" vertical="center" shrinkToFit="1"/>
      <protection locked="0"/>
    </xf>
    <xf numFmtId="0" fontId="9" fillId="0" borderId="4" xfId="0" applyFont="1" applyBorder="1" applyAlignment="1" applyProtection="1">
      <alignment horizontal="center" vertical="center"/>
      <protection locked="0"/>
    </xf>
    <xf numFmtId="0" fontId="6" fillId="0" borderId="25"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0" fontId="9" fillId="0" borderId="23" xfId="0" applyFont="1" applyBorder="1" applyAlignment="1">
      <alignment vertical="center" wrapText="1"/>
    </xf>
    <xf numFmtId="0" fontId="9" fillId="0" borderId="24" xfId="0" applyFont="1" applyBorder="1" applyAlignment="1">
      <alignment vertical="center" wrapText="1"/>
    </xf>
    <xf numFmtId="0" fontId="9" fillId="0" borderId="42" xfId="0" applyFont="1" applyBorder="1" applyAlignment="1">
      <alignment horizontal="center" vertical="center"/>
    </xf>
    <xf numFmtId="0" fontId="9" fillId="0" borderId="41" xfId="0" applyFont="1" applyBorder="1" applyAlignment="1">
      <alignment horizontal="center" vertical="center"/>
    </xf>
    <xf numFmtId="0" fontId="9" fillId="0" borderId="50"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46"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6" xfId="0" applyFont="1" applyBorder="1" applyAlignment="1" applyProtection="1">
      <alignment vertical="center" wrapText="1"/>
      <protection locked="0"/>
    </xf>
    <xf numFmtId="0" fontId="9" fillId="0" borderId="7" xfId="0" applyFont="1" applyBorder="1" applyAlignment="1" applyProtection="1">
      <alignment vertical="center" wrapText="1"/>
      <protection locked="0"/>
    </xf>
    <xf numFmtId="0" fontId="9" fillId="0" borderId="0" xfId="0" applyFont="1" applyBorder="1" applyAlignment="1" applyProtection="1">
      <alignment vertical="center" wrapText="1"/>
      <protection locked="0"/>
    </xf>
    <xf numFmtId="0" fontId="9" fillId="0" borderId="12" xfId="0" applyFont="1" applyBorder="1" applyAlignment="1" applyProtection="1">
      <alignment vertical="center" wrapText="1"/>
      <protection locked="0"/>
    </xf>
    <xf numFmtId="0" fontId="10" fillId="0" borderId="41" xfId="0" applyFont="1" applyBorder="1" applyAlignment="1">
      <alignment horizontal="left" vertical="center" wrapText="1"/>
    </xf>
    <xf numFmtId="0" fontId="9" fillId="0" borderId="47" xfId="0" applyFont="1" applyBorder="1" applyAlignment="1">
      <alignment horizontal="center" vertical="center"/>
    </xf>
    <xf numFmtId="0" fontId="9" fillId="0" borderId="47" xfId="0" applyFont="1" applyBorder="1" applyAlignment="1" applyProtection="1">
      <alignment horizontal="center" vertical="center"/>
      <protection locked="0"/>
    </xf>
    <xf numFmtId="0" fontId="9" fillId="0" borderId="1" xfId="0" applyFont="1" applyBorder="1" applyAlignment="1">
      <alignment vertical="center" wrapText="1"/>
    </xf>
    <xf numFmtId="49" fontId="9" fillId="0" borderId="12" xfId="0" applyNumberFormat="1" applyFont="1" applyBorder="1" applyAlignment="1" applyProtection="1">
      <alignment horizontal="center" vertical="center"/>
      <protection locked="0"/>
    </xf>
    <xf numFmtId="0" fontId="9" fillId="0" borderId="6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1" xfId="0" applyFont="1" applyBorder="1" applyAlignment="1" applyProtection="1">
      <alignment vertical="center" wrapText="1"/>
      <protection locked="0"/>
    </xf>
    <xf numFmtId="0" fontId="9" fillId="0" borderId="8" xfId="0" applyFont="1" applyBorder="1" applyAlignment="1" applyProtection="1">
      <alignment vertical="center" wrapText="1"/>
      <protection locked="0"/>
    </xf>
    <xf numFmtId="0" fontId="9" fillId="0" borderId="9" xfId="0" applyFont="1" applyBorder="1" applyAlignment="1" applyProtection="1">
      <alignment vertical="center" wrapText="1"/>
      <protection locked="0"/>
    </xf>
    <xf numFmtId="0" fontId="9" fillId="0" borderId="10" xfId="0" applyFont="1" applyBorder="1" applyAlignment="1" applyProtection="1">
      <alignment vertical="center" wrapText="1"/>
      <protection locked="0"/>
    </xf>
    <xf numFmtId="0" fontId="9" fillId="0" borderId="22" xfId="0" applyFont="1" applyBorder="1" applyAlignment="1" applyProtection="1">
      <alignment vertical="center" wrapText="1"/>
      <protection locked="0"/>
    </xf>
    <xf numFmtId="0" fontId="9" fillId="0" borderId="39" xfId="0" applyFont="1" applyBorder="1" applyAlignment="1" applyProtection="1">
      <alignment vertical="center" wrapText="1"/>
      <protection locked="0"/>
    </xf>
    <xf numFmtId="0" fontId="9" fillId="0" borderId="0" xfId="0" applyFont="1" applyBorder="1" applyAlignment="1" applyProtection="1">
      <alignment horizontal="left" vertical="center"/>
      <protection locked="0"/>
    </xf>
    <xf numFmtId="0" fontId="9" fillId="0" borderId="6" xfId="0" applyFont="1" applyBorder="1" applyAlignment="1">
      <alignment vertical="center" wrapText="1"/>
    </xf>
    <xf numFmtId="0" fontId="9" fillId="0" borderId="52" xfId="0" applyFont="1" applyBorder="1" applyAlignment="1">
      <alignment vertical="center" wrapText="1"/>
    </xf>
    <xf numFmtId="0" fontId="9" fillId="0" borderId="9" xfId="0" applyFont="1" applyBorder="1" applyAlignment="1">
      <alignment vertical="center" wrapText="1"/>
    </xf>
    <xf numFmtId="0" fontId="9" fillId="0" borderId="39" xfId="0" applyFont="1" applyBorder="1" applyAlignment="1">
      <alignment vertical="center" wrapText="1"/>
    </xf>
    <xf numFmtId="0" fontId="9" fillId="0" borderId="6" xfId="0" applyFont="1" applyBorder="1" applyAlignment="1">
      <alignment horizontal="center" vertical="center"/>
    </xf>
    <xf numFmtId="0" fontId="9" fillId="0" borderId="40" xfId="0" applyFont="1" applyBorder="1" applyAlignment="1">
      <alignment horizontal="center" vertical="center"/>
    </xf>
    <xf numFmtId="0" fontId="9" fillId="0" borderId="44"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4" xfId="0" applyFont="1" applyBorder="1" applyAlignment="1">
      <alignment horizontal="center" vertical="center"/>
    </xf>
    <xf numFmtId="0" fontId="9" fillId="0" borderId="0" xfId="0" applyFont="1" applyBorder="1" applyProtection="1">
      <alignment vertical="center"/>
      <protection locked="0"/>
    </xf>
    <xf numFmtId="177" fontId="10" fillId="0" borderId="0" xfId="0" applyNumberFormat="1" applyFont="1" applyAlignment="1">
      <alignment horizontal="center" vertical="center"/>
    </xf>
    <xf numFmtId="0" fontId="10" fillId="0" borderId="0" xfId="0" applyFont="1" applyAlignment="1">
      <alignment horizontal="left" vertical="center"/>
    </xf>
    <xf numFmtId="177" fontId="10" fillId="0" borderId="0" xfId="0" applyNumberFormat="1" applyFont="1" applyAlignment="1">
      <alignment horizontal="lef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1" xfId="0" applyFont="1" applyBorder="1" applyAlignment="1">
      <alignment horizontal="center" vertical="center"/>
    </xf>
    <xf numFmtId="0" fontId="16" fillId="0" borderId="0" xfId="0" applyFont="1" applyBorder="1" applyAlignment="1">
      <alignment horizontal="center" vertical="center"/>
    </xf>
    <xf numFmtId="0" fontId="16" fillId="0" borderId="12" xfId="0" applyFont="1" applyBorder="1" applyAlignment="1">
      <alignment horizontal="center" vertical="center"/>
    </xf>
    <xf numFmtId="0" fontId="9" fillId="0" borderId="85" xfId="0" applyFont="1" applyBorder="1" applyAlignment="1">
      <alignment horizontal="center" vertical="center"/>
    </xf>
    <xf numFmtId="0" fontId="9" fillId="0" borderId="1" xfId="0" applyFont="1" applyBorder="1" applyAlignment="1">
      <alignment horizontal="center" vertical="center"/>
    </xf>
    <xf numFmtId="0" fontId="9" fillId="0" borderId="87" xfId="0" applyFont="1" applyBorder="1" applyAlignment="1">
      <alignment horizontal="center" vertical="center"/>
    </xf>
    <xf numFmtId="0" fontId="9" fillId="0" borderId="88" xfId="0" applyFont="1" applyBorder="1" applyAlignment="1">
      <alignment horizontal="center" vertical="center"/>
    </xf>
    <xf numFmtId="0" fontId="9" fillId="0" borderId="59" xfId="0" applyFont="1" applyBorder="1" applyAlignment="1">
      <alignment horizontal="left" vertical="center"/>
    </xf>
    <xf numFmtId="0" fontId="9" fillId="0" borderId="83" xfId="0" applyFont="1" applyBorder="1" applyAlignment="1">
      <alignment horizontal="left" vertical="center"/>
    </xf>
    <xf numFmtId="0" fontId="9" fillId="0" borderId="83" xfId="0" applyFont="1" applyBorder="1" applyAlignment="1">
      <alignment horizontal="left" vertical="center" wrapText="1"/>
    </xf>
    <xf numFmtId="0" fontId="9" fillId="0" borderId="56" xfId="0" applyFont="1" applyBorder="1" applyAlignment="1">
      <alignment horizontal="left" vertical="center" wrapText="1"/>
    </xf>
    <xf numFmtId="38" fontId="6" fillId="0" borderId="0" xfId="1" applyFont="1" applyBorder="1">
      <alignment vertical="center"/>
    </xf>
    <xf numFmtId="38" fontId="6" fillId="0" borderId="9" xfId="1" applyFont="1" applyBorder="1">
      <alignment vertical="center"/>
    </xf>
    <xf numFmtId="38" fontId="5" fillId="0" borderId="56" xfId="1" applyNumberFormat="1" applyFont="1" applyBorder="1">
      <alignment vertical="center"/>
    </xf>
    <xf numFmtId="38" fontId="5" fillId="0" borderId="0" xfId="1" applyNumberFormat="1" applyFont="1" applyBorder="1">
      <alignment vertical="center"/>
    </xf>
    <xf numFmtId="38" fontId="5" fillId="0" borderId="6" xfId="1" applyNumberFormat="1" applyFont="1" applyBorder="1" applyAlignment="1">
      <alignment vertical="center"/>
    </xf>
    <xf numFmtId="38" fontId="5" fillId="0" borderId="57" xfId="1" applyNumberFormat="1" applyFont="1" applyBorder="1" applyAlignment="1">
      <alignment vertical="center"/>
    </xf>
    <xf numFmtId="0" fontId="8" fillId="0" borderId="3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7" xfId="0" applyFont="1" applyBorder="1" applyAlignment="1">
      <alignment horizontal="center" vertical="center" wrapText="1"/>
    </xf>
    <xf numFmtId="0" fontId="9" fillId="0" borderId="0" xfId="0" applyFont="1" applyBorder="1" applyAlignment="1">
      <alignment horizontal="left" vertical="center" wrapText="1"/>
    </xf>
    <xf numFmtId="178" fontId="9" fillId="0" borderId="0" xfId="0" applyNumberFormat="1" applyFont="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9" fillId="0" borderId="5" xfId="0" applyFont="1" applyBorder="1" applyAlignment="1">
      <alignment horizontal="center"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178" fontId="9" fillId="0" borderId="9" xfId="0" applyNumberFormat="1" applyFont="1" applyBorder="1" applyAlignment="1">
      <alignment horizontal="center" vertical="center"/>
    </xf>
    <xf numFmtId="0" fontId="9" fillId="0" borderId="9" xfId="0" applyFont="1" applyBorder="1">
      <alignment vertical="center"/>
    </xf>
    <xf numFmtId="38" fontId="9" fillId="0" borderId="56" xfId="1" applyFont="1" applyBorder="1" applyProtection="1">
      <alignment vertical="center"/>
      <protection locked="0"/>
    </xf>
    <xf numFmtId="38" fontId="9" fillId="0" borderId="9" xfId="1" applyFont="1" applyBorder="1" applyProtection="1">
      <alignment vertical="center"/>
      <protection locked="0"/>
    </xf>
    <xf numFmtId="0" fontId="9" fillId="0" borderId="6" xfId="0" applyFont="1" applyBorder="1" applyAlignment="1" applyProtection="1">
      <alignment horizontal="center" vertical="center"/>
      <protection locked="0"/>
    </xf>
    <xf numFmtId="0" fontId="9" fillId="0" borderId="5"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8" xfId="0" applyFont="1" applyBorder="1" applyAlignment="1">
      <alignment horizontal="center" vertical="center" wrapText="1"/>
    </xf>
    <xf numFmtId="0" fontId="9" fillId="0" borderId="8" xfId="0" applyFont="1" applyBorder="1" applyProtection="1">
      <alignment vertical="center"/>
      <protection locked="0"/>
    </xf>
    <xf numFmtId="0" fontId="9" fillId="0" borderId="9" xfId="0" applyFont="1" applyBorder="1" applyProtection="1">
      <alignment vertical="center"/>
      <protection locked="0"/>
    </xf>
    <xf numFmtId="0" fontId="9" fillId="0" borderId="10" xfId="0" applyFont="1" applyBorder="1" applyProtection="1">
      <alignment vertical="center"/>
      <protection locked="0"/>
    </xf>
    <xf numFmtId="0" fontId="9" fillId="0" borderId="80" xfId="0" applyFont="1" applyBorder="1" applyAlignment="1" applyProtection="1">
      <alignment vertical="top"/>
      <protection locked="0"/>
    </xf>
    <xf numFmtId="0" fontId="9" fillId="0" borderId="56" xfId="0" applyFont="1" applyBorder="1" applyAlignment="1" applyProtection="1">
      <alignment vertical="top"/>
      <protection locked="0"/>
    </xf>
    <xf numFmtId="0" fontId="9" fillId="0" borderId="81" xfId="0" applyFont="1" applyBorder="1" applyAlignment="1" applyProtection="1">
      <alignment vertical="top"/>
      <protection locked="0"/>
    </xf>
    <xf numFmtId="0" fontId="9" fillId="0" borderId="11" xfId="0" applyFont="1" applyBorder="1" applyAlignment="1" applyProtection="1">
      <alignment vertical="top"/>
      <protection locked="0"/>
    </xf>
    <xf numFmtId="0" fontId="9" fillId="0" borderId="0" xfId="0" applyFont="1" applyBorder="1" applyAlignment="1" applyProtection="1">
      <alignment vertical="top"/>
      <protection locked="0"/>
    </xf>
    <xf numFmtId="0" fontId="9" fillId="0" borderId="12" xfId="0" applyFont="1" applyBorder="1" applyAlignment="1" applyProtection="1">
      <alignment vertical="top"/>
      <protection locked="0"/>
    </xf>
    <xf numFmtId="0" fontId="9" fillId="0" borderId="8" xfId="0" applyFont="1" applyBorder="1" applyAlignment="1" applyProtection="1">
      <alignment vertical="top"/>
      <protection locked="0"/>
    </xf>
    <xf numFmtId="0" fontId="9" fillId="0" borderId="9" xfId="0" applyFont="1" applyBorder="1" applyAlignment="1" applyProtection="1">
      <alignment vertical="top"/>
      <protection locked="0"/>
    </xf>
    <xf numFmtId="0" fontId="9" fillId="0" borderId="10" xfId="0" applyFont="1" applyBorder="1" applyAlignment="1" applyProtection="1">
      <alignment vertical="top"/>
      <protection locked="0"/>
    </xf>
    <xf numFmtId="38" fontId="9" fillId="0" borderId="6" xfId="1" applyFont="1" applyBorder="1" applyProtection="1">
      <alignment vertical="center"/>
      <protection locked="0"/>
    </xf>
    <xf numFmtId="38" fontId="9" fillId="0" borderId="57" xfId="1" applyFont="1" applyBorder="1" applyProtection="1">
      <alignment vertical="center"/>
      <protection locked="0"/>
    </xf>
    <xf numFmtId="0" fontId="9" fillId="0" borderId="61" xfId="0" applyFont="1" applyBorder="1" applyAlignment="1">
      <alignment horizontal="left" vertical="center"/>
    </xf>
    <xf numFmtId="0" fontId="9" fillId="0" borderId="57" xfId="0" applyFont="1" applyBorder="1" applyAlignment="1">
      <alignment horizontal="left" vertical="center"/>
    </xf>
    <xf numFmtId="0" fontId="9" fillId="0" borderId="80" xfId="0" applyFont="1" applyBorder="1" applyAlignment="1">
      <alignment horizontal="left" vertical="center"/>
    </xf>
    <xf numFmtId="0" fontId="9" fillId="0" borderId="56" xfId="0" applyFont="1" applyBorder="1" applyAlignment="1">
      <alignment horizontal="lef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38" fontId="5" fillId="0" borderId="9" xfId="1" applyFont="1" applyBorder="1" applyAlignment="1" applyProtection="1">
      <alignment vertical="center"/>
      <protection locked="0"/>
    </xf>
    <xf numFmtId="0" fontId="9" fillId="0" borderId="82" xfId="0" applyFont="1" applyBorder="1" applyAlignment="1">
      <alignment horizontal="center" vertical="center" textRotation="255"/>
    </xf>
    <xf numFmtId="0" fontId="9" fillId="0" borderId="1" xfId="0" applyFont="1" applyBorder="1" applyAlignment="1">
      <alignment horizontal="center" vertical="center" textRotation="255"/>
    </xf>
    <xf numFmtId="0" fontId="9" fillId="0" borderId="82" xfId="0" applyFont="1" applyBorder="1" applyAlignment="1">
      <alignment horizontal="center" vertical="center" wrapText="1"/>
    </xf>
    <xf numFmtId="0" fontId="9" fillId="0" borderId="11" xfId="0" applyFont="1" applyBorder="1" applyAlignment="1">
      <alignment horizontal="left" vertical="center"/>
    </xf>
    <xf numFmtId="0" fontId="9" fillId="0" borderId="0" xfId="0" applyFont="1" applyBorder="1" applyAlignment="1">
      <alignment horizontal="left" vertical="center"/>
    </xf>
    <xf numFmtId="38" fontId="9" fillId="0" borderId="0" xfId="1" applyFont="1" applyBorder="1" applyAlignment="1" applyProtection="1">
      <alignment vertical="center"/>
      <protection locked="0"/>
    </xf>
    <xf numFmtId="38" fontId="9" fillId="0" borderId="57" xfId="1" applyFont="1" applyBorder="1" applyAlignment="1" applyProtection="1">
      <alignment vertical="center"/>
      <protection locked="0"/>
    </xf>
    <xf numFmtId="38" fontId="9" fillId="0" borderId="56" xfId="1" applyFont="1" applyBorder="1" applyAlignment="1" applyProtection="1">
      <alignment vertical="center"/>
      <protection locked="0"/>
    </xf>
    <xf numFmtId="38" fontId="9" fillId="0" borderId="9" xfId="1" applyFont="1" applyBorder="1" applyAlignment="1" applyProtection="1">
      <alignment vertical="center"/>
      <protection locked="0"/>
    </xf>
    <xf numFmtId="0" fontId="9" fillId="0" borderId="10" xfId="0" applyFont="1" applyBorder="1" applyAlignment="1">
      <alignment horizontal="left" vertical="center"/>
    </xf>
    <xf numFmtId="0" fontId="9" fillId="0" borderId="24" xfId="0" applyFont="1" applyBorder="1" applyProtection="1">
      <alignment vertical="center"/>
      <protection locked="0"/>
    </xf>
    <xf numFmtId="0" fontId="8" fillId="0" borderId="34" xfId="0" applyFont="1" applyBorder="1" applyAlignment="1">
      <alignment vertical="center" wrapText="1"/>
    </xf>
    <xf numFmtId="0" fontId="8" fillId="0" borderId="0" xfId="0" applyFont="1" applyBorder="1" applyAlignment="1">
      <alignment vertical="center" wrapText="1"/>
    </xf>
    <xf numFmtId="0" fontId="8" fillId="0" borderId="18" xfId="0" applyFont="1" applyBorder="1" applyAlignment="1">
      <alignment vertical="center" wrapText="1"/>
    </xf>
    <xf numFmtId="0" fontId="8" fillId="0" borderId="35" xfId="0" applyFont="1" applyBorder="1" applyAlignment="1">
      <alignment vertical="center" wrapText="1"/>
    </xf>
    <xf numFmtId="0" fontId="8" fillId="0" borderId="16" xfId="0" applyFont="1" applyBorder="1" applyAlignment="1">
      <alignment vertical="center" wrapText="1"/>
    </xf>
    <xf numFmtId="0" fontId="8" fillId="0" borderId="27" xfId="0" applyFont="1" applyBorder="1" applyAlignment="1">
      <alignment vertical="center" wrapText="1"/>
    </xf>
    <xf numFmtId="0" fontId="9" fillId="0" borderId="80" xfId="0" applyFont="1" applyBorder="1" applyAlignment="1">
      <alignment horizontal="left" vertical="center" wrapText="1"/>
    </xf>
    <xf numFmtId="0" fontId="10" fillId="0" borderId="0" xfId="0" applyFont="1" applyAlignment="1">
      <alignment horizontal="center" vertical="center"/>
    </xf>
    <xf numFmtId="0" fontId="12" fillId="0" borderId="0" xfId="0" applyFont="1" applyAlignment="1">
      <alignment horizontal="center" vertical="center"/>
    </xf>
    <xf numFmtId="0" fontId="9" fillId="0" borderId="0" xfId="0" applyFont="1" applyBorder="1" applyAlignment="1">
      <alignment vertical="center" wrapText="1"/>
    </xf>
    <xf numFmtId="0" fontId="9" fillId="0" borderId="1" xfId="0" applyFont="1" applyBorder="1" applyAlignment="1" applyProtection="1">
      <alignment horizontal="left" vertical="center" wrapText="1"/>
      <protection locked="0"/>
    </xf>
    <xf numFmtId="38" fontId="9" fillId="0" borderId="6" xfId="1" applyFont="1" applyBorder="1">
      <alignment vertical="center"/>
    </xf>
    <xf numFmtId="38" fontId="9" fillId="0" borderId="57" xfId="1" applyFont="1" applyBorder="1">
      <alignment vertical="center"/>
    </xf>
    <xf numFmtId="0" fontId="9" fillId="0" borderId="10" xfId="0" applyFont="1" applyBorder="1" applyAlignment="1">
      <alignment vertical="center" wrapText="1"/>
    </xf>
    <xf numFmtId="0" fontId="9" fillId="0" borderId="8" xfId="0" applyFont="1" applyBorder="1" applyAlignment="1">
      <alignment horizontal="left" vertical="center" shrinkToFit="1"/>
    </xf>
    <xf numFmtId="0" fontId="9" fillId="0" borderId="9" xfId="0" applyFont="1" applyBorder="1" applyAlignment="1">
      <alignment horizontal="left" vertical="center" shrinkToFit="1"/>
    </xf>
    <xf numFmtId="0" fontId="9" fillId="0" borderId="10" xfId="0" applyFont="1" applyBorder="1" applyAlignment="1">
      <alignment horizontal="left" vertical="center" shrinkToFit="1"/>
    </xf>
    <xf numFmtId="38" fontId="5" fillId="0" borderId="0" xfId="1" applyFont="1" applyBorder="1" applyAlignment="1">
      <alignment vertical="center"/>
    </xf>
    <xf numFmtId="38" fontId="5" fillId="0" borderId="9" xfId="1" applyFont="1" applyBorder="1" applyAlignment="1">
      <alignment vertical="center"/>
    </xf>
    <xf numFmtId="0" fontId="9" fillId="0" borderId="2" xfId="0" applyFont="1" applyBorder="1" applyAlignment="1">
      <alignment horizontal="center" vertical="center" wrapText="1"/>
    </xf>
    <xf numFmtId="0" fontId="9" fillId="0" borderId="7" xfId="0" applyFont="1" applyBorder="1">
      <alignment vertical="center"/>
    </xf>
    <xf numFmtId="0" fontId="9" fillId="0" borderId="62" xfId="0" applyFont="1" applyBorder="1">
      <alignment vertical="center"/>
    </xf>
    <xf numFmtId="38" fontId="9" fillId="0" borderId="56" xfId="1" applyFont="1" applyBorder="1">
      <alignment vertical="center"/>
    </xf>
    <xf numFmtId="38" fontId="9" fillId="0" borderId="9" xfId="1" applyFont="1" applyBorder="1">
      <alignment vertical="center"/>
    </xf>
    <xf numFmtId="0" fontId="9" fillId="0" borderId="81" xfId="0" applyFont="1" applyBorder="1">
      <alignment vertical="center"/>
    </xf>
    <xf numFmtId="0" fontId="9" fillId="0" borderId="10" xfId="0" applyFont="1" applyBorder="1">
      <alignment vertical="center"/>
    </xf>
    <xf numFmtId="0" fontId="9" fillId="0" borderId="11" xfId="0" applyFont="1" applyBorder="1" applyAlignment="1">
      <alignment horizontal="center" vertical="center"/>
    </xf>
    <xf numFmtId="0" fontId="9" fillId="0" borderId="0" xfId="0" applyFont="1" applyBorder="1" applyAlignment="1">
      <alignment horizontal="center" vertical="center"/>
    </xf>
    <xf numFmtId="38" fontId="9" fillId="0" borderId="0" xfId="1" applyFont="1" applyBorder="1" applyProtection="1">
      <alignment vertical="center"/>
      <protection locked="0"/>
    </xf>
    <xf numFmtId="38" fontId="9" fillId="0" borderId="0" xfId="1" applyFont="1" applyBorder="1" applyAlignment="1" applyProtection="1">
      <alignment horizontal="left" vertical="center"/>
      <protection locked="0"/>
    </xf>
    <xf numFmtId="0" fontId="9" fillId="0" borderId="0" xfId="0" applyFont="1" applyBorder="1" applyAlignment="1" applyProtection="1">
      <alignment horizontal="left" vertical="top" wrapText="1"/>
      <protection locked="0"/>
    </xf>
    <xf numFmtId="0" fontId="5" fillId="0" borderId="0" xfId="0" applyFont="1" applyBorder="1" applyAlignment="1">
      <alignment horizontal="center" vertical="center"/>
    </xf>
    <xf numFmtId="0" fontId="9" fillId="0" borderId="7" xfId="0" applyFont="1" applyBorder="1" applyAlignment="1">
      <alignment vertical="center" wrapText="1"/>
    </xf>
    <xf numFmtId="38" fontId="5" fillId="0" borderId="0" xfId="1" applyFont="1" applyBorder="1">
      <alignment vertical="center"/>
    </xf>
    <xf numFmtId="38" fontId="5" fillId="0" borderId="9" xfId="1" applyFont="1" applyBorder="1">
      <alignment vertical="center"/>
    </xf>
    <xf numFmtId="0" fontId="9" fillId="0" borderId="23" xfId="0" applyFont="1" applyBorder="1" applyAlignment="1">
      <alignment horizontal="center" vertical="center" textRotation="255"/>
    </xf>
    <xf numFmtId="0" fontId="9" fillId="0" borderId="63" xfId="0" applyFont="1" applyBorder="1" applyAlignment="1">
      <alignment horizontal="center" vertical="center" textRotation="255"/>
    </xf>
    <xf numFmtId="0" fontId="9" fillId="0" borderId="0" xfId="0" applyFont="1" applyBorder="1" applyAlignment="1">
      <alignment horizontal="center" vertical="center" textRotation="255"/>
    </xf>
    <xf numFmtId="0" fontId="9" fillId="0" borderId="12" xfId="0" applyFont="1" applyBorder="1" applyAlignment="1">
      <alignment horizontal="center" vertical="center" textRotation="255"/>
    </xf>
    <xf numFmtId="0" fontId="9" fillId="0" borderId="24" xfId="0" applyFont="1" applyBorder="1" applyAlignment="1">
      <alignment horizontal="center" vertical="center" textRotation="255"/>
    </xf>
    <xf numFmtId="0" fontId="9" fillId="0" borderId="68" xfId="0" applyFont="1" applyBorder="1" applyAlignment="1">
      <alignment horizontal="center" vertical="center" textRotation="255"/>
    </xf>
    <xf numFmtId="0" fontId="6" fillId="0" borderId="23" xfId="0" applyFont="1" applyBorder="1" applyAlignment="1" applyProtection="1">
      <alignment horizontal="center" vertical="center" shrinkToFit="1"/>
      <protection locked="0"/>
    </xf>
    <xf numFmtId="0" fontId="6" fillId="0" borderId="20" xfId="0" applyFont="1" applyBorder="1" applyAlignment="1" applyProtection="1">
      <alignment horizontal="center" vertical="center" shrinkToFit="1"/>
      <protection locked="0"/>
    </xf>
    <xf numFmtId="0" fontId="6" fillId="0" borderId="57" xfId="0" applyFont="1" applyBorder="1" applyAlignment="1" applyProtection="1">
      <alignment horizontal="center" vertical="center" shrinkToFit="1"/>
      <protection locked="0"/>
    </xf>
    <xf numFmtId="0" fontId="6" fillId="0" borderId="79" xfId="0" applyFont="1" applyBorder="1" applyAlignment="1" applyProtection="1">
      <alignment horizontal="center" vertical="center" shrinkToFit="1"/>
      <protection locked="0"/>
    </xf>
    <xf numFmtId="0" fontId="19" fillId="0" borderId="0" xfId="0" applyFont="1" applyBorder="1" applyAlignment="1" applyProtection="1">
      <alignment horizontal="center" vertical="center" shrinkToFit="1"/>
      <protection locked="0"/>
    </xf>
    <xf numFmtId="0" fontId="19" fillId="0" borderId="22" xfId="0" applyFont="1" applyBorder="1" applyAlignment="1" applyProtection="1">
      <alignment horizontal="center" vertical="center" shrinkToFit="1"/>
      <protection locked="0"/>
    </xf>
    <xf numFmtId="0" fontId="19" fillId="0" borderId="24" xfId="0" applyFont="1" applyBorder="1" applyAlignment="1" applyProtection="1">
      <alignment horizontal="center" vertical="center" shrinkToFit="1"/>
      <protection locked="0"/>
    </xf>
    <xf numFmtId="0" fontId="19" fillId="0" borderId="21" xfId="0" applyFont="1" applyBorder="1" applyAlignment="1" applyProtection="1">
      <alignment horizontal="center" vertical="center" shrinkToFit="1"/>
      <protection locked="0"/>
    </xf>
    <xf numFmtId="0" fontId="9" fillId="0" borderId="28" xfId="0" applyFont="1" applyBorder="1" applyAlignment="1">
      <alignment vertical="center" textRotation="255"/>
    </xf>
    <xf numFmtId="0" fontId="9" fillId="0" borderId="20" xfId="0" applyFont="1" applyBorder="1" applyAlignment="1">
      <alignment vertical="center" textRotation="255"/>
    </xf>
    <xf numFmtId="0" fontId="9" fillId="0" borderId="25" xfId="0" applyFont="1" applyBorder="1" applyAlignment="1">
      <alignment vertical="center" textRotation="255"/>
    </xf>
    <xf numFmtId="0" fontId="9" fillId="0" borderId="22" xfId="0" applyFont="1" applyBorder="1" applyAlignment="1">
      <alignment vertical="center" textRotation="255"/>
    </xf>
    <xf numFmtId="0" fontId="9" fillId="0" borderId="26" xfId="0" applyFont="1" applyBorder="1" applyAlignment="1">
      <alignment vertical="center" textRotation="255"/>
    </xf>
    <xf numFmtId="0" fontId="9" fillId="0" borderId="21" xfId="0" applyFont="1" applyBorder="1" applyAlignment="1">
      <alignment vertical="center" textRotation="255"/>
    </xf>
    <xf numFmtId="0" fontId="9" fillId="0" borderId="24" xfId="0" applyFont="1" applyBorder="1" applyAlignment="1">
      <alignment horizontal="center" vertical="center"/>
    </xf>
    <xf numFmtId="0" fontId="20" fillId="0" borderId="28" xfId="0" applyFont="1" applyBorder="1" applyAlignment="1" applyProtection="1">
      <alignment horizontal="center" vertical="center" shrinkToFit="1"/>
      <protection locked="0"/>
    </xf>
    <xf numFmtId="0" fontId="20" fillId="0" borderId="23" xfId="0" applyFont="1" applyBorder="1" applyAlignment="1" applyProtection="1">
      <alignment horizontal="center" vertical="center" shrinkToFit="1"/>
      <protection locked="0"/>
    </xf>
    <xf numFmtId="0" fontId="20" fillId="0" borderId="66" xfId="0" applyFont="1" applyBorder="1" applyAlignment="1" applyProtection="1">
      <alignment horizontal="center" vertical="center" shrinkToFit="1"/>
      <protection locked="0"/>
    </xf>
    <xf numFmtId="0" fontId="20" fillId="0" borderId="25" xfId="0" applyFont="1" applyBorder="1" applyAlignment="1" applyProtection="1">
      <alignment horizontal="center" vertical="center" shrinkToFit="1"/>
      <protection locked="0"/>
    </xf>
    <xf numFmtId="0" fontId="20" fillId="0" borderId="0" xfId="0" applyFont="1" applyBorder="1" applyAlignment="1" applyProtection="1">
      <alignment horizontal="center" vertical="center" shrinkToFit="1"/>
      <protection locked="0"/>
    </xf>
    <xf numFmtId="0" fontId="20" fillId="0" borderId="55" xfId="0" applyFont="1" applyBorder="1" applyAlignment="1" applyProtection="1">
      <alignment horizontal="center" vertical="center" shrinkToFit="1"/>
      <protection locked="0"/>
    </xf>
    <xf numFmtId="0" fontId="20" fillId="0" borderId="26" xfId="0" applyFont="1" applyBorder="1" applyAlignment="1" applyProtection="1">
      <alignment horizontal="center" vertical="center" shrinkToFit="1"/>
      <protection locked="0"/>
    </xf>
    <xf numFmtId="0" fontId="20" fillId="0" borderId="24" xfId="0" applyFont="1" applyBorder="1" applyAlignment="1" applyProtection="1">
      <alignment horizontal="center" vertical="center" shrinkToFit="1"/>
      <protection locked="0"/>
    </xf>
    <xf numFmtId="0" fontId="20" fillId="0" borderId="67" xfId="0" applyFont="1" applyBorder="1" applyAlignment="1" applyProtection="1">
      <alignment horizontal="center" vertical="center" shrinkToFit="1"/>
      <protection locked="0"/>
    </xf>
    <xf numFmtId="0" fontId="19" fillId="0" borderId="70" xfId="0" applyFont="1" applyBorder="1" applyAlignment="1" applyProtection="1">
      <alignment horizontal="center" vertical="center"/>
      <protection locked="0"/>
    </xf>
    <xf numFmtId="0" fontId="19" fillId="0" borderId="71" xfId="0" applyFont="1" applyBorder="1" applyAlignment="1" applyProtection="1">
      <alignment horizontal="center" vertical="center"/>
      <protection locked="0"/>
    </xf>
    <xf numFmtId="0" fontId="19" fillId="0" borderId="73" xfId="0" applyFont="1" applyBorder="1" applyAlignment="1" applyProtection="1">
      <alignment horizontal="center" vertical="center"/>
      <protection locked="0"/>
    </xf>
    <xf numFmtId="0" fontId="19" fillId="0" borderId="74" xfId="0" applyFont="1" applyBorder="1" applyAlignment="1" applyProtection="1">
      <alignment horizontal="center" vertical="center"/>
      <protection locked="0"/>
    </xf>
    <xf numFmtId="0" fontId="19" fillId="0" borderId="76" xfId="0" applyFont="1" applyBorder="1" applyAlignment="1" applyProtection="1">
      <alignment horizontal="center" vertical="center"/>
      <protection locked="0"/>
    </xf>
    <xf numFmtId="0" fontId="19" fillId="0" borderId="77" xfId="0" applyFont="1" applyBorder="1" applyAlignment="1" applyProtection="1">
      <alignment horizontal="center" vertical="center"/>
      <protection locked="0"/>
    </xf>
    <xf numFmtId="0" fontId="19" fillId="0" borderId="69" xfId="0" applyFont="1" applyBorder="1" applyAlignment="1" applyProtection="1">
      <alignment horizontal="center" vertical="center"/>
      <protection locked="0"/>
    </xf>
    <xf numFmtId="0" fontId="19" fillId="0" borderId="72" xfId="0" applyFont="1" applyBorder="1" applyAlignment="1" applyProtection="1">
      <alignment horizontal="center" vertical="center"/>
      <protection locked="0"/>
    </xf>
    <xf numFmtId="0" fontId="19" fillId="0" borderId="75" xfId="0" applyFont="1" applyBorder="1" applyAlignment="1" applyProtection="1">
      <alignment horizontal="center" vertical="center"/>
      <protection locked="0"/>
    </xf>
    <xf numFmtId="0" fontId="9" fillId="0" borderId="28" xfId="0" applyFont="1" applyBorder="1" applyAlignment="1">
      <alignment horizontal="center" vertical="center" textRotation="255"/>
    </xf>
    <xf numFmtId="0" fontId="9" fillId="0" borderId="25" xfId="0" applyFont="1" applyBorder="1" applyAlignment="1">
      <alignment horizontal="center" vertical="center" textRotation="255"/>
    </xf>
    <xf numFmtId="0" fontId="9" fillId="0" borderId="26" xfId="0" applyFont="1" applyBorder="1" applyAlignment="1">
      <alignment horizontal="center" vertical="center" textRotation="255"/>
    </xf>
    <xf numFmtId="0" fontId="9" fillId="2" borderId="6" xfId="0" applyFont="1" applyFill="1" applyBorder="1" applyAlignment="1" applyProtection="1">
      <alignment horizontal="center" vertical="center"/>
      <protection locked="0"/>
    </xf>
    <xf numFmtId="0" fontId="9" fillId="0" borderId="23" xfId="0" applyFont="1" applyBorder="1">
      <alignment vertical="center"/>
    </xf>
    <xf numFmtId="0" fontId="9" fillId="0" borderId="24" xfId="0" applyFont="1" applyBorder="1">
      <alignment vertical="center"/>
    </xf>
    <xf numFmtId="0" fontId="9" fillId="0" borderId="23" xfId="0" applyFont="1" applyBorder="1" applyAlignment="1">
      <alignment horizontal="center" vertical="center"/>
    </xf>
    <xf numFmtId="0" fontId="6" fillId="0" borderId="25" xfId="0" applyFont="1" applyBorder="1" applyAlignment="1" applyProtection="1">
      <alignment vertical="center" wrapText="1"/>
      <protection locked="0"/>
    </xf>
    <xf numFmtId="0" fontId="6" fillId="0" borderId="0" xfId="0" applyFont="1" applyBorder="1" applyAlignment="1" applyProtection="1">
      <alignment vertical="center" wrapText="1"/>
      <protection locked="0"/>
    </xf>
    <xf numFmtId="0" fontId="6" fillId="0" borderId="22" xfId="0" applyFont="1" applyBorder="1" applyAlignment="1" applyProtection="1">
      <alignment vertical="center" wrapText="1"/>
      <protection locked="0"/>
    </xf>
    <xf numFmtId="176" fontId="19" fillId="0" borderId="4" xfId="1" applyNumberFormat="1" applyFont="1" applyBorder="1" applyAlignment="1">
      <alignment vertical="center" wrapText="1"/>
    </xf>
  </cellXfs>
  <cellStyles count="2">
    <cellStyle name="桁区切り" xfId="1" builtinId="6"/>
    <cellStyle name="標準" xfId="0" builtinId="0"/>
  </cellStyles>
  <dxfs count="190">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numFmt numFmtId="0" formatCode="General"/>
      <fill>
        <patternFill patternType="none">
          <bgColor auto="1"/>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numFmt numFmtId="0" formatCode="General"/>
      <fill>
        <patternFill patternType="none">
          <bgColor auto="1"/>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I$15"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AI$56" lockText="1" noThreeD="1"/>
</file>

<file path=xl/ctrlProps/ctrlProp17.xml><?xml version="1.0" encoding="utf-8"?>
<formControlPr xmlns="http://schemas.microsoft.com/office/spreadsheetml/2009/9/main" objectType="CheckBox" fmlaLink="$AI$57" lockText="1" noThreeD="1"/>
</file>

<file path=xl/ctrlProps/ctrlProp18.xml><?xml version="1.0" encoding="utf-8"?>
<formControlPr xmlns="http://schemas.microsoft.com/office/spreadsheetml/2009/9/main" objectType="CheckBox" fmlaLink="$AI$19" lockText="1" noThreeD="1"/>
</file>

<file path=xl/ctrlProps/ctrlProp19.xml><?xml version="1.0" encoding="utf-8"?>
<formControlPr xmlns="http://schemas.microsoft.com/office/spreadsheetml/2009/9/main" objectType="CheckBox" fmlaLink="$AI$20" lockText="1" noThreeD="1"/>
</file>

<file path=xl/ctrlProps/ctrlProp2.xml><?xml version="1.0" encoding="utf-8"?>
<formControlPr xmlns="http://schemas.microsoft.com/office/spreadsheetml/2009/9/main" objectType="CheckBox" fmlaLink="$AI$16" lockText="1" noThreeD="1"/>
</file>

<file path=xl/ctrlProps/ctrlProp20.xml><?xml version="1.0" encoding="utf-8"?>
<formControlPr xmlns="http://schemas.microsoft.com/office/spreadsheetml/2009/9/main" objectType="CheckBox" fmlaLink="$AI$21"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AI$59" lockText="1" noThreeD="1"/>
</file>

<file path=xl/ctrlProps/ctrlProp29.xml><?xml version="1.0" encoding="utf-8"?>
<formControlPr xmlns="http://schemas.microsoft.com/office/spreadsheetml/2009/9/main" objectType="CheckBox" fmlaLink="$AI$60"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AI$65" lockText="1" noThreeD="1"/>
</file>

<file path=xl/ctrlProps/ctrlProp33.xml><?xml version="1.0" encoding="utf-8"?>
<formControlPr xmlns="http://schemas.microsoft.com/office/spreadsheetml/2009/9/main" objectType="CheckBox" fmlaLink="$AI$71" lockText="1" noThreeD="1"/>
</file>

<file path=xl/ctrlProps/ctrlProp34.xml><?xml version="1.0" encoding="utf-8"?>
<formControlPr xmlns="http://schemas.microsoft.com/office/spreadsheetml/2009/9/main" objectType="CheckBox" fmlaLink="$AI$17" lockText="1" noThreeD="1"/>
</file>

<file path=xl/ctrlProps/ctrlProp35.xml><?xml version="1.0" encoding="utf-8"?>
<formControlPr xmlns="http://schemas.microsoft.com/office/spreadsheetml/2009/9/main" objectType="CheckBox" fmlaLink="$AI$18"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fmlaLink="$AI$18" lockText="1" noThreeD="1"/>
</file>

<file path=xl/ctrlProps/ctrlProp38.xml><?xml version="1.0" encoding="utf-8"?>
<formControlPr xmlns="http://schemas.microsoft.com/office/spreadsheetml/2009/9/main" objectType="CheckBox" fmlaLink="$AI$21"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fmlaLink="$AI$27" lockText="1" noThreeD="1"/>
</file>

<file path=xl/ctrlProps/ctrlProp44.xml><?xml version="1.0" encoding="utf-8"?>
<formControlPr xmlns="http://schemas.microsoft.com/office/spreadsheetml/2009/9/main" objectType="CheckBox" fmlaLink="$AI$29" lockText="1" noThreeD="1"/>
</file>

<file path=xl/ctrlProps/ctrlProp45.xml><?xml version="1.0" encoding="utf-8"?>
<formControlPr xmlns="http://schemas.microsoft.com/office/spreadsheetml/2009/9/main" objectType="CheckBox" fmlaLink="$AI$33"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AI$37" lockText="1" noThreeD="1"/>
</file>

<file path=xl/ctrlProps/ctrlProp9.xml><?xml version="1.0" encoding="utf-8"?>
<formControlPr xmlns="http://schemas.microsoft.com/office/spreadsheetml/2009/9/main" objectType="CheckBox" fmlaLink="$AI$3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9525</xdr:colOff>
          <xdr:row>14</xdr:row>
          <xdr:rowOff>9525</xdr:rowOff>
        </xdr:from>
        <xdr:to>
          <xdr:col>10</xdr:col>
          <xdr:colOff>57150</xdr:colOff>
          <xdr:row>14</xdr:row>
          <xdr:rowOff>200025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16</xdr:row>
          <xdr:rowOff>9525</xdr:rowOff>
        </xdr:from>
        <xdr:to>
          <xdr:col>10</xdr:col>
          <xdr:colOff>57150</xdr:colOff>
          <xdr:row>16</xdr:row>
          <xdr:rowOff>200025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47625</xdr:colOff>
          <xdr:row>19</xdr:row>
          <xdr:rowOff>190500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xdr:row>
          <xdr:rowOff>0</xdr:rowOff>
        </xdr:from>
        <xdr:to>
          <xdr:col>13</xdr:col>
          <xdr:colOff>47625</xdr:colOff>
          <xdr:row>19</xdr:row>
          <xdr:rowOff>190500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19</xdr:row>
          <xdr:rowOff>0</xdr:rowOff>
        </xdr:from>
        <xdr:to>
          <xdr:col>16</xdr:col>
          <xdr:colOff>47625</xdr:colOff>
          <xdr:row>19</xdr:row>
          <xdr:rowOff>190500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xdr:row>
          <xdr:rowOff>0</xdr:rowOff>
        </xdr:from>
        <xdr:to>
          <xdr:col>10</xdr:col>
          <xdr:colOff>47625</xdr:colOff>
          <xdr:row>20</xdr:row>
          <xdr:rowOff>190500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20</xdr:row>
          <xdr:rowOff>9525</xdr:rowOff>
        </xdr:from>
        <xdr:to>
          <xdr:col>17</xdr:col>
          <xdr:colOff>57150</xdr:colOff>
          <xdr:row>20</xdr:row>
          <xdr:rowOff>200025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20</xdr:row>
          <xdr:rowOff>9525</xdr:rowOff>
        </xdr:from>
        <xdr:to>
          <xdr:col>21</xdr:col>
          <xdr:colOff>57150</xdr:colOff>
          <xdr:row>20</xdr:row>
          <xdr:rowOff>200025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9525</xdr:rowOff>
        </xdr:from>
        <xdr:to>
          <xdr:col>10</xdr:col>
          <xdr:colOff>47625</xdr:colOff>
          <xdr:row>21</xdr:row>
          <xdr:rowOff>200025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xdr:row>
          <xdr:rowOff>0</xdr:rowOff>
        </xdr:from>
        <xdr:to>
          <xdr:col>10</xdr:col>
          <xdr:colOff>47625</xdr:colOff>
          <xdr:row>22</xdr:row>
          <xdr:rowOff>190500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60</xdr:row>
          <xdr:rowOff>0</xdr:rowOff>
        </xdr:from>
        <xdr:to>
          <xdr:col>9</xdr:col>
          <xdr:colOff>47625</xdr:colOff>
          <xdr:row>60</xdr:row>
          <xdr:rowOff>190500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0</xdr:rowOff>
        </xdr:from>
        <xdr:to>
          <xdr:col>7</xdr:col>
          <xdr:colOff>47625</xdr:colOff>
          <xdr:row>59</xdr:row>
          <xdr:rowOff>190500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63</xdr:row>
          <xdr:rowOff>0</xdr:rowOff>
        </xdr:from>
        <xdr:to>
          <xdr:col>7</xdr:col>
          <xdr:colOff>47625</xdr:colOff>
          <xdr:row>63</xdr:row>
          <xdr:rowOff>190500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61</xdr:row>
          <xdr:rowOff>0</xdr:rowOff>
        </xdr:from>
        <xdr:to>
          <xdr:col>9</xdr:col>
          <xdr:colOff>47625</xdr:colOff>
          <xdr:row>61</xdr:row>
          <xdr:rowOff>190500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62</xdr:row>
          <xdr:rowOff>0</xdr:rowOff>
        </xdr:from>
        <xdr:to>
          <xdr:col>9</xdr:col>
          <xdr:colOff>47625</xdr:colOff>
          <xdr:row>62</xdr:row>
          <xdr:rowOff>190500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7</xdr:col>
      <xdr:colOff>110836</xdr:colOff>
      <xdr:row>60</xdr:row>
      <xdr:rowOff>27709</xdr:rowOff>
    </xdr:from>
    <xdr:to>
      <xdr:col>7</xdr:col>
      <xdr:colOff>177337</xdr:colOff>
      <xdr:row>62</xdr:row>
      <xdr:rowOff>159327</xdr:rowOff>
    </xdr:to>
    <xdr:sp macro="" textlink="">
      <xdr:nvSpPr>
        <xdr:cNvPr id="2" name="左大かっこ 1">
          <a:extLst>
            <a:ext uri="{FF2B5EF4-FFF2-40B4-BE49-F238E27FC236}">
              <a16:creationId xmlns:a16="http://schemas.microsoft.com/office/drawing/2014/main" id="{00000000-0008-0000-0000-000002000000}"/>
            </a:ext>
          </a:extLst>
        </xdr:cNvPr>
        <xdr:cNvSpPr/>
      </xdr:nvSpPr>
      <xdr:spPr>
        <a:xfrm>
          <a:off x="1274618" y="5070764"/>
          <a:ext cx="66501" cy="519545"/>
        </a:xfrm>
        <a:prstGeom prst="leftBracket">
          <a:avLst/>
        </a:prstGeom>
        <a:noFill/>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0</xdr:colOff>
          <xdr:row>36</xdr:row>
          <xdr:rowOff>0</xdr:rowOff>
        </xdr:from>
        <xdr:to>
          <xdr:col>15</xdr:col>
          <xdr:colOff>47625</xdr:colOff>
          <xdr:row>36</xdr:row>
          <xdr:rowOff>190500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36</xdr:row>
          <xdr:rowOff>0</xdr:rowOff>
        </xdr:from>
        <xdr:to>
          <xdr:col>21</xdr:col>
          <xdr:colOff>47625</xdr:colOff>
          <xdr:row>36</xdr:row>
          <xdr:rowOff>190500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26</xdr:col>
      <xdr:colOff>106680</xdr:colOff>
      <xdr:row>68</xdr:row>
      <xdr:rowOff>182880</xdr:rowOff>
    </xdr:from>
    <xdr:to>
      <xdr:col>27</xdr:col>
      <xdr:colOff>144780</xdr:colOff>
      <xdr:row>69</xdr:row>
      <xdr:rowOff>121920</xdr:rowOff>
    </xdr:to>
    <xdr:sp macro="" textlink="">
      <xdr:nvSpPr>
        <xdr:cNvPr id="3109" name="矢印: 右 4">
          <a:extLst>
            <a:ext uri="{FF2B5EF4-FFF2-40B4-BE49-F238E27FC236}">
              <a16:creationId xmlns:a16="http://schemas.microsoft.com/office/drawing/2014/main" id="{00000000-0008-0000-0000-0000250C0000}"/>
            </a:ext>
          </a:extLst>
        </xdr:cNvPr>
        <xdr:cNvSpPr>
          <a:spLocks noChangeArrowheads="1"/>
        </xdr:cNvSpPr>
      </xdr:nvSpPr>
      <xdr:spPr bwMode="auto">
        <a:xfrm>
          <a:off x="5554980" y="14794230"/>
          <a:ext cx="247650" cy="224790"/>
        </a:xfrm>
        <a:prstGeom prst="rightArrow">
          <a:avLst>
            <a:gd name="adj1" fmla="val 50000"/>
            <a:gd name="adj2" fmla="val 49660"/>
          </a:avLst>
        </a:prstGeom>
        <a:solidFill>
          <a:srgbClr val="000000"/>
        </a:solidFill>
        <a:ln>
          <a:noFill/>
        </a:ln>
        <a:extLst>
          <a:ext uri="{91240B29-F687-4F45-9708-019B960494DF}">
            <a14:hiddenLine xmlns:a14="http://schemas.microsoft.com/office/drawing/2010/main" w="12700">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28</xdr:col>
          <xdr:colOff>0</xdr:colOff>
          <xdr:row>68</xdr:row>
          <xdr:rowOff>180975</xdr:rowOff>
        </xdr:from>
        <xdr:to>
          <xdr:col>29</xdr:col>
          <xdr:colOff>47625</xdr:colOff>
          <xdr:row>69</xdr:row>
          <xdr:rowOff>85725</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91</xdr:row>
          <xdr:rowOff>47625</xdr:rowOff>
        </xdr:from>
        <xdr:to>
          <xdr:col>28</xdr:col>
          <xdr:colOff>47625</xdr:colOff>
          <xdr:row>92</xdr:row>
          <xdr:rowOff>28575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0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91</xdr:row>
          <xdr:rowOff>47625</xdr:rowOff>
        </xdr:from>
        <xdr:to>
          <xdr:col>25</xdr:col>
          <xdr:colOff>47625</xdr:colOff>
          <xdr:row>92</xdr:row>
          <xdr:rowOff>28575</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0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89</xdr:row>
          <xdr:rowOff>47625</xdr:rowOff>
        </xdr:from>
        <xdr:to>
          <xdr:col>25</xdr:col>
          <xdr:colOff>47625</xdr:colOff>
          <xdr:row>89</xdr:row>
          <xdr:rowOff>238125</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0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87</xdr:row>
          <xdr:rowOff>47625</xdr:rowOff>
        </xdr:from>
        <xdr:to>
          <xdr:col>25</xdr:col>
          <xdr:colOff>47625</xdr:colOff>
          <xdr:row>87</xdr:row>
          <xdr:rowOff>238125</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0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86</xdr:row>
          <xdr:rowOff>47625</xdr:rowOff>
        </xdr:from>
        <xdr:to>
          <xdr:col>25</xdr:col>
          <xdr:colOff>47625</xdr:colOff>
          <xdr:row>86</xdr:row>
          <xdr:rowOff>238125</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0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85</xdr:row>
          <xdr:rowOff>47625</xdr:rowOff>
        </xdr:from>
        <xdr:to>
          <xdr:col>25</xdr:col>
          <xdr:colOff>47625</xdr:colOff>
          <xdr:row>85</xdr:row>
          <xdr:rowOff>238125</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0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xdr:row>
          <xdr:rowOff>47625</xdr:rowOff>
        </xdr:from>
        <xdr:to>
          <xdr:col>7</xdr:col>
          <xdr:colOff>47625</xdr:colOff>
          <xdr:row>56</xdr:row>
          <xdr:rowOff>238125</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0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56</xdr:row>
          <xdr:rowOff>47625</xdr:rowOff>
        </xdr:from>
        <xdr:to>
          <xdr:col>15</xdr:col>
          <xdr:colOff>47625</xdr:colOff>
          <xdr:row>56</xdr:row>
          <xdr:rowOff>238125</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0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47625</xdr:rowOff>
        </xdr:from>
        <xdr:to>
          <xdr:col>7</xdr:col>
          <xdr:colOff>47625</xdr:colOff>
          <xdr:row>59</xdr:row>
          <xdr:rowOff>28575</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0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58</xdr:row>
          <xdr:rowOff>47625</xdr:rowOff>
        </xdr:from>
        <xdr:to>
          <xdr:col>17</xdr:col>
          <xdr:colOff>47625</xdr:colOff>
          <xdr:row>59</xdr:row>
          <xdr:rowOff>28575</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0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58</xdr:row>
          <xdr:rowOff>47625</xdr:rowOff>
        </xdr:from>
        <xdr:to>
          <xdr:col>27</xdr:col>
          <xdr:colOff>47625</xdr:colOff>
          <xdr:row>59</xdr:row>
          <xdr:rowOff>28575</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0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33</xdr:col>
      <xdr:colOff>187037</xdr:colOff>
      <xdr:row>0</xdr:row>
      <xdr:rowOff>180109</xdr:rowOff>
    </xdr:from>
    <xdr:to>
      <xdr:col>43</xdr:col>
      <xdr:colOff>66386</xdr:colOff>
      <xdr:row>13</xdr:row>
      <xdr:rowOff>1</xdr:rowOff>
    </xdr:to>
    <xdr:sp macro="" textlink="">
      <xdr:nvSpPr>
        <xdr:cNvPr id="3" name="Text Box 15">
          <a:extLst>
            <a:ext uri="{FF2B5EF4-FFF2-40B4-BE49-F238E27FC236}">
              <a16:creationId xmlns:a16="http://schemas.microsoft.com/office/drawing/2014/main" id="{00000000-0008-0000-0000-000003000000}"/>
            </a:ext>
          </a:extLst>
        </xdr:cNvPr>
        <xdr:cNvSpPr txBox="1">
          <a:spLocks noChangeArrowheads="1"/>
        </xdr:cNvSpPr>
      </xdr:nvSpPr>
      <xdr:spPr bwMode="auto">
        <a:xfrm>
          <a:off x="6587837" y="180109"/>
          <a:ext cx="2664113" cy="261158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800" b="0" i="0" u="none" strike="noStrike" baseline="0">
              <a:solidFill>
                <a:srgbClr val="FF0000"/>
              </a:solidFill>
              <a:latin typeface="HGSｺﾞｼｯｸE"/>
              <a:ea typeface="HGSｺﾞｼｯｸE"/>
            </a:rPr>
            <a:t>【記入要領】</a:t>
          </a:r>
        </a:p>
        <a:p>
          <a:pPr algn="l" rtl="0">
            <a:lnSpc>
              <a:spcPts val="2000"/>
            </a:lnSpc>
            <a:defRPr sz="1000"/>
          </a:pPr>
          <a:r>
            <a:rPr lang="en-US" altLang="ja-JP" sz="1800" b="0" i="0" u="none" strike="noStrike" baseline="0">
              <a:solidFill>
                <a:srgbClr val="FF0000"/>
              </a:solidFill>
              <a:latin typeface="HGSｺﾞｼｯｸE"/>
              <a:ea typeface="HGSｺﾞｼｯｸE"/>
            </a:rPr>
            <a:t>(1)</a:t>
          </a:r>
          <a:r>
            <a:rPr lang="ja-JP" altLang="en-US" sz="1800" b="0" i="0" u="none" strike="noStrike" baseline="0">
              <a:solidFill>
                <a:srgbClr val="FF0000"/>
              </a:solidFill>
              <a:latin typeface="HGSｺﾞｼｯｸE"/>
              <a:ea typeface="HGSｺﾞｼｯｸE"/>
            </a:rPr>
            <a:t>記述式の部分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薄水色のセルに入力してください！</a:t>
          </a:r>
          <a:endParaRPr lang="en-US" altLang="ja-JP" sz="1600" b="0" i="0" u="none" strike="noStrike" baseline="0">
            <a:solidFill>
              <a:srgbClr val="FF0000"/>
            </a:solidFill>
            <a:latin typeface="HGSｺﾞｼｯｸE"/>
            <a:ea typeface="HGSｺﾞｼｯｸE"/>
          </a:endParaRPr>
        </a:p>
        <a:p>
          <a:pPr algn="l" rtl="0">
            <a:lnSpc>
              <a:spcPts val="2000"/>
            </a:lnSpc>
            <a:defRPr sz="1000"/>
          </a:pPr>
          <a:r>
            <a:rPr lang="en-US" altLang="ja-JP" sz="1400" b="0" i="0" u="none" strike="noStrike" baseline="0">
              <a:solidFill>
                <a:srgbClr val="FF0000"/>
              </a:solidFill>
              <a:latin typeface="HGSｺﾞｼｯｸE"/>
              <a:ea typeface="HGSｺﾞｼｯｸE"/>
            </a:rPr>
            <a:t>※</a:t>
          </a:r>
          <a:r>
            <a:rPr lang="ja-JP" altLang="en-US" sz="1400" b="0" i="0" u="none" strike="noStrike" baseline="0">
              <a:solidFill>
                <a:srgbClr val="FF0000"/>
              </a:solidFill>
              <a:latin typeface="HGSｺﾞｼｯｸE"/>
              <a:ea typeface="HGSｺﾞｼｯｸE"/>
            </a:rPr>
            <a:t>チェック項目を☑することにより薄水色のセルとなる箇所もあります。</a:t>
          </a:r>
          <a:endParaRPr lang="en-US" altLang="ja-JP" sz="1400" b="0" i="0" u="none" strike="noStrike" baseline="0">
            <a:solidFill>
              <a:srgbClr val="FF0000"/>
            </a:solidFill>
            <a:latin typeface="HGSｺﾞｼｯｸE"/>
            <a:ea typeface="HGSｺﾞｼｯｸE"/>
          </a:endParaRPr>
        </a:p>
        <a:p>
          <a:pPr algn="l" rtl="0">
            <a:lnSpc>
              <a:spcPts val="2000"/>
            </a:lnSpc>
            <a:defRPr sz="1000"/>
          </a:pPr>
          <a:r>
            <a:rPr lang="en-US" altLang="ja-JP" sz="1800" b="0" i="0" u="none" strike="noStrike" baseline="0">
              <a:solidFill>
                <a:srgbClr val="FF0000"/>
              </a:solidFill>
              <a:latin typeface="HGSｺﾞｼｯｸE"/>
              <a:ea typeface="HGSｺﾞｼｯｸE"/>
            </a:rPr>
            <a:t>(2)</a:t>
          </a:r>
          <a:r>
            <a:rPr lang="ja-JP" altLang="en-US" sz="1800" b="0" i="0" u="none" strike="noStrike" baseline="0">
              <a:solidFill>
                <a:srgbClr val="FF0000"/>
              </a:solidFill>
              <a:latin typeface="HGSｺﾞｼｯｸE"/>
              <a:ea typeface="HGSｺﾞｼｯｸE"/>
            </a:rPr>
            <a:t>チェック式の部分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該当する箇所に☑してください。</a:t>
          </a:r>
        </a:p>
      </xdr:txBody>
    </xdr:sp>
    <xdr:clientData/>
  </xdr:twoCellAnchor>
  <xdr:twoCellAnchor>
    <xdr:from>
      <xdr:col>13</xdr:col>
      <xdr:colOff>104775</xdr:colOff>
      <xdr:row>15</xdr:row>
      <xdr:rowOff>52387</xdr:rowOff>
    </xdr:from>
    <xdr:to>
      <xdr:col>14</xdr:col>
      <xdr:colOff>19050</xdr:colOff>
      <xdr:row>17</xdr:row>
      <xdr:rowOff>180974</xdr:rowOff>
    </xdr:to>
    <xdr:sp macro="" textlink="">
      <xdr:nvSpPr>
        <xdr:cNvPr id="9" name="円弧 8">
          <a:extLst>
            <a:ext uri="{FF2B5EF4-FFF2-40B4-BE49-F238E27FC236}">
              <a16:creationId xmlns:a16="http://schemas.microsoft.com/office/drawing/2014/main" id="{00000000-0008-0000-0000-000009000000}"/>
            </a:ext>
          </a:extLst>
        </xdr:cNvPr>
        <xdr:cNvSpPr/>
      </xdr:nvSpPr>
      <xdr:spPr>
        <a:xfrm flipH="1">
          <a:off x="2828925" y="3195637"/>
          <a:ext cx="123825" cy="547687"/>
        </a:xfrm>
        <a:prstGeom prst="arc">
          <a:avLst>
            <a:gd name="adj1" fmla="val 16200000"/>
            <a:gd name="adj2" fmla="val 551619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180975</xdr:colOff>
      <xdr:row>15</xdr:row>
      <xdr:rowOff>57150</xdr:rowOff>
    </xdr:from>
    <xdr:to>
      <xdr:col>32</xdr:col>
      <xdr:colOff>95250</xdr:colOff>
      <xdr:row>17</xdr:row>
      <xdr:rowOff>185737</xdr:rowOff>
    </xdr:to>
    <xdr:sp macro="" textlink="">
      <xdr:nvSpPr>
        <xdr:cNvPr id="10" name="円弧 9">
          <a:extLst>
            <a:ext uri="{FF2B5EF4-FFF2-40B4-BE49-F238E27FC236}">
              <a16:creationId xmlns:a16="http://schemas.microsoft.com/office/drawing/2014/main" id="{00000000-0008-0000-0000-00000A000000}"/>
            </a:ext>
          </a:extLst>
        </xdr:cNvPr>
        <xdr:cNvSpPr/>
      </xdr:nvSpPr>
      <xdr:spPr>
        <a:xfrm>
          <a:off x="6677025" y="3200400"/>
          <a:ext cx="123825" cy="547687"/>
        </a:xfrm>
        <a:prstGeom prst="arc">
          <a:avLst>
            <a:gd name="adj1" fmla="val 16200000"/>
            <a:gd name="adj2" fmla="val 551619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67</xdr:row>
          <xdr:rowOff>47625</xdr:rowOff>
        </xdr:from>
        <xdr:to>
          <xdr:col>7</xdr:col>
          <xdr:colOff>47625</xdr:colOff>
          <xdr:row>67</xdr:row>
          <xdr:rowOff>238125</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0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90</xdr:row>
          <xdr:rowOff>47625</xdr:rowOff>
        </xdr:from>
        <xdr:to>
          <xdr:col>25</xdr:col>
          <xdr:colOff>47625</xdr:colOff>
          <xdr:row>90</xdr:row>
          <xdr:rowOff>238125</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0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65</xdr:row>
          <xdr:rowOff>19050</xdr:rowOff>
        </xdr:from>
        <xdr:to>
          <xdr:col>7</xdr:col>
          <xdr:colOff>47625</xdr:colOff>
          <xdr:row>66</xdr:row>
          <xdr:rowOff>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0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70</xdr:row>
          <xdr:rowOff>19050</xdr:rowOff>
        </xdr:from>
        <xdr:to>
          <xdr:col>7</xdr:col>
          <xdr:colOff>47625</xdr:colOff>
          <xdr:row>70</xdr:row>
          <xdr:rowOff>209550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0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34</xdr:col>
      <xdr:colOff>0</xdr:colOff>
      <xdr:row>71</xdr:row>
      <xdr:rowOff>0</xdr:rowOff>
    </xdr:from>
    <xdr:to>
      <xdr:col>43</xdr:col>
      <xdr:colOff>73313</xdr:colOff>
      <xdr:row>73</xdr:row>
      <xdr:rowOff>28575</xdr:rowOff>
    </xdr:to>
    <xdr:sp macro="" textlink="">
      <xdr:nvSpPr>
        <xdr:cNvPr id="5" name="Text Box 15">
          <a:extLst>
            <a:ext uri="{FF2B5EF4-FFF2-40B4-BE49-F238E27FC236}">
              <a16:creationId xmlns:a16="http://schemas.microsoft.com/office/drawing/2014/main" id="{00000000-0008-0000-0000-000005000000}"/>
            </a:ext>
          </a:extLst>
        </xdr:cNvPr>
        <xdr:cNvSpPr txBox="1">
          <a:spLocks noChangeArrowheads="1"/>
        </xdr:cNvSpPr>
      </xdr:nvSpPr>
      <xdr:spPr bwMode="auto">
        <a:xfrm>
          <a:off x="7124700" y="15725775"/>
          <a:ext cx="2930813" cy="600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代理人と同一に☑した場合、工事施工者の欄は入力不要です。</a:t>
          </a:r>
          <a:endParaRPr lang="ja-JP" altLang="en-US" sz="1100" b="0" i="0" u="none" strike="noStrike" baseline="0">
            <a:solidFill>
              <a:srgbClr val="FF0000"/>
            </a:solidFill>
            <a:latin typeface="HGSｺﾞｼｯｸE"/>
            <a:ea typeface="HGSｺﾞｼｯｸE"/>
          </a:endParaRPr>
        </a:p>
      </xdr:txBody>
    </xdr:sp>
    <xdr:clientData/>
  </xdr:twoCellAnchor>
  <mc:AlternateContent xmlns:mc="http://schemas.openxmlformats.org/markup-compatibility/2006">
    <mc:Choice xmlns:a14="http://schemas.microsoft.com/office/drawing/2010/main" Requires="a14">
      <xdr:twoCellAnchor editAs="oneCell">
        <xdr:from>
          <xdr:col>18</xdr:col>
          <xdr:colOff>0</xdr:colOff>
          <xdr:row>18</xdr:row>
          <xdr:rowOff>0</xdr:rowOff>
        </xdr:from>
        <xdr:to>
          <xdr:col>19</xdr:col>
          <xdr:colOff>57150</xdr:colOff>
          <xdr:row>18</xdr:row>
          <xdr:rowOff>190500</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0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18</xdr:row>
          <xdr:rowOff>0</xdr:rowOff>
        </xdr:from>
        <xdr:to>
          <xdr:col>30</xdr:col>
          <xdr:colOff>57150</xdr:colOff>
          <xdr:row>18</xdr:row>
          <xdr:rowOff>190500</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0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34</xdr:row>
          <xdr:rowOff>95250</xdr:rowOff>
        </xdr:from>
        <xdr:to>
          <xdr:col>2</xdr:col>
          <xdr:colOff>171450</xdr:colOff>
          <xdr:row>35</xdr:row>
          <xdr:rowOff>76200</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0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34</xdr:col>
      <xdr:colOff>0</xdr:colOff>
      <xdr:row>1</xdr:row>
      <xdr:rowOff>0</xdr:rowOff>
    </xdr:from>
    <xdr:to>
      <xdr:col>50</xdr:col>
      <xdr:colOff>84480</xdr:colOff>
      <xdr:row>7</xdr:row>
      <xdr:rowOff>129887</xdr:rowOff>
    </xdr:to>
    <xdr:sp macro="" textlink="">
      <xdr:nvSpPr>
        <xdr:cNvPr id="4" name="Text Box 15">
          <a:extLst>
            <a:ext uri="{FF2B5EF4-FFF2-40B4-BE49-F238E27FC236}">
              <a16:creationId xmlns:a16="http://schemas.microsoft.com/office/drawing/2014/main" id="{00000000-0008-0000-0100-000004000000}"/>
            </a:ext>
          </a:extLst>
        </xdr:cNvPr>
        <xdr:cNvSpPr txBox="1">
          <a:spLocks noChangeArrowheads="1"/>
        </xdr:cNvSpPr>
      </xdr:nvSpPr>
      <xdr:spPr bwMode="auto">
        <a:xfrm>
          <a:off x="7065818" y="207818"/>
          <a:ext cx="4405367" cy="137679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800" b="0" i="0" u="none" strike="noStrike" baseline="0">
              <a:solidFill>
                <a:srgbClr val="FF0000"/>
              </a:solidFill>
              <a:latin typeface="HGSｺﾞｼｯｸE"/>
              <a:ea typeface="HGSｺﾞｼｯｸE"/>
            </a:rPr>
            <a:t>【記入要領】</a:t>
          </a:r>
        </a:p>
        <a:p>
          <a:pPr algn="l" rtl="0">
            <a:lnSpc>
              <a:spcPts val="2000"/>
            </a:lnSpc>
            <a:defRPr sz="1000"/>
          </a:pPr>
          <a:r>
            <a:rPr lang="en-US" altLang="ja-JP" sz="1800" b="0" i="0" u="none" strike="noStrike" baseline="0">
              <a:solidFill>
                <a:srgbClr val="FF0000"/>
              </a:solidFill>
              <a:latin typeface="HGSｺﾞｼｯｸE"/>
              <a:ea typeface="HGSｺﾞｼｯｸE"/>
            </a:rPr>
            <a:t>(1)</a:t>
          </a:r>
          <a:r>
            <a:rPr lang="ja-JP" altLang="en-US" sz="1800" b="0" i="0" u="none" strike="noStrike" baseline="0">
              <a:solidFill>
                <a:srgbClr val="FF0000"/>
              </a:solidFill>
              <a:latin typeface="HGSｺﾞｼｯｸE"/>
              <a:ea typeface="HGSｺﾞｼｯｸE"/>
            </a:rPr>
            <a:t>記述式の部分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薄水色のセルに入力してください！</a:t>
          </a:r>
          <a:endParaRPr lang="en-US" altLang="ja-JP" sz="1600" b="0" i="0" u="none" strike="noStrike" baseline="0">
            <a:solidFill>
              <a:srgbClr val="FF0000"/>
            </a:solidFill>
            <a:latin typeface="HGSｺﾞｼｯｸE"/>
            <a:ea typeface="HGSｺﾞｼｯｸE"/>
          </a:endParaRPr>
        </a:p>
        <a:p>
          <a:pPr algn="l" rtl="0">
            <a:lnSpc>
              <a:spcPts val="2000"/>
            </a:lnSpc>
            <a:defRPr sz="1000"/>
          </a:pPr>
          <a:r>
            <a:rPr lang="en-US" altLang="ja-JP" sz="1800" b="0" i="0" u="none" strike="noStrike" baseline="0">
              <a:solidFill>
                <a:srgbClr val="FF0000"/>
              </a:solidFill>
              <a:latin typeface="HGSｺﾞｼｯｸE"/>
              <a:ea typeface="HGSｺﾞｼｯｸE"/>
            </a:rPr>
            <a:t>(2)</a:t>
          </a:r>
          <a:r>
            <a:rPr lang="ja-JP" altLang="en-US" sz="1800" b="0" i="0" u="none" strike="noStrike" baseline="0">
              <a:solidFill>
                <a:srgbClr val="FF0000"/>
              </a:solidFill>
              <a:latin typeface="HGSｺﾞｼｯｸE"/>
              <a:ea typeface="HGSｺﾞｼｯｸE"/>
            </a:rPr>
            <a:t>チェック式の部分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該当する箇所に☑してください。</a:t>
          </a:r>
        </a:p>
      </xdr:txBody>
    </xdr:sp>
    <xdr:clientData/>
  </xdr:twoCellAnchor>
  <xdr:twoCellAnchor>
    <xdr:from>
      <xdr:col>34</xdr:col>
      <xdr:colOff>0</xdr:colOff>
      <xdr:row>8</xdr:row>
      <xdr:rowOff>0</xdr:rowOff>
    </xdr:from>
    <xdr:to>
      <xdr:col>41</xdr:col>
      <xdr:colOff>25150</xdr:colOff>
      <xdr:row>13</xdr:row>
      <xdr:rowOff>135533</xdr:rowOff>
    </xdr:to>
    <xdr:sp macro="" textlink="">
      <xdr:nvSpPr>
        <xdr:cNvPr id="6" name="Text Box 15">
          <a:extLst>
            <a:ext uri="{FF2B5EF4-FFF2-40B4-BE49-F238E27FC236}">
              <a16:creationId xmlns:a16="http://schemas.microsoft.com/office/drawing/2014/main" id="{00000000-0008-0000-0100-000006000000}"/>
            </a:ext>
          </a:extLst>
        </xdr:cNvPr>
        <xdr:cNvSpPr txBox="1">
          <a:spLocks noChangeArrowheads="1"/>
        </xdr:cNvSpPr>
      </xdr:nvSpPr>
      <xdr:spPr bwMode="auto">
        <a:xfrm>
          <a:off x="6594764" y="1717964"/>
          <a:ext cx="2228022" cy="12092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申請者の項目は第１号様式から自動入力します。</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en-US" altLang="ja-JP" sz="1200" b="0" i="0" u="none" strike="noStrike" baseline="0">
              <a:solidFill>
                <a:srgbClr val="FF0000"/>
              </a:solidFill>
              <a:latin typeface="HGSｺﾞｼｯｸE"/>
              <a:ea typeface="HGSｺﾞｼｯｸE"/>
            </a:rPr>
            <a:t>※</a:t>
          </a:r>
          <a:r>
            <a:rPr lang="ja-JP" altLang="en-US" sz="1200" b="0" i="0" u="none" strike="noStrike" baseline="0">
              <a:solidFill>
                <a:srgbClr val="FF0000"/>
              </a:solidFill>
              <a:latin typeface="HGSｺﾞｼｯｸE"/>
              <a:ea typeface="HGSｺﾞｼｯｸE"/>
            </a:rPr>
            <a:t>変更がある場合は直接入力してください。</a:t>
          </a:r>
          <a:endParaRPr lang="en-US" altLang="ja-JP" sz="1200" b="0" i="0" u="none" strike="noStrike" baseline="0">
            <a:solidFill>
              <a:srgbClr val="FF0000"/>
            </a:solidFill>
            <a:latin typeface="HGSｺﾞｼｯｸE"/>
            <a:ea typeface="HGSｺﾞｼｯｸE"/>
          </a:endParaRPr>
        </a:p>
      </xdr:txBody>
    </xdr:sp>
    <xdr:clientData/>
  </xdr:twoCellAnchor>
  <xdr:twoCellAnchor>
    <xdr:from>
      <xdr:col>33</xdr:col>
      <xdr:colOff>164522</xdr:colOff>
      <xdr:row>21</xdr:row>
      <xdr:rowOff>43295</xdr:rowOff>
    </xdr:from>
    <xdr:to>
      <xdr:col>42</xdr:col>
      <xdr:colOff>3239</xdr:colOff>
      <xdr:row>27</xdr:row>
      <xdr:rowOff>181841</xdr:rowOff>
    </xdr:to>
    <xdr:sp macro="" textlink="">
      <xdr:nvSpPr>
        <xdr:cNvPr id="7" name="Text Box 15">
          <a:extLst>
            <a:ext uri="{FF2B5EF4-FFF2-40B4-BE49-F238E27FC236}">
              <a16:creationId xmlns:a16="http://schemas.microsoft.com/office/drawing/2014/main" id="{00000000-0008-0000-0100-000007000000}"/>
            </a:ext>
          </a:extLst>
        </xdr:cNvPr>
        <xdr:cNvSpPr txBox="1">
          <a:spLocks noChangeArrowheads="1"/>
        </xdr:cNvSpPr>
      </xdr:nvSpPr>
      <xdr:spPr bwMode="auto">
        <a:xfrm>
          <a:off x="7022522" y="5160818"/>
          <a:ext cx="2704876" cy="167120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変更前の補助事業に関する費用及び交付予定額は第１号様式から自動入力します。</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en-US" altLang="ja-JP" sz="1200" b="0" i="0" u="none" strike="noStrike" baseline="0">
              <a:solidFill>
                <a:srgbClr val="FF0000"/>
              </a:solidFill>
              <a:latin typeface="HGSｺﾞｼｯｸE"/>
              <a:ea typeface="HGSｺﾞｼｯｸE"/>
            </a:rPr>
            <a:t>※</a:t>
          </a:r>
          <a:r>
            <a:rPr lang="ja-JP" altLang="en-US" sz="1200" b="0" i="0" u="none" strike="noStrike" baseline="0">
              <a:solidFill>
                <a:srgbClr val="FF0000"/>
              </a:solidFill>
              <a:latin typeface="HGSｺﾞｼｯｸE"/>
              <a:ea typeface="HGSｺﾞｼｯｸE"/>
            </a:rPr>
            <a:t>変更が２回目以降である場合は前回の変更承認時の金額に修正してください。</a:t>
          </a:r>
          <a:endParaRPr lang="en-US" altLang="ja-JP" sz="1200" b="0" i="0" u="none" strike="noStrike" baseline="0">
            <a:solidFill>
              <a:srgbClr val="FF0000"/>
            </a:solidFill>
            <a:latin typeface="HGSｺﾞｼｯｸE"/>
            <a:ea typeface="HGSｺﾞｼｯｸE"/>
          </a:endParaRP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17</xdr:row>
          <xdr:rowOff>85725</xdr:rowOff>
        </xdr:from>
        <xdr:to>
          <xdr:col>7</xdr:col>
          <xdr:colOff>47625</xdr:colOff>
          <xdr:row>17</xdr:row>
          <xdr:rowOff>276225</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1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85725</xdr:rowOff>
        </xdr:from>
        <xdr:to>
          <xdr:col>7</xdr:col>
          <xdr:colOff>47625</xdr:colOff>
          <xdr:row>21</xdr:row>
          <xdr:rowOff>276225</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1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12</xdr:col>
      <xdr:colOff>197316</xdr:colOff>
      <xdr:row>21</xdr:row>
      <xdr:rowOff>95934</xdr:rowOff>
    </xdr:from>
    <xdr:to>
      <xdr:col>14</xdr:col>
      <xdr:colOff>27597</xdr:colOff>
      <xdr:row>21</xdr:row>
      <xdr:rowOff>294407</xdr:rowOff>
    </xdr:to>
    <xdr:sp macro="" textlink="">
      <xdr:nvSpPr>
        <xdr:cNvPr id="3" name="矢印: 右 5">
          <a:extLst>
            <a:ext uri="{FF2B5EF4-FFF2-40B4-BE49-F238E27FC236}">
              <a16:creationId xmlns:a16="http://schemas.microsoft.com/office/drawing/2014/main" id="{00000000-0008-0000-0100-000003000000}"/>
            </a:ext>
          </a:extLst>
        </xdr:cNvPr>
        <xdr:cNvSpPr>
          <a:spLocks noChangeArrowheads="1"/>
        </xdr:cNvSpPr>
      </xdr:nvSpPr>
      <xdr:spPr bwMode="auto">
        <a:xfrm>
          <a:off x="2711916" y="5372784"/>
          <a:ext cx="249381" cy="198473"/>
        </a:xfrm>
        <a:prstGeom prst="rightArrow">
          <a:avLst>
            <a:gd name="adj1" fmla="val 50000"/>
            <a:gd name="adj2" fmla="val 49660"/>
          </a:avLst>
        </a:prstGeom>
        <a:solidFill>
          <a:srgbClr val="000000"/>
        </a:solidFill>
        <a:ln>
          <a:noFill/>
        </a:ln>
        <a:extLst>
          <a:ext uri="{91240B29-F687-4F45-9708-019B960494DF}">
            <a14:hiddenLine xmlns:a14="http://schemas.microsoft.com/office/drawing/2010/main" w="12700">
              <a:solidFill>
                <a:srgbClr val="000000"/>
              </a:solidFill>
              <a:miter lim="800000"/>
              <a:headEnd/>
              <a:tailEnd/>
            </a14:hiddenLine>
          </a:ext>
        </a:extLst>
      </xdr:spPr>
    </xdr:sp>
    <xdr:clientData/>
  </xdr:twoCellAnchor>
  <xdr:twoCellAnchor>
    <xdr:from>
      <xdr:col>33</xdr:col>
      <xdr:colOff>96116</xdr:colOff>
      <xdr:row>42</xdr:row>
      <xdr:rowOff>163657</xdr:rowOff>
    </xdr:from>
    <xdr:to>
      <xdr:col>38</xdr:col>
      <xdr:colOff>309459</xdr:colOff>
      <xdr:row>47</xdr:row>
      <xdr:rowOff>62091</xdr:rowOff>
    </xdr:to>
    <xdr:sp macro="" textlink="">
      <xdr:nvSpPr>
        <xdr:cNvPr id="2" name="Text Box 15">
          <a:extLst>
            <a:ext uri="{FF2B5EF4-FFF2-40B4-BE49-F238E27FC236}">
              <a16:creationId xmlns:a16="http://schemas.microsoft.com/office/drawing/2014/main" id="{00000000-0008-0000-0100-000002000000}"/>
            </a:ext>
          </a:extLst>
        </xdr:cNvPr>
        <xdr:cNvSpPr txBox="1">
          <a:spLocks noChangeArrowheads="1"/>
        </xdr:cNvSpPr>
      </xdr:nvSpPr>
      <xdr:spPr bwMode="auto">
        <a:xfrm>
          <a:off x="7011266" y="9974407"/>
          <a:ext cx="1832593" cy="91760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木造住宅又は京町家は第１号様式から自動入力します。</a:t>
          </a:r>
          <a:endParaRPr lang="en-US" altLang="ja-JP" sz="1200" b="0" i="0" u="none" strike="noStrike" baseline="0">
            <a:solidFill>
              <a:srgbClr val="FF0000"/>
            </a:solidFill>
            <a:latin typeface="HGSｺﾞｼｯｸE"/>
            <a:ea typeface="HGSｺﾞｼｯｸE"/>
          </a:endParaRPr>
        </a:p>
      </xdr:txBody>
    </xdr:sp>
    <xdr:clientData/>
  </xdr:twoCellAnchor>
  <xdr:twoCellAnchor>
    <xdr:from>
      <xdr:col>33</xdr:col>
      <xdr:colOff>84292</xdr:colOff>
      <xdr:row>47</xdr:row>
      <xdr:rowOff>181395</xdr:rowOff>
    </xdr:from>
    <xdr:to>
      <xdr:col>38</xdr:col>
      <xdr:colOff>305128</xdr:colOff>
      <xdr:row>50</xdr:row>
      <xdr:rowOff>84084</xdr:rowOff>
    </xdr:to>
    <xdr:sp macro="" textlink="">
      <xdr:nvSpPr>
        <xdr:cNvPr id="5" name="Text Box 15">
          <a:extLst>
            <a:ext uri="{FF2B5EF4-FFF2-40B4-BE49-F238E27FC236}">
              <a16:creationId xmlns:a16="http://schemas.microsoft.com/office/drawing/2014/main" id="{00000000-0008-0000-0100-000005000000}"/>
            </a:ext>
          </a:extLst>
        </xdr:cNvPr>
        <xdr:cNvSpPr txBox="1">
          <a:spLocks noChangeArrowheads="1"/>
        </xdr:cNvSpPr>
      </xdr:nvSpPr>
      <xdr:spPr bwMode="auto">
        <a:xfrm>
          <a:off x="6999442" y="11011320"/>
          <a:ext cx="1840086" cy="62658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地区等の欄は第１号様式から自動入力します。</a:t>
          </a:r>
          <a:endParaRPr lang="en-US" altLang="ja-JP" sz="1200" b="0" i="0" u="none" strike="noStrike" baseline="0">
            <a:solidFill>
              <a:srgbClr val="FF0000"/>
            </a:solidFill>
            <a:latin typeface="HGSｺﾞｼｯｸE"/>
            <a:ea typeface="HGSｺﾞｼｯｸE"/>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199160</xdr:colOff>
      <xdr:row>1</xdr:row>
      <xdr:rowOff>0</xdr:rowOff>
    </xdr:from>
    <xdr:to>
      <xdr:col>50</xdr:col>
      <xdr:colOff>84481</xdr:colOff>
      <xdr:row>7</xdr:row>
      <xdr:rowOff>112568</xdr:rowOff>
    </xdr:to>
    <xdr:sp macro="" textlink="">
      <xdr:nvSpPr>
        <xdr:cNvPr id="2" name="Text Box 15">
          <a:extLst>
            <a:ext uri="{FF2B5EF4-FFF2-40B4-BE49-F238E27FC236}">
              <a16:creationId xmlns:a16="http://schemas.microsoft.com/office/drawing/2014/main" id="{00000000-0008-0000-0200-000002000000}"/>
            </a:ext>
          </a:extLst>
        </xdr:cNvPr>
        <xdr:cNvSpPr txBox="1">
          <a:spLocks noChangeArrowheads="1"/>
        </xdr:cNvSpPr>
      </xdr:nvSpPr>
      <xdr:spPr bwMode="auto">
        <a:xfrm>
          <a:off x="7057160" y="207818"/>
          <a:ext cx="4414026" cy="135947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800" b="0" i="0" u="none" strike="noStrike" baseline="0">
              <a:solidFill>
                <a:srgbClr val="FF0000"/>
              </a:solidFill>
              <a:latin typeface="HGSｺﾞｼｯｸE"/>
              <a:ea typeface="HGSｺﾞｼｯｸE"/>
            </a:rPr>
            <a:t>【記入要領】</a:t>
          </a:r>
        </a:p>
        <a:p>
          <a:pPr algn="l" rtl="0">
            <a:lnSpc>
              <a:spcPts val="2000"/>
            </a:lnSpc>
            <a:defRPr sz="1000"/>
          </a:pPr>
          <a:r>
            <a:rPr lang="en-US" altLang="ja-JP" sz="1800" b="0" i="0" u="none" strike="noStrike" baseline="0">
              <a:solidFill>
                <a:srgbClr val="FF0000"/>
              </a:solidFill>
              <a:latin typeface="HGSｺﾞｼｯｸE"/>
              <a:ea typeface="HGSｺﾞｼｯｸE"/>
            </a:rPr>
            <a:t>(1)</a:t>
          </a:r>
          <a:r>
            <a:rPr lang="ja-JP" altLang="en-US" sz="1800" b="0" i="0" u="none" strike="noStrike" baseline="0">
              <a:solidFill>
                <a:srgbClr val="FF0000"/>
              </a:solidFill>
              <a:latin typeface="HGSｺﾞｼｯｸE"/>
              <a:ea typeface="HGSｺﾞｼｯｸE"/>
            </a:rPr>
            <a:t>記述式の部分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薄水色のセルに入力してください！</a:t>
          </a:r>
          <a:endParaRPr lang="en-US" altLang="ja-JP" sz="1600" b="0" i="0" u="none" strike="noStrike" baseline="0">
            <a:solidFill>
              <a:srgbClr val="FF0000"/>
            </a:solidFill>
            <a:latin typeface="HGSｺﾞｼｯｸE"/>
            <a:ea typeface="HGSｺﾞｼｯｸE"/>
          </a:endParaRPr>
        </a:p>
        <a:p>
          <a:pPr algn="l" rtl="0">
            <a:lnSpc>
              <a:spcPts val="2000"/>
            </a:lnSpc>
            <a:defRPr sz="1000"/>
          </a:pPr>
          <a:r>
            <a:rPr lang="en-US" altLang="ja-JP" sz="1800" b="0" i="0" u="none" strike="noStrike" baseline="0">
              <a:solidFill>
                <a:srgbClr val="FF0000"/>
              </a:solidFill>
              <a:latin typeface="HGSｺﾞｼｯｸE"/>
              <a:ea typeface="HGSｺﾞｼｯｸE"/>
            </a:rPr>
            <a:t>(2)</a:t>
          </a:r>
          <a:r>
            <a:rPr lang="ja-JP" altLang="en-US" sz="1800" b="0" i="0" u="none" strike="noStrike" baseline="0">
              <a:solidFill>
                <a:srgbClr val="FF0000"/>
              </a:solidFill>
              <a:latin typeface="HGSｺﾞｼｯｸE"/>
              <a:ea typeface="HGSｺﾞｼｯｸE"/>
            </a:rPr>
            <a:t>チェック式の部分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該当する箇所に☑してください。</a:t>
          </a:r>
        </a:p>
      </xdr:txBody>
    </xdr:sp>
    <xdr:clientData/>
  </xdr:twoCellAnchor>
  <xdr:twoCellAnchor>
    <xdr:from>
      <xdr:col>34</xdr:col>
      <xdr:colOff>0</xdr:colOff>
      <xdr:row>8</xdr:row>
      <xdr:rowOff>0</xdr:rowOff>
    </xdr:from>
    <xdr:to>
      <xdr:col>41</xdr:col>
      <xdr:colOff>25150</xdr:colOff>
      <xdr:row>13</xdr:row>
      <xdr:rowOff>135533</xdr:rowOff>
    </xdr:to>
    <xdr:sp macro="" textlink="">
      <xdr:nvSpPr>
        <xdr:cNvPr id="3" name="Text Box 15">
          <a:extLst>
            <a:ext uri="{FF2B5EF4-FFF2-40B4-BE49-F238E27FC236}">
              <a16:creationId xmlns:a16="http://schemas.microsoft.com/office/drawing/2014/main" id="{00000000-0008-0000-0200-000003000000}"/>
            </a:ext>
          </a:extLst>
        </xdr:cNvPr>
        <xdr:cNvSpPr txBox="1">
          <a:spLocks noChangeArrowheads="1"/>
        </xdr:cNvSpPr>
      </xdr:nvSpPr>
      <xdr:spPr bwMode="auto">
        <a:xfrm>
          <a:off x="6594764" y="1717964"/>
          <a:ext cx="2228022" cy="12092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申請者の項目は第１号様式から自動入力します。</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en-US" altLang="ja-JP" sz="1200" b="0" i="0" u="none" strike="noStrike" baseline="0">
              <a:solidFill>
                <a:srgbClr val="FF0000"/>
              </a:solidFill>
              <a:latin typeface="HGSｺﾞｼｯｸE"/>
              <a:ea typeface="HGSｺﾞｼｯｸE"/>
            </a:rPr>
            <a:t>※</a:t>
          </a:r>
          <a:r>
            <a:rPr lang="ja-JP" altLang="en-US" sz="1200" b="0" i="0" u="none" strike="noStrike" baseline="0">
              <a:solidFill>
                <a:srgbClr val="FF0000"/>
              </a:solidFill>
              <a:latin typeface="HGSｺﾞｼｯｸE"/>
              <a:ea typeface="HGSｺﾞｼｯｸE"/>
            </a:rPr>
            <a:t>変更がある場合は直接入力してください。</a:t>
          </a:r>
          <a:endParaRPr lang="en-US" altLang="ja-JP" sz="1200" b="0" i="0" u="none" strike="noStrike" baseline="0">
            <a:solidFill>
              <a:srgbClr val="FF0000"/>
            </a:solidFill>
            <a:latin typeface="HGSｺﾞｼｯｸE"/>
            <a:ea typeface="HGSｺﾞｼｯｸE"/>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0</xdr:colOff>
          <xdr:row>58</xdr:row>
          <xdr:rowOff>19050</xdr:rowOff>
        </xdr:from>
        <xdr:to>
          <xdr:col>31</xdr:col>
          <xdr:colOff>66675</xdr:colOff>
          <xdr:row>58</xdr:row>
          <xdr:rowOff>209550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3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58</xdr:row>
          <xdr:rowOff>19050</xdr:rowOff>
        </xdr:from>
        <xdr:to>
          <xdr:col>28</xdr:col>
          <xdr:colOff>66675</xdr:colOff>
          <xdr:row>58</xdr:row>
          <xdr:rowOff>209550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3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52</xdr:row>
          <xdr:rowOff>19050</xdr:rowOff>
        </xdr:from>
        <xdr:to>
          <xdr:col>28</xdr:col>
          <xdr:colOff>66675</xdr:colOff>
          <xdr:row>52</xdr:row>
          <xdr:rowOff>209550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3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50</xdr:row>
          <xdr:rowOff>19050</xdr:rowOff>
        </xdr:from>
        <xdr:to>
          <xdr:col>28</xdr:col>
          <xdr:colOff>66675</xdr:colOff>
          <xdr:row>50</xdr:row>
          <xdr:rowOff>209550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3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49</xdr:row>
          <xdr:rowOff>19050</xdr:rowOff>
        </xdr:from>
        <xdr:to>
          <xdr:col>28</xdr:col>
          <xdr:colOff>66675</xdr:colOff>
          <xdr:row>49</xdr:row>
          <xdr:rowOff>209550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3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48</xdr:row>
          <xdr:rowOff>19050</xdr:rowOff>
        </xdr:from>
        <xdr:to>
          <xdr:col>27</xdr:col>
          <xdr:colOff>200025</xdr:colOff>
          <xdr:row>49</xdr:row>
          <xdr:rowOff>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3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7</xdr:col>
      <xdr:colOff>49357</xdr:colOff>
      <xdr:row>29</xdr:row>
      <xdr:rowOff>25978</xdr:rowOff>
    </xdr:from>
    <xdr:to>
      <xdr:col>32</xdr:col>
      <xdr:colOff>147203</xdr:colOff>
      <xdr:row>31</xdr:row>
      <xdr:rowOff>233795</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1504084" y="7594023"/>
          <a:ext cx="5293301" cy="72736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26</xdr:row>
          <xdr:rowOff>66675</xdr:rowOff>
        </xdr:from>
        <xdr:to>
          <xdr:col>6</xdr:col>
          <xdr:colOff>200025</xdr:colOff>
          <xdr:row>27</xdr:row>
          <xdr:rowOff>38100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3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19050</xdr:rowOff>
        </xdr:from>
        <xdr:to>
          <xdr:col>6</xdr:col>
          <xdr:colOff>200025</xdr:colOff>
          <xdr:row>28</xdr:row>
          <xdr:rowOff>247650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3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7</xdr:col>
      <xdr:colOff>49357</xdr:colOff>
      <xdr:row>33</xdr:row>
      <xdr:rowOff>25978</xdr:rowOff>
    </xdr:from>
    <xdr:to>
      <xdr:col>32</xdr:col>
      <xdr:colOff>147203</xdr:colOff>
      <xdr:row>35</xdr:row>
      <xdr:rowOff>233795</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1504084" y="7594023"/>
          <a:ext cx="5293301" cy="72736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32</xdr:row>
          <xdr:rowOff>19050</xdr:rowOff>
        </xdr:from>
        <xdr:to>
          <xdr:col>6</xdr:col>
          <xdr:colOff>200025</xdr:colOff>
          <xdr:row>32</xdr:row>
          <xdr:rowOff>247650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3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19050</xdr:rowOff>
        </xdr:from>
        <xdr:to>
          <xdr:col>6</xdr:col>
          <xdr:colOff>200025</xdr:colOff>
          <xdr:row>36</xdr:row>
          <xdr:rowOff>247650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3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19050</xdr:rowOff>
        </xdr:from>
        <xdr:to>
          <xdr:col>6</xdr:col>
          <xdr:colOff>200025</xdr:colOff>
          <xdr:row>37</xdr:row>
          <xdr:rowOff>247650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3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54</xdr:row>
          <xdr:rowOff>19050</xdr:rowOff>
        </xdr:from>
        <xdr:to>
          <xdr:col>31</xdr:col>
          <xdr:colOff>66675</xdr:colOff>
          <xdr:row>54</xdr:row>
          <xdr:rowOff>209550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3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54</xdr:row>
          <xdr:rowOff>19050</xdr:rowOff>
        </xdr:from>
        <xdr:to>
          <xdr:col>28</xdr:col>
          <xdr:colOff>66675</xdr:colOff>
          <xdr:row>54</xdr:row>
          <xdr:rowOff>209550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3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xdr:row>
          <xdr:rowOff>0</xdr:rowOff>
        </xdr:from>
        <xdr:to>
          <xdr:col>31</xdr:col>
          <xdr:colOff>66675</xdr:colOff>
          <xdr:row>56</xdr:row>
          <xdr:rowOff>190500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3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56</xdr:row>
          <xdr:rowOff>0</xdr:rowOff>
        </xdr:from>
        <xdr:to>
          <xdr:col>28</xdr:col>
          <xdr:colOff>66675</xdr:colOff>
          <xdr:row>56</xdr:row>
          <xdr:rowOff>190500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3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34</xdr:col>
      <xdr:colOff>0</xdr:colOff>
      <xdr:row>1</xdr:row>
      <xdr:rowOff>0</xdr:rowOff>
    </xdr:from>
    <xdr:to>
      <xdr:col>50</xdr:col>
      <xdr:colOff>108725</xdr:colOff>
      <xdr:row>7</xdr:row>
      <xdr:rowOff>123825</xdr:rowOff>
    </xdr:to>
    <xdr:sp macro="" textlink="">
      <xdr:nvSpPr>
        <xdr:cNvPr id="4" name="Text Box 15">
          <a:extLst>
            <a:ext uri="{FF2B5EF4-FFF2-40B4-BE49-F238E27FC236}">
              <a16:creationId xmlns:a16="http://schemas.microsoft.com/office/drawing/2014/main" id="{00000000-0008-0000-0300-000004000000}"/>
            </a:ext>
          </a:extLst>
        </xdr:cNvPr>
        <xdr:cNvSpPr txBox="1">
          <a:spLocks noChangeArrowheads="1"/>
        </xdr:cNvSpPr>
      </xdr:nvSpPr>
      <xdr:spPr bwMode="auto">
        <a:xfrm>
          <a:off x="7124700" y="209550"/>
          <a:ext cx="4433075" cy="13811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800" b="0" i="0" u="none" strike="noStrike" baseline="0">
              <a:solidFill>
                <a:srgbClr val="FF0000"/>
              </a:solidFill>
              <a:latin typeface="HGSｺﾞｼｯｸE"/>
              <a:ea typeface="HGSｺﾞｼｯｸE"/>
            </a:rPr>
            <a:t>【記入要領】</a:t>
          </a:r>
        </a:p>
        <a:p>
          <a:pPr algn="l" rtl="0">
            <a:lnSpc>
              <a:spcPts val="2000"/>
            </a:lnSpc>
            <a:defRPr sz="1000"/>
          </a:pPr>
          <a:r>
            <a:rPr lang="en-US" altLang="ja-JP" sz="1800" b="0" i="0" u="none" strike="noStrike" baseline="0">
              <a:solidFill>
                <a:srgbClr val="FF0000"/>
              </a:solidFill>
              <a:latin typeface="HGSｺﾞｼｯｸE"/>
              <a:ea typeface="HGSｺﾞｼｯｸE"/>
            </a:rPr>
            <a:t>(1)</a:t>
          </a:r>
          <a:r>
            <a:rPr lang="ja-JP" altLang="en-US" sz="1800" b="0" i="0" u="none" strike="noStrike" baseline="0">
              <a:solidFill>
                <a:srgbClr val="FF0000"/>
              </a:solidFill>
              <a:latin typeface="HGSｺﾞｼｯｸE"/>
              <a:ea typeface="HGSｺﾞｼｯｸE"/>
            </a:rPr>
            <a:t>記述式の部分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薄水色のセルに入力してください！</a:t>
          </a:r>
          <a:endParaRPr lang="en-US" altLang="ja-JP" sz="1600" b="0" i="0" u="none" strike="noStrike" baseline="0">
            <a:solidFill>
              <a:srgbClr val="FF0000"/>
            </a:solidFill>
            <a:latin typeface="HGSｺﾞｼｯｸE"/>
            <a:ea typeface="HGSｺﾞｼｯｸE"/>
          </a:endParaRPr>
        </a:p>
        <a:p>
          <a:pPr algn="l" rtl="0">
            <a:lnSpc>
              <a:spcPts val="2000"/>
            </a:lnSpc>
            <a:defRPr sz="1000"/>
          </a:pPr>
          <a:r>
            <a:rPr lang="en-US" altLang="ja-JP" sz="1800" b="0" i="0" u="none" strike="noStrike" baseline="0">
              <a:solidFill>
                <a:srgbClr val="FF0000"/>
              </a:solidFill>
              <a:latin typeface="HGSｺﾞｼｯｸE"/>
              <a:ea typeface="HGSｺﾞｼｯｸE"/>
            </a:rPr>
            <a:t>(2)</a:t>
          </a:r>
          <a:r>
            <a:rPr lang="ja-JP" altLang="en-US" sz="1800" b="0" i="0" u="none" strike="noStrike" baseline="0">
              <a:solidFill>
                <a:srgbClr val="FF0000"/>
              </a:solidFill>
              <a:latin typeface="HGSｺﾞｼｯｸE"/>
              <a:ea typeface="HGSｺﾞｼｯｸE"/>
            </a:rPr>
            <a:t>チェック式の部分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該当する箇所に☑してください。</a:t>
          </a:r>
        </a:p>
      </xdr:txBody>
    </xdr:sp>
    <xdr:clientData/>
  </xdr:twoCellAnchor>
  <xdr:twoCellAnchor>
    <xdr:from>
      <xdr:col>34</xdr:col>
      <xdr:colOff>0</xdr:colOff>
      <xdr:row>8</xdr:row>
      <xdr:rowOff>9699</xdr:rowOff>
    </xdr:from>
    <xdr:to>
      <xdr:col>41</xdr:col>
      <xdr:colOff>18222</xdr:colOff>
      <xdr:row>13</xdr:row>
      <xdr:rowOff>152159</xdr:rowOff>
    </xdr:to>
    <xdr:sp macro="" textlink="">
      <xdr:nvSpPr>
        <xdr:cNvPr id="5" name="Text Box 15">
          <a:extLst>
            <a:ext uri="{FF2B5EF4-FFF2-40B4-BE49-F238E27FC236}">
              <a16:creationId xmlns:a16="http://schemas.microsoft.com/office/drawing/2014/main" id="{00000000-0008-0000-0300-000005000000}"/>
            </a:ext>
          </a:extLst>
        </xdr:cNvPr>
        <xdr:cNvSpPr txBox="1">
          <a:spLocks noChangeArrowheads="1"/>
        </xdr:cNvSpPr>
      </xdr:nvSpPr>
      <xdr:spPr bwMode="auto">
        <a:xfrm>
          <a:off x="6477000" y="1716579"/>
          <a:ext cx="2228022" cy="12092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申請者の項目は第１号様式から自動入力します。</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en-US" altLang="ja-JP" sz="1200" b="0" i="0" u="none" strike="noStrike" baseline="0">
              <a:solidFill>
                <a:srgbClr val="FF0000"/>
              </a:solidFill>
              <a:latin typeface="HGSｺﾞｼｯｸE"/>
              <a:ea typeface="HGSｺﾞｼｯｸE"/>
            </a:rPr>
            <a:t>※</a:t>
          </a:r>
          <a:r>
            <a:rPr lang="ja-JP" altLang="en-US" sz="1200" b="0" i="0" u="none" strike="noStrike" baseline="0">
              <a:solidFill>
                <a:srgbClr val="FF0000"/>
              </a:solidFill>
              <a:latin typeface="HGSｺﾞｼｯｸE"/>
              <a:ea typeface="HGSｺﾞｼｯｸE"/>
            </a:rPr>
            <a:t>変更がある場合は直接入力してください。</a:t>
          </a:r>
          <a:endParaRPr lang="en-US" altLang="ja-JP" sz="1200" b="0" i="0" u="none" strike="noStrike" baseline="0">
            <a:solidFill>
              <a:srgbClr val="FF0000"/>
            </a:solidFill>
            <a:latin typeface="HGSｺﾞｼｯｸE"/>
            <a:ea typeface="HGSｺﾞｼｯｸE"/>
          </a:endParaRPr>
        </a:p>
      </xdr:txBody>
    </xdr:sp>
    <xdr:clientData/>
  </xdr:twoCellAnchor>
  <xdr:twoCellAnchor>
    <xdr:from>
      <xdr:col>34</xdr:col>
      <xdr:colOff>0</xdr:colOff>
      <xdr:row>18</xdr:row>
      <xdr:rowOff>0</xdr:rowOff>
    </xdr:from>
    <xdr:to>
      <xdr:col>43</xdr:col>
      <xdr:colOff>73313</xdr:colOff>
      <xdr:row>22</xdr:row>
      <xdr:rowOff>95250</xdr:rowOff>
    </xdr:to>
    <xdr:sp macro="" textlink="">
      <xdr:nvSpPr>
        <xdr:cNvPr id="6" name="Text Box 15">
          <a:extLst>
            <a:ext uri="{FF2B5EF4-FFF2-40B4-BE49-F238E27FC236}">
              <a16:creationId xmlns:a16="http://schemas.microsoft.com/office/drawing/2014/main" id="{00000000-0008-0000-0300-000006000000}"/>
            </a:ext>
          </a:extLst>
        </xdr:cNvPr>
        <xdr:cNvSpPr txBox="1">
          <a:spLocks noChangeArrowheads="1"/>
        </xdr:cNvSpPr>
      </xdr:nvSpPr>
      <xdr:spPr bwMode="auto">
        <a:xfrm>
          <a:off x="7124700" y="4362450"/>
          <a:ext cx="2930813" cy="9334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補助事業に要する費用及び交付予定額は第１号様式又は第５号様式から自動入力します。</a:t>
          </a:r>
          <a:endParaRPr lang="ja-JP" altLang="en-US" sz="1100" b="0" i="0" u="none" strike="noStrike" baseline="0">
            <a:solidFill>
              <a:srgbClr val="FF0000"/>
            </a:solidFill>
            <a:latin typeface="HGSｺﾞｼｯｸE"/>
            <a:ea typeface="HGSｺﾞｼｯｸE"/>
          </a:endParaRPr>
        </a:p>
      </xdr:txBody>
    </xdr:sp>
    <xdr:clientData/>
  </xdr:twoCellAnchor>
  <xdr:twoCellAnchor>
    <xdr:from>
      <xdr:col>33</xdr:col>
      <xdr:colOff>91440</xdr:colOff>
      <xdr:row>35</xdr:row>
      <xdr:rowOff>106680</xdr:rowOff>
    </xdr:from>
    <xdr:to>
      <xdr:col>38</xdr:col>
      <xdr:colOff>256292</xdr:colOff>
      <xdr:row>39</xdr:row>
      <xdr:rowOff>11522</xdr:rowOff>
    </xdr:to>
    <xdr:sp macro="" textlink="">
      <xdr:nvSpPr>
        <xdr:cNvPr id="7" name="Text Box 15">
          <a:extLst>
            <a:ext uri="{FF2B5EF4-FFF2-40B4-BE49-F238E27FC236}">
              <a16:creationId xmlns:a16="http://schemas.microsoft.com/office/drawing/2014/main" id="{00000000-0008-0000-0300-000007000000}"/>
            </a:ext>
          </a:extLst>
        </xdr:cNvPr>
        <xdr:cNvSpPr txBox="1">
          <a:spLocks noChangeArrowheads="1"/>
        </xdr:cNvSpPr>
      </xdr:nvSpPr>
      <xdr:spPr bwMode="auto">
        <a:xfrm>
          <a:off x="6377940" y="8755380"/>
          <a:ext cx="1635512" cy="91068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木造住宅又は京町家は第１号様式から自動入力します。</a:t>
          </a:r>
          <a:endParaRPr lang="en-US" altLang="ja-JP" sz="1200" b="0" i="0" u="none" strike="noStrike" baseline="0">
            <a:solidFill>
              <a:srgbClr val="FF0000"/>
            </a:solidFill>
            <a:latin typeface="HGSｺﾞｼｯｸE"/>
            <a:ea typeface="HGSｺﾞｼｯｸE"/>
          </a:endParaRPr>
        </a:p>
      </xdr:txBody>
    </xdr:sp>
    <xdr:clientData/>
  </xdr:twoCellAnchor>
  <mc:AlternateContent xmlns:mc="http://schemas.openxmlformats.org/markup-compatibility/2006">
    <mc:Choice xmlns:a14="http://schemas.microsoft.com/office/drawing/2010/main" Requires="a14">
      <xdr:twoCellAnchor editAs="oneCell">
        <xdr:from>
          <xdr:col>30</xdr:col>
          <xdr:colOff>0</xdr:colOff>
          <xdr:row>50</xdr:row>
          <xdr:rowOff>19050</xdr:rowOff>
        </xdr:from>
        <xdr:to>
          <xdr:col>31</xdr:col>
          <xdr:colOff>66675</xdr:colOff>
          <xdr:row>50</xdr:row>
          <xdr:rowOff>209550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3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33</xdr:col>
      <xdr:colOff>82647</xdr:colOff>
      <xdr:row>41</xdr:row>
      <xdr:rowOff>97889</xdr:rowOff>
    </xdr:from>
    <xdr:to>
      <xdr:col>38</xdr:col>
      <xdr:colOff>247499</xdr:colOff>
      <xdr:row>44</xdr:row>
      <xdr:rowOff>80597</xdr:rowOff>
    </xdr:to>
    <xdr:sp macro="" textlink="">
      <xdr:nvSpPr>
        <xdr:cNvPr id="8" name="Text Box 15">
          <a:extLst>
            <a:ext uri="{FF2B5EF4-FFF2-40B4-BE49-F238E27FC236}">
              <a16:creationId xmlns:a16="http://schemas.microsoft.com/office/drawing/2014/main" id="{00000000-0008-0000-0300-000008000000}"/>
            </a:ext>
          </a:extLst>
        </xdr:cNvPr>
        <xdr:cNvSpPr txBox="1">
          <a:spLocks noChangeArrowheads="1"/>
        </xdr:cNvSpPr>
      </xdr:nvSpPr>
      <xdr:spPr bwMode="auto">
        <a:xfrm>
          <a:off x="7094512" y="9952601"/>
          <a:ext cx="1784102" cy="620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地区等の欄は第１号様式から自動入力します。</a:t>
          </a:r>
          <a:endParaRPr lang="en-US" altLang="ja-JP" sz="1200" b="0" i="0" u="none" strike="noStrike" baseline="0">
            <a:solidFill>
              <a:srgbClr val="FF0000"/>
            </a:solidFill>
            <a:latin typeface="HGSｺﾞｼｯｸE"/>
            <a:ea typeface="HGSｺﾞｼｯｸE"/>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20</xdr:row>
          <xdr:rowOff>9525</xdr:rowOff>
        </xdr:from>
        <xdr:to>
          <xdr:col>15</xdr:col>
          <xdr:colOff>66675</xdr:colOff>
          <xdr:row>20</xdr:row>
          <xdr:rowOff>200025</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4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xdr:row>
          <xdr:rowOff>9525</xdr:rowOff>
        </xdr:from>
        <xdr:to>
          <xdr:col>15</xdr:col>
          <xdr:colOff>66675</xdr:colOff>
          <xdr:row>21</xdr:row>
          <xdr:rowOff>200025</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4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xdr:row>
          <xdr:rowOff>9525</xdr:rowOff>
        </xdr:from>
        <xdr:to>
          <xdr:col>15</xdr:col>
          <xdr:colOff>66675</xdr:colOff>
          <xdr:row>22</xdr:row>
          <xdr:rowOff>200025</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4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23</xdr:row>
          <xdr:rowOff>9525</xdr:rowOff>
        </xdr:from>
        <xdr:to>
          <xdr:col>15</xdr:col>
          <xdr:colOff>66675</xdr:colOff>
          <xdr:row>23</xdr:row>
          <xdr:rowOff>200025</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4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19</xdr:row>
          <xdr:rowOff>142875</xdr:rowOff>
        </xdr:from>
        <xdr:to>
          <xdr:col>29</xdr:col>
          <xdr:colOff>66675</xdr:colOff>
          <xdr:row>20</xdr:row>
          <xdr:rowOff>95250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4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21</xdr:row>
          <xdr:rowOff>142875</xdr:rowOff>
        </xdr:from>
        <xdr:to>
          <xdr:col>29</xdr:col>
          <xdr:colOff>57150</xdr:colOff>
          <xdr:row>22</xdr:row>
          <xdr:rowOff>95250</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4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23</xdr:row>
          <xdr:rowOff>133350</xdr:rowOff>
        </xdr:from>
        <xdr:to>
          <xdr:col>29</xdr:col>
          <xdr:colOff>66675</xdr:colOff>
          <xdr:row>24</xdr:row>
          <xdr:rowOff>85725</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4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xdr:row>
          <xdr:rowOff>9525</xdr:rowOff>
        </xdr:from>
        <xdr:to>
          <xdr:col>6</xdr:col>
          <xdr:colOff>66675</xdr:colOff>
          <xdr:row>25</xdr:row>
          <xdr:rowOff>200025</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4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9525</xdr:rowOff>
        </xdr:from>
        <xdr:to>
          <xdr:col>6</xdr:col>
          <xdr:colOff>66675</xdr:colOff>
          <xdr:row>26</xdr:row>
          <xdr:rowOff>200025</xdr:rowOff>
        </xdr:to>
        <xdr:sp macro="" textlink="">
          <xdr:nvSpPr>
            <xdr:cNvPr id="19482" name="Check Box 26" hidden="1">
              <a:extLst>
                <a:ext uri="{63B3BB69-23CF-44E3-9099-C40C66FF867C}">
                  <a14:compatExt spid="_x0000_s19482"/>
                </a:ext>
                <a:ext uri="{FF2B5EF4-FFF2-40B4-BE49-F238E27FC236}">
                  <a16:creationId xmlns:a16="http://schemas.microsoft.com/office/drawing/2014/main" id="{00000000-0008-0000-04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9525</xdr:rowOff>
        </xdr:from>
        <xdr:to>
          <xdr:col>6</xdr:col>
          <xdr:colOff>66675</xdr:colOff>
          <xdr:row>27</xdr:row>
          <xdr:rowOff>200025</xdr:rowOff>
        </xdr:to>
        <xdr:sp macro="" textlink="">
          <xdr:nvSpPr>
            <xdr:cNvPr id="19483" name="Check Box 27" hidden="1">
              <a:extLst>
                <a:ext uri="{63B3BB69-23CF-44E3-9099-C40C66FF867C}">
                  <a14:compatExt spid="_x0000_s19483"/>
                </a:ext>
                <a:ext uri="{FF2B5EF4-FFF2-40B4-BE49-F238E27FC236}">
                  <a16:creationId xmlns:a16="http://schemas.microsoft.com/office/drawing/2014/main" id="{00000000-0008-0000-0400-00001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9525</xdr:rowOff>
        </xdr:from>
        <xdr:to>
          <xdr:col>6</xdr:col>
          <xdr:colOff>66675</xdr:colOff>
          <xdr:row>28</xdr:row>
          <xdr:rowOff>200025</xdr:rowOff>
        </xdr:to>
        <xdr:sp macro="" textlink="">
          <xdr:nvSpPr>
            <xdr:cNvPr id="19484" name="Check Box 28" hidden="1">
              <a:extLst>
                <a:ext uri="{63B3BB69-23CF-44E3-9099-C40C66FF867C}">
                  <a14:compatExt spid="_x0000_s19484"/>
                </a:ext>
                <a:ext uri="{FF2B5EF4-FFF2-40B4-BE49-F238E27FC236}">
                  <a16:creationId xmlns:a16="http://schemas.microsoft.com/office/drawing/2014/main" id="{00000000-0008-0000-0400-00001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33</xdr:col>
      <xdr:colOff>129540</xdr:colOff>
      <xdr:row>0</xdr:row>
      <xdr:rowOff>91440</xdr:rowOff>
    </xdr:from>
    <xdr:to>
      <xdr:col>54</xdr:col>
      <xdr:colOff>0</xdr:colOff>
      <xdr:row>9</xdr:row>
      <xdr:rowOff>66675</xdr:rowOff>
    </xdr:to>
    <xdr:sp macro="" textlink="">
      <xdr:nvSpPr>
        <xdr:cNvPr id="2" name="Text Box 15">
          <a:extLst>
            <a:ext uri="{FF2B5EF4-FFF2-40B4-BE49-F238E27FC236}">
              <a16:creationId xmlns:a16="http://schemas.microsoft.com/office/drawing/2014/main" id="{00000000-0008-0000-0400-000002000000}"/>
            </a:ext>
          </a:extLst>
        </xdr:cNvPr>
        <xdr:cNvSpPr txBox="1">
          <a:spLocks noChangeArrowheads="1"/>
        </xdr:cNvSpPr>
      </xdr:nvSpPr>
      <xdr:spPr bwMode="auto">
        <a:xfrm>
          <a:off x="7044690" y="91440"/>
          <a:ext cx="5242560" cy="186118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800" b="0" i="0" u="none" strike="noStrike" baseline="0">
              <a:solidFill>
                <a:srgbClr val="FF0000"/>
              </a:solidFill>
              <a:latin typeface="HGSｺﾞｼｯｸE"/>
              <a:ea typeface="HGSｺﾞｼｯｸE"/>
            </a:rPr>
            <a:t>【記入要領】</a:t>
          </a:r>
        </a:p>
        <a:p>
          <a:pPr algn="l" rtl="0">
            <a:lnSpc>
              <a:spcPts val="2000"/>
            </a:lnSpc>
            <a:defRPr sz="1000"/>
          </a:pPr>
          <a:r>
            <a:rPr lang="en-US" altLang="ja-JP" sz="1800" b="0" i="0" u="none" strike="noStrike" baseline="0">
              <a:solidFill>
                <a:srgbClr val="FF0000"/>
              </a:solidFill>
              <a:latin typeface="HGSｺﾞｼｯｸE"/>
              <a:ea typeface="HGSｺﾞｼｯｸE"/>
            </a:rPr>
            <a:t>(1)</a:t>
          </a:r>
          <a:r>
            <a:rPr lang="ja-JP" altLang="en-US" sz="1800" b="0" i="0" u="none" strike="noStrike" baseline="0">
              <a:solidFill>
                <a:srgbClr val="FF0000"/>
              </a:solidFill>
              <a:latin typeface="HGSｺﾞｼｯｸE"/>
              <a:ea typeface="HGSｺﾞｼｯｸE"/>
            </a:rPr>
            <a:t>記述式の部分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薄水色のセルに入力してください！</a:t>
          </a:r>
          <a:endParaRPr lang="en-US" altLang="ja-JP" sz="1600" b="0" i="0" u="none" strike="noStrike" baseline="0">
            <a:solidFill>
              <a:srgbClr val="FF0000"/>
            </a:solidFill>
            <a:latin typeface="HGSｺﾞｼｯｸE"/>
            <a:ea typeface="HGSｺﾞｼｯｸE"/>
          </a:endParaRPr>
        </a:p>
        <a:p>
          <a:pPr algn="l" rtl="0">
            <a:lnSpc>
              <a:spcPts val="2000"/>
            </a:lnSpc>
            <a:defRPr sz="1000"/>
          </a:pPr>
          <a:r>
            <a:rPr lang="ja-JP" altLang="en-US" sz="1600" b="0" i="0" u="none" strike="noStrike" baseline="0">
              <a:solidFill>
                <a:srgbClr val="FF0000"/>
              </a:solidFill>
              <a:latin typeface="HGSｺﾞｼｯｸE"/>
              <a:ea typeface="HGSｺﾞｼｯｸE"/>
            </a:rPr>
            <a:t>　クリーム色のセルは、交付額決定通知書が交付された</a:t>
          </a:r>
          <a:endParaRPr lang="en-US" altLang="ja-JP" sz="1600" b="0" i="0" u="none" strike="noStrike" baseline="0">
            <a:solidFill>
              <a:srgbClr val="FF0000"/>
            </a:solidFill>
            <a:latin typeface="HGSｺﾞｼｯｸE"/>
            <a:ea typeface="HGSｺﾞｼｯｸE"/>
          </a:endParaRPr>
        </a:p>
        <a:p>
          <a:pPr algn="l" rtl="0">
            <a:lnSpc>
              <a:spcPts val="2000"/>
            </a:lnSpc>
            <a:defRPr sz="1000"/>
          </a:pPr>
          <a:r>
            <a:rPr lang="ja-JP" altLang="en-US" sz="1600" b="0" i="0" u="none" strike="noStrike" baseline="0">
              <a:solidFill>
                <a:srgbClr val="FF0000"/>
              </a:solidFill>
              <a:latin typeface="HGSｺﾞｼｯｸE"/>
              <a:ea typeface="HGSｺﾞｼｯｸE"/>
            </a:rPr>
            <a:t>　後に請求書を提出する場合のみ記入してください。</a:t>
          </a:r>
          <a:endParaRPr lang="en-US" altLang="ja-JP" sz="1600" b="0" i="0" u="none" strike="noStrike" baseline="0">
            <a:solidFill>
              <a:srgbClr val="FF0000"/>
            </a:solidFill>
            <a:latin typeface="HGSｺﾞｼｯｸE"/>
            <a:ea typeface="HGSｺﾞｼｯｸE"/>
          </a:endParaRPr>
        </a:p>
        <a:p>
          <a:pPr algn="l" rtl="0">
            <a:lnSpc>
              <a:spcPts val="2000"/>
            </a:lnSpc>
            <a:defRPr sz="1000"/>
          </a:pPr>
          <a:r>
            <a:rPr lang="en-US" altLang="ja-JP" sz="1800" b="0" i="0" u="none" strike="noStrike" baseline="0">
              <a:solidFill>
                <a:srgbClr val="FF0000"/>
              </a:solidFill>
              <a:latin typeface="HGSｺﾞｼｯｸE"/>
              <a:ea typeface="HGSｺﾞｼｯｸE"/>
            </a:rPr>
            <a:t>(2)</a:t>
          </a:r>
          <a:r>
            <a:rPr lang="ja-JP" altLang="en-US" sz="1800" b="0" i="0" u="none" strike="noStrike" baseline="0">
              <a:solidFill>
                <a:srgbClr val="FF0000"/>
              </a:solidFill>
              <a:latin typeface="HGSｺﾞｼｯｸE"/>
              <a:ea typeface="HGSｺﾞｼｯｸE"/>
            </a:rPr>
            <a:t>チェック式の部分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該当する箇所に☑してください。</a:t>
          </a:r>
        </a:p>
      </xdr:txBody>
    </xdr:sp>
    <xdr:clientData/>
  </xdr:twoCellAnchor>
  <xdr:twoCellAnchor>
    <xdr:from>
      <xdr:col>33</xdr:col>
      <xdr:colOff>123825</xdr:colOff>
      <xdr:row>15</xdr:row>
      <xdr:rowOff>95424</xdr:rowOff>
    </xdr:from>
    <xdr:to>
      <xdr:col>50</xdr:col>
      <xdr:colOff>9525</xdr:colOff>
      <xdr:row>18</xdr:row>
      <xdr:rowOff>123826</xdr:rowOff>
    </xdr:to>
    <xdr:sp macro="" textlink="">
      <xdr:nvSpPr>
        <xdr:cNvPr id="5" name="Text Box 15">
          <a:extLst>
            <a:ext uri="{FF2B5EF4-FFF2-40B4-BE49-F238E27FC236}">
              <a16:creationId xmlns:a16="http://schemas.microsoft.com/office/drawing/2014/main" id="{00000000-0008-0000-0400-000005000000}"/>
            </a:ext>
          </a:extLst>
        </xdr:cNvPr>
        <xdr:cNvSpPr txBox="1">
          <a:spLocks noChangeArrowheads="1"/>
        </xdr:cNvSpPr>
      </xdr:nvSpPr>
      <xdr:spPr bwMode="auto">
        <a:xfrm>
          <a:off x="7038975" y="3152949"/>
          <a:ext cx="4419600" cy="117140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交付額決定通知書に係る内容は、請求書を完了実績報告書提出時に提出する場合は空欄としてください。</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en-US" altLang="ja-JP" sz="1050" b="0" i="0" u="none" strike="noStrike" baseline="0">
              <a:solidFill>
                <a:srgbClr val="FF0000"/>
              </a:solidFill>
              <a:latin typeface="HGSｺﾞｼｯｸE"/>
              <a:ea typeface="HGSｺﾞｼｯｸE"/>
            </a:rPr>
            <a:t>※</a:t>
          </a:r>
          <a:r>
            <a:rPr lang="ja-JP" altLang="en-US" sz="1050" b="0" i="0" u="none" strike="noStrike" baseline="0">
              <a:solidFill>
                <a:srgbClr val="FF0000"/>
              </a:solidFill>
              <a:latin typeface="HGSｺﾞｼｯｸE"/>
              <a:ea typeface="HGSｺﾞｼｯｸE"/>
            </a:rPr>
            <a:t>交付額決定通知書は、完了実績報告書の提出を受けて交付するものです。</a:t>
          </a:r>
          <a:endParaRPr lang="en-US" altLang="ja-JP" sz="1050" b="0" i="0" u="none" strike="noStrike" baseline="0">
            <a:solidFill>
              <a:srgbClr val="FF0000"/>
            </a:solidFill>
            <a:latin typeface="HGSｺﾞｼｯｸE"/>
            <a:ea typeface="HGSｺﾞｼｯｸE"/>
          </a:endParaRPr>
        </a:p>
      </xdr:txBody>
    </xdr:sp>
    <xdr:clientData/>
  </xdr:twoCellAnchor>
  <xdr:twoCellAnchor>
    <xdr:from>
      <xdr:col>33</xdr:col>
      <xdr:colOff>161924</xdr:colOff>
      <xdr:row>11</xdr:row>
      <xdr:rowOff>66675</xdr:rowOff>
    </xdr:from>
    <xdr:to>
      <xdr:col>46</xdr:col>
      <xdr:colOff>38099</xdr:colOff>
      <xdr:row>14</xdr:row>
      <xdr:rowOff>180975</xdr:rowOff>
    </xdr:to>
    <xdr:sp macro="" textlink="">
      <xdr:nvSpPr>
        <xdr:cNvPr id="4" name="Text Box 15">
          <a:extLst>
            <a:ext uri="{FF2B5EF4-FFF2-40B4-BE49-F238E27FC236}">
              <a16:creationId xmlns:a16="http://schemas.microsoft.com/office/drawing/2014/main" id="{00000000-0008-0000-0400-000004000000}"/>
            </a:ext>
          </a:extLst>
        </xdr:cNvPr>
        <xdr:cNvSpPr txBox="1">
          <a:spLocks noChangeArrowheads="1"/>
        </xdr:cNvSpPr>
      </xdr:nvSpPr>
      <xdr:spPr bwMode="auto">
        <a:xfrm>
          <a:off x="7077074" y="2371725"/>
          <a:ext cx="3571875" cy="6572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請求者の項目は第１号様式から自動入力します。</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en-US" altLang="ja-JP" sz="1200" b="0" i="0" u="none" strike="noStrike" baseline="0">
              <a:solidFill>
                <a:srgbClr val="FF0000"/>
              </a:solidFill>
              <a:latin typeface="HGSｺﾞｼｯｸE"/>
              <a:ea typeface="HGSｺﾞｼｯｸE"/>
            </a:rPr>
            <a:t>※</a:t>
          </a:r>
          <a:r>
            <a:rPr lang="ja-JP" altLang="en-US" sz="1200" b="0" i="0" u="none" strike="noStrike" baseline="0">
              <a:solidFill>
                <a:srgbClr val="FF0000"/>
              </a:solidFill>
              <a:latin typeface="HGSｺﾞｼｯｸE"/>
              <a:ea typeface="HGSｺﾞｼｯｸE"/>
            </a:rPr>
            <a:t>変更がある場合は直接入力してください。</a:t>
          </a:r>
          <a:endParaRPr lang="en-US" altLang="ja-JP" sz="1200" b="0" i="0" u="none" strike="noStrike" baseline="0">
            <a:solidFill>
              <a:srgbClr val="FF0000"/>
            </a:solidFill>
            <a:latin typeface="HGSｺﾞｼｯｸE"/>
            <a:ea typeface="HGSｺﾞｼｯｸE"/>
          </a:endParaRPr>
        </a:p>
      </xdr:txBody>
    </xdr:sp>
    <xdr:clientData/>
  </xdr:twoCellAnchor>
  <xdr:twoCellAnchor>
    <xdr:from>
      <xdr:col>33</xdr:col>
      <xdr:colOff>85725</xdr:colOff>
      <xdr:row>26</xdr:row>
      <xdr:rowOff>38100</xdr:rowOff>
    </xdr:from>
    <xdr:to>
      <xdr:col>45</xdr:col>
      <xdr:colOff>66675</xdr:colOff>
      <xdr:row>27</xdr:row>
      <xdr:rowOff>123651</xdr:rowOff>
    </xdr:to>
    <xdr:sp macro="" textlink="">
      <xdr:nvSpPr>
        <xdr:cNvPr id="3" name="Text Box 15">
          <a:extLst>
            <a:ext uri="{FF2B5EF4-FFF2-40B4-BE49-F238E27FC236}">
              <a16:creationId xmlns:a16="http://schemas.microsoft.com/office/drawing/2014/main" id="{00000000-0008-0000-0400-000003000000}"/>
            </a:ext>
          </a:extLst>
        </xdr:cNvPr>
        <xdr:cNvSpPr txBox="1">
          <a:spLocks noChangeArrowheads="1"/>
        </xdr:cNvSpPr>
      </xdr:nvSpPr>
      <xdr:spPr bwMode="auto">
        <a:xfrm>
          <a:off x="7000875" y="6115050"/>
          <a:ext cx="3467100" cy="32367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050" b="0" i="0" u="none" strike="noStrike" baseline="0">
              <a:solidFill>
                <a:srgbClr val="FF0000"/>
              </a:solidFill>
              <a:latin typeface="HGSｺﾞｼｯｸE"/>
              <a:ea typeface="HGSｺﾞｼｯｸE"/>
            </a:rPr>
            <a:t>口座番号が６桁の場合は「右詰め」でご記入ください。</a:t>
          </a:r>
          <a:endParaRPr lang="en-US" altLang="ja-JP" sz="1050" b="0" i="0" u="none" strike="noStrike" baseline="0">
            <a:solidFill>
              <a:srgbClr val="FF0000"/>
            </a:solidFill>
            <a:latin typeface="HGSｺﾞｼｯｸE"/>
            <a:ea typeface="HGSｺﾞｼｯｸE"/>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38.xml"/><Relationship Id="rId4" Type="http://schemas.openxmlformats.org/officeDocument/2006/relationships/ctrlProp" Target="../ctrlProps/ctrlProp3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3.xml"/><Relationship Id="rId13" Type="http://schemas.openxmlformats.org/officeDocument/2006/relationships/ctrlProp" Target="../ctrlProps/ctrlProp48.xml"/><Relationship Id="rId18" Type="http://schemas.openxmlformats.org/officeDocument/2006/relationships/ctrlProp" Target="../ctrlProps/ctrlProp53.xml"/><Relationship Id="rId3" Type="http://schemas.openxmlformats.org/officeDocument/2006/relationships/vmlDrawing" Target="../drawings/vmlDrawing3.vml"/><Relationship Id="rId7" Type="http://schemas.openxmlformats.org/officeDocument/2006/relationships/ctrlProp" Target="../ctrlProps/ctrlProp42.xml"/><Relationship Id="rId12" Type="http://schemas.openxmlformats.org/officeDocument/2006/relationships/ctrlProp" Target="../ctrlProps/ctrlProp47.xml"/><Relationship Id="rId17" Type="http://schemas.openxmlformats.org/officeDocument/2006/relationships/ctrlProp" Target="../ctrlProps/ctrlProp52.xml"/><Relationship Id="rId2" Type="http://schemas.openxmlformats.org/officeDocument/2006/relationships/drawing" Target="../drawings/drawing4.xml"/><Relationship Id="rId16" Type="http://schemas.openxmlformats.org/officeDocument/2006/relationships/ctrlProp" Target="../ctrlProps/ctrlProp51.xml"/><Relationship Id="rId1" Type="http://schemas.openxmlformats.org/officeDocument/2006/relationships/printerSettings" Target="../printerSettings/printerSettings4.bin"/><Relationship Id="rId6" Type="http://schemas.openxmlformats.org/officeDocument/2006/relationships/ctrlProp" Target="../ctrlProps/ctrlProp41.xml"/><Relationship Id="rId11" Type="http://schemas.openxmlformats.org/officeDocument/2006/relationships/ctrlProp" Target="../ctrlProps/ctrlProp46.xml"/><Relationship Id="rId5" Type="http://schemas.openxmlformats.org/officeDocument/2006/relationships/ctrlProp" Target="../ctrlProps/ctrlProp40.xml"/><Relationship Id="rId15" Type="http://schemas.openxmlformats.org/officeDocument/2006/relationships/ctrlProp" Target="../ctrlProps/ctrlProp50.xml"/><Relationship Id="rId10" Type="http://schemas.openxmlformats.org/officeDocument/2006/relationships/ctrlProp" Target="../ctrlProps/ctrlProp45.xml"/><Relationship Id="rId19" Type="http://schemas.openxmlformats.org/officeDocument/2006/relationships/ctrlProp" Target="../ctrlProps/ctrlProp54.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9.xml"/><Relationship Id="rId13" Type="http://schemas.openxmlformats.org/officeDocument/2006/relationships/ctrlProp" Target="../ctrlProps/ctrlProp64.xml"/><Relationship Id="rId3" Type="http://schemas.openxmlformats.org/officeDocument/2006/relationships/vmlDrawing" Target="../drawings/vmlDrawing4.vml"/><Relationship Id="rId7" Type="http://schemas.openxmlformats.org/officeDocument/2006/relationships/ctrlProp" Target="../ctrlProps/ctrlProp58.xml"/><Relationship Id="rId12" Type="http://schemas.openxmlformats.org/officeDocument/2006/relationships/ctrlProp" Target="../ctrlProps/ctrlProp63.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57.xml"/><Relationship Id="rId11" Type="http://schemas.openxmlformats.org/officeDocument/2006/relationships/ctrlProp" Target="../ctrlProps/ctrlProp62.xml"/><Relationship Id="rId5" Type="http://schemas.openxmlformats.org/officeDocument/2006/relationships/ctrlProp" Target="../ctrlProps/ctrlProp56.xml"/><Relationship Id="rId10" Type="http://schemas.openxmlformats.org/officeDocument/2006/relationships/ctrlProp" Target="../ctrlProps/ctrlProp61.xml"/><Relationship Id="rId4" Type="http://schemas.openxmlformats.org/officeDocument/2006/relationships/ctrlProp" Target="../ctrlProps/ctrlProp55.xml"/><Relationship Id="rId9" Type="http://schemas.openxmlformats.org/officeDocument/2006/relationships/ctrlProp" Target="../ctrlProps/ctrlProp60.xml"/><Relationship Id="rId14" Type="http://schemas.openxmlformats.org/officeDocument/2006/relationships/ctrlProp" Target="../ctrlProps/ctrlProp6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3C4EB-1AA0-4CA7-8451-2580D6562B07}">
  <sheetPr codeName="Sheet1"/>
  <dimension ref="B2:AW92"/>
  <sheetViews>
    <sheetView tabSelected="1" view="pageBreakPreview" topLeftCell="D14" zoomScale="160" zoomScaleNormal="100" zoomScaleSheetLayoutView="160" workbookViewId="0">
      <selection activeCell="AD21" sqref="AD21:AE21"/>
    </sheetView>
  </sheetViews>
  <sheetFormatPr defaultColWidth="2.75" defaultRowHeight="16.899999999999999" customHeight="1"/>
  <cols>
    <col min="1" max="33" width="2.75" style="3"/>
    <col min="34" max="34" width="2.75" style="2"/>
    <col min="35" max="38" width="4.625" style="2" customWidth="1"/>
    <col min="39" max="39" width="5.875" style="2" customWidth="1"/>
    <col min="40" max="40" width="4.875" style="2" customWidth="1"/>
    <col min="41" max="42" width="2.75" style="2"/>
    <col min="43" max="43" width="4.875" style="2" customWidth="1"/>
    <col min="44" max="49" width="4.875" style="3" customWidth="1"/>
    <col min="50" max="16384" width="2.75" style="3"/>
  </cols>
  <sheetData>
    <row r="2" spans="2:43" ht="16.899999999999999" customHeight="1">
      <c r="B2" s="3" t="s">
        <v>0</v>
      </c>
    </row>
    <row r="3" spans="2:43" s="4" customFormat="1" ht="16.899999999999999" customHeight="1">
      <c r="B3" s="246" t="s">
        <v>208</v>
      </c>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15"/>
      <c r="AI3" s="15"/>
      <c r="AJ3" s="15"/>
      <c r="AK3" s="15"/>
      <c r="AL3" s="15"/>
      <c r="AM3" s="15"/>
      <c r="AN3" s="15"/>
      <c r="AO3" s="15"/>
      <c r="AP3" s="2"/>
      <c r="AQ3" s="2"/>
    </row>
    <row r="4" spans="2:43" ht="16.899999999999999" customHeight="1" thickBot="1"/>
    <row r="5" spans="2:43" ht="16.899999999999999" customHeight="1" thickBot="1">
      <c r="B5" s="5" t="s">
        <v>1</v>
      </c>
      <c r="C5" s="6"/>
      <c r="D5" s="6"/>
      <c r="E5" s="6"/>
      <c r="F5" s="6"/>
      <c r="G5" s="6"/>
      <c r="H5" s="6"/>
      <c r="I5" s="6"/>
      <c r="J5" s="6"/>
      <c r="K5" s="6"/>
      <c r="L5" s="6"/>
      <c r="M5" s="6"/>
      <c r="N5" s="6"/>
      <c r="O5" s="6"/>
      <c r="P5" s="6"/>
      <c r="Q5" s="7"/>
      <c r="R5" s="248" t="s">
        <v>21</v>
      </c>
      <c r="S5" s="249"/>
      <c r="T5" s="249"/>
      <c r="U5" s="247"/>
      <c r="V5" s="247"/>
      <c r="W5" s="247"/>
      <c r="X5" s="8" t="s">
        <v>20</v>
      </c>
      <c r="Y5" s="247"/>
      <c r="Z5" s="247"/>
      <c r="AA5" s="247"/>
      <c r="AB5" s="8" t="s">
        <v>19</v>
      </c>
      <c r="AC5" s="247"/>
      <c r="AD5" s="247"/>
      <c r="AE5" s="247"/>
      <c r="AF5" s="8" t="s">
        <v>18</v>
      </c>
      <c r="AG5" s="7"/>
    </row>
    <row r="6" spans="2:43" ht="16.899999999999999" customHeight="1">
      <c r="B6" s="9" t="s">
        <v>2</v>
      </c>
      <c r="C6" s="112"/>
      <c r="D6" s="112"/>
      <c r="E6" s="112"/>
      <c r="F6" s="112"/>
      <c r="G6" s="112"/>
      <c r="H6" s="112"/>
      <c r="I6" s="112"/>
      <c r="J6" s="112"/>
      <c r="K6" s="112"/>
      <c r="L6" s="112"/>
      <c r="M6" s="112"/>
      <c r="N6" s="112"/>
      <c r="O6" s="112"/>
      <c r="P6" s="112"/>
      <c r="Q6" s="10"/>
      <c r="R6" s="12" t="s">
        <v>5</v>
      </c>
      <c r="S6" s="13"/>
      <c r="T6" s="14"/>
      <c r="U6" s="13"/>
      <c r="V6" s="250"/>
      <c r="W6" s="250"/>
      <c r="X6" s="250"/>
      <c r="Y6" s="250"/>
      <c r="Z6" s="250"/>
      <c r="AA6" s="250"/>
      <c r="AB6" s="250"/>
      <c r="AC6" s="250"/>
      <c r="AD6" s="250"/>
      <c r="AE6" s="250"/>
      <c r="AF6" s="250"/>
      <c r="AG6" s="251"/>
    </row>
    <row r="7" spans="2:43" ht="16.899999999999999" customHeight="1">
      <c r="B7" s="35" t="s">
        <v>3</v>
      </c>
      <c r="C7" s="90"/>
      <c r="D7" s="90"/>
      <c r="E7" s="90"/>
      <c r="F7" s="90"/>
      <c r="G7" s="90"/>
      <c r="H7" s="90"/>
      <c r="I7" s="90"/>
      <c r="J7" s="90"/>
      <c r="K7" s="90"/>
      <c r="L7" s="90"/>
      <c r="M7" s="90"/>
      <c r="N7" s="90"/>
      <c r="O7" s="90"/>
      <c r="P7" s="90"/>
      <c r="Q7" s="91"/>
      <c r="R7" s="67" t="s">
        <v>6</v>
      </c>
      <c r="S7" s="90"/>
      <c r="T7" s="90"/>
      <c r="U7" s="90"/>
      <c r="V7" s="90"/>
      <c r="W7" s="90"/>
      <c r="X7" s="90"/>
      <c r="Y7" s="90"/>
      <c r="Z7" s="90"/>
      <c r="AA7" s="90"/>
      <c r="AB7" s="90"/>
      <c r="AC7" s="90"/>
      <c r="AD7" s="90"/>
      <c r="AE7" s="90"/>
      <c r="AF7" s="90"/>
      <c r="AG7" s="91"/>
    </row>
    <row r="8" spans="2:43" ht="16.899999999999999" customHeight="1">
      <c r="B8" s="67" t="s">
        <v>4</v>
      </c>
      <c r="C8" s="90"/>
      <c r="D8" s="212"/>
      <c r="E8" s="212"/>
      <c r="F8" s="212"/>
      <c r="G8" s="88" t="s">
        <v>24</v>
      </c>
      <c r="H8" s="212"/>
      <c r="I8" s="212"/>
      <c r="J8" s="212"/>
      <c r="K8" s="90" t="s">
        <v>23</v>
      </c>
      <c r="L8" s="90"/>
      <c r="M8" s="90"/>
      <c r="N8" s="90"/>
      <c r="O8" s="90"/>
      <c r="P8" s="90"/>
      <c r="Q8" s="91"/>
      <c r="R8" s="35" t="s">
        <v>7</v>
      </c>
      <c r="S8" s="90"/>
      <c r="T8" s="90"/>
      <c r="U8" s="90"/>
      <c r="V8" s="90"/>
      <c r="W8" s="90"/>
      <c r="X8" s="90"/>
      <c r="Y8" s="90"/>
      <c r="Z8" s="90"/>
      <c r="AA8" s="90"/>
      <c r="AB8" s="90"/>
      <c r="AC8" s="90"/>
      <c r="AD8" s="90"/>
      <c r="AE8" s="90"/>
      <c r="AF8" s="90"/>
      <c r="AG8" s="91"/>
    </row>
    <row r="9" spans="2:43" ht="16.899999999999999" customHeight="1">
      <c r="B9" s="258"/>
      <c r="C9" s="259"/>
      <c r="D9" s="259"/>
      <c r="E9" s="259"/>
      <c r="F9" s="259"/>
      <c r="G9" s="259"/>
      <c r="H9" s="259"/>
      <c r="I9" s="259"/>
      <c r="J9" s="259"/>
      <c r="K9" s="259"/>
      <c r="L9" s="259"/>
      <c r="M9" s="259"/>
      <c r="N9" s="259"/>
      <c r="O9" s="259"/>
      <c r="P9" s="259"/>
      <c r="Q9" s="260"/>
      <c r="R9" s="252"/>
      <c r="S9" s="253"/>
      <c r="T9" s="253"/>
      <c r="U9" s="253"/>
      <c r="V9" s="253"/>
      <c r="W9" s="253"/>
      <c r="X9" s="253"/>
      <c r="Y9" s="253"/>
      <c r="Z9" s="253"/>
      <c r="AA9" s="253"/>
      <c r="AB9" s="253"/>
      <c r="AC9" s="253"/>
      <c r="AD9" s="253"/>
      <c r="AE9" s="253"/>
      <c r="AF9" s="253"/>
      <c r="AG9" s="254"/>
    </row>
    <row r="10" spans="2:43" ht="16.899999999999999" customHeight="1">
      <c r="B10" s="258"/>
      <c r="C10" s="259"/>
      <c r="D10" s="259"/>
      <c r="E10" s="259"/>
      <c r="F10" s="259"/>
      <c r="G10" s="259"/>
      <c r="H10" s="259"/>
      <c r="I10" s="259"/>
      <c r="J10" s="259"/>
      <c r="K10" s="259"/>
      <c r="L10" s="259"/>
      <c r="M10" s="259"/>
      <c r="N10" s="259"/>
      <c r="O10" s="259"/>
      <c r="P10" s="259"/>
      <c r="Q10" s="260"/>
      <c r="R10" s="252"/>
      <c r="S10" s="253"/>
      <c r="T10" s="253"/>
      <c r="U10" s="253"/>
      <c r="V10" s="253"/>
      <c r="W10" s="253"/>
      <c r="X10" s="253"/>
      <c r="Y10" s="253"/>
      <c r="Z10" s="253"/>
      <c r="AA10" s="253"/>
      <c r="AB10" s="253"/>
      <c r="AC10" s="253"/>
      <c r="AD10" s="253"/>
      <c r="AE10" s="253"/>
      <c r="AF10" s="253"/>
      <c r="AG10" s="254"/>
    </row>
    <row r="11" spans="2:43" ht="16.5" customHeight="1">
      <c r="B11" s="258"/>
      <c r="C11" s="259"/>
      <c r="D11" s="259"/>
      <c r="E11" s="259"/>
      <c r="F11" s="259"/>
      <c r="G11" s="259"/>
      <c r="H11" s="259"/>
      <c r="I11" s="259"/>
      <c r="J11" s="259"/>
      <c r="K11" s="259"/>
      <c r="L11" s="259"/>
      <c r="M11" s="259"/>
      <c r="N11" s="259"/>
      <c r="O11" s="259"/>
      <c r="P11" s="259"/>
      <c r="Q11" s="260"/>
      <c r="R11" s="252"/>
      <c r="S11" s="253"/>
      <c r="T11" s="253"/>
      <c r="U11" s="253"/>
      <c r="V11" s="253"/>
      <c r="W11" s="253"/>
      <c r="X11" s="253"/>
      <c r="Y11" s="253"/>
      <c r="Z11" s="253"/>
      <c r="AA11" s="253"/>
      <c r="AB11" s="253"/>
      <c r="AC11" s="253"/>
      <c r="AD11" s="253"/>
      <c r="AE11" s="253"/>
      <c r="AF11" s="253"/>
      <c r="AG11" s="254"/>
    </row>
    <row r="12" spans="2:43" ht="16.899999999999999" customHeight="1" thickBot="1">
      <c r="B12" s="261"/>
      <c r="C12" s="262"/>
      <c r="D12" s="262"/>
      <c r="E12" s="262"/>
      <c r="F12" s="262"/>
      <c r="G12" s="262"/>
      <c r="H12" s="262"/>
      <c r="I12" s="262"/>
      <c r="J12" s="262"/>
      <c r="K12" s="262"/>
      <c r="L12" s="262"/>
      <c r="M12" s="262"/>
      <c r="N12" s="262"/>
      <c r="O12" s="262"/>
      <c r="P12" s="262"/>
      <c r="Q12" s="263"/>
      <c r="R12" s="67" t="s">
        <v>22</v>
      </c>
      <c r="S12" s="90"/>
      <c r="T12" s="90"/>
      <c r="U12" s="209"/>
      <c r="V12" s="209"/>
      <c r="W12" s="209"/>
      <c r="X12" s="134" t="s">
        <v>24</v>
      </c>
      <c r="Y12" s="209"/>
      <c r="Z12" s="209"/>
      <c r="AA12" s="209"/>
      <c r="AB12" s="134" t="s">
        <v>24</v>
      </c>
      <c r="AC12" s="212"/>
      <c r="AD12" s="212"/>
      <c r="AE12" s="212"/>
      <c r="AF12" s="212"/>
      <c r="AG12" s="91" t="s">
        <v>23</v>
      </c>
    </row>
    <row r="13" spans="2:43" ht="16.899999999999999" customHeight="1">
      <c r="B13" s="264" t="s">
        <v>167</v>
      </c>
      <c r="C13" s="264"/>
      <c r="D13" s="264"/>
      <c r="E13" s="264"/>
      <c r="F13" s="264"/>
      <c r="G13" s="264"/>
      <c r="H13" s="264"/>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16"/>
      <c r="AM13" s="16"/>
      <c r="AN13" s="16"/>
      <c r="AO13" s="16"/>
    </row>
    <row r="14" spans="2:43" ht="16.899999999999999" customHeight="1" thickBot="1">
      <c r="B14" s="265"/>
      <c r="C14" s="265"/>
      <c r="D14" s="265"/>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16"/>
      <c r="AM14" s="16"/>
      <c r="AN14" s="16"/>
      <c r="AO14" s="16"/>
    </row>
    <row r="15" spans="2:43" ht="16.899999999999999" customHeight="1">
      <c r="B15" s="226" t="s">
        <v>156</v>
      </c>
      <c r="C15" s="227"/>
      <c r="D15" s="227"/>
      <c r="E15" s="228"/>
      <c r="F15" s="266" t="s">
        <v>8</v>
      </c>
      <c r="G15" s="267"/>
      <c r="H15" s="267"/>
      <c r="I15" s="268"/>
      <c r="J15" s="37"/>
      <c r="K15" s="199" t="s">
        <v>25</v>
      </c>
      <c r="L15" s="199"/>
      <c r="M15" s="199"/>
      <c r="N15" s="199"/>
      <c r="O15" s="199"/>
      <c r="P15" s="199"/>
      <c r="Q15" s="199" t="s">
        <v>296</v>
      </c>
      <c r="R15" s="199"/>
      <c r="S15" s="199"/>
      <c r="T15" s="199"/>
      <c r="U15" s="208"/>
      <c r="V15" s="208"/>
      <c r="W15" s="208"/>
      <c r="X15" s="208"/>
      <c r="Y15" s="208"/>
      <c r="Z15" s="208"/>
      <c r="AA15" s="208"/>
      <c r="AB15" s="208"/>
      <c r="AC15" s="208"/>
      <c r="AD15" s="208"/>
      <c r="AE15" s="208"/>
      <c r="AF15" s="208"/>
      <c r="AG15" s="121" t="s">
        <v>23</v>
      </c>
      <c r="AI15" s="133" t="b">
        <v>0</v>
      </c>
      <c r="AJ15" s="2" t="s">
        <v>297</v>
      </c>
    </row>
    <row r="16" spans="2:43" ht="16.899999999999999" customHeight="1">
      <c r="B16" s="229"/>
      <c r="C16" s="230"/>
      <c r="D16" s="230"/>
      <c r="E16" s="231"/>
      <c r="F16" s="269"/>
      <c r="G16" s="270"/>
      <c r="H16" s="270"/>
      <c r="I16" s="271"/>
      <c r="J16" s="89"/>
      <c r="K16" s="193"/>
      <c r="L16" s="193"/>
      <c r="M16" s="193"/>
      <c r="N16" s="193"/>
      <c r="O16" s="198" t="s">
        <v>190</v>
      </c>
      <c r="P16" s="212"/>
      <c r="Q16" s="212"/>
      <c r="R16" s="198" t="s">
        <v>24</v>
      </c>
      <c r="S16" s="212"/>
      <c r="T16" s="212"/>
      <c r="U16" s="212"/>
      <c r="V16" s="193"/>
      <c r="W16" s="193"/>
      <c r="X16" s="193"/>
      <c r="Y16" s="193"/>
      <c r="Z16" s="193"/>
      <c r="AA16" s="193"/>
      <c r="AB16" s="193"/>
      <c r="AC16" s="193"/>
      <c r="AD16" s="193"/>
      <c r="AE16" s="193"/>
      <c r="AF16" s="193"/>
      <c r="AG16" s="130"/>
      <c r="AH16" s="119"/>
      <c r="AI16" s="133" t="b">
        <v>0</v>
      </c>
      <c r="AJ16" s="2" t="s">
        <v>298</v>
      </c>
      <c r="AK16" s="119"/>
      <c r="AL16" s="119"/>
      <c r="AM16" s="119"/>
      <c r="AN16" s="119"/>
      <c r="AO16" s="119"/>
      <c r="AP16" s="119"/>
      <c r="AQ16" s="180" t="s">
        <v>242</v>
      </c>
    </row>
    <row r="17" spans="2:49" ht="16.899999999999999" customHeight="1" thickBot="1">
      <c r="B17" s="229"/>
      <c r="C17" s="230"/>
      <c r="D17" s="230"/>
      <c r="E17" s="231"/>
      <c r="F17" s="269"/>
      <c r="G17" s="270"/>
      <c r="H17" s="270"/>
      <c r="I17" s="271"/>
      <c r="J17" s="89"/>
      <c r="K17" s="143" t="s">
        <v>26</v>
      </c>
      <c r="L17" s="143"/>
      <c r="M17" s="143"/>
      <c r="N17" s="211" t="s">
        <v>191</v>
      </c>
      <c r="O17" s="211"/>
      <c r="P17" s="211"/>
      <c r="Q17" s="213"/>
      <c r="R17" s="213"/>
      <c r="S17" s="213"/>
      <c r="T17" s="213"/>
      <c r="U17" s="213"/>
      <c r="V17" s="213"/>
      <c r="W17" s="213"/>
      <c r="X17" s="213"/>
      <c r="Y17" s="213"/>
      <c r="Z17" s="213"/>
      <c r="AA17" s="213"/>
      <c r="AB17" s="213"/>
      <c r="AC17" s="213"/>
      <c r="AD17" s="213"/>
      <c r="AE17" s="213"/>
      <c r="AF17" s="213"/>
      <c r="AG17" s="130"/>
      <c r="AH17" s="119"/>
      <c r="AI17" s="133" t="b">
        <v>0</v>
      </c>
      <c r="AJ17" s="119" t="s">
        <v>291</v>
      </c>
      <c r="AK17" s="119"/>
      <c r="AL17" s="119"/>
      <c r="AM17" s="119"/>
      <c r="AN17" s="119"/>
      <c r="AO17" s="119"/>
      <c r="AP17" s="119"/>
      <c r="AQ17" s="183" t="s">
        <v>243</v>
      </c>
      <c r="AR17" s="183" t="s">
        <v>244</v>
      </c>
      <c r="AS17" s="183" t="s">
        <v>245</v>
      </c>
      <c r="AT17" s="183" t="s">
        <v>246</v>
      </c>
      <c r="AU17" s="183" t="s">
        <v>247</v>
      </c>
      <c r="AV17" s="183" t="s">
        <v>248</v>
      </c>
      <c r="AW17" s="183" t="s">
        <v>249</v>
      </c>
    </row>
    <row r="18" spans="2:49" ht="16.899999999999999" customHeight="1" thickTop="1">
      <c r="B18" s="229"/>
      <c r="C18" s="230"/>
      <c r="D18" s="230"/>
      <c r="E18" s="231"/>
      <c r="F18" s="214"/>
      <c r="G18" s="215"/>
      <c r="H18" s="215"/>
      <c r="I18" s="216"/>
      <c r="J18" s="174"/>
      <c r="K18" s="114"/>
      <c r="L18" s="114"/>
      <c r="M18" s="114"/>
      <c r="N18" s="114"/>
      <c r="O18" s="114"/>
      <c r="P18" s="114"/>
      <c r="Q18" s="256"/>
      <c r="R18" s="256"/>
      <c r="S18" s="256"/>
      <c r="T18" s="256"/>
      <c r="U18" s="256"/>
      <c r="V18" s="256"/>
      <c r="W18" s="256"/>
      <c r="X18" s="256"/>
      <c r="Y18" s="256"/>
      <c r="Z18" s="256"/>
      <c r="AA18" s="256"/>
      <c r="AB18" s="256"/>
      <c r="AC18" s="256"/>
      <c r="AD18" s="256"/>
      <c r="AE18" s="256"/>
      <c r="AF18" s="256"/>
      <c r="AG18" s="94"/>
      <c r="AI18" s="133" t="b">
        <v>0</v>
      </c>
      <c r="AJ18" s="2" t="s">
        <v>292</v>
      </c>
      <c r="AQ18" s="182" t="s">
        <v>250</v>
      </c>
      <c r="AR18" s="182" t="s">
        <v>251</v>
      </c>
      <c r="AS18" s="182" t="s">
        <v>252</v>
      </c>
      <c r="AT18" s="182" t="s">
        <v>253</v>
      </c>
      <c r="AU18" s="182" t="s">
        <v>254</v>
      </c>
      <c r="AV18" s="182" t="s">
        <v>255</v>
      </c>
      <c r="AW18" s="182" t="s">
        <v>256</v>
      </c>
    </row>
    <row r="19" spans="2:49" ht="16.899999999999999" customHeight="1">
      <c r="B19" s="229"/>
      <c r="C19" s="230"/>
      <c r="D19" s="230"/>
      <c r="E19" s="231"/>
      <c r="F19" s="214" t="s">
        <v>236</v>
      </c>
      <c r="G19" s="215"/>
      <c r="H19" s="215"/>
      <c r="I19" s="216"/>
      <c r="J19" s="174" t="s">
        <v>237</v>
      </c>
      <c r="K19" s="114"/>
      <c r="L19" s="114"/>
      <c r="M19" s="114"/>
      <c r="N19" s="193"/>
      <c r="O19" s="193"/>
      <c r="P19" s="193"/>
      <c r="Q19" s="194"/>
      <c r="R19" s="194"/>
      <c r="S19" s="194"/>
      <c r="T19" s="184" t="s">
        <v>238</v>
      </c>
      <c r="U19" s="194"/>
      <c r="V19" s="235"/>
      <c r="W19" s="235"/>
      <c r="X19" s="185" t="s">
        <v>239</v>
      </c>
      <c r="Y19" s="235"/>
      <c r="Z19" s="235"/>
      <c r="AA19" s="235"/>
      <c r="AB19" s="184" t="s">
        <v>240</v>
      </c>
      <c r="AC19" s="194"/>
      <c r="AD19" s="194"/>
      <c r="AE19" s="184" t="s">
        <v>241</v>
      </c>
      <c r="AF19" s="194"/>
      <c r="AG19" s="94"/>
      <c r="AI19" s="133" t="b">
        <v>0</v>
      </c>
      <c r="AJ19" s="2" t="s">
        <v>99</v>
      </c>
      <c r="AQ19" s="181" t="s">
        <v>257</v>
      </c>
      <c r="AR19" s="181" t="s">
        <v>258</v>
      </c>
      <c r="AS19" s="181"/>
      <c r="AT19" s="181" t="s">
        <v>259</v>
      </c>
      <c r="AU19" s="181" t="s">
        <v>260</v>
      </c>
      <c r="AV19" s="181" t="s">
        <v>261</v>
      </c>
      <c r="AW19" s="181" t="s">
        <v>262</v>
      </c>
    </row>
    <row r="20" spans="2:49" ht="16.899999999999999" customHeight="1">
      <c r="B20" s="229"/>
      <c r="C20" s="230"/>
      <c r="D20" s="230"/>
      <c r="E20" s="231"/>
      <c r="F20" s="214" t="s">
        <v>9</v>
      </c>
      <c r="G20" s="215"/>
      <c r="H20" s="215"/>
      <c r="I20" s="216"/>
      <c r="J20" s="110"/>
      <c r="K20" s="29" t="s">
        <v>27</v>
      </c>
      <c r="L20" s="29"/>
      <c r="M20" s="29"/>
      <c r="N20" s="29" t="s">
        <v>28</v>
      </c>
      <c r="O20" s="29"/>
      <c r="P20" s="29"/>
      <c r="Q20" s="29" t="s">
        <v>29</v>
      </c>
      <c r="R20" s="29"/>
      <c r="S20" s="29"/>
      <c r="T20" s="29"/>
      <c r="U20" s="29"/>
      <c r="V20" s="257"/>
      <c r="W20" s="257"/>
      <c r="X20" s="257"/>
      <c r="Y20" s="29" t="s">
        <v>20</v>
      </c>
      <c r="Z20" s="29"/>
      <c r="AA20" s="257"/>
      <c r="AB20" s="257"/>
      <c r="AC20" s="29"/>
      <c r="AD20" s="29"/>
      <c r="AE20" s="29"/>
      <c r="AF20" s="29"/>
      <c r="AG20" s="43"/>
      <c r="AH20" s="3"/>
      <c r="AI20" s="133" t="b">
        <v>0</v>
      </c>
      <c r="AJ20" s="2" t="s">
        <v>98</v>
      </c>
      <c r="AQ20" s="181" t="s">
        <v>301</v>
      </c>
      <c r="AR20" s="181" t="s">
        <v>263</v>
      </c>
      <c r="AS20" s="181"/>
      <c r="AT20" s="181" t="s">
        <v>264</v>
      </c>
      <c r="AU20" s="181" t="s">
        <v>265</v>
      </c>
      <c r="AV20" s="181" t="s">
        <v>266</v>
      </c>
      <c r="AW20" s="181"/>
    </row>
    <row r="21" spans="2:49" ht="16.899999999999999" customHeight="1">
      <c r="B21" s="229"/>
      <c r="C21" s="230"/>
      <c r="D21" s="230"/>
      <c r="E21" s="231"/>
      <c r="F21" s="214" t="s">
        <v>10</v>
      </c>
      <c r="G21" s="215"/>
      <c r="H21" s="215"/>
      <c r="I21" s="216"/>
      <c r="J21" s="110"/>
      <c r="K21" s="29" t="s">
        <v>30</v>
      </c>
      <c r="L21" s="29"/>
      <c r="M21" s="29"/>
      <c r="N21" s="29"/>
      <c r="O21" s="29"/>
      <c r="P21" s="29"/>
      <c r="Q21" s="29"/>
      <c r="R21" s="29" t="s">
        <v>31</v>
      </c>
      <c r="S21" s="29"/>
      <c r="T21" s="29"/>
      <c r="U21" s="29"/>
      <c r="V21" s="29" t="s">
        <v>32</v>
      </c>
      <c r="W21" s="29"/>
      <c r="X21" s="29"/>
      <c r="Y21" s="257"/>
      <c r="Z21" s="257"/>
      <c r="AA21" s="215" t="s">
        <v>33</v>
      </c>
      <c r="AB21" s="215"/>
      <c r="AC21" s="215"/>
      <c r="AD21" s="257"/>
      <c r="AE21" s="257"/>
      <c r="AF21" s="29" t="s">
        <v>34</v>
      </c>
      <c r="AG21" s="43"/>
      <c r="AI21" s="133" t="b">
        <v>0</v>
      </c>
      <c r="AJ21" s="2" t="s">
        <v>45</v>
      </c>
      <c r="AK21" s="2" t="s">
        <v>43</v>
      </c>
      <c r="AL21" s="2" t="str">
        <f>IF(Y21="","",Y21)</f>
        <v/>
      </c>
      <c r="AM21" s="2" t="s">
        <v>33</v>
      </c>
      <c r="AN21" s="2" t="str">
        <f>IF(AD21="","",AD21)</f>
        <v/>
      </c>
      <c r="AO21" s="2" t="s">
        <v>34</v>
      </c>
      <c r="AQ21" s="181"/>
      <c r="AR21" s="181" t="s">
        <v>267</v>
      </c>
      <c r="AS21" s="181"/>
      <c r="AT21" s="181" t="s">
        <v>268</v>
      </c>
      <c r="AU21" s="181" t="s">
        <v>269</v>
      </c>
      <c r="AV21" s="181" t="s">
        <v>270</v>
      </c>
      <c r="AW21" s="181"/>
    </row>
    <row r="22" spans="2:49" ht="16.899999999999999" customHeight="1">
      <c r="B22" s="229"/>
      <c r="C22" s="230"/>
      <c r="D22" s="230"/>
      <c r="E22" s="231"/>
      <c r="F22" s="214" t="s">
        <v>11</v>
      </c>
      <c r="G22" s="215"/>
      <c r="H22" s="215"/>
      <c r="I22" s="216"/>
      <c r="J22" s="193"/>
      <c r="K22" s="193" t="s">
        <v>35</v>
      </c>
      <c r="L22" s="193"/>
      <c r="M22" s="193"/>
      <c r="N22" s="193"/>
      <c r="O22" s="193"/>
      <c r="P22" s="193"/>
      <c r="Q22" s="193"/>
      <c r="R22" s="193"/>
      <c r="S22" s="193"/>
      <c r="T22" s="193"/>
      <c r="U22" s="193"/>
      <c r="V22" s="193"/>
      <c r="W22" s="193"/>
      <c r="X22" s="193"/>
      <c r="Y22" s="193"/>
      <c r="Z22" s="193"/>
      <c r="AA22" s="193"/>
      <c r="AB22" s="193"/>
      <c r="AC22" s="193"/>
      <c r="AD22" s="193"/>
      <c r="AE22" s="193"/>
      <c r="AF22" s="193"/>
      <c r="AG22" s="130"/>
      <c r="AI22" s="133"/>
      <c r="AQ22" s="181"/>
      <c r="AR22" s="181" t="s">
        <v>271</v>
      </c>
      <c r="AS22" s="181"/>
      <c r="AT22" s="181" t="s">
        <v>272</v>
      </c>
      <c r="AU22" s="181" t="s">
        <v>273</v>
      </c>
      <c r="AV22" s="181"/>
      <c r="AW22" s="181"/>
    </row>
    <row r="23" spans="2:49" ht="16.899999999999999" customHeight="1">
      <c r="B23" s="229"/>
      <c r="C23" s="230"/>
      <c r="D23" s="230"/>
      <c r="E23" s="231"/>
      <c r="F23" s="214"/>
      <c r="G23" s="215"/>
      <c r="H23" s="215"/>
      <c r="I23" s="216"/>
      <c r="J23" s="193"/>
      <c r="K23" s="193" t="s">
        <v>36</v>
      </c>
      <c r="L23" s="193"/>
      <c r="M23" s="193"/>
      <c r="N23" s="193"/>
      <c r="O23" s="193"/>
      <c r="P23" s="193"/>
      <c r="Q23" s="193"/>
      <c r="R23" s="193"/>
      <c r="S23" s="193"/>
      <c r="T23" s="193"/>
      <c r="U23" s="193"/>
      <c r="V23" s="193"/>
      <c r="W23" s="193"/>
      <c r="X23" s="193"/>
      <c r="Y23" s="193"/>
      <c r="Z23" s="193"/>
      <c r="AA23" s="193"/>
      <c r="AB23" s="193"/>
      <c r="AC23" s="193"/>
      <c r="AD23" s="193"/>
      <c r="AE23" s="193"/>
      <c r="AF23" s="193"/>
      <c r="AG23" s="130"/>
      <c r="AQ23" s="181"/>
      <c r="AR23" s="181" t="s">
        <v>274</v>
      </c>
      <c r="AS23" s="181"/>
      <c r="AT23" s="181"/>
      <c r="AU23" s="181" t="s">
        <v>275</v>
      </c>
      <c r="AV23" s="181"/>
      <c r="AW23" s="181"/>
    </row>
    <row r="24" spans="2:49" ht="16.899999999999999" customHeight="1">
      <c r="B24" s="229"/>
      <c r="C24" s="230"/>
      <c r="D24" s="230"/>
      <c r="E24" s="231"/>
      <c r="F24" s="214"/>
      <c r="G24" s="215"/>
      <c r="H24" s="215"/>
      <c r="I24" s="216"/>
      <c r="J24" s="193"/>
      <c r="K24" s="193"/>
      <c r="L24" s="193"/>
      <c r="M24" s="193"/>
      <c r="N24" s="193" t="s">
        <v>41</v>
      </c>
      <c r="O24" s="193"/>
      <c r="P24" s="193"/>
      <c r="Q24" s="255"/>
      <c r="R24" s="255"/>
      <c r="S24" s="255"/>
      <c r="T24" s="255"/>
      <c r="U24" s="193" t="s">
        <v>37</v>
      </c>
      <c r="V24" s="193"/>
      <c r="W24" s="193" t="s">
        <v>42</v>
      </c>
      <c r="X24" s="193"/>
      <c r="Y24" s="193"/>
      <c r="Z24" s="193"/>
      <c r="AA24" s="193"/>
      <c r="AB24" s="255"/>
      <c r="AC24" s="255"/>
      <c r="AD24" s="255"/>
      <c r="AE24" s="255"/>
      <c r="AF24" s="193" t="s">
        <v>37</v>
      </c>
      <c r="AG24" s="130" t="s">
        <v>23</v>
      </c>
      <c r="AQ24" s="181"/>
      <c r="AR24" s="181" t="s">
        <v>276</v>
      </c>
      <c r="AS24" s="181"/>
      <c r="AT24" s="181"/>
      <c r="AU24" s="181"/>
      <c r="AV24" s="181"/>
      <c r="AW24" s="181"/>
    </row>
    <row r="25" spans="2:49" ht="16.899999999999999" customHeight="1">
      <c r="B25" s="229"/>
      <c r="C25" s="230"/>
      <c r="D25" s="230"/>
      <c r="E25" s="231"/>
      <c r="F25" s="214"/>
      <c r="G25" s="215"/>
      <c r="H25" s="215"/>
      <c r="I25" s="216"/>
      <c r="J25" s="193"/>
      <c r="K25" s="193"/>
      <c r="L25" s="193"/>
      <c r="M25" s="193"/>
      <c r="N25" s="193" t="s">
        <v>39</v>
      </c>
      <c r="O25" s="193"/>
      <c r="P25" s="193"/>
      <c r="Q25" s="193"/>
      <c r="R25" s="193"/>
      <c r="S25" s="193"/>
      <c r="T25" s="193"/>
      <c r="U25" s="193"/>
      <c r="V25" s="193"/>
      <c r="W25" s="193" t="s">
        <v>43</v>
      </c>
      <c r="X25" s="255"/>
      <c r="Y25" s="255"/>
      <c r="Z25" s="255"/>
      <c r="AA25" s="255"/>
      <c r="AB25" s="193"/>
      <c r="AC25" s="193"/>
      <c r="AD25" s="193"/>
      <c r="AE25" s="193"/>
      <c r="AF25" s="191" t="s">
        <v>38</v>
      </c>
      <c r="AG25" s="130" t="s">
        <v>23</v>
      </c>
      <c r="AQ25" s="181"/>
      <c r="AR25" s="181" t="s">
        <v>277</v>
      </c>
      <c r="AS25" s="181"/>
      <c r="AT25" s="181"/>
      <c r="AU25" s="181"/>
      <c r="AV25" s="181"/>
      <c r="AW25" s="181"/>
    </row>
    <row r="26" spans="2:49" ht="18.75" customHeight="1">
      <c r="B26" s="232"/>
      <c r="C26" s="233"/>
      <c r="D26" s="233"/>
      <c r="E26" s="234"/>
      <c r="F26" s="214"/>
      <c r="G26" s="215"/>
      <c r="H26" s="215"/>
      <c r="I26" s="216"/>
      <c r="J26" s="174"/>
      <c r="K26" s="197"/>
      <c r="L26" s="197"/>
      <c r="M26" s="197"/>
      <c r="N26" s="197" t="s">
        <v>40</v>
      </c>
      <c r="O26" s="197"/>
      <c r="P26" s="197"/>
      <c r="Q26" s="197"/>
      <c r="R26" s="197"/>
      <c r="S26" s="197"/>
      <c r="T26" s="197"/>
      <c r="U26" s="197"/>
      <c r="V26" s="197"/>
      <c r="W26" s="197" t="s">
        <v>43</v>
      </c>
      <c r="X26" s="210"/>
      <c r="Y26" s="210"/>
      <c r="Z26" s="210"/>
      <c r="AA26" s="210"/>
      <c r="AB26" s="210"/>
      <c r="AC26" s="210"/>
      <c r="AD26" s="210"/>
      <c r="AE26" s="210"/>
      <c r="AF26" s="210"/>
      <c r="AG26" s="94" t="s">
        <v>23</v>
      </c>
    </row>
    <row r="27" spans="2:49" ht="18.75" customHeight="1">
      <c r="B27" s="217" t="s">
        <v>104</v>
      </c>
      <c r="C27" s="218"/>
      <c r="D27" s="218"/>
      <c r="E27" s="218"/>
      <c r="F27" s="219" t="s">
        <v>199</v>
      </c>
      <c r="G27" s="219"/>
      <c r="H27" s="219"/>
      <c r="I27" s="219"/>
      <c r="J27" s="219"/>
      <c r="K27" s="219"/>
      <c r="L27" s="219"/>
      <c r="M27" s="219"/>
      <c r="N27" s="219"/>
      <c r="O27" s="219"/>
      <c r="P27" s="240"/>
      <c r="Q27" s="240"/>
      <c r="R27" s="240"/>
      <c r="S27" s="240"/>
      <c r="T27" s="240"/>
      <c r="U27" s="236" t="s">
        <v>66</v>
      </c>
      <c r="V27" s="222"/>
      <c r="W27" s="173"/>
      <c r="X27" s="192" t="s">
        <v>67</v>
      </c>
      <c r="Y27" s="192"/>
      <c r="Z27" s="192"/>
      <c r="AA27" s="192"/>
      <c r="AB27" s="192"/>
      <c r="AC27" s="192"/>
      <c r="AD27" s="192"/>
      <c r="AE27" s="192"/>
      <c r="AF27" s="192"/>
      <c r="AG27" s="96"/>
    </row>
    <row r="28" spans="2:49" ht="18.75" customHeight="1">
      <c r="B28" s="217"/>
      <c r="C28" s="218"/>
      <c r="D28" s="218"/>
      <c r="E28" s="218"/>
      <c r="F28" s="220"/>
      <c r="G28" s="220"/>
      <c r="H28" s="220"/>
      <c r="I28" s="220"/>
      <c r="J28" s="220"/>
      <c r="K28" s="220"/>
      <c r="L28" s="220"/>
      <c r="M28" s="220"/>
      <c r="N28" s="220"/>
      <c r="O28" s="220"/>
      <c r="P28" s="241"/>
      <c r="Q28" s="241"/>
      <c r="R28" s="241"/>
      <c r="S28" s="241"/>
      <c r="T28" s="241"/>
      <c r="U28" s="237"/>
      <c r="V28" s="223"/>
      <c r="W28" s="89"/>
      <c r="X28" s="242">
        <f>SUM(O27:T30)</f>
        <v>0</v>
      </c>
      <c r="Y28" s="242"/>
      <c r="Z28" s="242"/>
      <c r="AA28" s="242"/>
      <c r="AB28" s="242"/>
      <c r="AC28" s="242"/>
      <c r="AD28" s="242"/>
      <c r="AE28" s="242"/>
      <c r="AF28" s="193"/>
      <c r="AG28" s="130"/>
    </row>
    <row r="29" spans="2:49" ht="18.75" customHeight="1">
      <c r="B29" s="217"/>
      <c r="C29" s="218"/>
      <c r="D29" s="218"/>
      <c r="E29" s="218"/>
      <c r="F29" s="220" t="s">
        <v>200</v>
      </c>
      <c r="G29" s="220"/>
      <c r="H29" s="220"/>
      <c r="I29" s="220"/>
      <c r="J29" s="220"/>
      <c r="K29" s="220"/>
      <c r="L29" s="220"/>
      <c r="M29" s="220"/>
      <c r="N29" s="220"/>
      <c r="O29" s="220"/>
      <c r="P29" s="244"/>
      <c r="Q29" s="244"/>
      <c r="R29" s="244"/>
      <c r="S29" s="244"/>
      <c r="T29" s="244"/>
      <c r="U29" s="238" t="s">
        <v>66</v>
      </c>
      <c r="V29" s="224"/>
      <c r="W29" s="51"/>
      <c r="X29" s="243"/>
      <c r="Y29" s="243"/>
      <c r="Z29" s="243"/>
      <c r="AA29" s="243"/>
      <c r="AB29" s="243"/>
      <c r="AC29" s="243"/>
      <c r="AD29" s="243"/>
      <c r="AE29" s="243"/>
      <c r="AF29" s="197" t="s">
        <v>102</v>
      </c>
      <c r="AG29" s="130"/>
    </row>
    <row r="30" spans="2:49" ht="18.75" customHeight="1">
      <c r="B30" s="217"/>
      <c r="C30" s="218"/>
      <c r="D30" s="218"/>
      <c r="E30" s="218"/>
      <c r="F30" s="221"/>
      <c r="G30" s="221"/>
      <c r="H30" s="221"/>
      <c r="I30" s="221"/>
      <c r="J30" s="221"/>
      <c r="K30" s="221"/>
      <c r="L30" s="221"/>
      <c r="M30" s="221"/>
      <c r="N30" s="221"/>
      <c r="O30" s="221"/>
      <c r="P30" s="245"/>
      <c r="Q30" s="245"/>
      <c r="R30" s="245"/>
      <c r="S30" s="245"/>
      <c r="T30" s="245"/>
      <c r="U30" s="239"/>
      <c r="V30" s="225"/>
      <c r="W30" s="174"/>
      <c r="X30" s="197"/>
      <c r="Y30" s="197"/>
      <c r="Z30" s="197"/>
      <c r="AA30" s="197"/>
      <c r="AB30" s="197"/>
      <c r="AC30" s="197"/>
      <c r="AD30" s="197"/>
      <c r="AE30" s="197"/>
      <c r="AF30" s="197"/>
      <c r="AG30" s="94"/>
      <c r="AI30" s="306" t="s">
        <v>279</v>
      </c>
      <c r="AJ30" s="306"/>
      <c r="AK30" s="119" t="s">
        <v>280</v>
      </c>
      <c r="AL30" s="119"/>
      <c r="AM30" s="119" t="s">
        <v>281</v>
      </c>
    </row>
    <row r="31" spans="2:49" ht="18.75" customHeight="1">
      <c r="B31" s="314" t="s">
        <v>68</v>
      </c>
      <c r="C31" s="315"/>
      <c r="D31" s="315"/>
      <c r="E31" s="315"/>
      <c r="F31" s="318" t="s">
        <v>201</v>
      </c>
      <c r="G31" s="318"/>
      <c r="H31" s="318"/>
      <c r="I31" s="318"/>
      <c r="J31" s="318"/>
      <c r="K31" s="318"/>
      <c r="L31" s="318"/>
      <c r="M31" s="318"/>
      <c r="N31" s="318"/>
      <c r="O31" s="318"/>
      <c r="P31" s="326">
        <f>X28*8/10</f>
        <v>0</v>
      </c>
      <c r="Q31" s="326"/>
      <c r="R31" s="326"/>
      <c r="S31" s="326"/>
      <c r="T31" s="326"/>
      <c r="U31" s="236" t="s">
        <v>66</v>
      </c>
      <c r="V31" s="222"/>
      <c r="W31" s="173"/>
      <c r="X31" s="192" t="s">
        <v>202</v>
      </c>
      <c r="Y31" s="192"/>
      <c r="Z31" s="192"/>
      <c r="AA31" s="192"/>
      <c r="AB31" s="192"/>
      <c r="AC31" s="192"/>
      <c r="AD31" s="192"/>
      <c r="AE31" s="192"/>
      <c r="AF31" s="192"/>
      <c r="AG31" s="96"/>
      <c r="AI31" s="307">
        <f>IF(AI17=TRUE,AK31,AM31)</f>
        <v>50000</v>
      </c>
      <c r="AJ31" s="307"/>
      <c r="AK31" s="305">
        <v>70000</v>
      </c>
      <c r="AL31" s="305"/>
      <c r="AM31" s="186">
        <v>50000</v>
      </c>
    </row>
    <row r="32" spans="2:49" ht="18.75" customHeight="1">
      <c r="B32" s="314"/>
      <c r="C32" s="315"/>
      <c r="D32" s="315"/>
      <c r="E32" s="315"/>
      <c r="F32" s="319"/>
      <c r="G32" s="319"/>
      <c r="H32" s="319"/>
      <c r="I32" s="319"/>
      <c r="J32" s="319"/>
      <c r="K32" s="319"/>
      <c r="L32" s="319"/>
      <c r="M32" s="319"/>
      <c r="N32" s="319"/>
      <c r="O32" s="319"/>
      <c r="P32" s="327"/>
      <c r="Q32" s="327"/>
      <c r="R32" s="327"/>
      <c r="S32" s="327"/>
      <c r="T32" s="327"/>
      <c r="U32" s="237"/>
      <c r="V32" s="223"/>
      <c r="W32" s="89"/>
      <c r="X32" s="322">
        <f>MIN(ROUNDDOWN(P31,-3),P33)</f>
        <v>0</v>
      </c>
      <c r="Y32" s="322"/>
      <c r="Z32" s="322"/>
      <c r="AA32" s="322"/>
      <c r="AB32" s="322"/>
      <c r="AC32" s="322"/>
      <c r="AD32" s="322"/>
      <c r="AE32" s="322"/>
      <c r="AF32" s="193"/>
      <c r="AG32" s="130"/>
      <c r="AI32" s="119" t="s">
        <v>204</v>
      </c>
      <c r="AJ32" s="119"/>
      <c r="AK32" s="119"/>
      <c r="AL32" s="119"/>
      <c r="AM32" s="119"/>
    </row>
    <row r="33" spans="2:43" ht="18.75" customHeight="1">
      <c r="B33" s="314"/>
      <c r="C33" s="315"/>
      <c r="D33" s="315"/>
      <c r="E33" s="315"/>
      <c r="F33" s="320" t="s">
        <v>283</v>
      </c>
      <c r="G33" s="320"/>
      <c r="H33" s="320"/>
      <c r="I33" s="320"/>
      <c r="J33" s="320"/>
      <c r="K33" s="320"/>
      <c r="L33" s="320"/>
      <c r="M33" s="320"/>
      <c r="N33" s="320"/>
      <c r="O33" s="320"/>
      <c r="P33" s="324">
        <f>IF(P31=0,0,AI36)</f>
        <v>0</v>
      </c>
      <c r="Q33" s="324"/>
      <c r="R33" s="324"/>
      <c r="S33" s="324"/>
      <c r="T33" s="324"/>
      <c r="U33" s="238" t="s">
        <v>66</v>
      </c>
      <c r="V33" s="224"/>
      <c r="W33" s="52"/>
      <c r="X33" s="323"/>
      <c r="Y33" s="323"/>
      <c r="Z33" s="323"/>
      <c r="AA33" s="323"/>
      <c r="AB33" s="323"/>
      <c r="AC33" s="323"/>
      <c r="AD33" s="323"/>
      <c r="AE33" s="323"/>
      <c r="AF33" s="197" t="s">
        <v>102</v>
      </c>
      <c r="AG33" s="130"/>
      <c r="AI33" s="119">
        <f>IF(AL21&lt;&gt;"",AL21,1)</f>
        <v>1</v>
      </c>
      <c r="AJ33" s="119" t="s">
        <v>205</v>
      </c>
      <c r="AK33" s="119"/>
      <c r="AL33" s="119"/>
      <c r="AM33" s="119"/>
    </row>
    <row r="34" spans="2:43" s="1" customFormat="1" ht="16.899999999999999" customHeight="1">
      <c r="B34" s="316"/>
      <c r="C34" s="317"/>
      <c r="D34" s="317"/>
      <c r="E34" s="317"/>
      <c r="F34" s="321"/>
      <c r="G34" s="321"/>
      <c r="H34" s="321"/>
      <c r="I34" s="321"/>
      <c r="J34" s="321"/>
      <c r="K34" s="321"/>
      <c r="L34" s="321"/>
      <c r="M34" s="321"/>
      <c r="N34" s="321"/>
      <c r="O34" s="321"/>
      <c r="P34" s="325"/>
      <c r="Q34" s="325"/>
      <c r="R34" s="325"/>
      <c r="S34" s="325"/>
      <c r="T34" s="325"/>
      <c r="U34" s="239"/>
      <c r="V34" s="225"/>
      <c r="W34" s="89"/>
      <c r="X34" s="48" t="s">
        <v>105</v>
      </c>
      <c r="Y34" s="193"/>
      <c r="Z34" s="193"/>
      <c r="AA34" s="193"/>
      <c r="AB34" s="193"/>
      <c r="AC34" s="193"/>
      <c r="AD34" s="193"/>
      <c r="AE34" s="193"/>
      <c r="AF34" s="193"/>
      <c r="AG34" s="130"/>
      <c r="AI34" s="119" t="s">
        <v>282</v>
      </c>
    </row>
    <row r="35" spans="2:43" s="1" customFormat="1" ht="16.899999999999999" customHeight="1">
      <c r="B35" s="200"/>
      <c r="C35" s="195"/>
      <c r="D35" s="204" t="s">
        <v>300</v>
      </c>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5"/>
      <c r="AI35" s="119"/>
    </row>
    <row r="36" spans="2:43" ht="16.899999999999999" customHeight="1" thickBot="1">
      <c r="B36" s="201"/>
      <c r="C36" s="202"/>
      <c r="D36" s="206"/>
      <c r="E36" s="206"/>
      <c r="F36" s="206"/>
      <c r="G36" s="206"/>
      <c r="H36" s="206"/>
      <c r="I36" s="206"/>
      <c r="J36" s="206"/>
      <c r="K36" s="206"/>
      <c r="L36" s="206"/>
      <c r="M36" s="206"/>
      <c r="N36" s="206"/>
      <c r="O36" s="206"/>
      <c r="P36" s="206"/>
      <c r="Q36" s="206"/>
      <c r="R36" s="206"/>
      <c r="S36" s="206"/>
      <c r="T36" s="206"/>
      <c r="U36" s="206"/>
      <c r="V36" s="206"/>
      <c r="W36" s="206"/>
      <c r="X36" s="206"/>
      <c r="Y36" s="206"/>
      <c r="Z36" s="206"/>
      <c r="AA36" s="206"/>
      <c r="AB36" s="206"/>
      <c r="AC36" s="206"/>
      <c r="AD36" s="206"/>
      <c r="AE36" s="206"/>
      <c r="AF36" s="206"/>
      <c r="AG36" s="207"/>
      <c r="AI36" s="307">
        <f>$AI$31*AI33</f>
        <v>50000</v>
      </c>
      <c r="AJ36" s="307"/>
      <c r="AK36" s="119"/>
      <c r="AL36" s="119"/>
      <c r="AM36" s="119"/>
    </row>
    <row r="37" spans="2:43" ht="16.899999999999999" customHeight="1" thickBot="1">
      <c r="B37" s="17" t="s">
        <v>49</v>
      </c>
      <c r="C37" s="1"/>
      <c r="D37" s="1"/>
      <c r="E37" s="1"/>
      <c r="F37" s="1"/>
      <c r="G37" s="1"/>
      <c r="H37" s="1"/>
      <c r="I37" s="1"/>
      <c r="J37" s="1"/>
      <c r="K37" s="1"/>
      <c r="L37" s="1"/>
      <c r="M37" s="1"/>
      <c r="N37" s="1"/>
      <c r="O37" s="1"/>
      <c r="P37" s="17" t="s">
        <v>50</v>
      </c>
      <c r="Q37" s="1"/>
      <c r="R37" s="1"/>
      <c r="S37" s="1"/>
      <c r="T37" s="1"/>
      <c r="U37" s="1"/>
      <c r="V37" s="17" t="s">
        <v>51</v>
      </c>
      <c r="W37" s="1"/>
      <c r="X37" s="1"/>
      <c r="Y37" s="1"/>
      <c r="Z37" s="1"/>
      <c r="AA37" s="1"/>
      <c r="AI37" s="133" t="b">
        <v>0</v>
      </c>
      <c r="AJ37" s="2" t="s">
        <v>52</v>
      </c>
    </row>
    <row r="38" spans="2:43" ht="16.899999999999999" customHeight="1" thickTop="1">
      <c r="B38" s="308" t="s">
        <v>13</v>
      </c>
      <c r="C38" s="309"/>
      <c r="D38" s="309"/>
      <c r="E38" s="309"/>
      <c r="F38" s="309"/>
      <c r="G38" s="309"/>
      <c r="H38" s="309"/>
      <c r="I38" s="309"/>
      <c r="J38" s="309"/>
      <c r="K38" s="309"/>
      <c r="L38" s="309"/>
      <c r="M38" s="309"/>
      <c r="N38" s="309"/>
      <c r="O38" s="309"/>
      <c r="P38" s="309"/>
      <c r="Q38" s="309"/>
      <c r="R38" s="309"/>
      <c r="S38" s="309"/>
      <c r="T38" s="309"/>
      <c r="U38" s="309"/>
      <c r="V38" s="309"/>
      <c r="W38" s="309"/>
      <c r="X38" s="309"/>
      <c r="Y38" s="309"/>
      <c r="Z38" s="309"/>
      <c r="AA38" s="310"/>
      <c r="AC38" s="18" t="s">
        <v>15</v>
      </c>
      <c r="AD38" s="19"/>
      <c r="AE38" s="19"/>
      <c r="AF38" s="19"/>
      <c r="AG38" s="20"/>
      <c r="AI38" s="133" t="b">
        <v>0</v>
      </c>
      <c r="AJ38" s="2" t="s">
        <v>53</v>
      </c>
    </row>
    <row r="39" spans="2:43" ht="16.899999999999999" customHeight="1">
      <c r="B39" s="311"/>
      <c r="C39" s="312"/>
      <c r="D39" s="312"/>
      <c r="E39" s="312"/>
      <c r="F39" s="312"/>
      <c r="G39" s="312"/>
      <c r="H39" s="312"/>
      <c r="I39" s="312"/>
      <c r="J39" s="312"/>
      <c r="K39" s="312"/>
      <c r="L39" s="312"/>
      <c r="M39" s="312"/>
      <c r="N39" s="312"/>
      <c r="O39" s="312"/>
      <c r="P39" s="312"/>
      <c r="Q39" s="312"/>
      <c r="R39" s="312"/>
      <c r="S39" s="312"/>
      <c r="T39" s="312"/>
      <c r="U39" s="312"/>
      <c r="V39" s="312"/>
      <c r="W39" s="312"/>
      <c r="X39" s="312"/>
      <c r="Y39" s="312"/>
      <c r="Z39" s="312"/>
      <c r="AA39" s="313"/>
      <c r="AC39" s="328" t="s">
        <v>60</v>
      </c>
      <c r="AD39" s="329"/>
      <c r="AE39" s="329"/>
      <c r="AF39" s="329"/>
      <c r="AG39" s="330"/>
    </row>
    <row r="40" spans="2:43" ht="16.899999999999999" customHeight="1" thickBot="1">
      <c r="B40" s="89"/>
      <c r="C40" s="334" t="s">
        <v>170</v>
      </c>
      <c r="D40" s="334"/>
      <c r="E40" s="334"/>
      <c r="F40" s="334"/>
      <c r="G40" s="334"/>
      <c r="H40" s="334"/>
      <c r="I40" s="334"/>
      <c r="J40" s="334"/>
      <c r="K40" s="334"/>
      <c r="L40" s="334"/>
      <c r="M40" s="334"/>
      <c r="N40" s="334"/>
      <c r="O40" s="334"/>
      <c r="P40" s="334"/>
      <c r="Q40" s="334"/>
      <c r="R40" s="334"/>
      <c r="S40" s="334"/>
      <c r="T40" s="334"/>
      <c r="U40" s="334"/>
      <c r="V40" s="334"/>
      <c r="W40" s="334"/>
      <c r="X40" s="334"/>
      <c r="Y40" s="334"/>
      <c r="Z40" s="334"/>
      <c r="AA40" s="108"/>
      <c r="AC40" s="331"/>
      <c r="AD40" s="332"/>
      <c r="AE40" s="332"/>
      <c r="AF40" s="332"/>
      <c r="AG40" s="333"/>
    </row>
    <row r="41" spans="2:43" ht="16.899999999999999" customHeight="1" thickTop="1">
      <c r="B41" s="89"/>
      <c r="C41" s="334"/>
      <c r="D41" s="334"/>
      <c r="E41" s="334"/>
      <c r="F41" s="334"/>
      <c r="G41" s="334"/>
      <c r="H41" s="334"/>
      <c r="I41" s="334"/>
      <c r="J41" s="334"/>
      <c r="K41" s="334"/>
      <c r="L41" s="334"/>
      <c r="M41" s="334"/>
      <c r="N41" s="334"/>
      <c r="O41" s="334"/>
      <c r="P41" s="334"/>
      <c r="Q41" s="334"/>
      <c r="R41" s="334"/>
      <c r="S41" s="334"/>
      <c r="T41" s="334"/>
      <c r="U41" s="334"/>
      <c r="V41" s="334"/>
      <c r="W41" s="334"/>
      <c r="X41" s="334"/>
      <c r="Y41" s="334"/>
      <c r="Z41" s="334"/>
      <c r="AA41" s="108"/>
      <c r="AC41" s="26" t="s">
        <v>16</v>
      </c>
      <c r="AD41" s="27"/>
      <c r="AE41" s="27"/>
      <c r="AF41" s="27"/>
      <c r="AG41" s="28"/>
    </row>
    <row r="42" spans="2:43" ht="16.899999999999999" customHeight="1">
      <c r="B42" s="89"/>
      <c r="C42" s="196"/>
      <c r="D42" s="196"/>
      <c r="E42" s="196"/>
      <c r="F42" s="196"/>
      <c r="G42" s="196"/>
      <c r="H42" s="196"/>
      <c r="I42" s="196"/>
      <c r="J42" s="196"/>
      <c r="K42" s="196"/>
      <c r="L42" s="196"/>
      <c r="M42" s="196"/>
      <c r="N42" s="196"/>
      <c r="O42" s="196"/>
      <c r="P42" s="196"/>
      <c r="Q42" s="196"/>
      <c r="R42" s="196"/>
      <c r="S42" s="196"/>
      <c r="T42" s="196"/>
      <c r="U42" s="196"/>
      <c r="V42" s="196"/>
      <c r="W42" s="196"/>
      <c r="X42" s="196"/>
      <c r="Y42" s="196"/>
      <c r="Z42" s="196"/>
      <c r="AA42" s="108"/>
      <c r="AC42" s="21"/>
      <c r="AD42" s="90"/>
      <c r="AE42" s="90"/>
      <c r="AF42" s="90"/>
      <c r="AG42" s="22"/>
    </row>
    <row r="43" spans="2:43" ht="16.899999999999999" customHeight="1">
      <c r="B43" s="89"/>
      <c r="C43" s="90"/>
      <c r="D43" s="90"/>
      <c r="E43" s="90"/>
      <c r="F43" s="90"/>
      <c r="G43" s="90"/>
      <c r="H43" s="90"/>
      <c r="I43" s="90"/>
      <c r="J43" s="90"/>
      <c r="K43" s="90"/>
      <c r="L43" s="90"/>
      <c r="M43" s="90"/>
      <c r="N43" s="90"/>
      <c r="O43" s="90"/>
      <c r="P43" s="32" t="s">
        <v>21</v>
      </c>
      <c r="Q43" s="255"/>
      <c r="R43" s="255"/>
      <c r="S43" s="90" t="s">
        <v>20</v>
      </c>
      <c r="T43" s="255"/>
      <c r="U43" s="255"/>
      <c r="V43" s="90" t="s">
        <v>19</v>
      </c>
      <c r="W43" s="255"/>
      <c r="X43" s="255"/>
      <c r="Y43" s="90" t="s">
        <v>18</v>
      </c>
      <c r="Z43" s="90"/>
      <c r="AA43" s="108"/>
      <c r="AC43" s="21"/>
      <c r="AD43" s="90"/>
      <c r="AE43" s="90"/>
      <c r="AF43" s="90"/>
      <c r="AG43" s="22"/>
    </row>
    <row r="44" spans="2:43" ht="16.899999999999999" customHeight="1" thickBot="1">
      <c r="B44" s="89"/>
      <c r="C44" s="90"/>
      <c r="D44" s="90"/>
      <c r="E44" s="90"/>
      <c r="F44" s="90"/>
      <c r="G44" s="90"/>
      <c r="H44" s="90"/>
      <c r="I44" s="90"/>
      <c r="J44" s="90"/>
      <c r="K44" s="90"/>
      <c r="L44" s="90"/>
      <c r="M44" s="90"/>
      <c r="N44" s="90"/>
      <c r="O44" s="90"/>
      <c r="P44" s="90"/>
      <c r="Q44" s="90"/>
      <c r="R44" s="90"/>
      <c r="S44" s="90"/>
      <c r="T44" s="90"/>
      <c r="U44" s="90"/>
      <c r="V44" s="90"/>
      <c r="W44" s="90"/>
      <c r="X44" s="90"/>
      <c r="Y44" s="90"/>
      <c r="Z44" s="90"/>
      <c r="AA44" s="108"/>
      <c r="AC44" s="23"/>
    </row>
    <row r="45" spans="2:43" ht="16.899999999999999" customHeight="1" thickTop="1">
      <c r="B45" s="89"/>
      <c r="C45" s="90"/>
      <c r="D45" s="90"/>
      <c r="E45" s="90"/>
      <c r="F45" s="90"/>
      <c r="G45" s="90"/>
      <c r="H45" s="90"/>
      <c r="I45" s="90"/>
      <c r="J45" s="90"/>
      <c r="K45" s="90"/>
      <c r="L45" s="90"/>
      <c r="M45" s="90"/>
      <c r="N45" s="90"/>
      <c r="O45" s="90"/>
      <c r="P45" s="90" t="s">
        <v>14</v>
      </c>
      <c r="Q45" s="90"/>
      <c r="R45" s="90"/>
      <c r="S45" s="90"/>
      <c r="T45" s="90"/>
      <c r="U45" s="90"/>
      <c r="V45" s="90"/>
      <c r="W45" s="90"/>
      <c r="X45" s="90"/>
      <c r="Y45" s="90"/>
      <c r="Z45" s="90"/>
      <c r="AA45" s="108"/>
      <c r="AC45" s="164" t="s">
        <v>17</v>
      </c>
      <c r="AD45" s="19"/>
      <c r="AE45" s="19"/>
      <c r="AF45" s="19"/>
      <c r="AG45" s="20"/>
    </row>
    <row r="46" spans="2:43" ht="16.899999999999999" customHeight="1">
      <c r="B46" s="89"/>
      <c r="C46" s="90" t="s">
        <v>56</v>
      </c>
      <c r="D46" s="90"/>
      <c r="E46" s="90"/>
      <c r="F46" s="90"/>
      <c r="G46" s="145" t="s">
        <v>55</v>
      </c>
      <c r="H46" s="90"/>
      <c r="I46" s="90"/>
      <c r="J46" s="147" t="s">
        <v>193</v>
      </c>
      <c r="K46" s="255"/>
      <c r="L46" s="255"/>
      <c r="M46" s="147" t="s">
        <v>194</v>
      </c>
      <c r="N46" s="255"/>
      <c r="O46" s="255"/>
      <c r="P46" s="255"/>
      <c r="Q46" s="145"/>
      <c r="R46" s="145"/>
      <c r="S46" s="145"/>
      <c r="T46" s="145"/>
      <c r="U46" s="145"/>
      <c r="V46" s="145"/>
      <c r="W46" s="145"/>
      <c r="X46" s="145"/>
      <c r="Y46" s="145"/>
      <c r="Z46" s="145"/>
      <c r="AA46" s="108"/>
      <c r="AC46" s="30"/>
      <c r="AD46" s="149"/>
      <c r="AE46" s="149"/>
      <c r="AF46" s="149"/>
      <c r="AG46" s="22"/>
      <c r="AH46" s="119"/>
      <c r="AI46" s="119"/>
      <c r="AJ46" s="119"/>
      <c r="AK46" s="119"/>
      <c r="AL46" s="119"/>
      <c r="AM46" s="119"/>
      <c r="AN46" s="119"/>
      <c r="AO46" s="119"/>
      <c r="AP46" s="119"/>
      <c r="AQ46" s="119"/>
    </row>
    <row r="47" spans="2:43" ht="16.899999999999999" customHeight="1">
      <c r="B47" s="89"/>
      <c r="C47" s="145"/>
      <c r="D47" s="145"/>
      <c r="E47" s="145"/>
      <c r="F47" s="145"/>
      <c r="G47" s="145"/>
      <c r="H47" s="145"/>
      <c r="I47" s="145"/>
      <c r="J47" s="213"/>
      <c r="K47" s="213"/>
      <c r="L47" s="213"/>
      <c r="M47" s="213"/>
      <c r="N47" s="213"/>
      <c r="O47" s="213"/>
      <c r="P47" s="213"/>
      <c r="Q47" s="213"/>
      <c r="R47" s="213"/>
      <c r="S47" s="213"/>
      <c r="T47" s="213"/>
      <c r="U47" s="213"/>
      <c r="V47" s="213"/>
      <c r="W47" s="213"/>
      <c r="X47" s="213"/>
      <c r="Y47" s="213"/>
      <c r="Z47" s="213"/>
      <c r="AA47" s="148"/>
      <c r="AC47" s="21"/>
      <c r="AD47" s="90"/>
      <c r="AE47" s="90"/>
      <c r="AF47" s="90"/>
      <c r="AG47" s="22"/>
      <c r="AH47" s="119"/>
      <c r="AI47" s="119"/>
      <c r="AJ47" s="119"/>
      <c r="AK47" s="119"/>
      <c r="AL47" s="119"/>
      <c r="AM47" s="119"/>
      <c r="AN47" s="119"/>
      <c r="AO47" s="119"/>
      <c r="AP47" s="119"/>
      <c r="AQ47" s="119"/>
    </row>
    <row r="48" spans="2:43" ht="16.899999999999999" customHeight="1">
      <c r="B48" s="89"/>
      <c r="C48" s="145"/>
      <c r="D48" s="145"/>
      <c r="E48" s="145"/>
      <c r="F48" s="145"/>
      <c r="H48" s="145"/>
      <c r="I48" s="145"/>
      <c r="J48" s="34" t="s">
        <v>192</v>
      </c>
      <c r="K48" s="144"/>
      <c r="L48" s="144"/>
      <c r="M48" s="144"/>
      <c r="N48" s="144"/>
      <c r="O48" s="144"/>
      <c r="P48" s="144"/>
      <c r="Q48" s="144"/>
      <c r="R48" s="144"/>
      <c r="S48" s="144"/>
      <c r="T48" s="144"/>
      <c r="U48" s="144"/>
      <c r="V48" s="144"/>
      <c r="W48" s="144"/>
      <c r="X48" s="144"/>
      <c r="Y48" s="144"/>
      <c r="Z48" s="144"/>
      <c r="AA48" s="148"/>
      <c r="AC48" s="21"/>
      <c r="AD48" s="90"/>
      <c r="AE48" s="90"/>
      <c r="AF48" s="90"/>
      <c r="AG48" s="22"/>
    </row>
    <row r="49" spans="2:45" ht="17.100000000000001" customHeight="1">
      <c r="B49" s="89"/>
      <c r="C49" s="90"/>
      <c r="D49" s="90"/>
      <c r="E49" s="90"/>
      <c r="F49" s="90"/>
      <c r="G49" s="145" t="s">
        <v>195</v>
      </c>
      <c r="H49" s="90"/>
      <c r="I49" s="90"/>
      <c r="J49" s="293"/>
      <c r="K49" s="293"/>
      <c r="L49" s="293"/>
      <c r="M49" s="293"/>
      <c r="N49" s="293"/>
      <c r="O49" s="293"/>
      <c r="P49" s="293"/>
      <c r="Q49" s="293"/>
      <c r="R49" s="293"/>
      <c r="S49" s="293"/>
      <c r="T49" s="293"/>
      <c r="U49" s="293"/>
      <c r="V49" s="293"/>
      <c r="W49" s="293"/>
      <c r="X49" s="293"/>
      <c r="Y49" s="293"/>
      <c r="Z49" s="293"/>
      <c r="AA49" s="108"/>
      <c r="AC49" s="21"/>
      <c r="AD49" s="145"/>
      <c r="AE49" s="145"/>
      <c r="AF49" s="145"/>
      <c r="AG49" s="22"/>
      <c r="AH49" s="119"/>
      <c r="AI49" s="119"/>
      <c r="AJ49" s="119"/>
      <c r="AK49" s="119"/>
      <c r="AL49" s="119"/>
      <c r="AM49" s="119"/>
      <c r="AN49" s="119"/>
      <c r="AO49" s="119"/>
      <c r="AP49" s="119"/>
      <c r="AQ49" s="119"/>
    </row>
    <row r="50" spans="2:45" ht="7.5" customHeight="1" thickBot="1">
      <c r="B50" s="89"/>
      <c r="C50" s="145"/>
      <c r="D50" s="145"/>
      <c r="E50" s="145"/>
      <c r="F50" s="145"/>
      <c r="G50" s="145"/>
      <c r="H50" s="145"/>
      <c r="I50" s="145"/>
      <c r="J50" s="145"/>
      <c r="K50" s="145"/>
      <c r="L50" s="145"/>
      <c r="M50" s="145"/>
      <c r="N50" s="145"/>
      <c r="O50" s="145"/>
      <c r="P50" s="145"/>
      <c r="Q50" s="145"/>
      <c r="R50" s="145"/>
      <c r="S50" s="145"/>
      <c r="T50" s="145"/>
      <c r="U50" s="145"/>
      <c r="V50" s="145"/>
      <c r="W50" s="145"/>
      <c r="X50" s="145"/>
      <c r="Y50" s="145"/>
      <c r="Z50" s="145"/>
      <c r="AA50" s="148"/>
      <c r="AC50" s="23"/>
      <c r="AD50" s="24"/>
      <c r="AE50" s="24"/>
      <c r="AF50" s="24"/>
      <c r="AG50" s="25"/>
      <c r="AI50" s="3"/>
      <c r="AJ50" s="3"/>
    </row>
    <row r="51" spans="2:45" ht="16.899999999999999" customHeight="1" thickTop="1">
      <c r="B51" s="89"/>
      <c r="C51" s="90"/>
      <c r="D51" s="90"/>
      <c r="E51" s="90"/>
      <c r="F51" s="90"/>
      <c r="G51" s="90" t="s">
        <v>54</v>
      </c>
      <c r="H51" s="90"/>
      <c r="I51" s="90"/>
      <c r="J51" s="293"/>
      <c r="K51" s="293"/>
      <c r="L51" s="293"/>
      <c r="M51" s="293"/>
      <c r="N51" s="293"/>
      <c r="O51" s="293"/>
      <c r="P51" s="293"/>
      <c r="Q51" s="293"/>
      <c r="R51" s="293"/>
      <c r="S51" s="293"/>
      <c r="T51" s="293"/>
      <c r="U51" s="293"/>
      <c r="V51" s="293"/>
      <c r="W51" s="293"/>
      <c r="X51" s="293"/>
      <c r="Y51" s="293"/>
      <c r="Z51" s="293"/>
      <c r="AA51" s="108"/>
      <c r="AC51" s="149"/>
      <c r="AD51" s="149"/>
      <c r="AE51" s="149"/>
      <c r="AF51" s="149"/>
      <c r="AG51" s="149"/>
      <c r="AI51" s="3"/>
      <c r="AJ51" s="3"/>
    </row>
    <row r="52" spans="2:45" ht="7.5" customHeight="1">
      <c r="B52" s="89"/>
      <c r="C52" s="90"/>
      <c r="D52" s="90"/>
      <c r="E52" s="90"/>
      <c r="F52" s="90"/>
      <c r="G52" s="90"/>
      <c r="H52" s="90"/>
      <c r="I52" s="90"/>
      <c r="J52" s="90"/>
      <c r="K52" s="90"/>
      <c r="L52" s="90"/>
      <c r="M52" s="90"/>
      <c r="N52" s="90"/>
      <c r="O52" s="90"/>
      <c r="P52" s="90"/>
      <c r="Q52" s="90"/>
      <c r="R52" s="90"/>
      <c r="S52" s="90"/>
      <c r="T52" s="90"/>
      <c r="U52" s="90"/>
      <c r="V52" s="90"/>
      <c r="W52" s="90"/>
      <c r="X52" s="90"/>
      <c r="Y52" s="90"/>
      <c r="Z52" s="90"/>
      <c r="AA52" s="108"/>
      <c r="AC52" s="70"/>
      <c r="AD52" s="149"/>
      <c r="AE52" s="149"/>
      <c r="AF52" s="149"/>
      <c r="AG52" s="149"/>
      <c r="AI52" s="3"/>
      <c r="AJ52" s="3"/>
    </row>
    <row r="53" spans="2:45" ht="16.899999999999999" customHeight="1">
      <c r="B53" s="89"/>
      <c r="C53" s="90"/>
      <c r="D53" s="90"/>
      <c r="E53" s="90"/>
      <c r="F53" s="90"/>
      <c r="G53" s="90" t="s">
        <v>58</v>
      </c>
      <c r="H53" s="90"/>
      <c r="I53" s="90"/>
      <c r="J53" s="212"/>
      <c r="K53" s="212"/>
      <c r="L53" s="212"/>
      <c r="M53" s="212"/>
      <c r="N53" s="134" t="s">
        <v>24</v>
      </c>
      <c r="O53" s="212"/>
      <c r="P53" s="212"/>
      <c r="Q53" s="212"/>
      <c r="R53" s="212"/>
      <c r="S53" s="134" t="s">
        <v>24</v>
      </c>
      <c r="T53" s="212"/>
      <c r="U53" s="212"/>
      <c r="V53" s="212"/>
      <c r="W53" s="212"/>
      <c r="X53" s="88"/>
      <c r="Y53" s="88"/>
      <c r="Z53" s="88"/>
      <c r="AA53" s="108"/>
      <c r="AC53" s="149"/>
      <c r="AD53" s="149"/>
      <c r="AE53" s="149"/>
      <c r="AF53" s="149"/>
      <c r="AG53" s="149"/>
      <c r="AI53" s="3"/>
      <c r="AJ53" s="3"/>
    </row>
    <row r="54" spans="2:45" ht="16.899999999999999" customHeight="1">
      <c r="B54" s="92"/>
      <c r="C54" s="93"/>
      <c r="D54" s="93"/>
      <c r="E54" s="93"/>
      <c r="F54" s="93"/>
      <c r="G54" s="93"/>
      <c r="H54" s="93"/>
      <c r="I54" s="93"/>
      <c r="J54" s="33" t="s">
        <v>59</v>
      </c>
      <c r="K54" s="93"/>
      <c r="L54" s="93"/>
      <c r="M54" s="93"/>
      <c r="N54" s="93"/>
      <c r="O54" s="93"/>
      <c r="P54" s="93"/>
      <c r="Q54" s="93"/>
      <c r="R54" s="93"/>
      <c r="S54" s="93"/>
      <c r="T54" s="93"/>
      <c r="U54" s="93"/>
      <c r="V54" s="93"/>
      <c r="W54" s="93"/>
      <c r="X54" s="93" t="s">
        <v>57</v>
      </c>
      <c r="Y54" s="93"/>
      <c r="Z54" s="93"/>
      <c r="AA54" s="109"/>
      <c r="AC54" s="149"/>
      <c r="AD54" s="149"/>
      <c r="AE54" s="149"/>
      <c r="AF54" s="149"/>
      <c r="AG54" s="149"/>
      <c r="AI54" s="3"/>
      <c r="AJ54" s="3"/>
    </row>
    <row r="55" spans="2:45" ht="22.5" customHeight="1">
      <c r="AC55" s="149"/>
      <c r="AD55" s="149"/>
      <c r="AE55" s="149"/>
      <c r="AF55" s="149"/>
      <c r="AG55" s="149"/>
    </row>
    <row r="56" spans="2:45" ht="22.5" customHeight="1" thickBot="1">
      <c r="B56" s="175" t="s">
        <v>230</v>
      </c>
      <c r="AI56" s="133" t="b">
        <v>0</v>
      </c>
      <c r="AJ56" s="2" t="s">
        <v>100</v>
      </c>
    </row>
    <row r="57" spans="2:45" ht="22.5" customHeight="1">
      <c r="B57" s="299" t="s">
        <v>61</v>
      </c>
      <c r="C57" s="267"/>
      <c r="D57" s="267"/>
      <c r="E57" s="267"/>
      <c r="F57" s="268"/>
      <c r="G57" s="40"/>
      <c r="H57" s="39" t="s">
        <v>72</v>
      </c>
      <c r="I57" s="39"/>
      <c r="J57" s="39"/>
      <c r="K57" s="39"/>
      <c r="L57" s="39"/>
      <c r="M57" s="39"/>
      <c r="N57" s="39"/>
      <c r="O57" s="39"/>
      <c r="P57" s="39" t="s">
        <v>73</v>
      </c>
      <c r="Q57" s="39"/>
      <c r="R57" s="39"/>
      <c r="S57" s="39"/>
      <c r="T57" s="39"/>
      <c r="U57" s="39"/>
      <c r="V57" s="39"/>
      <c r="W57" s="39"/>
      <c r="X57" s="39"/>
      <c r="Y57" s="39"/>
      <c r="Z57" s="39"/>
      <c r="AA57" s="39"/>
      <c r="AB57" s="39"/>
      <c r="AC57" s="39"/>
      <c r="AD57" s="39"/>
      <c r="AE57" s="39"/>
      <c r="AF57" s="39"/>
      <c r="AG57" s="41"/>
      <c r="AI57" s="133" t="b">
        <v>0</v>
      </c>
      <c r="AJ57" s="2" t="s">
        <v>101</v>
      </c>
    </row>
    <row r="58" spans="2:45" ht="22.5" customHeight="1">
      <c r="B58" s="303" t="s">
        <v>62</v>
      </c>
      <c r="C58" s="215"/>
      <c r="D58" s="215"/>
      <c r="E58" s="215"/>
      <c r="F58" s="216"/>
      <c r="G58" s="110" t="s">
        <v>74</v>
      </c>
      <c r="H58" s="29"/>
      <c r="I58" s="29"/>
      <c r="J58" s="29"/>
      <c r="K58" s="255"/>
      <c r="L58" s="255"/>
      <c r="M58" s="29" t="s">
        <v>75</v>
      </c>
      <c r="N58" s="29"/>
      <c r="O58" s="29"/>
      <c r="P58" s="29"/>
      <c r="Q58" s="29"/>
      <c r="R58" s="29"/>
      <c r="S58" s="29"/>
      <c r="T58" s="29"/>
      <c r="U58" s="29"/>
      <c r="V58" s="29"/>
      <c r="W58" s="29"/>
      <c r="X58" s="29"/>
      <c r="Y58" s="29"/>
      <c r="Z58" s="29"/>
      <c r="AA58" s="29"/>
      <c r="AB58" s="29"/>
      <c r="AC58" s="29"/>
      <c r="AD58" s="29"/>
      <c r="AE58" s="29"/>
      <c r="AF58" s="29"/>
      <c r="AG58" s="43"/>
    </row>
    <row r="59" spans="2:45" ht="16.899999999999999" customHeight="1">
      <c r="B59" s="303" t="s">
        <v>63</v>
      </c>
      <c r="C59" s="215"/>
      <c r="D59" s="215"/>
      <c r="E59" s="215"/>
      <c r="F59" s="216"/>
      <c r="G59" s="110"/>
      <c r="H59" s="29" t="s">
        <v>76</v>
      </c>
      <c r="I59" s="29"/>
      <c r="J59" s="29"/>
      <c r="K59" s="29"/>
      <c r="L59" s="29"/>
      <c r="M59" s="29"/>
      <c r="N59" s="29"/>
      <c r="O59" s="29"/>
      <c r="P59" s="29"/>
      <c r="Q59" s="29"/>
      <c r="R59" s="29" t="s">
        <v>77</v>
      </c>
      <c r="S59" s="29"/>
      <c r="T59" s="29"/>
      <c r="U59" s="29"/>
      <c r="V59" s="29"/>
      <c r="W59" s="29"/>
      <c r="X59" s="29"/>
      <c r="Y59" s="29"/>
      <c r="Z59" s="29"/>
      <c r="AA59" s="29"/>
      <c r="AB59" s="29" t="s">
        <v>78</v>
      </c>
      <c r="AC59" s="29"/>
      <c r="AD59" s="29"/>
      <c r="AE59" s="29"/>
      <c r="AF59" s="29"/>
      <c r="AG59" s="43"/>
      <c r="AI59" s="133" t="b">
        <v>0</v>
      </c>
      <c r="AJ59" s="2" t="s">
        <v>46</v>
      </c>
    </row>
    <row r="60" spans="2:45" ht="16.899999999999999" customHeight="1">
      <c r="B60" s="217" t="s">
        <v>231</v>
      </c>
      <c r="C60" s="218"/>
      <c r="D60" s="218"/>
      <c r="E60" s="218"/>
      <c r="F60" s="218"/>
      <c r="G60" s="168"/>
      <c r="H60" s="168" t="s">
        <v>12</v>
      </c>
      <c r="I60" s="168"/>
      <c r="J60" s="168"/>
      <c r="K60" s="168"/>
      <c r="L60" s="168"/>
      <c r="M60" s="168"/>
      <c r="N60" s="168"/>
      <c r="O60" s="168"/>
      <c r="P60" s="168"/>
      <c r="Q60" s="168"/>
      <c r="R60" s="168"/>
      <c r="S60" s="168"/>
      <c r="T60" s="168"/>
      <c r="U60" s="168"/>
      <c r="V60" s="168"/>
      <c r="W60" s="168"/>
      <c r="X60" s="168"/>
      <c r="Y60" s="168"/>
      <c r="Z60" s="168"/>
      <c r="AA60" s="168"/>
      <c r="AB60" s="168"/>
      <c r="AC60" s="168"/>
      <c r="AD60" s="168"/>
      <c r="AE60" s="168"/>
      <c r="AF60" s="168"/>
      <c r="AG60" s="130"/>
      <c r="AH60" s="3"/>
      <c r="AI60" s="133" t="b">
        <v>0</v>
      </c>
      <c r="AJ60" s="2" t="s">
        <v>47</v>
      </c>
      <c r="AR60" s="2"/>
      <c r="AS60" s="2"/>
    </row>
    <row r="61" spans="2:45" ht="16.899999999999999" customHeight="1">
      <c r="B61" s="217"/>
      <c r="C61" s="218"/>
      <c r="D61" s="218"/>
      <c r="E61" s="218"/>
      <c r="F61" s="218"/>
      <c r="G61" s="168"/>
      <c r="H61" s="168"/>
      <c r="I61" s="168"/>
      <c r="J61" s="34" t="s">
        <v>168</v>
      </c>
      <c r="K61" s="34"/>
      <c r="L61" s="168"/>
      <c r="M61" s="168"/>
      <c r="N61" s="168"/>
      <c r="O61" s="168"/>
      <c r="P61" s="168"/>
      <c r="Q61" s="168"/>
      <c r="R61" s="168"/>
      <c r="S61" s="168"/>
      <c r="T61" s="168"/>
      <c r="U61" s="168"/>
      <c r="V61" s="168"/>
      <c r="W61" s="168"/>
      <c r="X61" s="168"/>
      <c r="Y61" s="168"/>
      <c r="Z61" s="168"/>
      <c r="AA61" s="168"/>
      <c r="AB61" s="168"/>
      <c r="AC61" s="168"/>
      <c r="AD61" s="168"/>
      <c r="AE61" s="168"/>
      <c r="AF61" s="168"/>
      <c r="AG61" s="130"/>
      <c r="AH61" s="3"/>
      <c r="AI61" s="3"/>
      <c r="AR61" s="2"/>
      <c r="AS61" s="2"/>
    </row>
    <row r="62" spans="2:45" ht="16.899999999999999" customHeight="1">
      <c r="B62" s="217"/>
      <c r="C62" s="218"/>
      <c r="D62" s="218"/>
      <c r="E62" s="218"/>
      <c r="F62" s="218"/>
      <c r="G62" s="168"/>
      <c r="H62" s="168"/>
      <c r="I62" s="168"/>
      <c r="J62" s="34" t="s">
        <v>44</v>
      </c>
      <c r="K62" s="34"/>
      <c r="L62" s="168"/>
      <c r="M62" s="168"/>
      <c r="N62" s="168"/>
      <c r="O62" s="168"/>
      <c r="P62" s="168"/>
      <c r="Q62" s="168"/>
      <c r="R62" s="168"/>
      <c r="S62" s="168"/>
      <c r="T62" s="168"/>
      <c r="U62" s="168"/>
      <c r="V62" s="168"/>
      <c r="W62" s="168"/>
      <c r="X62" s="168"/>
      <c r="Y62" s="168"/>
      <c r="Z62" s="168"/>
      <c r="AA62" s="168"/>
      <c r="AB62" s="168"/>
      <c r="AC62" s="168"/>
      <c r="AD62" s="168"/>
      <c r="AE62" s="168"/>
      <c r="AF62" s="168"/>
      <c r="AG62" s="130"/>
      <c r="AH62" s="3"/>
      <c r="AI62" s="3"/>
      <c r="AR62" s="2"/>
      <c r="AS62" s="2"/>
    </row>
    <row r="63" spans="2:45" ht="16.899999999999999" customHeight="1">
      <c r="B63" s="217"/>
      <c r="C63" s="218"/>
      <c r="D63" s="218"/>
      <c r="E63" s="218"/>
      <c r="F63" s="218"/>
      <c r="G63" s="168"/>
      <c r="H63" s="168"/>
      <c r="I63" s="168"/>
      <c r="J63" s="34" t="s">
        <v>169</v>
      </c>
      <c r="K63" s="34"/>
      <c r="L63" s="168"/>
      <c r="M63" s="168"/>
      <c r="N63" s="168"/>
      <c r="O63" s="168"/>
      <c r="P63" s="168"/>
      <c r="Q63" s="168"/>
      <c r="R63" s="168"/>
      <c r="S63" s="168"/>
      <c r="T63" s="168"/>
      <c r="U63" s="168"/>
      <c r="V63" s="168"/>
      <c r="W63" s="168"/>
      <c r="X63" s="168"/>
      <c r="Y63" s="168"/>
      <c r="Z63" s="168"/>
      <c r="AA63" s="168"/>
      <c r="AB63" s="168"/>
      <c r="AC63" s="168"/>
      <c r="AD63" s="168"/>
      <c r="AE63" s="168"/>
      <c r="AF63" s="168"/>
      <c r="AG63" s="130"/>
    </row>
    <row r="64" spans="2:45" ht="22.5" customHeight="1">
      <c r="B64" s="217"/>
      <c r="C64" s="218"/>
      <c r="D64" s="218"/>
      <c r="E64" s="218"/>
      <c r="F64" s="218"/>
      <c r="G64" s="174"/>
      <c r="H64" s="170" t="s">
        <v>48</v>
      </c>
      <c r="I64" s="170"/>
      <c r="J64" s="170"/>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94"/>
    </row>
    <row r="65" spans="2:43" ht="16.899999999999999" customHeight="1">
      <c r="B65" s="300" t="s">
        <v>198</v>
      </c>
      <c r="C65" s="301"/>
      <c r="D65" s="301"/>
      <c r="E65" s="301"/>
      <c r="F65" s="302"/>
      <c r="G65" s="168" t="s">
        <v>64</v>
      </c>
      <c r="H65" s="168"/>
      <c r="I65" s="168"/>
      <c r="J65" s="168"/>
      <c r="K65" s="168"/>
      <c r="L65" s="168"/>
      <c r="M65" s="168"/>
      <c r="N65" s="168"/>
      <c r="O65" s="168"/>
      <c r="P65" s="168"/>
      <c r="Q65" s="168"/>
      <c r="R65" s="168"/>
      <c r="S65" s="168"/>
      <c r="T65" s="168"/>
      <c r="U65" s="168"/>
      <c r="V65" s="168"/>
      <c r="W65" s="168"/>
      <c r="X65" s="168"/>
      <c r="Y65" s="168"/>
      <c r="Z65" s="168"/>
      <c r="AA65" s="168"/>
      <c r="AB65" s="168"/>
      <c r="AC65" s="168"/>
      <c r="AD65" s="168"/>
      <c r="AE65" s="168"/>
      <c r="AF65" s="168"/>
      <c r="AG65" s="130"/>
      <c r="AH65" s="119"/>
      <c r="AI65" s="133" t="b">
        <v>0</v>
      </c>
      <c r="AJ65" s="119" t="s">
        <v>228</v>
      </c>
      <c r="AK65" s="119"/>
      <c r="AL65" s="119"/>
      <c r="AM65" s="119"/>
      <c r="AN65" s="119"/>
      <c r="AO65" s="119"/>
      <c r="AP65" s="119"/>
      <c r="AQ65" s="119"/>
    </row>
    <row r="66" spans="2:43" ht="16.899999999999999" customHeight="1">
      <c r="B66" s="300"/>
      <c r="C66" s="301"/>
      <c r="D66" s="301"/>
      <c r="E66" s="301"/>
      <c r="F66" s="302"/>
      <c r="G66" s="168"/>
      <c r="H66" s="168" t="s">
        <v>227</v>
      </c>
      <c r="I66" s="168"/>
      <c r="J66" s="168"/>
      <c r="K66" s="168"/>
      <c r="L66" s="168"/>
      <c r="M66" s="168"/>
      <c r="N66" s="168"/>
      <c r="O66" s="168"/>
      <c r="P66" s="168"/>
      <c r="Q66" s="168"/>
      <c r="R66" s="168"/>
      <c r="S66" s="168"/>
      <c r="T66" s="168"/>
      <c r="U66" s="168"/>
      <c r="V66" s="304"/>
      <c r="W66" s="304"/>
      <c r="X66" s="304"/>
      <c r="Y66" s="304"/>
      <c r="Z66" s="255"/>
      <c r="AA66" s="255"/>
      <c r="AB66" s="255"/>
      <c r="AC66" s="168" t="s">
        <v>20</v>
      </c>
      <c r="AD66" s="255"/>
      <c r="AE66" s="255"/>
      <c r="AF66" s="168" t="s">
        <v>79</v>
      </c>
      <c r="AG66" s="130"/>
      <c r="AH66" s="119"/>
      <c r="AI66" s="133"/>
      <c r="AJ66" s="119"/>
      <c r="AK66" s="119"/>
      <c r="AL66" s="119"/>
      <c r="AM66" s="119"/>
      <c r="AN66" s="119"/>
      <c r="AO66" s="119"/>
      <c r="AP66" s="119"/>
      <c r="AQ66" s="119"/>
    </row>
    <row r="67" spans="2:43" ht="22.5" customHeight="1">
      <c r="B67" s="300"/>
      <c r="C67" s="301"/>
      <c r="D67" s="301"/>
      <c r="E67" s="301"/>
      <c r="F67" s="302"/>
      <c r="G67" s="168"/>
      <c r="H67" s="168"/>
      <c r="I67" s="168" t="s">
        <v>229</v>
      </c>
      <c r="J67" s="168"/>
      <c r="K67" s="168"/>
      <c r="L67" s="168"/>
      <c r="M67" s="168"/>
      <c r="N67" s="168"/>
      <c r="O67" s="168"/>
      <c r="P67" s="168"/>
      <c r="Q67" s="168"/>
      <c r="R67" s="168"/>
      <c r="S67" s="168"/>
      <c r="T67" s="168"/>
      <c r="U67" s="168"/>
      <c r="V67" s="304"/>
      <c r="W67" s="304"/>
      <c r="X67" s="304"/>
      <c r="Y67" s="304"/>
      <c r="Z67" s="255"/>
      <c r="AA67" s="255"/>
      <c r="AB67" s="255"/>
      <c r="AC67" s="168" t="s">
        <v>20</v>
      </c>
      <c r="AD67" s="255"/>
      <c r="AE67" s="255"/>
      <c r="AF67" s="168" t="s">
        <v>79</v>
      </c>
      <c r="AG67" s="130"/>
      <c r="AI67" s="133"/>
    </row>
    <row r="68" spans="2:43" ht="22.5" customHeight="1">
      <c r="B68" s="300"/>
      <c r="C68" s="301"/>
      <c r="D68" s="301"/>
      <c r="E68" s="301"/>
      <c r="F68" s="302"/>
      <c r="G68" s="168"/>
      <c r="H68" s="48" t="s">
        <v>80</v>
      </c>
      <c r="I68" s="168"/>
      <c r="J68" s="168"/>
      <c r="K68" s="168"/>
      <c r="L68" s="168"/>
      <c r="M68" s="168"/>
      <c r="N68" s="168"/>
      <c r="O68" s="168"/>
      <c r="P68" s="168"/>
      <c r="Q68" s="168"/>
      <c r="R68" s="168"/>
      <c r="S68" s="168"/>
      <c r="T68" s="168"/>
      <c r="U68" s="168"/>
      <c r="V68" s="168"/>
      <c r="W68" s="168"/>
      <c r="X68" s="168"/>
      <c r="Y68" s="168" t="s">
        <v>43</v>
      </c>
      <c r="Z68" s="255"/>
      <c r="AA68" s="255"/>
      <c r="AB68" s="255"/>
      <c r="AC68" s="168" t="s">
        <v>20</v>
      </c>
      <c r="AD68" s="255"/>
      <c r="AE68" s="255"/>
      <c r="AF68" s="168" t="s">
        <v>79</v>
      </c>
      <c r="AG68" s="130"/>
    </row>
    <row r="69" spans="2:43" ht="22.5" customHeight="1">
      <c r="B69" s="300"/>
      <c r="C69" s="301"/>
      <c r="D69" s="301"/>
      <c r="E69" s="301"/>
      <c r="F69" s="302"/>
      <c r="G69" s="173" t="s">
        <v>65</v>
      </c>
      <c r="H69" s="169"/>
      <c r="I69" s="169"/>
      <c r="J69" s="169"/>
      <c r="K69" s="169"/>
      <c r="L69" s="169"/>
      <c r="M69" s="169"/>
      <c r="N69" s="169"/>
      <c r="O69" s="169"/>
      <c r="P69" s="169"/>
      <c r="Q69" s="169"/>
      <c r="R69" s="169"/>
      <c r="S69" s="169"/>
      <c r="T69" s="169"/>
      <c r="U69" s="169"/>
      <c r="V69" s="169"/>
      <c r="W69" s="169"/>
      <c r="X69" s="169"/>
      <c r="Y69" s="169"/>
      <c r="Z69" s="169"/>
      <c r="AA69" s="169"/>
      <c r="AB69" s="49"/>
      <c r="AC69" s="298"/>
      <c r="AD69" s="294" t="s">
        <v>81</v>
      </c>
      <c r="AE69" s="294"/>
      <c r="AF69" s="294"/>
      <c r="AG69" s="295"/>
    </row>
    <row r="70" spans="2:43" ht="20.25" customHeight="1">
      <c r="B70" s="300"/>
      <c r="C70" s="301"/>
      <c r="D70" s="301"/>
      <c r="E70" s="301"/>
      <c r="F70" s="302"/>
      <c r="G70" s="174" t="s">
        <v>235</v>
      </c>
      <c r="H70" s="170"/>
      <c r="I70" s="170"/>
      <c r="J70" s="170"/>
      <c r="K70" s="170"/>
      <c r="L70" s="170"/>
      <c r="M70" s="170"/>
      <c r="N70" s="170"/>
      <c r="O70" s="170"/>
      <c r="P70" s="170"/>
      <c r="Q70" s="170"/>
      <c r="R70" s="170"/>
      <c r="S70" s="170"/>
      <c r="T70" s="170"/>
      <c r="U70" s="170"/>
      <c r="V70" s="170"/>
      <c r="W70" s="170"/>
      <c r="X70" s="170"/>
      <c r="Y70" s="170"/>
      <c r="Z70" s="170"/>
      <c r="AA70" s="170"/>
      <c r="AB70" s="50"/>
      <c r="AC70" s="270"/>
      <c r="AD70" s="296"/>
      <c r="AE70" s="296"/>
      <c r="AF70" s="296"/>
      <c r="AG70" s="297"/>
      <c r="AH70" s="119"/>
      <c r="AI70" s="119"/>
      <c r="AJ70" s="3"/>
      <c r="AK70" s="119"/>
      <c r="AL70" s="119"/>
      <c r="AM70" s="119"/>
      <c r="AN70" s="119"/>
      <c r="AO70" s="119"/>
      <c r="AP70" s="119"/>
      <c r="AQ70" s="119"/>
    </row>
    <row r="71" spans="2:43" ht="22.5" customHeight="1">
      <c r="B71" s="284" t="s">
        <v>171</v>
      </c>
      <c r="C71" s="285"/>
      <c r="D71" s="285"/>
      <c r="E71" s="285"/>
      <c r="F71" s="286"/>
      <c r="G71" s="179"/>
      <c r="H71" s="169" t="s">
        <v>232</v>
      </c>
      <c r="I71" s="169"/>
      <c r="J71" s="169"/>
      <c r="K71" s="169"/>
      <c r="L71" s="169"/>
      <c r="M71" s="169"/>
      <c r="N71" s="169"/>
      <c r="O71" s="169"/>
      <c r="P71" s="169"/>
      <c r="Q71" s="169"/>
      <c r="R71" s="169"/>
      <c r="S71" s="169"/>
      <c r="T71" s="169"/>
      <c r="U71" s="169"/>
      <c r="V71" s="169"/>
      <c r="W71" s="169"/>
      <c r="X71" s="169"/>
      <c r="Y71" s="169"/>
      <c r="Z71" s="169"/>
      <c r="AA71" s="169"/>
      <c r="AB71" s="169"/>
      <c r="AC71" s="171"/>
      <c r="AD71" s="166"/>
      <c r="AE71" s="166"/>
      <c r="AF71" s="166"/>
      <c r="AG71" s="172"/>
      <c r="AI71" s="133" t="b">
        <v>0</v>
      </c>
      <c r="AJ71" s="119" t="s">
        <v>233</v>
      </c>
    </row>
    <row r="72" spans="2:43" ht="22.5" customHeight="1">
      <c r="B72" s="229"/>
      <c r="C72" s="230"/>
      <c r="D72" s="230"/>
      <c r="E72" s="230"/>
      <c r="F72" s="231"/>
      <c r="G72" s="89" t="s">
        <v>85</v>
      </c>
      <c r="H72" s="168"/>
      <c r="I72" s="168"/>
      <c r="J72" s="277"/>
      <c r="K72" s="277"/>
      <c r="L72" s="277"/>
      <c r="M72" s="277"/>
      <c r="N72" s="277"/>
      <c r="O72" s="277"/>
      <c r="P72" s="277"/>
      <c r="Q72" s="277"/>
      <c r="R72" s="277"/>
      <c r="S72" s="277"/>
      <c r="T72" s="168"/>
      <c r="U72" s="168" t="s">
        <v>69</v>
      </c>
      <c r="V72" s="168"/>
      <c r="W72" s="168"/>
      <c r="X72" s="277"/>
      <c r="Y72" s="277"/>
      <c r="Z72" s="277"/>
      <c r="AA72" s="277"/>
      <c r="AB72" s="277"/>
      <c r="AC72" s="277"/>
      <c r="AD72" s="277"/>
      <c r="AE72" s="277"/>
      <c r="AF72" s="277"/>
      <c r="AG72" s="291"/>
    </row>
    <row r="73" spans="2:43" ht="22.5" customHeight="1">
      <c r="B73" s="229"/>
      <c r="C73" s="230"/>
      <c r="D73" s="230"/>
      <c r="E73" s="230"/>
      <c r="F73" s="231"/>
      <c r="G73" s="89"/>
      <c r="H73" s="168"/>
      <c r="I73" s="168"/>
      <c r="J73" s="277"/>
      <c r="K73" s="277"/>
      <c r="L73" s="277"/>
      <c r="M73" s="277"/>
      <c r="N73" s="277"/>
      <c r="O73" s="277"/>
      <c r="P73" s="277"/>
      <c r="Q73" s="277"/>
      <c r="R73" s="277"/>
      <c r="S73" s="277"/>
      <c r="T73" s="168"/>
      <c r="U73" s="168"/>
      <c r="V73" s="168"/>
      <c r="W73" s="168"/>
      <c r="X73" s="277"/>
      <c r="Y73" s="277"/>
      <c r="Z73" s="277"/>
      <c r="AA73" s="277"/>
      <c r="AB73" s="277"/>
      <c r="AC73" s="277"/>
      <c r="AD73" s="277"/>
      <c r="AE73" s="277"/>
      <c r="AF73" s="277"/>
      <c r="AG73" s="291"/>
    </row>
    <row r="74" spans="2:43" ht="22.5" customHeight="1">
      <c r="B74" s="229"/>
      <c r="C74" s="230"/>
      <c r="D74" s="230"/>
      <c r="E74" s="230"/>
      <c r="F74" s="231"/>
      <c r="G74" s="135" t="s">
        <v>70</v>
      </c>
      <c r="H74" s="136"/>
      <c r="I74" s="136"/>
      <c r="J74" s="136"/>
      <c r="K74" s="136"/>
      <c r="L74" s="277"/>
      <c r="M74" s="277"/>
      <c r="N74" s="277"/>
      <c r="O74" s="134" t="s">
        <v>161</v>
      </c>
      <c r="P74" s="277"/>
      <c r="Q74" s="277"/>
      <c r="R74" s="277"/>
      <c r="S74" s="136"/>
      <c r="T74" s="136" t="s">
        <v>160</v>
      </c>
      <c r="U74" s="136"/>
      <c r="V74" s="136"/>
      <c r="W74" s="277"/>
      <c r="X74" s="277"/>
      <c r="Y74" s="277"/>
      <c r="Z74" s="134" t="s">
        <v>161</v>
      </c>
      <c r="AA74" s="277"/>
      <c r="AB74" s="277"/>
      <c r="AC74" s="277"/>
      <c r="AD74" s="134" t="s">
        <v>161</v>
      </c>
      <c r="AE74" s="277"/>
      <c r="AF74" s="277"/>
      <c r="AG74" s="291"/>
    </row>
    <row r="75" spans="2:43" ht="22.5" customHeight="1">
      <c r="B75" s="229"/>
      <c r="C75" s="230"/>
      <c r="D75" s="230"/>
      <c r="E75" s="230"/>
      <c r="F75" s="231"/>
      <c r="G75" s="287"/>
      <c r="H75" s="277"/>
      <c r="I75" s="277"/>
      <c r="J75" s="277"/>
      <c r="K75" s="277"/>
      <c r="L75" s="277"/>
      <c r="M75" s="277"/>
      <c r="N75" s="277"/>
      <c r="O75" s="277"/>
      <c r="P75" s="277"/>
      <c r="Q75" s="277"/>
      <c r="R75" s="277"/>
      <c r="S75" s="277"/>
      <c r="T75" s="277"/>
      <c r="U75" s="277"/>
      <c r="V75" s="277"/>
      <c r="W75" s="277"/>
      <c r="X75" s="277"/>
      <c r="Y75" s="277"/>
      <c r="Z75" s="277"/>
      <c r="AA75" s="277"/>
      <c r="AB75" s="277"/>
      <c r="AC75" s="277"/>
      <c r="AD75" s="277"/>
      <c r="AE75" s="277"/>
      <c r="AF75" s="277"/>
      <c r="AG75" s="291"/>
    </row>
    <row r="76" spans="2:43" ht="28.9" customHeight="1">
      <c r="B76" s="232"/>
      <c r="C76" s="233"/>
      <c r="D76" s="233"/>
      <c r="E76" s="233"/>
      <c r="F76" s="234"/>
      <c r="G76" s="288"/>
      <c r="H76" s="289"/>
      <c r="I76" s="289"/>
      <c r="J76" s="289"/>
      <c r="K76" s="289"/>
      <c r="L76" s="289"/>
      <c r="M76" s="289"/>
      <c r="N76" s="289"/>
      <c r="O76" s="289"/>
      <c r="P76" s="289"/>
      <c r="Q76" s="289"/>
      <c r="R76" s="289"/>
      <c r="S76" s="289"/>
      <c r="T76" s="289"/>
      <c r="U76" s="289"/>
      <c r="V76" s="289"/>
      <c r="W76" s="289"/>
      <c r="X76" s="289"/>
      <c r="Y76" s="289"/>
      <c r="Z76" s="289"/>
      <c r="AA76" s="289"/>
      <c r="AB76" s="289"/>
      <c r="AC76" s="289"/>
      <c r="AD76" s="289"/>
      <c r="AE76" s="289"/>
      <c r="AF76" s="289"/>
      <c r="AG76" s="292"/>
    </row>
    <row r="77" spans="2:43" s="54" customFormat="1" ht="36.75" customHeight="1" thickBot="1">
      <c r="B77" s="272" t="s">
        <v>234</v>
      </c>
      <c r="C77" s="273"/>
      <c r="D77" s="273"/>
      <c r="E77" s="273"/>
      <c r="F77" s="274"/>
      <c r="G77" s="46"/>
      <c r="H77" s="280" t="s">
        <v>189</v>
      </c>
      <c r="I77" s="280"/>
      <c r="J77" s="281"/>
      <c r="K77" s="281"/>
      <c r="L77" s="45" t="s">
        <v>20</v>
      </c>
      <c r="M77" s="281"/>
      <c r="N77" s="281"/>
      <c r="O77" s="45" t="s">
        <v>19</v>
      </c>
      <c r="P77" s="281"/>
      <c r="Q77" s="281"/>
      <c r="R77" s="45" t="s">
        <v>18</v>
      </c>
      <c r="S77" s="45"/>
      <c r="T77" s="45" t="s">
        <v>82</v>
      </c>
      <c r="U77" s="45"/>
      <c r="V77" s="280" t="s">
        <v>189</v>
      </c>
      <c r="W77" s="280"/>
      <c r="X77" s="281"/>
      <c r="Y77" s="281"/>
      <c r="Z77" s="45" t="s">
        <v>20</v>
      </c>
      <c r="AA77" s="281"/>
      <c r="AB77" s="281"/>
      <c r="AC77" s="45" t="s">
        <v>19</v>
      </c>
      <c r="AD77" s="281"/>
      <c r="AE77" s="281"/>
      <c r="AF77" s="45" t="s">
        <v>18</v>
      </c>
      <c r="AG77" s="47"/>
      <c r="AH77" s="53"/>
      <c r="AI77" s="53"/>
      <c r="AJ77" s="53"/>
      <c r="AK77" s="53"/>
      <c r="AL77" s="53"/>
      <c r="AM77" s="53"/>
      <c r="AN77" s="53"/>
      <c r="AO77" s="53"/>
      <c r="AP77" s="53"/>
      <c r="AQ77" s="53"/>
    </row>
    <row r="78" spans="2:43" ht="22.5" customHeight="1">
      <c r="B78" s="113" t="s">
        <v>103</v>
      </c>
      <c r="C78" s="279" t="s">
        <v>203</v>
      </c>
      <c r="D78" s="279"/>
      <c r="E78" s="279"/>
      <c r="F78" s="279"/>
      <c r="G78" s="279"/>
      <c r="H78" s="279"/>
      <c r="I78" s="279"/>
      <c r="J78" s="279"/>
      <c r="K78" s="279"/>
      <c r="L78" s="279"/>
      <c r="M78" s="279"/>
      <c r="N78" s="279"/>
      <c r="O78" s="279"/>
      <c r="P78" s="279"/>
      <c r="Q78" s="279"/>
      <c r="R78" s="279"/>
      <c r="S78" s="279"/>
      <c r="T78" s="279"/>
      <c r="U78" s="279"/>
      <c r="V78" s="279"/>
      <c r="W78" s="279"/>
      <c r="X78" s="279"/>
      <c r="Y78" s="279"/>
      <c r="Z78" s="279"/>
      <c r="AA78" s="279"/>
      <c r="AB78" s="279"/>
      <c r="AC78" s="279"/>
      <c r="AD78" s="279"/>
      <c r="AE78" s="279"/>
      <c r="AF78" s="279"/>
      <c r="AG78" s="279"/>
    </row>
    <row r="79" spans="2:43" ht="22.5" customHeight="1">
      <c r="B79" s="282" t="s">
        <v>83</v>
      </c>
      <c r="C79" s="282"/>
      <c r="D79" s="282"/>
      <c r="E79" s="282"/>
      <c r="F79" s="282"/>
      <c r="G79" s="106" t="s">
        <v>85</v>
      </c>
      <c r="H79" s="95"/>
      <c r="I79" s="95"/>
      <c r="J79" s="275"/>
      <c r="K79" s="275"/>
      <c r="L79" s="275"/>
      <c r="M79" s="275"/>
      <c r="N79" s="275"/>
      <c r="O79" s="275"/>
      <c r="P79" s="275"/>
      <c r="Q79" s="275"/>
      <c r="R79" s="275"/>
      <c r="S79" s="275"/>
      <c r="T79" s="95"/>
      <c r="U79" s="95" t="s">
        <v>97</v>
      </c>
      <c r="V79" s="95"/>
      <c r="W79" s="95"/>
      <c r="X79" s="95"/>
      <c r="Y79" s="275"/>
      <c r="Z79" s="275"/>
      <c r="AA79" s="275"/>
      <c r="AB79" s="275"/>
      <c r="AC79" s="275"/>
      <c r="AD79" s="275"/>
      <c r="AE79" s="275"/>
      <c r="AF79" s="275"/>
      <c r="AG79" s="276"/>
    </row>
    <row r="80" spans="2:43" ht="22.5" customHeight="1">
      <c r="B80" s="282"/>
      <c r="C80" s="282"/>
      <c r="D80" s="282"/>
      <c r="E80" s="282"/>
      <c r="F80" s="282"/>
      <c r="G80" s="89"/>
      <c r="H80" s="90"/>
      <c r="I80" s="90"/>
      <c r="J80" s="277"/>
      <c r="K80" s="277"/>
      <c r="L80" s="277"/>
      <c r="M80" s="277"/>
      <c r="N80" s="277"/>
      <c r="O80" s="277"/>
      <c r="P80" s="277"/>
      <c r="Q80" s="277"/>
      <c r="R80" s="277"/>
      <c r="S80" s="277"/>
      <c r="T80" s="90"/>
      <c r="U80" s="90"/>
      <c r="V80" s="90"/>
      <c r="W80" s="90"/>
      <c r="X80" s="90"/>
      <c r="Y80" s="277"/>
      <c r="Z80" s="277"/>
      <c r="AA80" s="277"/>
      <c r="AB80" s="277"/>
      <c r="AC80" s="277"/>
      <c r="AD80" s="277"/>
      <c r="AE80" s="277"/>
      <c r="AF80" s="277"/>
      <c r="AG80" s="278"/>
    </row>
    <row r="81" spans="2:43" ht="22.5" customHeight="1">
      <c r="B81" s="282"/>
      <c r="C81" s="282"/>
      <c r="D81" s="282"/>
      <c r="E81" s="282"/>
      <c r="F81" s="282"/>
      <c r="G81" s="89" t="s">
        <v>84</v>
      </c>
      <c r="H81" s="90"/>
      <c r="I81" s="90"/>
      <c r="J81" s="90"/>
      <c r="K81" s="212"/>
      <c r="L81" s="212"/>
      <c r="M81" s="212"/>
      <c r="N81" s="134" t="s">
        <v>161</v>
      </c>
      <c r="O81" s="212"/>
      <c r="P81" s="212"/>
      <c r="Q81" s="212"/>
      <c r="R81" s="90"/>
      <c r="S81" s="90"/>
      <c r="T81" s="90" t="s">
        <v>160</v>
      </c>
      <c r="V81" s="90"/>
      <c r="W81" s="212"/>
      <c r="X81" s="212"/>
      <c r="Y81" s="212"/>
      <c r="Z81" s="134" t="s">
        <v>161</v>
      </c>
      <c r="AA81" s="212"/>
      <c r="AB81" s="212"/>
      <c r="AC81" s="212"/>
      <c r="AD81" s="134" t="s">
        <v>161</v>
      </c>
      <c r="AE81" s="212"/>
      <c r="AF81" s="212"/>
      <c r="AG81" s="283"/>
    </row>
    <row r="82" spans="2:43" ht="22.5" customHeight="1">
      <c r="B82" s="282"/>
      <c r="C82" s="282"/>
      <c r="D82" s="282"/>
      <c r="E82" s="282"/>
      <c r="F82" s="282"/>
      <c r="G82" s="287"/>
      <c r="H82" s="277"/>
      <c r="I82" s="277"/>
      <c r="J82" s="277"/>
      <c r="K82" s="277"/>
      <c r="L82" s="277"/>
      <c r="M82" s="277"/>
      <c r="N82" s="277"/>
      <c r="O82" s="277"/>
      <c r="P82" s="277"/>
      <c r="Q82" s="277"/>
      <c r="R82" s="277"/>
      <c r="S82" s="277"/>
      <c r="T82" s="277"/>
      <c r="U82" s="277"/>
      <c r="V82" s="277"/>
      <c r="W82" s="277"/>
      <c r="X82" s="277"/>
      <c r="Y82" s="277"/>
      <c r="Z82" s="277"/>
      <c r="AA82" s="277"/>
      <c r="AB82" s="277"/>
      <c r="AC82" s="277"/>
      <c r="AD82" s="277"/>
      <c r="AE82" s="277"/>
      <c r="AF82" s="277"/>
      <c r="AG82" s="278"/>
    </row>
    <row r="83" spans="2:43" ht="24" customHeight="1">
      <c r="B83" s="282"/>
      <c r="C83" s="282"/>
      <c r="D83" s="282"/>
      <c r="E83" s="282"/>
      <c r="F83" s="282"/>
      <c r="G83" s="288"/>
      <c r="H83" s="289"/>
      <c r="I83" s="289"/>
      <c r="J83" s="289"/>
      <c r="K83" s="289"/>
      <c r="L83" s="289"/>
      <c r="M83" s="289"/>
      <c r="N83" s="289"/>
      <c r="O83" s="289"/>
      <c r="P83" s="289"/>
      <c r="Q83" s="289"/>
      <c r="R83" s="289"/>
      <c r="S83" s="289"/>
      <c r="T83" s="289"/>
      <c r="U83" s="289"/>
      <c r="V83" s="289"/>
      <c r="W83" s="289"/>
      <c r="X83" s="289"/>
      <c r="Y83" s="289"/>
      <c r="Z83" s="289"/>
      <c r="AA83" s="289"/>
      <c r="AB83" s="289"/>
      <c r="AC83" s="289"/>
      <c r="AD83" s="289"/>
      <c r="AE83" s="289"/>
      <c r="AF83" s="289"/>
      <c r="AG83" s="290"/>
    </row>
    <row r="84" spans="2:43" ht="22.5" customHeight="1" thickBot="1"/>
    <row r="85" spans="2:43" ht="22.5" customHeight="1" thickBot="1">
      <c r="B85" s="36" t="s">
        <v>71</v>
      </c>
      <c r="C85" s="6"/>
      <c r="D85" s="6"/>
      <c r="E85" s="6"/>
      <c r="F85" s="6"/>
      <c r="G85" s="6"/>
      <c r="H85" s="6"/>
      <c r="I85" s="6"/>
      <c r="J85" s="6"/>
      <c r="K85" s="6"/>
      <c r="L85" s="6"/>
      <c r="M85" s="6"/>
      <c r="N85" s="6"/>
      <c r="O85" s="6"/>
      <c r="P85" s="6"/>
      <c r="Q85" s="6"/>
      <c r="R85" s="6"/>
      <c r="S85" s="6"/>
      <c r="T85" s="6"/>
      <c r="U85" s="6"/>
      <c r="V85" s="6" t="s">
        <v>106</v>
      </c>
      <c r="W85" s="6"/>
      <c r="X85" s="6"/>
      <c r="Y85" s="57"/>
      <c r="Z85" s="6"/>
      <c r="AA85" s="6"/>
      <c r="AB85" s="6"/>
      <c r="AC85" s="6"/>
      <c r="AD85" s="6"/>
      <c r="AE85" s="6"/>
      <c r="AF85" s="6"/>
      <c r="AG85" s="7"/>
    </row>
    <row r="86" spans="2:43" ht="22.5" customHeight="1">
      <c r="B86" s="120" t="s">
        <v>87</v>
      </c>
      <c r="C86" s="29" t="s">
        <v>89</v>
      </c>
      <c r="D86" s="160"/>
      <c r="E86" s="160"/>
      <c r="F86" s="160"/>
      <c r="G86" s="160"/>
      <c r="H86" s="160"/>
      <c r="I86" s="160"/>
      <c r="J86" s="160"/>
      <c r="K86" s="160"/>
      <c r="L86" s="160"/>
      <c r="M86" s="160"/>
      <c r="N86" s="160"/>
      <c r="O86" s="160"/>
      <c r="P86" s="160"/>
      <c r="Q86" s="160"/>
      <c r="R86" s="160"/>
      <c r="S86" s="160"/>
      <c r="T86" s="160"/>
      <c r="U86" s="160"/>
      <c r="V86" s="160"/>
      <c r="W86" s="160"/>
      <c r="X86" s="160"/>
      <c r="Y86" s="37"/>
      <c r="Z86" s="160" t="s">
        <v>86</v>
      </c>
      <c r="AA86" s="160"/>
      <c r="AB86" s="160"/>
      <c r="AC86" s="160"/>
      <c r="AD86" s="160"/>
      <c r="AE86" s="160"/>
      <c r="AF86" s="160"/>
      <c r="AG86" s="121"/>
    </row>
    <row r="87" spans="2:43" ht="22.5" customHeight="1">
      <c r="B87" s="42" t="s">
        <v>88</v>
      </c>
      <c r="C87" s="29" t="s">
        <v>91</v>
      </c>
      <c r="D87" s="29"/>
      <c r="E87" s="29"/>
      <c r="F87" s="29"/>
      <c r="G87" s="29"/>
      <c r="H87" s="29"/>
      <c r="I87" s="29"/>
      <c r="J87" s="29"/>
      <c r="K87" s="29"/>
      <c r="L87" s="29"/>
      <c r="M87" s="29"/>
      <c r="N87" s="29"/>
      <c r="O87" s="29"/>
      <c r="P87" s="29"/>
      <c r="Q87" s="29"/>
      <c r="R87" s="29"/>
      <c r="S87" s="29"/>
      <c r="T87" s="29"/>
      <c r="U87" s="29"/>
      <c r="V87" s="29"/>
      <c r="W87" s="29"/>
      <c r="X87" s="29"/>
      <c r="Y87" s="110"/>
      <c r="Z87" s="29" t="s">
        <v>86</v>
      </c>
      <c r="AA87" s="29"/>
      <c r="AB87" s="29"/>
      <c r="AC87" s="29"/>
      <c r="AD87" s="29"/>
      <c r="AE87" s="29"/>
      <c r="AF87" s="29"/>
      <c r="AG87" s="43"/>
    </row>
    <row r="88" spans="2:43" ht="22.5" customHeight="1">
      <c r="B88" s="76" t="s">
        <v>90</v>
      </c>
      <c r="C88" s="149" t="s">
        <v>157</v>
      </c>
      <c r="D88" s="149"/>
      <c r="E88" s="149"/>
      <c r="F88" s="149"/>
      <c r="G88" s="149"/>
      <c r="H88" s="149"/>
      <c r="I88" s="149"/>
      <c r="J88" s="149"/>
      <c r="K88" s="149"/>
      <c r="L88" s="149"/>
      <c r="M88" s="149"/>
      <c r="N88" s="149"/>
      <c r="O88" s="149"/>
      <c r="P88" s="149"/>
      <c r="Q88" s="149"/>
      <c r="R88" s="149"/>
      <c r="S88" s="149"/>
      <c r="T88" s="149"/>
      <c r="U88" s="149"/>
      <c r="V88" s="149"/>
      <c r="W88" s="149"/>
      <c r="X88" s="149"/>
      <c r="Y88" s="89"/>
      <c r="Z88" s="149" t="s">
        <v>86</v>
      </c>
      <c r="AA88" s="149"/>
      <c r="AB88" s="149"/>
      <c r="AC88" s="149"/>
      <c r="AD88" s="149"/>
      <c r="AE88" s="149"/>
      <c r="AF88" s="149"/>
      <c r="AG88" s="130"/>
    </row>
    <row r="89" spans="2:43" ht="22.5" customHeight="1">
      <c r="B89" s="79"/>
      <c r="C89" s="34" t="s">
        <v>158</v>
      </c>
      <c r="D89" s="149"/>
      <c r="E89" s="149"/>
      <c r="F89" s="149"/>
      <c r="G89" s="149"/>
      <c r="H89" s="149"/>
      <c r="I89" s="149"/>
      <c r="J89" s="149"/>
      <c r="K89" s="149"/>
      <c r="L89" s="149"/>
      <c r="M89" s="149"/>
      <c r="N89" s="149"/>
      <c r="O89" s="149"/>
      <c r="P89" s="149"/>
      <c r="Q89" s="149"/>
      <c r="R89" s="149"/>
      <c r="S89" s="149"/>
      <c r="T89" s="149"/>
      <c r="U89" s="149"/>
      <c r="V89" s="149"/>
      <c r="W89" s="149"/>
      <c r="X89" s="149"/>
      <c r="Y89" s="89"/>
      <c r="Z89" s="149"/>
      <c r="AA89" s="149"/>
      <c r="AB89" s="149"/>
      <c r="AC89" s="149"/>
      <c r="AD89" s="149"/>
      <c r="AE89" s="149"/>
      <c r="AF89" s="149"/>
      <c r="AG89" s="130"/>
    </row>
    <row r="90" spans="2:43" ht="22.5" customHeight="1">
      <c r="B90" s="155" t="s">
        <v>92</v>
      </c>
      <c r="C90" s="29" t="s">
        <v>159</v>
      </c>
      <c r="D90" s="29"/>
      <c r="E90" s="29"/>
      <c r="F90" s="29"/>
      <c r="G90" s="29"/>
      <c r="H90" s="29"/>
      <c r="I90" s="29"/>
      <c r="J90" s="29"/>
      <c r="K90" s="29"/>
      <c r="L90" s="29"/>
      <c r="M90" s="29"/>
      <c r="N90" s="29"/>
      <c r="O90" s="29"/>
      <c r="P90" s="29"/>
      <c r="Q90" s="29"/>
      <c r="R90" s="29"/>
      <c r="S90" s="29"/>
      <c r="T90" s="29"/>
      <c r="U90" s="29"/>
      <c r="V90" s="29"/>
      <c r="W90" s="29"/>
      <c r="X90" s="29"/>
      <c r="Y90" s="110"/>
      <c r="Z90" s="29" t="s">
        <v>86</v>
      </c>
      <c r="AA90" s="29"/>
      <c r="AB90" s="29"/>
      <c r="AC90" s="29"/>
      <c r="AD90" s="29"/>
      <c r="AE90" s="29"/>
      <c r="AF90" s="29"/>
      <c r="AG90" s="43"/>
      <c r="AH90" s="119"/>
      <c r="AI90" s="119"/>
      <c r="AJ90" s="119"/>
      <c r="AK90" s="119"/>
      <c r="AL90" s="119"/>
      <c r="AM90" s="119"/>
      <c r="AN90" s="119"/>
      <c r="AO90" s="119"/>
      <c r="AP90" s="119"/>
      <c r="AQ90" s="119"/>
    </row>
    <row r="91" spans="2:43" ht="22.5" customHeight="1">
      <c r="B91" s="42" t="s">
        <v>93</v>
      </c>
      <c r="C91" s="29" t="s">
        <v>206</v>
      </c>
      <c r="D91" s="29"/>
      <c r="E91" s="29"/>
      <c r="F91" s="29"/>
      <c r="G91" s="29"/>
      <c r="H91" s="29"/>
      <c r="I91" s="29"/>
      <c r="J91" s="29"/>
      <c r="K91" s="29"/>
      <c r="L91" s="29"/>
      <c r="M91" s="29"/>
      <c r="N91" s="29"/>
      <c r="O91" s="29"/>
      <c r="P91" s="29"/>
      <c r="Q91" s="29"/>
      <c r="R91" s="29"/>
      <c r="S91" s="29"/>
      <c r="T91" s="29"/>
      <c r="U91" s="29"/>
      <c r="V91" s="29"/>
      <c r="W91" s="29"/>
      <c r="X91" s="29"/>
      <c r="Y91" s="110"/>
      <c r="Z91" s="29" t="s">
        <v>86</v>
      </c>
      <c r="AA91" s="29"/>
      <c r="AB91" s="29"/>
      <c r="AC91" s="29"/>
      <c r="AD91" s="29"/>
      <c r="AE91" s="29"/>
      <c r="AF91" s="29"/>
      <c r="AG91" s="43"/>
    </row>
    <row r="92" spans="2:43" ht="16.899999999999999" customHeight="1" thickBot="1">
      <c r="B92" s="44" t="s">
        <v>207</v>
      </c>
      <c r="C92" s="45" t="s">
        <v>95</v>
      </c>
      <c r="D92" s="45"/>
      <c r="E92" s="45"/>
      <c r="F92" s="45"/>
      <c r="G92" s="45"/>
      <c r="H92" s="45"/>
      <c r="I92" s="45"/>
      <c r="J92" s="45"/>
      <c r="K92" s="45"/>
      <c r="L92" s="45"/>
      <c r="M92" s="45"/>
      <c r="N92" s="45"/>
      <c r="O92" s="45"/>
      <c r="P92" s="45"/>
      <c r="Q92" s="45"/>
      <c r="R92" s="45"/>
      <c r="S92" s="45"/>
      <c r="T92" s="45"/>
      <c r="U92" s="45"/>
      <c r="V92" s="45"/>
      <c r="W92" s="45"/>
      <c r="X92" s="45"/>
      <c r="Y92" s="46"/>
      <c r="Z92" s="45" t="s">
        <v>86</v>
      </c>
      <c r="AA92" s="45"/>
      <c r="AB92" s="45"/>
      <c r="AC92" s="45" t="s">
        <v>96</v>
      </c>
      <c r="AD92" s="45"/>
      <c r="AE92" s="45"/>
      <c r="AF92" s="45"/>
      <c r="AG92" s="47"/>
    </row>
  </sheetData>
  <sheetProtection algorithmName="SHA-512" hashValue="OHfsh53UQkWm9HrQZRfQRpKWo3Lec222OOXuXXnCjJBfaK16NZ8MYr+JEZCo+hLaqeIV9BGAQF2XJIMCJe7KVg==" saltValue="5n6BTNnmUTB5/jtyW3q20g==" spinCount="100000" sheet="1" formatCells="0" formatColumns="0" formatRows="0" autoFilter="0"/>
  <mergeCells count="120">
    <mergeCell ref="AK31:AL31"/>
    <mergeCell ref="AI30:AJ30"/>
    <mergeCell ref="AI31:AJ31"/>
    <mergeCell ref="AI36:AJ36"/>
    <mergeCell ref="J49:Z49"/>
    <mergeCell ref="Q43:R43"/>
    <mergeCell ref="T43:U43"/>
    <mergeCell ref="W43:X43"/>
    <mergeCell ref="B38:AA39"/>
    <mergeCell ref="J47:Z47"/>
    <mergeCell ref="K46:L46"/>
    <mergeCell ref="N46:P46"/>
    <mergeCell ref="B31:E34"/>
    <mergeCell ref="F31:O32"/>
    <mergeCell ref="F33:O34"/>
    <mergeCell ref="X32:AE33"/>
    <mergeCell ref="U31:U32"/>
    <mergeCell ref="U33:U34"/>
    <mergeCell ref="V31:V32"/>
    <mergeCell ref="V33:V34"/>
    <mergeCell ref="P33:T34"/>
    <mergeCell ref="P31:T32"/>
    <mergeCell ref="AC39:AG40"/>
    <mergeCell ref="C40:Z41"/>
    <mergeCell ref="B57:F57"/>
    <mergeCell ref="B65:F70"/>
    <mergeCell ref="K58:L58"/>
    <mergeCell ref="B59:F59"/>
    <mergeCell ref="B58:F58"/>
    <mergeCell ref="V66:Y66"/>
    <mergeCell ref="Z66:AB66"/>
    <mergeCell ref="AD66:AE66"/>
    <mergeCell ref="V67:Y67"/>
    <mergeCell ref="Z67:AB67"/>
    <mergeCell ref="AD67:AE67"/>
    <mergeCell ref="B60:F64"/>
    <mergeCell ref="G75:AG76"/>
    <mergeCell ref="J51:Z51"/>
    <mergeCell ref="J53:M53"/>
    <mergeCell ref="O53:R53"/>
    <mergeCell ref="T53:W53"/>
    <mergeCell ref="AE74:AG74"/>
    <mergeCell ref="J72:S73"/>
    <mergeCell ref="X72:AG73"/>
    <mergeCell ref="AD69:AG70"/>
    <mergeCell ref="AC69:AC70"/>
    <mergeCell ref="Z68:AB68"/>
    <mergeCell ref="AD68:AE68"/>
    <mergeCell ref="B77:F77"/>
    <mergeCell ref="Y79:AG80"/>
    <mergeCell ref="C78:AG78"/>
    <mergeCell ref="L74:N74"/>
    <mergeCell ref="P74:R74"/>
    <mergeCell ref="W74:Y74"/>
    <mergeCell ref="AA74:AC74"/>
    <mergeCell ref="H77:I77"/>
    <mergeCell ref="V77:W77"/>
    <mergeCell ref="X77:Y77"/>
    <mergeCell ref="J77:K77"/>
    <mergeCell ref="B79:F83"/>
    <mergeCell ref="AE81:AG81"/>
    <mergeCell ref="K81:M81"/>
    <mergeCell ref="O81:Q81"/>
    <mergeCell ref="B71:F76"/>
    <mergeCell ref="G82:AG83"/>
    <mergeCell ref="J79:S80"/>
    <mergeCell ref="W81:Y81"/>
    <mergeCell ref="AA81:AC81"/>
    <mergeCell ref="M77:N77"/>
    <mergeCell ref="P77:Q77"/>
    <mergeCell ref="AA77:AB77"/>
    <mergeCell ref="AD77:AE77"/>
    <mergeCell ref="B3:AG3"/>
    <mergeCell ref="AC5:AE5"/>
    <mergeCell ref="Y5:AA5"/>
    <mergeCell ref="R5:T5"/>
    <mergeCell ref="U5:W5"/>
    <mergeCell ref="V6:AG6"/>
    <mergeCell ref="R9:AG11"/>
    <mergeCell ref="AB24:AE24"/>
    <mergeCell ref="X25:AA25"/>
    <mergeCell ref="Q18:AF18"/>
    <mergeCell ref="V20:X20"/>
    <mergeCell ref="AD21:AE21"/>
    <mergeCell ref="Y21:Z21"/>
    <mergeCell ref="AA21:AC21"/>
    <mergeCell ref="Q24:T24"/>
    <mergeCell ref="AA20:AB20"/>
    <mergeCell ref="D8:F8"/>
    <mergeCell ref="H8:J8"/>
    <mergeCell ref="B9:Q12"/>
    <mergeCell ref="B13:AG14"/>
    <mergeCell ref="AC12:AF12"/>
    <mergeCell ref="F15:I18"/>
    <mergeCell ref="F20:I20"/>
    <mergeCell ref="U12:W12"/>
    <mergeCell ref="D35:AG36"/>
    <mergeCell ref="U15:AF15"/>
    <mergeCell ref="Y12:AA12"/>
    <mergeCell ref="X26:AF26"/>
    <mergeCell ref="N17:P17"/>
    <mergeCell ref="P16:Q16"/>
    <mergeCell ref="S16:U16"/>
    <mergeCell ref="Q17:AF17"/>
    <mergeCell ref="F22:I26"/>
    <mergeCell ref="F21:I21"/>
    <mergeCell ref="B27:E30"/>
    <mergeCell ref="F27:O28"/>
    <mergeCell ref="F29:O30"/>
    <mergeCell ref="V27:V28"/>
    <mergeCell ref="V29:V30"/>
    <mergeCell ref="B15:E26"/>
    <mergeCell ref="F19:I19"/>
    <mergeCell ref="V19:W19"/>
    <mergeCell ref="Y19:AA19"/>
    <mergeCell ref="U27:U28"/>
    <mergeCell ref="U29:U30"/>
    <mergeCell ref="P27:T28"/>
    <mergeCell ref="X28:AE29"/>
    <mergeCell ref="P29:T30"/>
  </mergeCells>
  <phoneticPr fontId="2"/>
  <conditionalFormatting sqref="Y5">
    <cfRule type="containsBlanks" dxfId="189" priority="130">
      <formula>LEN(TRIM(Y5))=0</formula>
    </cfRule>
  </conditionalFormatting>
  <conditionalFormatting sqref="AC5">
    <cfRule type="containsBlanks" dxfId="188" priority="129">
      <formula>LEN(TRIM(AC5))=0</formula>
    </cfRule>
  </conditionalFormatting>
  <conditionalFormatting sqref="U12">
    <cfRule type="containsBlanks" dxfId="187" priority="128">
      <formula>LEN(TRIM(U12))=0</formula>
    </cfRule>
  </conditionalFormatting>
  <conditionalFormatting sqref="Y12">
    <cfRule type="containsBlanks" dxfId="186" priority="127">
      <formula>LEN(TRIM(Y12))=0</formula>
    </cfRule>
  </conditionalFormatting>
  <conditionalFormatting sqref="AC12">
    <cfRule type="containsBlanks" dxfId="185" priority="126">
      <formula>LEN(TRIM(AC12))=0</formula>
    </cfRule>
  </conditionalFormatting>
  <conditionalFormatting sqref="V6:AG6">
    <cfRule type="containsBlanks" dxfId="184" priority="125">
      <formula>LEN(TRIM(V6))=0</formula>
    </cfRule>
  </conditionalFormatting>
  <conditionalFormatting sqref="R9:AG11">
    <cfRule type="containsBlanks" dxfId="183" priority="124">
      <formula>LEN(TRIM(R9))=0</formula>
    </cfRule>
  </conditionalFormatting>
  <conditionalFormatting sqref="D8">
    <cfRule type="containsBlanks" dxfId="182" priority="123">
      <formula>LEN(TRIM(D8))=0</formula>
    </cfRule>
  </conditionalFormatting>
  <conditionalFormatting sqref="H8">
    <cfRule type="containsBlanks" dxfId="181" priority="122">
      <formula>LEN(TRIM(H8))=0</formula>
    </cfRule>
  </conditionalFormatting>
  <conditionalFormatting sqref="B9:Q11">
    <cfRule type="containsBlanks" dxfId="180" priority="121">
      <formula>LEN(TRIM(B9))=0</formula>
    </cfRule>
  </conditionalFormatting>
  <conditionalFormatting sqref="Q17:Q18">
    <cfRule type="containsBlanks" dxfId="179" priority="152">
      <formula>LEN(TRIM(Q17))=0</formula>
    </cfRule>
  </conditionalFormatting>
  <conditionalFormatting sqref="V20">
    <cfRule type="containsBlanks" dxfId="178" priority="119">
      <formula>LEN(TRIM(V20))=0</formula>
    </cfRule>
  </conditionalFormatting>
  <conditionalFormatting sqref="AD21">
    <cfRule type="containsBlanks" dxfId="177" priority="118">
      <formula>LEN(TRIM(AD21))=0</formula>
    </cfRule>
  </conditionalFormatting>
  <conditionalFormatting sqref="Y21">
    <cfRule type="containsBlanks" dxfId="176" priority="117">
      <formula>LEN(TRIM(Y21))=0</formula>
    </cfRule>
  </conditionalFormatting>
  <conditionalFormatting sqref="AB24">
    <cfRule type="expression" dxfId="175" priority="112">
      <formula>$AI$22&lt;&gt;TRUE</formula>
    </cfRule>
    <cfRule type="containsBlanks" dxfId="174" priority="115">
      <formula>LEN(TRIM(AB24))=0</formula>
    </cfRule>
  </conditionalFormatting>
  <conditionalFormatting sqref="X26:X34">
    <cfRule type="containsBlanks" dxfId="173" priority="109">
      <formula>LEN(TRIM(X26))=0</formula>
    </cfRule>
  </conditionalFormatting>
  <conditionalFormatting sqref="Q24">
    <cfRule type="expression" dxfId="172" priority="106">
      <formula>$AI$22&lt;&gt;TRUE</formula>
    </cfRule>
    <cfRule type="containsBlanks" dxfId="171" priority="107">
      <formula>LEN(TRIM(Q24))=0</formula>
    </cfRule>
  </conditionalFormatting>
  <conditionalFormatting sqref="X25">
    <cfRule type="expression" dxfId="170" priority="104">
      <formula>$AI$22&lt;&gt;TRUE</formula>
    </cfRule>
    <cfRule type="containsBlanks" dxfId="169" priority="105">
      <formula>LEN(TRIM(X25))=0</formula>
    </cfRule>
  </conditionalFormatting>
  <conditionalFormatting sqref="X26:AF34">
    <cfRule type="expression" dxfId="168" priority="103">
      <formula>$AI$22&lt;&gt;TRUE</formula>
    </cfRule>
  </conditionalFormatting>
  <conditionalFormatting sqref="Q43">
    <cfRule type="containsBlanks" dxfId="167" priority="99">
      <formula>LEN(TRIM(Q43))=0</formula>
    </cfRule>
  </conditionalFormatting>
  <conditionalFormatting sqref="Q43:R43">
    <cfRule type="expression" dxfId="166" priority="98">
      <formula>$AI$37&lt;&gt;TRUE</formula>
    </cfRule>
  </conditionalFormatting>
  <conditionalFormatting sqref="T43">
    <cfRule type="containsBlanks" dxfId="165" priority="97">
      <formula>LEN(TRIM(T43))=0</formula>
    </cfRule>
  </conditionalFormatting>
  <conditionalFormatting sqref="T43:U43">
    <cfRule type="expression" dxfId="164" priority="96">
      <formula>$AI$37&lt;&gt;TRUE</formula>
    </cfRule>
  </conditionalFormatting>
  <conditionalFormatting sqref="W43">
    <cfRule type="containsBlanks" dxfId="163" priority="95">
      <formula>LEN(TRIM(W43))=0</formula>
    </cfRule>
  </conditionalFormatting>
  <conditionalFormatting sqref="W43:X43">
    <cfRule type="expression" dxfId="162" priority="94">
      <formula>$AI$37&lt;&gt;TRUE</formula>
    </cfRule>
  </conditionalFormatting>
  <conditionalFormatting sqref="J47">
    <cfRule type="containsBlanks" dxfId="161" priority="93">
      <formula>LEN(TRIM(J47))=0</formula>
    </cfRule>
  </conditionalFormatting>
  <conditionalFormatting sqref="J47">
    <cfRule type="expression" dxfId="160" priority="92">
      <formula>$AI$37&lt;&gt;TRUE</formula>
    </cfRule>
  </conditionalFormatting>
  <conditionalFormatting sqref="J51">
    <cfRule type="containsBlanks" dxfId="159" priority="91">
      <formula>LEN(TRIM(J51))=0</formula>
    </cfRule>
  </conditionalFormatting>
  <conditionalFormatting sqref="J51">
    <cfRule type="expression" dxfId="158" priority="90">
      <formula>$AI$37&lt;&gt;TRUE</formula>
    </cfRule>
  </conditionalFormatting>
  <conditionalFormatting sqref="J53">
    <cfRule type="containsBlanks" dxfId="157" priority="89">
      <formula>LEN(TRIM(J53))=0</formula>
    </cfRule>
  </conditionalFormatting>
  <conditionalFormatting sqref="J53:K53">
    <cfRule type="expression" dxfId="156" priority="88">
      <formula>$AI$37&lt;&gt;TRUE</formula>
    </cfRule>
  </conditionalFormatting>
  <conditionalFormatting sqref="O53">
    <cfRule type="containsBlanks" dxfId="155" priority="87">
      <formula>LEN(TRIM(O53))=0</formula>
    </cfRule>
  </conditionalFormatting>
  <conditionalFormatting sqref="O53:P53">
    <cfRule type="expression" dxfId="154" priority="86">
      <formula>$AI$37&lt;&gt;TRUE</formula>
    </cfRule>
  </conditionalFormatting>
  <conditionalFormatting sqref="T53">
    <cfRule type="containsBlanks" dxfId="153" priority="85">
      <formula>LEN(TRIM(T53))=0</formula>
    </cfRule>
  </conditionalFormatting>
  <conditionalFormatting sqref="T53:U53">
    <cfRule type="expression" dxfId="152" priority="84">
      <formula>$AI$37&lt;&gt;TRUE</formula>
    </cfRule>
  </conditionalFormatting>
  <conditionalFormatting sqref="K58">
    <cfRule type="containsBlanks" dxfId="151" priority="83">
      <formula>LEN(TRIM(K58))=0</formula>
    </cfRule>
  </conditionalFormatting>
  <conditionalFormatting sqref="J72:S73 AE74:AG74 AA74:AC74 W74:Y74 P74:R74 L74:N74 X72:AG73">
    <cfRule type="expression" dxfId="150" priority="10">
      <formula>$AI$71=TRUE</formula>
    </cfRule>
    <cfRule type="containsBlanks" dxfId="149" priority="72">
      <formula>LEN(TRIM(J72))=0</formula>
    </cfRule>
  </conditionalFormatting>
  <conditionalFormatting sqref="Y21:Z21">
    <cfRule type="expression" dxfId="148" priority="71">
      <formula>$AI$21&lt;&gt;TRUE</formula>
    </cfRule>
  </conditionalFormatting>
  <conditionalFormatting sqref="AD21:AE21">
    <cfRule type="expression" dxfId="147" priority="70">
      <formula>$AI$21&lt;&gt;TRUE</formula>
    </cfRule>
  </conditionalFormatting>
  <conditionalFormatting sqref="Z68:AB68">
    <cfRule type="expression" dxfId="146" priority="57">
      <formula>$AI$67&lt;&gt;TRUE</formula>
    </cfRule>
  </conditionalFormatting>
  <conditionalFormatting sqref="AD68:AE68">
    <cfRule type="expression" dxfId="145" priority="56">
      <formula>$AI$67&lt;&gt;TRUE</formula>
    </cfRule>
  </conditionalFormatting>
  <conditionalFormatting sqref="J79:S80">
    <cfRule type="expression" dxfId="144" priority="52">
      <formula>$AI$77=非該当</formula>
    </cfRule>
    <cfRule type="containsBlanks" dxfId="143" priority="53">
      <formula>LEN(TRIM(J79))=0</formula>
    </cfRule>
  </conditionalFormatting>
  <conditionalFormatting sqref="Y79:AG80">
    <cfRule type="expression" dxfId="142" priority="50">
      <formula>$AI$77="非該当"</formula>
    </cfRule>
    <cfRule type="containsBlanks" dxfId="141" priority="51">
      <formula>LEN(TRIM(Y79))=0</formula>
    </cfRule>
  </conditionalFormatting>
  <conditionalFormatting sqref="K81:M81">
    <cfRule type="expression" dxfId="140" priority="48">
      <formula>$AI$77="非該当"</formula>
    </cfRule>
    <cfRule type="containsBlanks" dxfId="139" priority="49">
      <formula>LEN(TRIM(K81))=0</formula>
    </cfRule>
  </conditionalFormatting>
  <conditionalFormatting sqref="O81:Q81">
    <cfRule type="expression" dxfId="138" priority="46">
      <formula>$AI$77="非該当"</formula>
    </cfRule>
    <cfRule type="containsBlanks" dxfId="137" priority="47">
      <formula>LEN(TRIM(O81))=0</formula>
    </cfRule>
  </conditionalFormatting>
  <conditionalFormatting sqref="W81:Y81">
    <cfRule type="expression" dxfId="136" priority="44">
      <formula>$AI$77="非該当"</formula>
    </cfRule>
    <cfRule type="containsBlanks" dxfId="135" priority="45">
      <formula>LEN(TRIM(W81))=0</formula>
    </cfRule>
  </conditionalFormatting>
  <conditionalFormatting sqref="AA81:AC81">
    <cfRule type="expression" dxfId="134" priority="42">
      <formula>$AI$77="非該当"</formula>
    </cfRule>
    <cfRule type="containsBlanks" dxfId="133" priority="43">
      <formula>LEN(TRIM(AA81))=0</formula>
    </cfRule>
  </conditionalFormatting>
  <conditionalFormatting sqref="AE81:AG81">
    <cfRule type="expression" dxfId="132" priority="40">
      <formula>$AI$77="非該当"</formula>
    </cfRule>
    <cfRule type="containsBlanks" dxfId="131" priority="41">
      <formula>LEN(TRIM(AE81))=0</formula>
    </cfRule>
  </conditionalFormatting>
  <conditionalFormatting sqref="G82:AG83">
    <cfRule type="expression" dxfId="130" priority="38">
      <formula>$AI$77="非該当"</formula>
    </cfRule>
    <cfRule type="containsBlanks" dxfId="129" priority="39">
      <formula>LEN(TRIM(G82))=0</formula>
    </cfRule>
  </conditionalFormatting>
  <conditionalFormatting sqref="J77">
    <cfRule type="containsBlanks" dxfId="128" priority="37">
      <formula>LEN(TRIM(J77))=0</formula>
    </cfRule>
  </conditionalFormatting>
  <conditionalFormatting sqref="M77:N77">
    <cfRule type="containsBlanks" dxfId="127" priority="36">
      <formula>LEN(TRIM(M77))=0</formula>
    </cfRule>
  </conditionalFormatting>
  <conditionalFormatting sqref="P77:Q77">
    <cfRule type="containsBlanks" dxfId="126" priority="35">
      <formula>LEN(TRIM(P77))=0</formula>
    </cfRule>
  </conditionalFormatting>
  <conditionalFormatting sqref="AA77:AB77">
    <cfRule type="containsBlanks" dxfId="125" priority="33">
      <formula>LEN(TRIM(AA77))=0</formula>
    </cfRule>
  </conditionalFormatting>
  <conditionalFormatting sqref="AD77:AE77">
    <cfRule type="containsBlanks" dxfId="124" priority="32">
      <formula>LEN(TRIM(AD77))=0</formula>
    </cfRule>
  </conditionalFormatting>
  <conditionalFormatting sqref="X77">
    <cfRule type="containsBlanks" dxfId="123" priority="31">
      <formula>LEN(TRIM(X77))=0</formula>
    </cfRule>
  </conditionalFormatting>
  <conditionalFormatting sqref="K46">
    <cfRule type="containsBlanks" dxfId="122" priority="27">
      <formula>LEN(TRIM(K46))=0</formula>
    </cfRule>
  </conditionalFormatting>
  <conditionalFormatting sqref="K46:L46">
    <cfRule type="expression" dxfId="121" priority="26">
      <formula>$AI$37&lt;&gt;TRUE</formula>
    </cfRule>
  </conditionalFormatting>
  <conditionalFormatting sqref="N46">
    <cfRule type="containsBlanks" dxfId="120" priority="25">
      <formula>LEN(TRIM(N46))=0</formula>
    </cfRule>
  </conditionalFormatting>
  <conditionalFormatting sqref="N46:O46">
    <cfRule type="expression" dxfId="119" priority="24">
      <formula>$AI$37&lt;&gt;TRUE</formula>
    </cfRule>
  </conditionalFormatting>
  <conditionalFormatting sqref="J49">
    <cfRule type="containsBlanks" dxfId="118" priority="23">
      <formula>LEN(TRIM(J49))=0</formula>
    </cfRule>
  </conditionalFormatting>
  <conditionalFormatting sqref="J49">
    <cfRule type="expression" dxfId="117" priority="22">
      <formula>$AI$37&lt;&gt;TRUE</formula>
    </cfRule>
  </conditionalFormatting>
  <conditionalFormatting sqref="V66:AB67 AD66:AE67">
    <cfRule type="expression" dxfId="116" priority="134">
      <formula>$AI$33&lt;&gt;TRUE</formula>
    </cfRule>
    <cfRule type="containsBlanks" dxfId="115" priority="135">
      <formula>LEN(TRIM(V66))=0</formula>
    </cfRule>
  </conditionalFormatting>
  <conditionalFormatting sqref="G75:P76">
    <cfRule type="expression" dxfId="114" priority="8">
      <formula>$AI$71=TRUE</formula>
    </cfRule>
    <cfRule type="containsBlanks" dxfId="113" priority="9">
      <formula>LEN(TRIM(G75))=0</formula>
    </cfRule>
  </conditionalFormatting>
  <conditionalFormatting sqref="V19:W19 Y19:AA19">
    <cfRule type="notContainsBlanks" dxfId="112" priority="143">
      <formula>LEN(TRIM(V19))&gt;0</formula>
    </cfRule>
    <cfRule type="expression" dxfId="111" priority="144">
      <formula>$AI$17&lt;&gt;FALSE</formula>
    </cfRule>
  </conditionalFormatting>
  <conditionalFormatting sqref="P16:Q16 S16:U16">
    <cfRule type="expression" dxfId="110" priority="147">
      <formula>$AI$16&lt;&gt;TRUE</formula>
    </cfRule>
    <cfRule type="containsBlanks" dxfId="109" priority="148">
      <formula>LEN(TRIM(P16))=0</formula>
    </cfRule>
  </conditionalFormatting>
  <conditionalFormatting sqref="Q17:AF17">
    <cfRule type="expression" dxfId="108" priority="133">
      <formula>$AI$16&lt;&gt;TRUE</formula>
    </cfRule>
  </conditionalFormatting>
  <conditionalFormatting sqref="Q18:AF18">
    <cfRule type="expression" dxfId="107" priority="151">
      <formula>$AI$16&lt;&gt;TRUE</formula>
    </cfRule>
  </conditionalFormatting>
  <conditionalFormatting sqref="U15:AF15">
    <cfRule type="expression" dxfId="106" priority="1">
      <formula>$AI$15&lt;&gt;TRUE</formula>
    </cfRule>
    <cfRule type="containsBlanks" dxfId="105" priority="2">
      <formula>LEN(TRIM(U15))=0</formula>
    </cfRule>
  </conditionalFormatting>
  <dataValidations count="3">
    <dataValidation type="list" allowBlank="1" showInputMessage="1" showErrorMessage="1" sqref="AA20:AB20" xr:uid="{3A41BAD5-5710-41DB-AF57-39670B514EEB}">
      <formula1>"以前"</formula1>
    </dataValidation>
    <dataValidation type="list" allowBlank="1" showInputMessage="1" showErrorMessage="1" sqref="V19:W19" xr:uid="{2002B863-701E-42C7-9980-21270806C321}">
      <formula1>行政区</formula1>
    </dataValidation>
    <dataValidation type="list" allowBlank="1" showInputMessage="1" showErrorMessage="1" sqref="Y19:AA19" xr:uid="{6579635A-3B90-4755-9C53-D4AF28352E4B}">
      <formula1>INDIRECT($V$19)</formula1>
    </dataValidation>
  </dataValidations>
  <pageMargins left="0.70866141732283472" right="0.70866141732283472" top="0.19685039370078741" bottom="0.19685039370078741" header="0.31496062992125984" footer="0.31496062992125984"/>
  <pageSetup paperSize="9" scale="97" fitToHeight="0" orientation="portrait" blackAndWhite="1" r:id="rId1"/>
  <rowBreaks count="1" manualBreakCount="1">
    <brk id="55" min="1"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080" r:id="rId4" name="Check Box 8">
              <controlPr defaultSize="0" autoFill="0" autoLine="0" autoPict="0">
                <anchor moveWithCells="1">
                  <from>
                    <xdr:col>9</xdr:col>
                    <xdr:colOff>9525</xdr:colOff>
                    <xdr:row>14</xdr:row>
                    <xdr:rowOff>9525</xdr:rowOff>
                  </from>
                  <to>
                    <xdr:col>10</xdr:col>
                    <xdr:colOff>57150</xdr:colOff>
                    <xdr:row>14</xdr:row>
                    <xdr:rowOff>200025</xdr:rowOff>
                  </to>
                </anchor>
              </controlPr>
            </control>
          </mc:Choice>
        </mc:AlternateContent>
        <mc:AlternateContent xmlns:mc="http://schemas.openxmlformats.org/markup-compatibility/2006">
          <mc:Choice Requires="x14">
            <control shapeId="3082" r:id="rId5" name="Check Box 10">
              <controlPr locked="0" defaultSize="0" autoFill="0" autoLine="0" autoPict="0">
                <anchor moveWithCells="1">
                  <from>
                    <xdr:col>9</xdr:col>
                    <xdr:colOff>9525</xdr:colOff>
                    <xdr:row>16</xdr:row>
                    <xdr:rowOff>9525</xdr:rowOff>
                  </from>
                  <to>
                    <xdr:col>10</xdr:col>
                    <xdr:colOff>57150</xdr:colOff>
                    <xdr:row>16</xdr:row>
                    <xdr:rowOff>200025</xdr:rowOff>
                  </to>
                </anchor>
              </controlPr>
            </control>
          </mc:Choice>
        </mc:AlternateContent>
        <mc:AlternateContent xmlns:mc="http://schemas.openxmlformats.org/markup-compatibility/2006">
          <mc:Choice Requires="x14">
            <control shapeId="3083" r:id="rId6" name="Check Box 11">
              <controlPr locked="0" defaultSize="0" autoFill="0" autoLine="0" autoPict="0">
                <anchor moveWithCells="1">
                  <from>
                    <xdr:col>9</xdr:col>
                    <xdr:colOff>0</xdr:colOff>
                    <xdr:row>19</xdr:row>
                    <xdr:rowOff>0</xdr:rowOff>
                  </from>
                  <to>
                    <xdr:col>10</xdr:col>
                    <xdr:colOff>47625</xdr:colOff>
                    <xdr:row>19</xdr:row>
                    <xdr:rowOff>190500</xdr:rowOff>
                  </to>
                </anchor>
              </controlPr>
            </control>
          </mc:Choice>
        </mc:AlternateContent>
        <mc:AlternateContent xmlns:mc="http://schemas.openxmlformats.org/markup-compatibility/2006">
          <mc:Choice Requires="x14">
            <control shapeId="3084" r:id="rId7" name="Check Box 12">
              <controlPr locked="0" defaultSize="0" autoFill="0" autoLine="0" autoPict="0">
                <anchor moveWithCells="1">
                  <from>
                    <xdr:col>12</xdr:col>
                    <xdr:colOff>0</xdr:colOff>
                    <xdr:row>19</xdr:row>
                    <xdr:rowOff>0</xdr:rowOff>
                  </from>
                  <to>
                    <xdr:col>13</xdr:col>
                    <xdr:colOff>47625</xdr:colOff>
                    <xdr:row>19</xdr:row>
                    <xdr:rowOff>190500</xdr:rowOff>
                  </to>
                </anchor>
              </controlPr>
            </control>
          </mc:Choice>
        </mc:AlternateContent>
        <mc:AlternateContent xmlns:mc="http://schemas.openxmlformats.org/markup-compatibility/2006">
          <mc:Choice Requires="x14">
            <control shapeId="3085" r:id="rId8" name="Check Box 13">
              <controlPr locked="0" defaultSize="0" autoFill="0" autoLine="0" autoPict="0">
                <anchor moveWithCells="1">
                  <from>
                    <xdr:col>15</xdr:col>
                    <xdr:colOff>0</xdr:colOff>
                    <xdr:row>19</xdr:row>
                    <xdr:rowOff>0</xdr:rowOff>
                  </from>
                  <to>
                    <xdr:col>16</xdr:col>
                    <xdr:colOff>47625</xdr:colOff>
                    <xdr:row>19</xdr:row>
                    <xdr:rowOff>190500</xdr:rowOff>
                  </to>
                </anchor>
              </controlPr>
            </control>
          </mc:Choice>
        </mc:AlternateContent>
        <mc:AlternateContent xmlns:mc="http://schemas.openxmlformats.org/markup-compatibility/2006">
          <mc:Choice Requires="x14">
            <control shapeId="3090" r:id="rId9" name="Check Box 18">
              <controlPr locked="0" defaultSize="0" autoFill="0" autoLine="0" autoPict="0">
                <anchor moveWithCells="1">
                  <from>
                    <xdr:col>9</xdr:col>
                    <xdr:colOff>0</xdr:colOff>
                    <xdr:row>21</xdr:row>
                    <xdr:rowOff>9525</xdr:rowOff>
                  </from>
                  <to>
                    <xdr:col>10</xdr:col>
                    <xdr:colOff>47625</xdr:colOff>
                    <xdr:row>21</xdr:row>
                    <xdr:rowOff>200025</xdr:rowOff>
                  </to>
                </anchor>
              </controlPr>
            </control>
          </mc:Choice>
        </mc:AlternateContent>
        <mc:AlternateContent xmlns:mc="http://schemas.openxmlformats.org/markup-compatibility/2006">
          <mc:Choice Requires="x14">
            <control shapeId="3091" r:id="rId10" name="Check Box 19">
              <controlPr locked="0" defaultSize="0" autoFill="0" autoLine="0" autoPict="0">
                <anchor moveWithCells="1">
                  <from>
                    <xdr:col>9</xdr:col>
                    <xdr:colOff>0</xdr:colOff>
                    <xdr:row>22</xdr:row>
                    <xdr:rowOff>0</xdr:rowOff>
                  </from>
                  <to>
                    <xdr:col>10</xdr:col>
                    <xdr:colOff>47625</xdr:colOff>
                    <xdr:row>22</xdr:row>
                    <xdr:rowOff>190500</xdr:rowOff>
                  </to>
                </anchor>
              </controlPr>
            </control>
          </mc:Choice>
        </mc:AlternateContent>
        <mc:AlternateContent xmlns:mc="http://schemas.openxmlformats.org/markup-compatibility/2006">
          <mc:Choice Requires="x14">
            <control shapeId="3107" r:id="rId11" name="Check Box 35">
              <controlPr locked="0" defaultSize="0" autoFill="0" autoLine="0" autoPict="0">
                <anchor moveWithCells="1">
                  <from>
                    <xdr:col>14</xdr:col>
                    <xdr:colOff>0</xdr:colOff>
                    <xdr:row>36</xdr:row>
                    <xdr:rowOff>0</xdr:rowOff>
                  </from>
                  <to>
                    <xdr:col>15</xdr:col>
                    <xdr:colOff>47625</xdr:colOff>
                    <xdr:row>36</xdr:row>
                    <xdr:rowOff>190500</xdr:rowOff>
                  </to>
                </anchor>
              </controlPr>
            </control>
          </mc:Choice>
        </mc:AlternateContent>
        <mc:AlternateContent xmlns:mc="http://schemas.openxmlformats.org/markup-compatibility/2006">
          <mc:Choice Requires="x14">
            <control shapeId="3108" r:id="rId12" name="Check Box 36">
              <controlPr locked="0" defaultSize="0" autoFill="0" autoLine="0" autoPict="0">
                <anchor moveWithCells="1">
                  <from>
                    <xdr:col>20</xdr:col>
                    <xdr:colOff>0</xdr:colOff>
                    <xdr:row>36</xdr:row>
                    <xdr:rowOff>0</xdr:rowOff>
                  </from>
                  <to>
                    <xdr:col>21</xdr:col>
                    <xdr:colOff>47625</xdr:colOff>
                    <xdr:row>36</xdr:row>
                    <xdr:rowOff>190500</xdr:rowOff>
                  </to>
                </anchor>
              </controlPr>
            </control>
          </mc:Choice>
        </mc:AlternateContent>
        <mc:AlternateContent xmlns:mc="http://schemas.openxmlformats.org/markup-compatibility/2006">
          <mc:Choice Requires="x14">
            <control shapeId="3117" r:id="rId13" name="Check Box 45">
              <controlPr locked="0" defaultSize="0" autoFill="0" autoLine="0" autoPict="0">
                <anchor moveWithCells="1">
                  <from>
                    <xdr:col>28</xdr:col>
                    <xdr:colOff>0</xdr:colOff>
                    <xdr:row>68</xdr:row>
                    <xdr:rowOff>180975</xdr:rowOff>
                  </from>
                  <to>
                    <xdr:col>29</xdr:col>
                    <xdr:colOff>47625</xdr:colOff>
                    <xdr:row>69</xdr:row>
                    <xdr:rowOff>85725</xdr:rowOff>
                  </to>
                </anchor>
              </controlPr>
            </control>
          </mc:Choice>
        </mc:AlternateContent>
        <mc:AlternateContent xmlns:mc="http://schemas.openxmlformats.org/markup-compatibility/2006">
          <mc:Choice Requires="x14">
            <control shapeId="3120" r:id="rId14" name="Check Box 48">
              <controlPr locked="0" defaultSize="0" autoFill="0" autoLine="0" autoPict="0">
                <anchor moveWithCells="1">
                  <from>
                    <xdr:col>27</xdr:col>
                    <xdr:colOff>0</xdr:colOff>
                    <xdr:row>91</xdr:row>
                    <xdr:rowOff>47625</xdr:rowOff>
                  </from>
                  <to>
                    <xdr:col>28</xdr:col>
                    <xdr:colOff>47625</xdr:colOff>
                    <xdr:row>92</xdr:row>
                    <xdr:rowOff>28575</xdr:rowOff>
                  </to>
                </anchor>
              </controlPr>
            </control>
          </mc:Choice>
        </mc:AlternateContent>
        <mc:AlternateContent xmlns:mc="http://schemas.openxmlformats.org/markup-compatibility/2006">
          <mc:Choice Requires="x14">
            <control shapeId="3121" r:id="rId15" name="Check Box 49">
              <controlPr locked="0" defaultSize="0" autoFill="0" autoLine="0" autoPict="0">
                <anchor moveWithCells="1">
                  <from>
                    <xdr:col>24</xdr:col>
                    <xdr:colOff>0</xdr:colOff>
                    <xdr:row>91</xdr:row>
                    <xdr:rowOff>47625</xdr:rowOff>
                  </from>
                  <to>
                    <xdr:col>25</xdr:col>
                    <xdr:colOff>47625</xdr:colOff>
                    <xdr:row>92</xdr:row>
                    <xdr:rowOff>28575</xdr:rowOff>
                  </to>
                </anchor>
              </controlPr>
            </control>
          </mc:Choice>
        </mc:AlternateContent>
        <mc:AlternateContent xmlns:mc="http://schemas.openxmlformats.org/markup-compatibility/2006">
          <mc:Choice Requires="x14">
            <control shapeId="3132" r:id="rId16" name="Check Box 60">
              <controlPr locked="0" defaultSize="0" autoFill="0" autoLine="0" autoPict="0">
                <anchor moveWithCells="1">
                  <from>
                    <xdr:col>24</xdr:col>
                    <xdr:colOff>0</xdr:colOff>
                    <xdr:row>87</xdr:row>
                    <xdr:rowOff>47625</xdr:rowOff>
                  </from>
                  <to>
                    <xdr:col>25</xdr:col>
                    <xdr:colOff>47625</xdr:colOff>
                    <xdr:row>87</xdr:row>
                    <xdr:rowOff>238125</xdr:rowOff>
                  </to>
                </anchor>
              </controlPr>
            </control>
          </mc:Choice>
        </mc:AlternateContent>
        <mc:AlternateContent xmlns:mc="http://schemas.openxmlformats.org/markup-compatibility/2006">
          <mc:Choice Requires="x14">
            <control shapeId="3134" r:id="rId17" name="Check Box 62">
              <controlPr locked="0" defaultSize="0" autoFill="0" autoLine="0" autoPict="0">
                <anchor moveWithCells="1">
                  <from>
                    <xdr:col>24</xdr:col>
                    <xdr:colOff>0</xdr:colOff>
                    <xdr:row>86</xdr:row>
                    <xdr:rowOff>47625</xdr:rowOff>
                  </from>
                  <to>
                    <xdr:col>25</xdr:col>
                    <xdr:colOff>47625</xdr:colOff>
                    <xdr:row>86</xdr:row>
                    <xdr:rowOff>238125</xdr:rowOff>
                  </to>
                </anchor>
              </controlPr>
            </control>
          </mc:Choice>
        </mc:AlternateContent>
        <mc:AlternateContent xmlns:mc="http://schemas.openxmlformats.org/markup-compatibility/2006">
          <mc:Choice Requires="x14">
            <control shapeId="3135" r:id="rId18" name="Check Box 63">
              <controlPr locked="0" defaultSize="0" autoFill="0" autoLine="0" autoPict="0">
                <anchor moveWithCells="1">
                  <from>
                    <xdr:col>24</xdr:col>
                    <xdr:colOff>0</xdr:colOff>
                    <xdr:row>85</xdr:row>
                    <xdr:rowOff>47625</xdr:rowOff>
                  </from>
                  <to>
                    <xdr:col>25</xdr:col>
                    <xdr:colOff>47625</xdr:colOff>
                    <xdr:row>85</xdr:row>
                    <xdr:rowOff>238125</xdr:rowOff>
                  </to>
                </anchor>
              </controlPr>
            </control>
          </mc:Choice>
        </mc:AlternateContent>
        <mc:AlternateContent xmlns:mc="http://schemas.openxmlformats.org/markup-compatibility/2006">
          <mc:Choice Requires="x14">
            <control shapeId="3136" r:id="rId19" name="Check Box 64">
              <controlPr locked="0" defaultSize="0" autoFill="0" autoLine="0" autoPict="0">
                <anchor moveWithCells="1">
                  <from>
                    <xdr:col>6</xdr:col>
                    <xdr:colOff>0</xdr:colOff>
                    <xdr:row>56</xdr:row>
                    <xdr:rowOff>47625</xdr:rowOff>
                  </from>
                  <to>
                    <xdr:col>7</xdr:col>
                    <xdr:colOff>47625</xdr:colOff>
                    <xdr:row>56</xdr:row>
                    <xdr:rowOff>238125</xdr:rowOff>
                  </to>
                </anchor>
              </controlPr>
            </control>
          </mc:Choice>
        </mc:AlternateContent>
        <mc:AlternateContent xmlns:mc="http://schemas.openxmlformats.org/markup-compatibility/2006">
          <mc:Choice Requires="x14">
            <control shapeId="3137" r:id="rId20" name="Check Box 65">
              <controlPr locked="0" defaultSize="0" autoFill="0" autoLine="0" autoPict="0">
                <anchor moveWithCells="1">
                  <from>
                    <xdr:col>14</xdr:col>
                    <xdr:colOff>0</xdr:colOff>
                    <xdr:row>56</xdr:row>
                    <xdr:rowOff>47625</xdr:rowOff>
                  </from>
                  <to>
                    <xdr:col>15</xdr:col>
                    <xdr:colOff>47625</xdr:colOff>
                    <xdr:row>56</xdr:row>
                    <xdr:rowOff>238125</xdr:rowOff>
                  </to>
                </anchor>
              </controlPr>
            </control>
          </mc:Choice>
        </mc:AlternateContent>
        <mc:AlternateContent xmlns:mc="http://schemas.openxmlformats.org/markup-compatibility/2006">
          <mc:Choice Requires="x14">
            <control shapeId="3087" r:id="rId21" name="Check Box 15">
              <controlPr locked="0" defaultSize="0" autoFill="0" autoLine="0" autoPict="0">
                <anchor moveWithCells="1">
                  <from>
                    <xdr:col>9</xdr:col>
                    <xdr:colOff>0</xdr:colOff>
                    <xdr:row>20</xdr:row>
                    <xdr:rowOff>0</xdr:rowOff>
                  </from>
                  <to>
                    <xdr:col>10</xdr:col>
                    <xdr:colOff>47625</xdr:colOff>
                    <xdr:row>20</xdr:row>
                    <xdr:rowOff>190500</xdr:rowOff>
                  </to>
                </anchor>
              </controlPr>
            </control>
          </mc:Choice>
        </mc:AlternateContent>
        <mc:AlternateContent xmlns:mc="http://schemas.openxmlformats.org/markup-compatibility/2006">
          <mc:Choice Requires="x14">
            <control shapeId="3088" r:id="rId22" name="Check Box 16">
              <controlPr locked="0" defaultSize="0" autoFill="0" autoLine="0" autoPict="0">
                <anchor moveWithCells="1">
                  <from>
                    <xdr:col>16</xdr:col>
                    <xdr:colOff>9525</xdr:colOff>
                    <xdr:row>20</xdr:row>
                    <xdr:rowOff>9525</xdr:rowOff>
                  </from>
                  <to>
                    <xdr:col>17</xdr:col>
                    <xdr:colOff>57150</xdr:colOff>
                    <xdr:row>20</xdr:row>
                    <xdr:rowOff>200025</xdr:rowOff>
                  </to>
                </anchor>
              </controlPr>
            </control>
          </mc:Choice>
        </mc:AlternateContent>
        <mc:AlternateContent xmlns:mc="http://schemas.openxmlformats.org/markup-compatibility/2006">
          <mc:Choice Requires="x14">
            <control shapeId="3089" r:id="rId23" name="Check Box 17">
              <controlPr locked="0" defaultSize="0" autoFill="0" autoLine="0" autoPict="0">
                <anchor moveWithCells="1">
                  <from>
                    <xdr:col>20</xdr:col>
                    <xdr:colOff>9525</xdr:colOff>
                    <xdr:row>20</xdr:row>
                    <xdr:rowOff>9525</xdr:rowOff>
                  </from>
                  <to>
                    <xdr:col>21</xdr:col>
                    <xdr:colOff>57150</xdr:colOff>
                    <xdr:row>20</xdr:row>
                    <xdr:rowOff>200025</xdr:rowOff>
                  </to>
                </anchor>
              </controlPr>
            </control>
          </mc:Choice>
        </mc:AlternateContent>
        <mc:AlternateContent xmlns:mc="http://schemas.openxmlformats.org/markup-compatibility/2006">
          <mc:Choice Requires="x14">
            <control shapeId="3138" r:id="rId24" name="Check Box 66">
              <controlPr locked="0" defaultSize="0" autoFill="0" autoLine="0" autoPict="0">
                <anchor moveWithCells="1">
                  <from>
                    <xdr:col>6</xdr:col>
                    <xdr:colOff>0</xdr:colOff>
                    <xdr:row>58</xdr:row>
                    <xdr:rowOff>47625</xdr:rowOff>
                  </from>
                  <to>
                    <xdr:col>7</xdr:col>
                    <xdr:colOff>47625</xdr:colOff>
                    <xdr:row>59</xdr:row>
                    <xdr:rowOff>28575</xdr:rowOff>
                  </to>
                </anchor>
              </controlPr>
            </control>
          </mc:Choice>
        </mc:AlternateContent>
        <mc:AlternateContent xmlns:mc="http://schemas.openxmlformats.org/markup-compatibility/2006">
          <mc:Choice Requires="x14">
            <control shapeId="3139" r:id="rId25" name="Check Box 67">
              <controlPr locked="0" defaultSize="0" autoFill="0" autoLine="0" autoPict="0">
                <anchor moveWithCells="1">
                  <from>
                    <xdr:col>16</xdr:col>
                    <xdr:colOff>0</xdr:colOff>
                    <xdr:row>58</xdr:row>
                    <xdr:rowOff>47625</xdr:rowOff>
                  </from>
                  <to>
                    <xdr:col>17</xdr:col>
                    <xdr:colOff>47625</xdr:colOff>
                    <xdr:row>59</xdr:row>
                    <xdr:rowOff>28575</xdr:rowOff>
                  </to>
                </anchor>
              </controlPr>
            </control>
          </mc:Choice>
        </mc:AlternateContent>
        <mc:AlternateContent xmlns:mc="http://schemas.openxmlformats.org/markup-compatibility/2006">
          <mc:Choice Requires="x14">
            <control shapeId="3140" r:id="rId26" name="Check Box 68">
              <controlPr locked="0" defaultSize="0" autoFill="0" autoLine="0" autoPict="0">
                <anchor moveWithCells="1">
                  <from>
                    <xdr:col>26</xdr:col>
                    <xdr:colOff>0</xdr:colOff>
                    <xdr:row>58</xdr:row>
                    <xdr:rowOff>47625</xdr:rowOff>
                  </from>
                  <to>
                    <xdr:col>27</xdr:col>
                    <xdr:colOff>47625</xdr:colOff>
                    <xdr:row>59</xdr:row>
                    <xdr:rowOff>28575</xdr:rowOff>
                  </to>
                </anchor>
              </controlPr>
            </control>
          </mc:Choice>
        </mc:AlternateContent>
        <mc:AlternateContent xmlns:mc="http://schemas.openxmlformats.org/markup-compatibility/2006">
          <mc:Choice Requires="x14">
            <control shapeId="3145" r:id="rId27" name="Check Box 73">
              <controlPr locked="0" defaultSize="0" autoFill="0" autoLine="0" autoPict="0">
                <anchor moveWithCells="1">
                  <from>
                    <xdr:col>6</xdr:col>
                    <xdr:colOff>0</xdr:colOff>
                    <xdr:row>67</xdr:row>
                    <xdr:rowOff>47625</xdr:rowOff>
                  </from>
                  <to>
                    <xdr:col>7</xdr:col>
                    <xdr:colOff>47625</xdr:colOff>
                    <xdr:row>67</xdr:row>
                    <xdr:rowOff>238125</xdr:rowOff>
                  </to>
                </anchor>
              </controlPr>
            </control>
          </mc:Choice>
        </mc:AlternateContent>
        <mc:AlternateContent xmlns:mc="http://schemas.openxmlformats.org/markup-compatibility/2006">
          <mc:Choice Requires="x14">
            <control shapeId="3131" r:id="rId28" name="Check Box 59">
              <controlPr locked="0" defaultSize="0" autoFill="0" autoLine="0" autoPict="0">
                <anchor moveWithCells="1">
                  <from>
                    <xdr:col>24</xdr:col>
                    <xdr:colOff>0</xdr:colOff>
                    <xdr:row>89</xdr:row>
                    <xdr:rowOff>47625</xdr:rowOff>
                  </from>
                  <to>
                    <xdr:col>25</xdr:col>
                    <xdr:colOff>47625</xdr:colOff>
                    <xdr:row>89</xdr:row>
                    <xdr:rowOff>238125</xdr:rowOff>
                  </to>
                </anchor>
              </controlPr>
            </control>
          </mc:Choice>
        </mc:AlternateContent>
        <mc:AlternateContent xmlns:mc="http://schemas.openxmlformats.org/markup-compatibility/2006">
          <mc:Choice Requires="x14">
            <control shapeId="3146" r:id="rId29" name="Check Box 74">
              <controlPr locked="0" defaultSize="0" autoFill="0" autoLine="0" autoPict="0">
                <anchor moveWithCells="1">
                  <from>
                    <xdr:col>24</xdr:col>
                    <xdr:colOff>0</xdr:colOff>
                    <xdr:row>90</xdr:row>
                    <xdr:rowOff>47625</xdr:rowOff>
                  </from>
                  <to>
                    <xdr:col>25</xdr:col>
                    <xdr:colOff>47625</xdr:colOff>
                    <xdr:row>90</xdr:row>
                    <xdr:rowOff>238125</xdr:rowOff>
                  </to>
                </anchor>
              </controlPr>
            </control>
          </mc:Choice>
        </mc:AlternateContent>
        <mc:AlternateContent xmlns:mc="http://schemas.openxmlformats.org/markup-compatibility/2006">
          <mc:Choice Requires="x14">
            <control shapeId="3099" r:id="rId30" name="Check Box 27">
              <controlPr locked="0" defaultSize="0" autoFill="0" autoLine="0" autoPict="0">
                <anchor moveWithCells="1">
                  <from>
                    <xdr:col>8</xdr:col>
                    <xdr:colOff>0</xdr:colOff>
                    <xdr:row>60</xdr:row>
                    <xdr:rowOff>0</xdr:rowOff>
                  </from>
                  <to>
                    <xdr:col>9</xdr:col>
                    <xdr:colOff>47625</xdr:colOff>
                    <xdr:row>60</xdr:row>
                    <xdr:rowOff>190500</xdr:rowOff>
                  </to>
                </anchor>
              </controlPr>
            </control>
          </mc:Choice>
        </mc:AlternateContent>
        <mc:AlternateContent xmlns:mc="http://schemas.openxmlformats.org/markup-compatibility/2006">
          <mc:Choice Requires="x14">
            <control shapeId="3100" r:id="rId31" name="Check Box 28">
              <controlPr locked="0" defaultSize="0" autoFill="0" autoLine="0" autoPict="0">
                <anchor moveWithCells="1">
                  <from>
                    <xdr:col>6</xdr:col>
                    <xdr:colOff>0</xdr:colOff>
                    <xdr:row>59</xdr:row>
                    <xdr:rowOff>0</xdr:rowOff>
                  </from>
                  <to>
                    <xdr:col>7</xdr:col>
                    <xdr:colOff>47625</xdr:colOff>
                    <xdr:row>59</xdr:row>
                    <xdr:rowOff>190500</xdr:rowOff>
                  </to>
                </anchor>
              </controlPr>
            </control>
          </mc:Choice>
        </mc:AlternateContent>
        <mc:AlternateContent xmlns:mc="http://schemas.openxmlformats.org/markup-compatibility/2006">
          <mc:Choice Requires="x14">
            <control shapeId="3104" r:id="rId32" name="Check Box 32">
              <controlPr locked="0" defaultSize="0" autoFill="0" autoLine="0" autoPict="0">
                <anchor moveWithCells="1">
                  <from>
                    <xdr:col>6</xdr:col>
                    <xdr:colOff>0</xdr:colOff>
                    <xdr:row>63</xdr:row>
                    <xdr:rowOff>0</xdr:rowOff>
                  </from>
                  <to>
                    <xdr:col>7</xdr:col>
                    <xdr:colOff>47625</xdr:colOff>
                    <xdr:row>63</xdr:row>
                    <xdr:rowOff>190500</xdr:rowOff>
                  </to>
                </anchor>
              </controlPr>
            </control>
          </mc:Choice>
        </mc:AlternateContent>
        <mc:AlternateContent xmlns:mc="http://schemas.openxmlformats.org/markup-compatibility/2006">
          <mc:Choice Requires="x14">
            <control shapeId="3105" r:id="rId33" name="Check Box 33">
              <controlPr locked="0" defaultSize="0" autoFill="0" autoLine="0" autoPict="0">
                <anchor moveWithCells="1">
                  <from>
                    <xdr:col>8</xdr:col>
                    <xdr:colOff>0</xdr:colOff>
                    <xdr:row>61</xdr:row>
                    <xdr:rowOff>0</xdr:rowOff>
                  </from>
                  <to>
                    <xdr:col>9</xdr:col>
                    <xdr:colOff>47625</xdr:colOff>
                    <xdr:row>61</xdr:row>
                    <xdr:rowOff>190500</xdr:rowOff>
                  </to>
                </anchor>
              </controlPr>
            </control>
          </mc:Choice>
        </mc:AlternateContent>
        <mc:AlternateContent xmlns:mc="http://schemas.openxmlformats.org/markup-compatibility/2006">
          <mc:Choice Requires="x14">
            <control shapeId="3106" r:id="rId34" name="Check Box 34">
              <controlPr locked="0" defaultSize="0" autoFill="0" autoLine="0" autoPict="0">
                <anchor moveWithCells="1">
                  <from>
                    <xdr:col>8</xdr:col>
                    <xdr:colOff>0</xdr:colOff>
                    <xdr:row>62</xdr:row>
                    <xdr:rowOff>0</xdr:rowOff>
                  </from>
                  <to>
                    <xdr:col>9</xdr:col>
                    <xdr:colOff>47625</xdr:colOff>
                    <xdr:row>62</xdr:row>
                    <xdr:rowOff>190500</xdr:rowOff>
                  </to>
                </anchor>
              </controlPr>
            </control>
          </mc:Choice>
        </mc:AlternateContent>
        <mc:AlternateContent xmlns:mc="http://schemas.openxmlformats.org/markup-compatibility/2006">
          <mc:Choice Requires="x14">
            <control shapeId="3148" r:id="rId35" name="Check Box 76">
              <controlPr locked="0" defaultSize="0" autoFill="0" autoLine="0" autoPict="0">
                <anchor moveWithCells="1">
                  <from>
                    <xdr:col>6</xdr:col>
                    <xdr:colOff>0</xdr:colOff>
                    <xdr:row>65</xdr:row>
                    <xdr:rowOff>19050</xdr:rowOff>
                  </from>
                  <to>
                    <xdr:col>7</xdr:col>
                    <xdr:colOff>47625</xdr:colOff>
                    <xdr:row>66</xdr:row>
                    <xdr:rowOff>0</xdr:rowOff>
                  </to>
                </anchor>
              </controlPr>
            </control>
          </mc:Choice>
        </mc:AlternateContent>
        <mc:AlternateContent xmlns:mc="http://schemas.openxmlformats.org/markup-compatibility/2006">
          <mc:Choice Requires="x14">
            <control shapeId="3149" r:id="rId36" name="Check Box 77">
              <controlPr locked="0" defaultSize="0" autoFill="0" autoLine="0" autoPict="0">
                <anchor moveWithCells="1">
                  <from>
                    <xdr:col>6</xdr:col>
                    <xdr:colOff>0</xdr:colOff>
                    <xdr:row>70</xdr:row>
                    <xdr:rowOff>19050</xdr:rowOff>
                  </from>
                  <to>
                    <xdr:col>7</xdr:col>
                    <xdr:colOff>47625</xdr:colOff>
                    <xdr:row>70</xdr:row>
                    <xdr:rowOff>209550</xdr:rowOff>
                  </to>
                </anchor>
              </controlPr>
            </control>
          </mc:Choice>
        </mc:AlternateContent>
        <mc:AlternateContent xmlns:mc="http://schemas.openxmlformats.org/markup-compatibility/2006">
          <mc:Choice Requires="x14">
            <control shapeId="3150" r:id="rId37" name="Check Box 78">
              <controlPr locked="0" defaultSize="0" autoFill="0" autoLine="0" autoPict="0">
                <anchor moveWithCells="1">
                  <from>
                    <xdr:col>18</xdr:col>
                    <xdr:colOff>0</xdr:colOff>
                    <xdr:row>18</xdr:row>
                    <xdr:rowOff>0</xdr:rowOff>
                  </from>
                  <to>
                    <xdr:col>19</xdr:col>
                    <xdr:colOff>57150</xdr:colOff>
                    <xdr:row>18</xdr:row>
                    <xdr:rowOff>190500</xdr:rowOff>
                  </to>
                </anchor>
              </controlPr>
            </control>
          </mc:Choice>
        </mc:AlternateContent>
        <mc:AlternateContent xmlns:mc="http://schemas.openxmlformats.org/markup-compatibility/2006">
          <mc:Choice Requires="x14">
            <control shapeId="3158" r:id="rId38" name="Check Box 86">
              <controlPr locked="0" defaultSize="0" autoFill="0" autoLine="0" autoPict="0">
                <anchor moveWithCells="1">
                  <from>
                    <xdr:col>29</xdr:col>
                    <xdr:colOff>0</xdr:colOff>
                    <xdr:row>18</xdr:row>
                    <xdr:rowOff>0</xdr:rowOff>
                  </from>
                  <to>
                    <xdr:col>30</xdr:col>
                    <xdr:colOff>57150</xdr:colOff>
                    <xdr:row>18</xdr:row>
                    <xdr:rowOff>190500</xdr:rowOff>
                  </to>
                </anchor>
              </controlPr>
            </control>
          </mc:Choice>
        </mc:AlternateContent>
        <mc:AlternateContent xmlns:mc="http://schemas.openxmlformats.org/markup-compatibility/2006">
          <mc:Choice Requires="x14">
            <control shapeId="3159" r:id="rId39" name="Check Box 87">
              <controlPr locked="0" defaultSize="0" autoFill="0" autoLine="0" autoPict="0">
                <anchor moveWithCells="1">
                  <from>
                    <xdr:col>1</xdr:col>
                    <xdr:colOff>114300</xdr:colOff>
                    <xdr:row>34</xdr:row>
                    <xdr:rowOff>95250</xdr:rowOff>
                  </from>
                  <to>
                    <xdr:col>2</xdr:col>
                    <xdr:colOff>171450</xdr:colOff>
                    <xdr:row>35</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3CB90-B945-4A5E-95F1-630ADFE9A9FC}">
  <dimension ref="B2:BK59"/>
  <sheetViews>
    <sheetView view="pageBreakPreview" topLeftCell="A25" zoomScaleNormal="100" zoomScaleSheetLayoutView="100" workbookViewId="0">
      <selection activeCell="T39" sqref="T39:W40"/>
    </sheetView>
  </sheetViews>
  <sheetFormatPr defaultColWidth="2.75" defaultRowHeight="16.899999999999999" customHeight="1"/>
  <cols>
    <col min="1" max="33" width="2.75" style="3"/>
    <col min="34" max="34" width="2.75" style="2"/>
    <col min="35" max="38" width="4.625" style="2" customWidth="1"/>
    <col min="39" max="39" width="5.875" style="2" customWidth="1"/>
    <col min="40" max="40" width="4.875" style="2" customWidth="1"/>
    <col min="41" max="43" width="2.75" style="2"/>
    <col min="44" max="16384" width="2.75" style="3"/>
  </cols>
  <sheetData>
    <row r="2" spans="2:43" ht="16.899999999999999" customHeight="1">
      <c r="B2" s="3" t="s">
        <v>111</v>
      </c>
    </row>
    <row r="3" spans="2:43" s="4" customFormat="1" ht="16.899999999999999" customHeight="1">
      <c r="B3" s="246" t="s">
        <v>221</v>
      </c>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15"/>
      <c r="AI3" s="15"/>
      <c r="AJ3" s="15"/>
      <c r="AK3" s="15"/>
      <c r="AL3" s="15"/>
      <c r="AM3" s="15"/>
      <c r="AN3" s="15"/>
      <c r="AO3" s="15"/>
      <c r="AP3" s="2"/>
      <c r="AQ3" s="2"/>
    </row>
    <row r="4" spans="2:43" ht="16.899999999999999" customHeight="1" thickBot="1">
      <c r="X4" s="3" t="s">
        <v>134</v>
      </c>
      <c r="AB4" s="383"/>
      <c r="AC4" s="383"/>
      <c r="AD4" s="383"/>
      <c r="AE4" s="383"/>
      <c r="AF4" s="383"/>
      <c r="AG4" s="3" t="s">
        <v>23</v>
      </c>
    </row>
    <row r="5" spans="2:43" ht="16.899999999999999" customHeight="1" thickBot="1">
      <c r="B5" s="5" t="s">
        <v>1</v>
      </c>
      <c r="C5" s="6"/>
      <c r="D5" s="6"/>
      <c r="E5" s="6"/>
      <c r="F5" s="6"/>
      <c r="G5" s="6"/>
      <c r="H5" s="6"/>
      <c r="I5" s="6"/>
      <c r="J5" s="6"/>
      <c r="K5" s="6"/>
      <c r="L5" s="6"/>
      <c r="M5" s="6"/>
      <c r="N5" s="6"/>
      <c r="O5" s="6"/>
      <c r="P5" s="6"/>
      <c r="Q5" s="7"/>
      <c r="R5" s="248" t="s">
        <v>21</v>
      </c>
      <c r="S5" s="249"/>
      <c r="T5" s="249"/>
      <c r="U5" s="247"/>
      <c r="V5" s="247"/>
      <c r="W5" s="247"/>
      <c r="X5" s="8" t="s">
        <v>20</v>
      </c>
      <c r="Y5" s="247"/>
      <c r="Z5" s="247"/>
      <c r="AA5" s="247"/>
      <c r="AB5" s="8" t="s">
        <v>19</v>
      </c>
      <c r="AC5" s="247"/>
      <c r="AD5" s="247"/>
      <c r="AE5" s="247"/>
      <c r="AF5" s="8" t="s">
        <v>18</v>
      </c>
      <c r="AG5" s="7"/>
    </row>
    <row r="6" spans="2:43" ht="16.899999999999999" customHeight="1">
      <c r="B6" s="120" t="s">
        <v>2</v>
      </c>
      <c r="C6" s="132"/>
      <c r="D6" s="132"/>
      <c r="E6" s="132"/>
      <c r="F6" s="132"/>
      <c r="G6" s="132"/>
      <c r="H6" s="132"/>
      <c r="I6" s="132"/>
      <c r="J6" s="132"/>
      <c r="K6" s="132"/>
      <c r="L6" s="132"/>
      <c r="M6" s="132"/>
      <c r="N6" s="132"/>
      <c r="O6" s="132"/>
      <c r="P6" s="132"/>
      <c r="Q6" s="121"/>
      <c r="R6" s="123" t="s">
        <v>5</v>
      </c>
      <c r="S6" s="124"/>
      <c r="T6" s="125"/>
      <c r="U6" s="124"/>
      <c r="V6" s="250" t="str">
        <f>IF(第１号様式!V6="","",第１号様式!V6)</f>
        <v/>
      </c>
      <c r="W6" s="250"/>
      <c r="X6" s="250"/>
      <c r="Y6" s="250"/>
      <c r="Z6" s="250"/>
      <c r="AA6" s="250"/>
      <c r="AB6" s="250"/>
      <c r="AC6" s="250"/>
      <c r="AD6" s="250"/>
      <c r="AE6" s="250"/>
      <c r="AF6" s="250"/>
      <c r="AG6" s="251"/>
    </row>
    <row r="7" spans="2:43" ht="16.899999999999999" customHeight="1">
      <c r="B7" s="126" t="s">
        <v>3</v>
      </c>
      <c r="C7" s="129"/>
      <c r="D7" s="129"/>
      <c r="E7" s="129"/>
      <c r="F7" s="129"/>
      <c r="G7" s="129"/>
      <c r="H7" s="129"/>
      <c r="I7" s="129"/>
      <c r="J7" s="129"/>
      <c r="K7" s="129"/>
      <c r="L7" s="129"/>
      <c r="M7" s="129"/>
      <c r="N7" s="129"/>
      <c r="O7" s="129"/>
      <c r="P7" s="129"/>
      <c r="Q7" s="130"/>
      <c r="R7" s="127" t="s">
        <v>6</v>
      </c>
      <c r="S7" s="129"/>
      <c r="T7" s="129"/>
      <c r="U7" s="129"/>
      <c r="V7" s="129"/>
      <c r="W7" s="129"/>
      <c r="X7" s="129"/>
      <c r="Y7" s="129"/>
      <c r="Z7" s="129"/>
      <c r="AA7" s="129"/>
      <c r="AB7" s="129"/>
      <c r="AC7" s="129"/>
      <c r="AD7" s="129"/>
      <c r="AE7" s="129"/>
      <c r="AF7" s="129"/>
      <c r="AG7" s="130"/>
    </row>
    <row r="8" spans="2:43" ht="16.899999999999999" customHeight="1">
      <c r="B8" s="127" t="s">
        <v>4</v>
      </c>
      <c r="C8" s="129"/>
      <c r="D8" s="212" t="str">
        <f>IF(第１号様式!D8="","",第１号様式!D8)</f>
        <v/>
      </c>
      <c r="E8" s="212"/>
      <c r="F8" s="212"/>
      <c r="G8" s="134" t="s">
        <v>24</v>
      </c>
      <c r="H8" s="212" t="str">
        <f>IF(第１号様式!H8="","",第１号様式!H8)</f>
        <v/>
      </c>
      <c r="I8" s="212"/>
      <c r="J8" s="212"/>
      <c r="K8" s="129" t="s">
        <v>23</v>
      </c>
      <c r="L8" s="129"/>
      <c r="M8" s="129"/>
      <c r="N8" s="129"/>
      <c r="O8" s="129"/>
      <c r="P8" s="129"/>
      <c r="Q8" s="130"/>
      <c r="R8" s="126" t="s">
        <v>7</v>
      </c>
      <c r="S8" s="129"/>
      <c r="T8" s="129"/>
      <c r="U8" s="129"/>
      <c r="V8" s="129"/>
      <c r="W8" s="129"/>
      <c r="X8" s="129"/>
      <c r="Y8" s="129"/>
      <c r="Z8" s="129"/>
      <c r="AA8" s="129"/>
      <c r="AB8" s="129"/>
      <c r="AC8" s="129"/>
      <c r="AD8" s="129"/>
      <c r="AE8" s="129"/>
      <c r="AF8" s="129"/>
      <c r="AG8" s="130"/>
    </row>
    <row r="9" spans="2:43" ht="16.899999999999999" customHeight="1">
      <c r="B9" s="258" t="str">
        <f>IF(第１号様式!B9="","",第１号様式!B9)</f>
        <v/>
      </c>
      <c r="C9" s="259"/>
      <c r="D9" s="259"/>
      <c r="E9" s="259"/>
      <c r="F9" s="259"/>
      <c r="G9" s="259"/>
      <c r="H9" s="259"/>
      <c r="I9" s="259"/>
      <c r="J9" s="259"/>
      <c r="K9" s="259"/>
      <c r="L9" s="259"/>
      <c r="M9" s="259"/>
      <c r="N9" s="259"/>
      <c r="O9" s="259"/>
      <c r="P9" s="259"/>
      <c r="Q9" s="260"/>
      <c r="R9" s="252" t="str">
        <f>IF(第１号様式!R9="","",第１号様式!R9)</f>
        <v/>
      </c>
      <c r="S9" s="253"/>
      <c r="T9" s="253"/>
      <c r="U9" s="253"/>
      <c r="V9" s="253"/>
      <c r="W9" s="253"/>
      <c r="X9" s="253"/>
      <c r="Y9" s="253"/>
      <c r="Z9" s="253"/>
      <c r="AA9" s="253"/>
      <c r="AB9" s="253"/>
      <c r="AC9" s="253"/>
      <c r="AD9" s="253"/>
      <c r="AE9" s="253"/>
      <c r="AF9" s="253"/>
      <c r="AG9" s="254"/>
    </row>
    <row r="10" spans="2:43" ht="16.899999999999999" customHeight="1">
      <c r="B10" s="258"/>
      <c r="C10" s="259"/>
      <c r="D10" s="259"/>
      <c r="E10" s="259"/>
      <c r="F10" s="259"/>
      <c r="G10" s="259"/>
      <c r="H10" s="259"/>
      <c r="I10" s="259"/>
      <c r="J10" s="259"/>
      <c r="K10" s="259"/>
      <c r="L10" s="259"/>
      <c r="M10" s="259"/>
      <c r="N10" s="259"/>
      <c r="O10" s="259"/>
      <c r="P10" s="259"/>
      <c r="Q10" s="260"/>
      <c r="R10" s="252"/>
      <c r="S10" s="253"/>
      <c r="T10" s="253"/>
      <c r="U10" s="253"/>
      <c r="V10" s="253"/>
      <c r="W10" s="253"/>
      <c r="X10" s="253"/>
      <c r="Y10" s="253"/>
      <c r="Z10" s="253"/>
      <c r="AA10" s="253"/>
      <c r="AB10" s="253"/>
      <c r="AC10" s="253"/>
      <c r="AD10" s="253"/>
      <c r="AE10" s="253"/>
      <c r="AF10" s="253"/>
      <c r="AG10" s="254"/>
    </row>
    <row r="11" spans="2:43" ht="16.899999999999999" customHeight="1">
      <c r="B11" s="258"/>
      <c r="C11" s="259"/>
      <c r="D11" s="259"/>
      <c r="E11" s="259"/>
      <c r="F11" s="259"/>
      <c r="G11" s="259"/>
      <c r="H11" s="259"/>
      <c r="I11" s="259"/>
      <c r="J11" s="259"/>
      <c r="K11" s="259"/>
      <c r="L11" s="259"/>
      <c r="M11" s="259"/>
      <c r="N11" s="259"/>
      <c r="O11" s="259"/>
      <c r="P11" s="259"/>
      <c r="Q11" s="260"/>
      <c r="R11" s="252"/>
      <c r="S11" s="253"/>
      <c r="T11" s="253"/>
      <c r="U11" s="253"/>
      <c r="V11" s="253"/>
      <c r="W11" s="253"/>
      <c r="X11" s="253"/>
      <c r="Y11" s="253"/>
      <c r="Z11" s="253"/>
      <c r="AA11" s="253"/>
      <c r="AB11" s="253"/>
      <c r="AC11" s="253"/>
      <c r="AD11" s="253"/>
      <c r="AE11" s="253"/>
      <c r="AF11" s="253"/>
      <c r="AG11" s="254"/>
    </row>
    <row r="12" spans="2:43" ht="16.899999999999999" customHeight="1" thickBot="1">
      <c r="B12" s="261"/>
      <c r="C12" s="262"/>
      <c r="D12" s="262"/>
      <c r="E12" s="262"/>
      <c r="F12" s="262"/>
      <c r="G12" s="262"/>
      <c r="H12" s="262"/>
      <c r="I12" s="262"/>
      <c r="J12" s="262"/>
      <c r="K12" s="262"/>
      <c r="L12" s="262"/>
      <c r="M12" s="262"/>
      <c r="N12" s="262"/>
      <c r="O12" s="262"/>
      <c r="P12" s="262"/>
      <c r="Q12" s="263"/>
      <c r="R12" s="127" t="s">
        <v>22</v>
      </c>
      <c r="S12" s="129"/>
      <c r="T12" s="129"/>
      <c r="U12" s="209" t="str">
        <f>IF(第１号様式!U12="","",第１号様式!U12)</f>
        <v/>
      </c>
      <c r="V12" s="209"/>
      <c r="W12" s="209"/>
      <c r="X12" s="134" t="s">
        <v>24</v>
      </c>
      <c r="Y12" s="209" t="str">
        <f>IF(第１号様式!Y12="","",第１号様式!Y12)</f>
        <v/>
      </c>
      <c r="Z12" s="209"/>
      <c r="AA12" s="209"/>
      <c r="AB12" s="134" t="s">
        <v>24</v>
      </c>
      <c r="AC12" s="212" t="str">
        <f>IF(第１号様式!AC12="","",第１号様式!AC12)</f>
        <v/>
      </c>
      <c r="AD12" s="212"/>
      <c r="AE12" s="212"/>
      <c r="AF12" s="212"/>
      <c r="AG12" s="130" t="s">
        <v>23</v>
      </c>
    </row>
    <row r="13" spans="2:43" ht="16.899999999999999" customHeight="1">
      <c r="B13" s="264" t="s">
        <v>172</v>
      </c>
      <c r="C13" s="264"/>
      <c r="D13" s="264"/>
      <c r="E13" s="264"/>
      <c r="F13" s="264"/>
      <c r="G13" s="264"/>
      <c r="H13" s="264"/>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16"/>
      <c r="AK13" s="2" t="str">
        <f>IF(AI12=TRUE,#REF!,"")</f>
        <v/>
      </c>
      <c r="AL13" s="2" t="str">
        <f>IF(AK13="","","年")</f>
        <v/>
      </c>
      <c r="AM13" s="16"/>
      <c r="AN13" s="16"/>
      <c r="AO13" s="16"/>
    </row>
    <row r="14" spans="2:43" ht="16.899999999999999" customHeight="1">
      <c r="B14" s="296"/>
      <c r="C14" s="296"/>
      <c r="D14" s="296"/>
      <c r="E14" s="296"/>
      <c r="F14" s="296"/>
      <c r="G14" s="296"/>
      <c r="H14" s="296"/>
      <c r="I14" s="296"/>
      <c r="J14" s="296"/>
      <c r="K14" s="296"/>
      <c r="L14" s="296"/>
      <c r="M14" s="296"/>
      <c r="N14" s="296"/>
      <c r="O14" s="296"/>
      <c r="P14" s="296"/>
      <c r="Q14" s="296"/>
      <c r="R14" s="296"/>
      <c r="S14" s="296"/>
      <c r="T14" s="296"/>
      <c r="U14" s="296"/>
      <c r="V14" s="296"/>
      <c r="W14" s="296"/>
      <c r="X14" s="296"/>
      <c r="Y14" s="296"/>
      <c r="Z14" s="296"/>
      <c r="AA14" s="296"/>
      <c r="AB14" s="296"/>
      <c r="AC14" s="296"/>
      <c r="AD14" s="296"/>
      <c r="AE14" s="296"/>
      <c r="AF14" s="296"/>
      <c r="AG14" s="296"/>
      <c r="AH14" s="16"/>
      <c r="AK14" s="2" t="str">
        <f>IF(AI13=TRUE,#REF!,"")</f>
        <v/>
      </c>
      <c r="AL14" s="2" t="str">
        <f t="shared" ref="AL14" si="0">IF(AK14="","","年")</f>
        <v/>
      </c>
      <c r="AM14" s="16"/>
      <c r="AN14" s="16"/>
      <c r="AO14" s="16"/>
    </row>
    <row r="15" spans="2:43" ht="33" customHeight="1">
      <c r="B15" s="218" t="s">
        <v>110</v>
      </c>
      <c r="C15" s="218"/>
      <c r="D15" s="218"/>
      <c r="E15" s="218"/>
      <c r="F15" s="218"/>
      <c r="G15" s="218"/>
      <c r="H15" s="218"/>
      <c r="I15" s="340" t="s">
        <v>21</v>
      </c>
      <c r="J15" s="298"/>
      <c r="K15" s="257"/>
      <c r="L15" s="257"/>
      <c r="M15" s="95" t="s">
        <v>20</v>
      </c>
      <c r="N15" s="257"/>
      <c r="O15" s="257"/>
      <c r="P15" s="95" t="s">
        <v>19</v>
      </c>
      <c r="Q15" s="257"/>
      <c r="R15" s="257"/>
      <c r="S15" s="95" t="s">
        <v>18</v>
      </c>
      <c r="T15" s="95"/>
      <c r="U15" s="95" t="s">
        <v>109</v>
      </c>
      <c r="V15" s="95"/>
      <c r="W15" s="95"/>
      <c r="X15" s="95"/>
      <c r="Y15" s="95"/>
      <c r="Z15" s="95"/>
      <c r="AA15" s="95"/>
      <c r="AB15" s="95"/>
      <c r="AC15" s="348"/>
      <c r="AD15" s="348"/>
      <c r="AE15" s="348"/>
      <c r="AF15" s="95" t="s">
        <v>108</v>
      </c>
      <c r="AG15" s="107"/>
    </row>
    <row r="16" spans="2:43" ht="30.75" customHeight="1">
      <c r="B16" s="349" t="s">
        <v>121</v>
      </c>
      <c r="C16" s="285"/>
      <c r="D16" s="285"/>
      <c r="E16" s="285"/>
      <c r="F16" s="285"/>
      <c r="G16" s="285"/>
      <c r="H16" s="286"/>
      <c r="I16" s="340" t="s">
        <v>21</v>
      </c>
      <c r="J16" s="298"/>
      <c r="K16" s="348"/>
      <c r="L16" s="348"/>
      <c r="M16" s="95" t="s">
        <v>20</v>
      </c>
      <c r="N16" s="348"/>
      <c r="O16" s="348"/>
      <c r="P16" s="95" t="s">
        <v>19</v>
      </c>
      <c r="Q16" s="348"/>
      <c r="R16" s="348"/>
      <c r="S16" s="95" t="s">
        <v>18</v>
      </c>
      <c r="T16" s="95"/>
      <c r="U16" s="95" t="s">
        <v>109</v>
      </c>
      <c r="V16" s="95"/>
      <c r="W16" s="95"/>
      <c r="X16" s="95"/>
      <c r="Y16" s="95"/>
      <c r="Z16" s="95"/>
      <c r="AA16" s="95"/>
      <c r="AB16" s="95"/>
      <c r="AC16" s="348"/>
      <c r="AD16" s="348"/>
      <c r="AE16" s="348"/>
      <c r="AF16" s="95" t="s">
        <v>108</v>
      </c>
      <c r="AG16" s="107"/>
    </row>
    <row r="17" spans="2:63" ht="15.75" customHeight="1">
      <c r="B17" s="351"/>
      <c r="C17" s="233"/>
      <c r="D17" s="233"/>
      <c r="E17" s="233"/>
      <c r="F17" s="233"/>
      <c r="G17" s="233"/>
      <c r="H17" s="234"/>
      <c r="I17" s="370" t="s">
        <v>112</v>
      </c>
      <c r="J17" s="371"/>
      <c r="K17" s="371"/>
      <c r="L17" s="371"/>
      <c r="M17" s="371"/>
      <c r="N17" s="371"/>
      <c r="O17" s="371"/>
      <c r="P17" s="371"/>
      <c r="Q17" s="371"/>
      <c r="R17" s="371"/>
      <c r="S17" s="371"/>
      <c r="T17" s="371"/>
      <c r="U17" s="371"/>
      <c r="V17" s="371"/>
      <c r="W17" s="371"/>
      <c r="X17" s="371"/>
      <c r="Y17" s="371"/>
      <c r="Z17" s="371"/>
      <c r="AA17" s="371"/>
      <c r="AB17" s="371"/>
      <c r="AC17" s="371"/>
      <c r="AD17" s="371"/>
      <c r="AE17" s="371"/>
      <c r="AF17" s="371"/>
      <c r="AG17" s="382"/>
    </row>
    <row r="18" spans="2:63" ht="26.25" customHeight="1">
      <c r="B18" s="349" t="s">
        <v>113</v>
      </c>
      <c r="C18" s="285"/>
      <c r="D18" s="285"/>
      <c r="E18" s="285"/>
      <c r="F18" s="286"/>
      <c r="G18" s="177"/>
      <c r="H18" s="162" t="s">
        <v>196</v>
      </c>
      <c r="I18" s="146"/>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3"/>
      <c r="AI18" s="133" t="b">
        <v>0</v>
      </c>
      <c r="AJ18" s="2" t="s">
        <v>197</v>
      </c>
    </row>
    <row r="19" spans="2:63" ht="15" customHeight="1">
      <c r="B19" s="350"/>
      <c r="C19" s="230"/>
      <c r="D19" s="230"/>
      <c r="E19" s="230"/>
      <c r="F19" s="231"/>
      <c r="G19" s="355" t="s">
        <v>209</v>
      </c>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7"/>
    </row>
    <row r="20" spans="2:63" ht="26.25" customHeight="1">
      <c r="B20" s="350"/>
      <c r="C20" s="230"/>
      <c r="D20" s="230"/>
      <c r="E20" s="230"/>
      <c r="F20" s="231"/>
      <c r="G20" s="358"/>
      <c r="H20" s="359"/>
      <c r="I20" s="359"/>
      <c r="J20" s="359"/>
      <c r="K20" s="359"/>
      <c r="L20" s="359"/>
      <c r="M20" s="359"/>
      <c r="N20" s="359"/>
      <c r="O20" s="359"/>
      <c r="P20" s="359"/>
      <c r="Q20" s="359"/>
      <c r="R20" s="359"/>
      <c r="S20" s="359"/>
      <c r="T20" s="359"/>
      <c r="U20" s="359"/>
      <c r="V20" s="359"/>
      <c r="W20" s="359"/>
      <c r="X20" s="359"/>
      <c r="Y20" s="359"/>
      <c r="Z20" s="359"/>
      <c r="AA20" s="359"/>
      <c r="AB20" s="359"/>
      <c r="AC20" s="359"/>
      <c r="AD20" s="359"/>
      <c r="AE20" s="359"/>
      <c r="AF20" s="359"/>
      <c r="AG20" s="360"/>
      <c r="AH20" s="119"/>
      <c r="AI20" s="119"/>
      <c r="AJ20" s="119"/>
      <c r="AK20" s="119"/>
      <c r="AL20" s="119"/>
      <c r="AM20" s="119"/>
      <c r="AN20" s="119"/>
      <c r="AO20" s="119"/>
      <c r="AP20" s="119"/>
      <c r="AQ20" s="119"/>
    </row>
    <row r="21" spans="2:63" ht="26.25" customHeight="1">
      <c r="B21" s="350"/>
      <c r="C21" s="230"/>
      <c r="D21" s="230"/>
      <c r="E21" s="230"/>
      <c r="F21" s="231"/>
      <c r="G21" s="361"/>
      <c r="H21" s="362"/>
      <c r="I21" s="362"/>
      <c r="J21" s="362"/>
      <c r="K21" s="362"/>
      <c r="L21" s="362"/>
      <c r="M21" s="362"/>
      <c r="N21" s="362"/>
      <c r="O21" s="362"/>
      <c r="P21" s="362"/>
      <c r="Q21" s="362"/>
      <c r="R21" s="362"/>
      <c r="S21" s="362"/>
      <c r="T21" s="362"/>
      <c r="U21" s="362"/>
      <c r="V21" s="362"/>
      <c r="W21" s="362"/>
      <c r="X21" s="362"/>
      <c r="Y21" s="362"/>
      <c r="Z21" s="362"/>
      <c r="AA21" s="362"/>
      <c r="AB21" s="362"/>
      <c r="AC21" s="362"/>
      <c r="AD21" s="362"/>
      <c r="AE21" s="362"/>
      <c r="AF21" s="362"/>
      <c r="AG21" s="363"/>
      <c r="AI21" s="176" t="b">
        <v>0</v>
      </c>
      <c r="AJ21" s="48" t="s">
        <v>217</v>
      </c>
      <c r="AK21" s="48"/>
      <c r="AL21" s="48"/>
      <c r="AM21" s="48"/>
      <c r="AN21" s="48"/>
      <c r="AO21" s="48"/>
      <c r="AP21" s="48"/>
      <c r="AQ21" s="48"/>
      <c r="AR21" s="90"/>
      <c r="AS21" s="90"/>
      <c r="AT21" s="90"/>
      <c r="AU21" s="90"/>
      <c r="AV21" s="90"/>
      <c r="AW21" s="90"/>
      <c r="AX21" s="90"/>
      <c r="AY21" s="90"/>
      <c r="AZ21" s="90"/>
      <c r="BA21" s="90"/>
      <c r="BB21" s="90"/>
      <c r="BC21" s="90"/>
      <c r="BD21" s="90"/>
      <c r="BE21" s="90"/>
      <c r="BF21" s="90"/>
      <c r="BG21" s="90"/>
      <c r="BH21" s="90"/>
      <c r="BI21" s="90"/>
      <c r="BJ21" s="90"/>
      <c r="BK21" s="90"/>
    </row>
    <row r="22" spans="2:63" ht="30" customHeight="1">
      <c r="B22" s="350"/>
      <c r="C22" s="230"/>
      <c r="D22" s="230"/>
      <c r="E22" s="230"/>
      <c r="F22" s="231"/>
      <c r="G22" s="178"/>
      <c r="H22" s="150" t="s">
        <v>212</v>
      </c>
      <c r="I22" s="150"/>
      <c r="J22" s="156"/>
      <c r="K22" s="150"/>
      <c r="L22" s="150"/>
      <c r="M22" s="150"/>
      <c r="N22" s="150"/>
      <c r="O22" s="150"/>
      <c r="P22" s="150" t="s">
        <v>213</v>
      </c>
      <c r="Q22" s="150"/>
      <c r="R22" s="152"/>
      <c r="S22" s="152"/>
      <c r="T22" s="150"/>
      <c r="U22" s="150"/>
      <c r="V22" s="150" t="s">
        <v>215</v>
      </c>
      <c r="W22" s="348"/>
      <c r="X22" s="348"/>
      <c r="Y22" s="348" t="s">
        <v>33</v>
      </c>
      <c r="Z22" s="348"/>
      <c r="AA22" s="348"/>
      <c r="AB22" s="348"/>
      <c r="AC22" s="348"/>
      <c r="AD22" s="348"/>
      <c r="AE22" s="298" t="s">
        <v>214</v>
      </c>
      <c r="AF22" s="298"/>
      <c r="AG22" s="156" t="s">
        <v>216</v>
      </c>
      <c r="AH22" s="119"/>
      <c r="AI22" s="119"/>
      <c r="AJ22" s="119"/>
      <c r="AK22" s="55"/>
      <c r="AL22" s="55"/>
      <c r="AM22" s="55"/>
      <c r="AN22" s="55"/>
      <c r="AO22" s="55"/>
      <c r="AP22" s="55"/>
      <c r="AQ22" s="55"/>
      <c r="AR22" s="55"/>
      <c r="AS22" s="55"/>
      <c r="AT22" s="55"/>
      <c r="AU22" s="55"/>
      <c r="AV22" s="55"/>
      <c r="AW22" s="55"/>
      <c r="AX22" s="55"/>
      <c r="AY22" s="55"/>
      <c r="AZ22" s="55"/>
      <c r="BA22" s="55"/>
      <c r="BB22" s="55"/>
      <c r="BC22" s="55"/>
      <c r="BD22" s="55"/>
      <c r="BF22" s="54"/>
      <c r="BJ22" s="119"/>
    </row>
    <row r="23" spans="2:63" ht="15" customHeight="1">
      <c r="B23" s="350"/>
      <c r="C23" s="230"/>
      <c r="D23" s="230"/>
      <c r="E23" s="230"/>
      <c r="F23" s="231"/>
      <c r="G23" s="355" t="s">
        <v>224</v>
      </c>
      <c r="H23" s="356"/>
      <c r="I23" s="356"/>
      <c r="J23" s="356"/>
      <c r="K23" s="356"/>
      <c r="L23" s="356"/>
      <c r="M23" s="356"/>
      <c r="N23" s="356"/>
      <c r="O23" s="356"/>
      <c r="P23" s="356"/>
      <c r="Q23" s="356"/>
      <c r="R23" s="356"/>
      <c r="S23" s="356"/>
      <c r="T23" s="356"/>
      <c r="U23" s="356"/>
      <c r="V23" s="356"/>
      <c r="W23" s="356"/>
      <c r="X23" s="356"/>
      <c r="Y23" s="356"/>
      <c r="Z23" s="356"/>
      <c r="AA23" s="356"/>
      <c r="AB23" s="356"/>
      <c r="AC23" s="356"/>
      <c r="AD23" s="356"/>
      <c r="AE23" s="356"/>
      <c r="AF23" s="356"/>
      <c r="AG23" s="357"/>
      <c r="AH23" s="119"/>
      <c r="AI23" s="119"/>
      <c r="AJ23" s="119"/>
      <c r="AK23" s="119"/>
      <c r="AL23" s="119"/>
      <c r="AM23" s="119"/>
      <c r="AN23" s="119"/>
      <c r="AO23" s="119"/>
      <c r="AP23" s="119"/>
      <c r="AQ23" s="119"/>
    </row>
    <row r="24" spans="2:63" ht="26.25" customHeight="1">
      <c r="B24" s="351"/>
      <c r="C24" s="233"/>
      <c r="D24" s="233"/>
      <c r="E24" s="233"/>
      <c r="F24" s="234"/>
      <c r="G24" s="352"/>
      <c r="H24" s="353"/>
      <c r="I24" s="353"/>
      <c r="J24" s="353"/>
      <c r="K24" s="353"/>
      <c r="L24" s="353"/>
      <c r="M24" s="353"/>
      <c r="N24" s="353"/>
      <c r="O24" s="353"/>
      <c r="P24" s="353"/>
      <c r="Q24" s="353"/>
      <c r="R24" s="353"/>
      <c r="S24" s="353"/>
      <c r="T24" s="353"/>
      <c r="U24" s="353"/>
      <c r="V24" s="353"/>
      <c r="W24" s="353"/>
      <c r="X24" s="353"/>
      <c r="Y24" s="353"/>
      <c r="Z24" s="353"/>
      <c r="AA24" s="353"/>
      <c r="AB24" s="353"/>
      <c r="AC24" s="353"/>
      <c r="AD24" s="353"/>
      <c r="AE24" s="353"/>
      <c r="AF24" s="353"/>
      <c r="AG24" s="354"/>
      <c r="AH24" s="119"/>
      <c r="AI24" s="119"/>
      <c r="AJ24" s="119"/>
      <c r="AK24" s="119"/>
      <c r="AL24" s="119"/>
      <c r="AM24" s="119"/>
      <c r="AN24" s="119"/>
      <c r="AO24" s="119"/>
      <c r="AP24" s="119"/>
      <c r="AQ24" s="119"/>
    </row>
    <row r="25" spans="2:63" ht="16.899999999999999" customHeight="1">
      <c r="B25" s="218" t="s">
        <v>116</v>
      </c>
      <c r="C25" s="315"/>
      <c r="D25" s="315"/>
      <c r="E25" s="315"/>
      <c r="F25" s="315"/>
      <c r="G25" s="373" t="s">
        <v>114</v>
      </c>
      <c r="H25" s="375" t="s">
        <v>104</v>
      </c>
      <c r="I25" s="375"/>
      <c r="J25" s="375"/>
      <c r="K25" s="375"/>
      <c r="L25" s="376" t="s">
        <v>210</v>
      </c>
      <c r="M25" s="377"/>
      <c r="N25" s="377"/>
      <c r="O25" s="377"/>
      <c r="P25" s="377"/>
      <c r="Q25" s="377"/>
      <c r="R25" s="377"/>
      <c r="S25" s="377"/>
      <c r="T25" s="378">
        <f>第１号様式!P27</f>
        <v>0</v>
      </c>
      <c r="U25" s="378"/>
      <c r="V25" s="378"/>
      <c r="W25" s="378"/>
      <c r="X25" s="239" t="s">
        <v>66</v>
      </c>
      <c r="Y25" s="225"/>
      <c r="Z25" s="149"/>
      <c r="AA25" s="149" t="s">
        <v>67</v>
      </c>
      <c r="AB25" s="149"/>
      <c r="AC25" s="149"/>
      <c r="AD25" s="149"/>
      <c r="AE25" s="149"/>
      <c r="AF25" s="149"/>
      <c r="AG25" s="159"/>
      <c r="AH25" s="119"/>
      <c r="AI25" s="48"/>
      <c r="AJ25" s="153"/>
      <c r="AK25" s="153"/>
      <c r="AL25" s="153"/>
      <c r="AM25" s="101"/>
      <c r="AN25" s="101"/>
      <c r="AO25" s="101"/>
      <c r="AP25" s="101"/>
      <c r="AQ25" s="101"/>
      <c r="AR25" s="101"/>
      <c r="AS25" s="101"/>
      <c r="AT25" s="101"/>
      <c r="AU25" s="101"/>
      <c r="AV25" s="101"/>
      <c r="AW25" s="101"/>
      <c r="AX25" s="101"/>
      <c r="AY25" s="101"/>
      <c r="AZ25" s="101"/>
      <c r="BA25" s="101"/>
      <c r="BB25" s="101"/>
      <c r="BC25" s="101"/>
      <c r="BD25" s="101"/>
      <c r="BE25" s="90"/>
      <c r="BF25" s="88"/>
      <c r="BG25" s="90"/>
      <c r="BH25" s="90"/>
      <c r="BI25" s="90"/>
      <c r="BJ25" s="48"/>
      <c r="BK25" s="90"/>
    </row>
    <row r="26" spans="2:63" ht="16.899999999999999" customHeight="1">
      <c r="B26" s="315"/>
      <c r="C26" s="315"/>
      <c r="D26" s="315"/>
      <c r="E26" s="315"/>
      <c r="F26" s="315"/>
      <c r="G26" s="374"/>
      <c r="H26" s="218"/>
      <c r="I26" s="218"/>
      <c r="J26" s="218"/>
      <c r="K26" s="218"/>
      <c r="L26" s="366"/>
      <c r="M26" s="367"/>
      <c r="N26" s="367"/>
      <c r="O26" s="367"/>
      <c r="P26" s="367"/>
      <c r="Q26" s="367"/>
      <c r="R26" s="367"/>
      <c r="S26" s="367"/>
      <c r="T26" s="379"/>
      <c r="U26" s="379"/>
      <c r="V26" s="379"/>
      <c r="W26" s="379"/>
      <c r="X26" s="237"/>
      <c r="Y26" s="223"/>
      <c r="Z26" s="154"/>
      <c r="AA26" s="245">
        <f>SUM(T25:W28)</f>
        <v>0</v>
      </c>
      <c r="AB26" s="245"/>
      <c r="AC26" s="245"/>
      <c r="AD26" s="245"/>
      <c r="AE26" s="245"/>
      <c r="AF26" s="149"/>
      <c r="AG26" s="159"/>
      <c r="AH26" s="119"/>
      <c r="AI26" s="48"/>
      <c r="AJ26" s="48"/>
      <c r="AK26" s="48"/>
      <c r="AL26" s="48"/>
      <c r="AM26" s="48"/>
      <c r="AN26" s="48"/>
      <c r="AO26" s="48"/>
      <c r="AP26" s="48"/>
      <c r="AQ26" s="48"/>
      <c r="AR26" s="90"/>
      <c r="AS26" s="90"/>
      <c r="AT26" s="90"/>
      <c r="AU26" s="90"/>
      <c r="AV26" s="90"/>
      <c r="AW26" s="90"/>
      <c r="AX26" s="90"/>
      <c r="AY26" s="90"/>
      <c r="AZ26" s="90"/>
      <c r="BA26" s="90"/>
      <c r="BB26" s="90"/>
      <c r="BC26" s="90"/>
      <c r="BD26" s="90"/>
      <c r="BE26" s="90"/>
      <c r="BF26" s="90"/>
      <c r="BG26" s="90"/>
      <c r="BH26" s="90"/>
      <c r="BI26" s="90"/>
      <c r="BJ26" s="90"/>
      <c r="BK26" s="90"/>
    </row>
    <row r="27" spans="2:63" ht="16.899999999999999" customHeight="1">
      <c r="B27" s="315"/>
      <c r="C27" s="315"/>
      <c r="D27" s="315"/>
      <c r="E27" s="315"/>
      <c r="F27" s="315"/>
      <c r="G27" s="374"/>
      <c r="H27" s="218"/>
      <c r="I27" s="218"/>
      <c r="J27" s="218"/>
      <c r="K27" s="218"/>
      <c r="L27" s="368" t="s">
        <v>211</v>
      </c>
      <c r="M27" s="369"/>
      <c r="N27" s="369"/>
      <c r="O27" s="369"/>
      <c r="P27" s="369"/>
      <c r="Q27" s="369"/>
      <c r="R27" s="369"/>
      <c r="S27" s="369"/>
      <c r="T27" s="380">
        <f>第１号様式!P29</f>
        <v>0</v>
      </c>
      <c r="U27" s="380"/>
      <c r="V27" s="380"/>
      <c r="W27" s="380"/>
      <c r="X27" s="238" t="s">
        <v>66</v>
      </c>
      <c r="Y27" s="224"/>
      <c r="Z27" s="51"/>
      <c r="AA27" s="372"/>
      <c r="AB27" s="372"/>
      <c r="AC27" s="372"/>
      <c r="AD27" s="372"/>
      <c r="AE27" s="372"/>
      <c r="AF27" s="151" t="s">
        <v>102</v>
      </c>
      <c r="AG27" s="159"/>
      <c r="AH27" s="119"/>
      <c r="AI27" s="119"/>
      <c r="AJ27" s="119"/>
      <c r="AK27" s="119"/>
      <c r="AL27" s="119"/>
    </row>
    <row r="28" spans="2:63" ht="16.899999999999999" customHeight="1">
      <c r="B28" s="315"/>
      <c r="C28" s="315"/>
      <c r="D28" s="315"/>
      <c r="E28" s="315"/>
      <c r="F28" s="315"/>
      <c r="G28" s="374"/>
      <c r="H28" s="218"/>
      <c r="I28" s="218"/>
      <c r="J28" s="218"/>
      <c r="K28" s="218"/>
      <c r="L28" s="370"/>
      <c r="M28" s="371"/>
      <c r="N28" s="371"/>
      <c r="O28" s="371"/>
      <c r="P28" s="371"/>
      <c r="Q28" s="371"/>
      <c r="R28" s="371"/>
      <c r="S28" s="371"/>
      <c r="T28" s="381"/>
      <c r="U28" s="381"/>
      <c r="V28" s="381"/>
      <c r="W28" s="381"/>
      <c r="X28" s="345"/>
      <c r="Y28" s="271"/>
      <c r="Z28" s="151"/>
      <c r="AA28" s="151"/>
      <c r="AB28" s="151"/>
      <c r="AC28" s="151"/>
      <c r="AD28" s="151"/>
      <c r="AE28" s="151"/>
      <c r="AF28" s="151"/>
      <c r="AG28" s="157"/>
      <c r="AH28" s="119"/>
      <c r="AI28" s="119"/>
      <c r="AJ28" s="119"/>
      <c r="AK28" s="119"/>
      <c r="AL28" s="119"/>
    </row>
    <row r="29" spans="2:63" ht="16.899999999999999" customHeight="1">
      <c r="B29" s="315"/>
      <c r="C29" s="315"/>
      <c r="D29" s="315"/>
      <c r="E29" s="315"/>
      <c r="F29" s="315"/>
      <c r="G29" s="374"/>
      <c r="H29" s="315" t="s">
        <v>68</v>
      </c>
      <c r="I29" s="315"/>
      <c r="J29" s="315"/>
      <c r="K29" s="315"/>
      <c r="L29" s="341" t="s">
        <v>225</v>
      </c>
      <c r="M29" s="342"/>
      <c r="N29" s="342"/>
      <c r="O29" s="342"/>
      <c r="P29" s="342"/>
      <c r="Q29" s="342"/>
      <c r="R29" s="342"/>
      <c r="S29" s="342"/>
      <c r="T29" s="364">
        <f>第１号様式!P31</f>
        <v>0</v>
      </c>
      <c r="U29" s="364"/>
      <c r="V29" s="364"/>
      <c r="W29" s="364"/>
      <c r="X29" s="236" t="s">
        <v>66</v>
      </c>
      <c r="Y29" s="222"/>
      <c r="Z29" s="150"/>
      <c r="AA29" s="150" t="s">
        <v>202</v>
      </c>
      <c r="AB29" s="150"/>
      <c r="AC29" s="150"/>
      <c r="AD29" s="150"/>
      <c r="AE29" s="150"/>
      <c r="AF29" s="150"/>
      <c r="AG29" s="156"/>
      <c r="AH29" s="119"/>
      <c r="AI29" s="119"/>
      <c r="AJ29" s="119"/>
      <c r="AK29" s="119"/>
      <c r="AL29" s="119"/>
    </row>
    <row r="30" spans="2:63" ht="16.899999999999999" customHeight="1">
      <c r="B30" s="315"/>
      <c r="C30" s="315"/>
      <c r="D30" s="315"/>
      <c r="E30" s="315"/>
      <c r="F30" s="315"/>
      <c r="G30" s="374"/>
      <c r="H30" s="315"/>
      <c r="I30" s="315"/>
      <c r="J30" s="315"/>
      <c r="K30" s="315"/>
      <c r="L30" s="366"/>
      <c r="M30" s="367"/>
      <c r="N30" s="367"/>
      <c r="O30" s="367"/>
      <c r="P30" s="367"/>
      <c r="Q30" s="367"/>
      <c r="R30" s="367"/>
      <c r="S30" s="367"/>
      <c r="T30" s="365"/>
      <c r="U30" s="365"/>
      <c r="V30" s="365"/>
      <c r="W30" s="365"/>
      <c r="X30" s="237"/>
      <c r="Y30" s="223"/>
      <c r="Z30" s="154"/>
      <c r="AA30" s="245">
        <f>MIN(ROUNDDOWN(T29,-3),T31)</f>
        <v>0</v>
      </c>
      <c r="AB30" s="245"/>
      <c r="AC30" s="245"/>
      <c r="AD30" s="245"/>
      <c r="AE30" s="245"/>
      <c r="AF30" s="149"/>
      <c r="AG30" s="159"/>
      <c r="AH30" s="119"/>
      <c r="AI30" s="119"/>
      <c r="AJ30" s="119"/>
      <c r="AK30" s="119"/>
      <c r="AL30" s="119"/>
    </row>
    <row r="31" spans="2:63" ht="16.899999999999999" customHeight="1">
      <c r="B31" s="315"/>
      <c r="C31" s="315"/>
      <c r="D31" s="315"/>
      <c r="E31" s="315"/>
      <c r="F31" s="315"/>
      <c r="G31" s="374"/>
      <c r="H31" s="315"/>
      <c r="I31" s="315"/>
      <c r="J31" s="315"/>
      <c r="K31" s="315"/>
      <c r="L31" s="390" t="s">
        <v>278</v>
      </c>
      <c r="M31" s="369"/>
      <c r="N31" s="369"/>
      <c r="O31" s="369"/>
      <c r="P31" s="369"/>
      <c r="Q31" s="369"/>
      <c r="R31" s="369"/>
      <c r="S31" s="369"/>
      <c r="T31" s="346">
        <f>第１号様式!P33</f>
        <v>0</v>
      </c>
      <c r="U31" s="346"/>
      <c r="V31" s="346"/>
      <c r="W31" s="346"/>
      <c r="X31" s="238" t="s">
        <v>66</v>
      </c>
      <c r="Y31" s="224"/>
      <c r="Z31" s="51"/>
      <c r="AA31" s="372"/>
      <c r="AB31" s="372"/>
      <c r="AC31" s="372"/>
      <c r="AD31" s="372"/>
      <c r="AE31" s="372"/>
      <c r="AF31" s="151" t="s">
        <v>102</v>
      </c>
      <c r="AG31" s="159"/>
      <c r="AH31" s="119"/>
      <c r="AI31" s="119"/>
      <c r="AJ31" s="119"/>
      <c r="AK31" s="119"/>
      <c r="AL31" s="119"/>
    </row>
    <row r="32" spans="2:63" ht="16.899999999999999" customHeight="1">
      <c r="B32" s="315"/>
      <c r="C32" s="315"/>
      <c r="D32" s="315"/>
      <c r="E32" s="315"/>
      <c r="F32" s="315"/>
      <c r="G32" s="374"/>
      <c r="H32" s="315"/>
      <c r="I32" s="315"/>
      <c r="J32" s="315"/>
      <c r="K32" s="315"/>
      <c r="L32" s="370"/>
      <c r="M32" s="371"/>
      <c r="N32" s="371"/>
      <c r="O32" s="371"/>
      <c r="P32" s="371"/>
      <c r="Q32" s="371"/>
      <c r="R32" s="371"/>
      <c r="S32" s="371"/>
      <c r="T32" s="347"/>
      <c r="U32" s="347"/>
      <c r="V32" s="347"/>
      <c r="W32" s="347"/>
      <c r="X32" s="345"/>
      <c r="Y32" s="271"/>
      <c r="Z32" s="151"/>
      <c r="AA32" s="33" t="s">
        <v>105</v>
      </c>
      <c r="AB32" s="151"/>
      <c r="AC32" s="151"/>
      <c r="AD32" s="151"/>
      <c r="AE32" s="151"/>
      <c r="AF32" s="151"/>
      <c r="AG32" s="157"/>
      <c r="AH32" s="119"/>
      <c r="AI32" s="119"/>
      <c r="AJ32" s="119"/>
      <c r="AK32" s="119"/>
      <c r="AL32" s="119"/>
    </row>
    <row r="33" spans="2:63" ht="16.899999999999999" customHeight="1">
      <c r="B33" s="315"/>
      <c r="C33" s="315"/>
      <c r="D33" s="315"/>
      <c r="E33" s="315"/>
      <c r="F33" s="315"/>
      <c r="G33" s="374" t="s">
        <v>115</v>
      </c>
      <c r="H33" s="218" t="s">
        <v>104</v>
      </c>
      <c r="I33" s="218"/>
      <c r="J33" s="218"/>
      <c r="K33" s="218"/>
      <c r="L33" s="341" t="s">
        <v>210</v>
      </c>
      <c r="M33" s="342"/>
      <c r="N33" s="342"/>
      <c r="O33" s="342"/>
      <c r="P33" s="342"/>
      <c r="Q33" s="342"/>
      <c r="R33" s="342"/>
      <c r="S33" s="342"/>
      <c r="T33" s="364"/>
      <c r="U33" s="364"/>
      <c r="V33" s="364"/>
      <c r="W33" s="364"/>
      <c r="X33" s="236" t="s">
        <v>66</v>
      </c>
      <c r="Y33" s="222"/>
      <c r="Z33" s="149"/>
      <c r="AA33" s="150" t="s">
        <v>67</v>
      </c>
      <c r="AB33" s="149"/>
      <c r="AC33" s="149"/>
      <c r="AD33" s="149"/>
      <c r="AE33" s="149"/>
      <c r="AF33" s="149"/>
      <c r="AG33" s="159"/>
      <c r="AI33" s="48"/>
      <c r="AJ33" s="101"/>
      <c r="AK33" s="101"/>
      <c r="AL33" s="101"/>
      <c r="AM33" s="101"/>
      <c r="AN33" s="101"/>
      <c r="AO33" s="101"/>
      <c r="AP33" s="101"/>
      <c r="AQ33" s="101"/>
      <c r="AR33" s="101"/>
      <c r="AS33" s="101"/>
      <c r="AT33" s="101"/>
      <c r="AU33" s="101"/>
      <c r="AV33" s="101"/>
      <c r="AW33" s="101"/>
      <c r="AX33" s="101"/>
      <c r="AY33" s="101"/>
      <c r="AZ33" s="101"/>
      <c r="BA33" s="101"/>
      <c r="BB33" s="101"/>
      <c r="BC33" s="101"/>
      <c r="BD33" s="101"/>
      <c r="BE33" s="90"/>
      <c r="BF33" s="88"/>
      <c r="BG33" s="90"/>
      <c r="BH33" s="90"/>
      <c r="BI33" s="90"/>
      <c r="BJ33" s="48"/>
      <c r="BK33" s="90"/>
    </row>
    <row r="34" spans="2:63" ht="16.899999999999999" customHeight="1">
      <c r="B34" s="315"/>
      <c r="C34" s="315"/>
      <c r="D34" s="315"/>
      <c r="E34" s="315"/>
      <c r="F34" s="315"/>
      <c r="G34" s="374"/>
      <c r="H34" s="218"/>
      <c r="I34" s="218"/>
      <c r="J34" s="218"/>
      <c r="K34" s="218"/>
      <c r="L34" s="366"/>
      <c r="M34" s="367"/>
      <c r="N34" s="367"/>
      <c r="O34" s="367"/>
      <c r="P34" s="367"/>
      <c r="Q34" s="367"/>
      <c r="R34" s="367"/>
      <c r="S34" s="367"/>
      <c r="T34" s="365"/>
      <c r="U34" s="365"/>
      <c r="V34" s="365"/>
      <c r="W34" s="365"/>
      <c r="X34" s="237"/>
      <c r="Y34" s="223"/>
      <c r="Z34" s="154"/>
      <c r="AA34" s="245">
        <f>SUM(T33:W36)</f>
        <v>0</v>
      </c>
      <c r="AB34" s="245"/>
      <c r="AC34" s="245"/>
      <c r="AD34" s="245"/>
      <c r="AE34" s="245"/>
      <c r="AF34" s="149"/>
      <c r="AG34" s="159"/>
      <c r="AI34" s="48"/>
      <c r="AJ34" s="48"/>
      <c r="AK34" s="48"/>
      <c r="AL34" s="48"/>
      <c r="AM34" s="48"/>
      <c r="AN34" s="48"/>
      <c r="AO34" s="48"/>
      <c r="AP34" s="48"/>
      <c r="AQ34" s="48"/>
      <c r="AR34" s="90"/>
      <c r="AS34" s="90"/>
      <c r="AT34" s="90"/>
      <c r="AU34" s="90"/>
      <c r="AV34" s="90"/>
      <c r="AW34" s="90"/>
      <c r="AX34" s="90"/>
      <c r="AY34" s="90"/>
      <c r="AZ34" s="90"/>
      <c r="BA34" s="90"/>
      <c r="BB34" s="90"/>
      <c r="BC34" s="90"/>
      <c r="BD34" s="90"/>
      <c r="BE34" s="90"/>
      <c r="BF34" s="90"/>
      <c r="BG34" s="90"/>
      <c r="BH34" s="90"/>
      <c r="BI34" s="90"/>
      <c r="BJ34" s="90"/>
      <c r="BK34" s="90"/>
    </row>
    <row r="35" spans="2:63" ht="16.899999999999999" customHeight="1">
      <c r="B35" s="315"/>
      <c r="C35" s="315"/>
      <c r="D35" s="315"/>
      <c r="E35" s="315"/>
      <c r="F35" s="315"/>
      <c r="G35" s="374"/>
      <c r="H35" s="218"/>
      <c r="I35" s="218"/>
      <c r="J35" s="218"/>
      <c r="K35" s="218"/>
      <c r="L35" s="368" t="s">
        <v>211</v>
      </c>
      <c r="M35" s="369"/>
      <c r="N35" s="369"/>
      <c r="O35" s="369"/>
      <c r="P35" s="369"/>
      <c r="Q35" s="369"/>
      <c r="R35" s="369"/>
      <c r="S35" s="369"/>
      <c r="T35" s="346"/>
      <c r="U35" s="346"/>
      <c r="V35" s="346"/>
      <c r="W35" s="346"/>
      <c r="X35" s="238" t="s">
        <v>66</v>
      </c>
      <c r="Y35" s="224"/>
      <c r="Z35" s="51"/>
      <c r="AA35" s="372"/>
      <c r="AB35" s="372"/>
      <c r="AC35" s="372"/>
      <c r="AD35" s="372"/>
      <c r="AE35" s="372"/>
      <c r="AF35" s="151" t="s">
        <v>102</v>
      </c>
      <c r="AG35" s="159"/>
    </row>
    <row r="36" spans="2:63" ht="16.899999999999999" customHeight="1">
      <c r="B36" s="315"/>
      <c r="C36" s="315"/>
      <c r="D36" s="315"/>
      <c r="E36" s="315"/>
      <c r="F36" s="315"/>
      <c r="G36" s="374"/>
      <c r="H36" s="218"/>
      <c r="I36" s="218"/>
      <c r="J36" s="218"/>
      <c r="K36" s="218"/>
      <c r="L36" s="370"/>
      <c r="M36" s="371"/>
      <c r="N36" s="371"/>
      <c r="O36" s="371"/>
      <c r="P36" s="371"/>
      <c r="Q36" s="371"/>
      <c r="R36" s="371"/>
      <c r="S36" s="371"/>
      <c r="T36" s="347"/>
      <c r="U36" s="347"/>
      <c r="V36" s="347"/>
      <c r="W36" s="347"/>
      <c r="X36" s="345"/>
      <c r="Y36" s="271"/>
      <c r="Z36" s="151"/>
      <c r="AA36" s="151"/>
      <c r="AB36" s="151"/>
      <c r="AC36" s="151"/>
      <c r="AD36" s="151"/>
      <c r="AE36" s="151"/>
      <c r="AF36" s="151"/>
      <c r="AG36" s="157"/>
      <c r="AI36" s="187" t="s">
        <v>279</v>
      </c>
      <c r="AJ36" s="187"/>
      <c r="AK36" s="119"/>
      <c r="AL36" s="119"/>
      <c r="AM36" s="391"/>
      <c r="AN36" s="391"/>
    </row>
    <row r="37" spans="2:63" ht="16.899999999999999" customHeight="1">
      <c r="B37" s="315"/>
      <c r="C37" s="315"/>
      <c r="D37" s="315"/>
      <c r="E37" s="315"/>
      <c r="F37" s="315"/>
      <c r="G37" s="374"/>
      <c r="H37" s="315" t="s">
        <v>68</v>
      </c>
      <c r="I37" s="315"/>
      <c r="J37" s="315"/>
      <c r="K37" s="315"/>
      <c r="L37" s="341" t="s">
        <v>225</v>
      </c>
      <c r="M37" s="342"/>
      <c r="N37" s="342"/>
      <c r="O37" s="342"/>
      <c r="P37" s="342"/>
      <c r="Q37" s="342"/>
      <c r="R37" s="342"/>
      <c r="S37" s="342"/>
      <c r="T37" s="364">
        <f>AA34*8/10</f>
        <v>0</v>
      </c>
      <c r="U37" s="364"/>
      <c r="V37" s="364"/>
      <c r="W37" s="364"/>
      <c r="X37" s="236" t="s">
        <v>66</v>
      </c>
      <c r="Y37" s="222"/>
      <c r="Z37" s="150"/>
      <c r="AA37" s="150" t="s">
        <v>202</v>
      </c>
      <c r="AB37" s="150"/>
      <c r="AC37" s="150"/>
      <c r="AD37" s="150"/>
      <c r="AE37" s="150"/>
      <c r="AF37" s="150"/>
      <c r="AG37" s="156"/>
      <c r="AI37" s="307">
        <f>第１号様式!$AI$31</f>
        <v>50000</v>
      </c>
      <c r="AJ37" s="307"/>
      <c r="AK37" s="105" t="str">
        <f>IF(AL37=TRUE,"☑","□")</f>
        <v>□</v>
      </c>
      <c r="AL37" s="188" t="b">
        <f>第１号様式!AI17</f>
        <v>0</v>
      </c>
      <c r="AM37" s="188" t="s">
        <v>293</v>
      </c>
      <c r="AN37" s="188"/>
      <c r="AR37" s="3" t="s">
        <v>290</v>
      </c>
      <c r="AS37" s="335">
        <f>第１号様式!$V$19</f>
        <v>0</v>
      </c>
      <c r="AT37" s="335"/>
      <c r="AU37" s="3" t="s">
        <v>288</v>
      </c>
      <c r="AV37" s="335">
        <f>第１号様式!$Y$19</f>
        <v>0</v>
      </c>
      <c r="AW37" s="335"/>
      <c r="AX37" s="335"/>
      <c r="AY37" s="3" t="s">
        <v>289</v>
      </c>
    </row>
    <row r="38" spans="2:63" ht="16.899999999999999" customHeight="1">
      <c r="B38" s="315"/>
      <c r="C38" s="315"/>
      <c r="D38" s="315"/>
      <c r="E38" s="315"/>
      <c r="F38" s="315"/>
      <c r="G38" s="374"/>
      <c r="H38" s="315"/>
      <c r="I38" s="315"/>
      <c r="J38" s="315"/>
      <c r="K38" s="315"/>
      <c r="L38" s="366"/>
      <c r="M38" s="367"/>
      <c r="N38" s="367"/>
      <c r="O38" s="367"/>
      <c r="P38" s="367"/>
      <c r="Q38" s="367"/>
      <c r="R38" s="367"/>
      <c r="S38" s="367"/>
      <c r="T38" s="365"/>
      <c r="U38" s="365"/>
      <c r="V38" s="365"/>
      <c r="W38" s="365"/>
      <c r="X38" s="237"/>
      <c r="Y38" s="223"/>
      <c r="Z38" s="154"/>
      <c r="AA38" s="245">
        <f>MIN(ROUNDDOWN(T37,-3),T39)</f>
        <v>0</v>
      </c>
      <c r="AB38" s="245"/>
      <c r="AC38" s="245"/>
      <c r="AD38" s="245"/>
      <c r="AE38" s="245"/>
      <c r="AF38" s="149"/>
      <c r="AG38" s="159"/>
      <c r="AI38" s="119" t="s">
        <v>204</v>
      </c>
      <c r="AJ38" s="119"/>
      <c r="AK38" s="105" t="str">
        <f>IF(AL38=TRUE,"☑","□")</f>
        <v>□</v>
      </c>
      <c r="AL38" s="188" t="b">
        <f>第１号様式!AI18</f>
        <v>0</v>
      </c>
      <c r="AM38" s="2" t="s">
        <v>294</v>
      </c>
    </row>
    <row r="39" spans="2:63" ht="16.899999999999999" customHeight="1">
      <c r="B39" s="315"/>
      <c r="C39" s="315"/>
      <c r="D39" s="315"/>
      <c r="E39" s="315"/>
      <c r="F39" s="315"/>
      <c r="G39" s="374"/>
      <c r="H39" s="315"/>
      <c r="I39" s="315"/>
      <c r="J39" s="315"/>
      <c r="K39" s="315"/>
      <c r="L39" s="368" t="s">
        <v>278</v>
      </c>
      <c r="M39" s="369"/>
      <c r="N39" s="369"/>
      <c r="O39" s="369"/>
      <c r="P39" s="369"/>
      <c r="Q39" s="369"/>
      <c r="R39" s="369"/>
      <c r="S39" s="369"/>
      <c r="T39" s="346">
        <f>IF(T37=0,0,AL40)</f>
        <v>0</v>
      </c>
      <c r="U39" s="346"/>
      <c r="V39" s="346"/>
      <c r="W39" s="346"/>
      <c r="X39" s="238" t="s">
        <v>66</v>
      </c>
      <c r="Y39" s="224"/>
      <c r="Z39" s="51"/>
      <c r="AA39" s="372"/>
      <c r="AB39" s="372"/>
      <c r="AC39" s="372"/>
      <c r="AD39" s="372"/>
      <c r="AE39" s="372"/>
      <c r="AF39" s="151" t="s">
        <v>102</v>
      </c>
      <c r="AG39" s="159"/>
      <c r="AI39" s="119">
        <f>IF(W22&lt;&gt;"",W22,第１号様式!AI33)</f>
        <v>1</v>
      </c>
      <c r="AJ39" s="119" t="s">
        <v>205</v>
      </c>
    </row>
    <row r="40" spans="2:63" ht="16.899999999999999" customHeight="1">
      <c r="B40" s="315"/>
      <c r="C40" s="315"/>
      <c r="D40" s="315"/>
      <c r="E40" s="315"/>
      <c r="F40" s="315"/>
      <c r="G40" s="374"/>
      <c r="H40" s="315"/>
      <c r="I40" s="315"/>
      <c r="J40" s="315"/>
      <c r="K40" s="315"/>
      <c r="L40" s="370"/>
      <c r="M40" s="371"/>
      <c r="N40" s="371"/>
      <c r="O40" s="371"/>
      <c r="P40" s="371"/>
      <c r="Q40" s="371"/>
      <c r="R40" s="371"/>
      <c r="S40" s="371"/>
      <c r="T40" s="347"/>
      <c r="U40" s="347"/>
      <c r="V40" s="347"/>
      <c r="W40" s="347"/>
      <c r="X40" s="345"/>
      <c r="Y40" s="271"/>
      <c r="Z40" s="151"/>
      <c r="AA40" s="33" t="s">
        <v>105</v>
      </c>
      <c r="AB40" s="151"/>
      <c r="AC40" s="151"/>
      <c r="AD40" s="151"/>
      <c r="AE40" s="151"/>
      <c r="AF40" s="151"/>
      <c r="AG40" s="157"/>
      <c r="AI40" s="2" t="s">
        <v>295</v>
      </c>
      <c r="AL40" s="305">
        <f>AI37*AI39</f>
        <v>50000</v>
      </c>
      <c r="AM40" s="305"/>
    </row>
    <row r="41" spans="2:63" s="1" customFormat="1" ht="16.899999999999999" customHeight="1">
      <c r="B41" s="315" t="s">
        <v>61</v>
      </c>
      <c r="C41" s="315"/>
      <c r="D41" s="315"/>
      <c r="E41" s="315"/>
      <c r="F41" s="315"/>
      <c r="G41" s="336" t="str">
        <f>AI41</f>
        <v>□</v>
      </c>
      <c r="H41" s="298" t="s">
        <v>100</v>
      </c>
      <c r="I41" s="298"/>
      <c r="J41" s="298"/>
      <c r="K41" s="338" t="str">
        <f>AI42</f>
        <v>□</v>
      </c>
      <c r="L41" s="298" t="s">
        <v>107</v>
      </c>
      <c r="M41" s="298"/>
      <c r="N41" s="222"/>
      <c r="O41" s="340" t="s">
        <v>284</v>
      </c>
      <c r="P41" s="298"/>
      <c r="Q41" s="298"/>
      <c r="R41" s="298"/>
      <c r="S41" s="222"/>
      <c r="T41" s="341" t="s">
        <v>286</v>
      </c>
      <c r="U41" s="342"/>
      <c r="V41" s="342"/>
      <c r="W41" s="342"/>
      <c r="X41" s="342"/>
      <c r="Y41" s="342"/>
      <c r="Z41" s="342"/>
      <c r="AA41" s="342"/>
      <c r="AB41" s="342"/>
      <c r="AC41" s="342"/>
      <c r="AD41" s="342"/>
      <c r="AE41" s="342"/>
      <c r="AF41" s="342"/>
      <c r="AG41" s="343"/>
      <c r="AI41" s="105" t="str">
        <f>IF(AJ41=TRUE,"☑","□")</f>
        <v>□</v>
      </c>
      <c r="AJ41" s="53" t="b">
        <f>第１号様式!AI56</f>
        <v>0</v>
      </c>
      <c r="AK41" s="53" t="str">
        <f>第１号様式!AJ56</f>
        <v>木造住宅</v>
      </c>
    </row>
    <row r="42" spans="2:63" ht="16.899999999999999" customHeight="1">
      <c r="B42" s="315"/>
      <c r="C42" s="315"/>
      <c r="D42" s="315"/>
      <c r="E42" s="315"/>
      <c r="F42" s="315"/>
      <c r="G42" s="337"/>
      <c r="H42" s="270"/>
      <c r="I42" s="270"/>
      <c r="J42" s="270"/>
      <c r="K42" s="339"/>
      <c r="L42" s="270"/>
      <c r="M42" s="270"/>
      <c r="N42" s="271"/>
      <c r="O42" s="269"/>
      <c r="P42" s="270"/>
      <c r="Q42" s="270"/>
      <c r="R42" s="270"/>
      <c r="S42" s="271"/>
      <c r="T42" s="189" t="str">
        <f>AK37</f>
        <v>□</v>
      </c>
      <c r="U42" s="203" t="s">
        <v>287</v>
      </c>
      <c r="V42" s="114"/>
      <c r="W42" s="344">
        <f>AS37</f>
        <v>0</v>
      </c>
      <c r="X42" s="270"/>
      <c r="Y42" s="114" t="s">
        <v>288</v>
      </c>
      <c r="Z42" s="344">
        <f>AV37</f>
        <v>0</v>
      </c>
      <c r="AA42" s="270"/>
      <c r="AB42" s="270"/>
      <c r="AC42" s="114" t="s">
        <v>289</v>
      </c>
      <c r="AD42" s="114"/>
      <c r="AE42" s="114" t="str">
        <f>AK38</f>
        <v>□</v>
      </c>
      <c r="AF42" s="203" t="s">
        <v>285</v>
      </c>
      <c r="AG42" s="190"/>
      <c r="AI42" s="105" t="str">
        <f>IF(AJ42=TRUE,"☑","□")</f>
        <v>□</v>
      </c>
      <c r="AJ42" s="53" t="b">
        <f>第１号様式!AI57</f>
        <v>0</v>
      </c>
      <c r="AK42" s="53" t="str">
        <f>第１号様式!AJ57</f>
        <v>京町家</v>
      </c>
    </row>
    <row r="43" spans="2:63" ht="16.899999999999999" customHeight="1">
      <c r="B43" s="3" t="s">
        <v>117</v>
      </c>
      <c r="AH43" s="3"/>
      <c r="AI43" s="3"/>
      <c r="AJ43" s="3"/>
      <c r="AK43" s="3"/>
      <c r="AL43" s="3"/>
      <c r="AM43" s="3"/>
      <c r="AN43" s="3"/>
      <c r="AO43" s="3"/>
      <c r="AP43" s="3"/>
      <c r="AQ43" s="3"/>
    </row>
    <row r="44" spans="2:63" s="2" customFormat="1" ht="10.15" customHeight="1" thickBot="1">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3"/>
      <c r="AR44" s="3"/>
      <c r="AS44" s="3"/>
    </row>
    <row r="45" spans="2:63" s="2" customFormat="1" ht="18" customHeight="1" thickTop="1">
      <c r="B45" s="56"/>
      <c r="C45" s="90"/>
      <c r="D45" s="90"/>
      <c r="E45" s="90"/>
      <c r="F45" s="90"/>
      <c r="G45" s="90"/>
      <c r="H45" s="90"/>
      <c r="I45" s="90"/>
      <c r="J45" s="90"/>
      <c r="K45" s="90"/>
      <c r="L45" s="90"/>
      <c r="M45" s="90"/>
      <c r="N45" s="90"/>
      <c r="O45" s="90"/>
      <c r="P45" s="90"/>
      <c r="Q45" s="90"/>
      <c r="R45" s="90"/>
      <c r="S45" s="34"/>
      <c r="T45" s="18" t="s">
        <v>15</v>
      </c>
      <c r="U45" s="19"/>
      <c r="V45" s="19"/>
      <c r="W45" s="19"/>
      <c r="X45" s="20"/>
      <c r="Y45" s="31" t="s">
        <v>17</v>
      </c>
      <c r="Z45" s="19"/>
      <c r="AA45" s="71"/>
      <c r="AB45" s="71"/>
      <c r="AC45" s="71"/>
      <c r="AD45" s="71"/>
      <c r="AE45" s="19"/>
      <c r="AF45" s="19"/>
      <c r="AG45" s="20"/>
      <c r="AH45" s="90"/>
      <c r="AI45" s="90"/>
      <c r="AT45" s="3"/>
      <c r="AU45" s="3"/>
    </row>
    <row r="46" spans="2:63" s="2" customFormat="1" ht="18" customHeight="1">
      <c r="B46" s="90"/>
      <c r="C46" s="90"/>
      <c r="D46" s="90"/>
      <c r="E46" s="90"/>
      <c r="F46" s="90"/>
      <c r="G46" s="90"/>
      <c r="H46" s="90"/>
      <c r="I46" s="90"/>
      <c r="J46" s="90"/>
      <c r="K46" s="90"/>
      <c r="L46" s="90"/>
      <c r="M46" s="90"/>
      <c r="N46" s="90"/>
      <c r="O46" s="90"/>
      <c r="P46" s="90"/>
      <c r="Q46" s="90"/>
      <c r="R46" s="90"/>
      <c r="S46" s="90"/>
      <c r="T46" s="384" t="s">
        <v>60</v>
      </c>
      <c r="U46" s="385"/>
      <c r="V46" s="385"/>
      <c r="W46" s="385"/>
      <c r="X46" s="386"/>
      <c r="Y46" s="21"/>
      <c r="Z46" s="90"/>
      <c r="AA46" s="48"/>
      <c r="AB46" s="48"/>
      <c r="AC46" s="48"/>
      <c r="AD46" s="48"/>
      <c r="AE46" s="90"/>
      <c r="AF46" s="90"/>
      <c r="AG46" s="22"/>
      <c r="AH46" s="90"/>
      <c r="AI46" s="90"/>
      <c r="AT46" s="3"/>
      <c r="AU46" s="3"/>
    </row>
    <row r="47" spans="2:63" s="2" customFormat="1" ht="18" customHeight="1">
      <c r="B47" s="90"/>
      <c r="C47" s="90"/>
      <c r="D47" s="90"/>
      <c r="E47" s="90"/>
      <c r="F47" s="90"/>
      <c r="G47" s="90"/>
      <c r="H47" s="90"/>
      <c r="I47" s="90"/>
      <c r="J47" s="90"/>
      <c r="K47" s="90"/>
      <c r="L47" s="90"/>
      <c r="M47" s="90"/>
      <c r="N47" s="90"/>
      <c r="O47" s="90"/>
      <c r="P47" s="90"/>
      <c r="Q47" s="90"/>
      <c r="R47" s="90"/>
      <c r="S47" s="90"/>
      <c r="T47" s="384"/>
      <c r="U47" s="385"/>
      <c r="V47" s="385"/>
      <c r="W47" s="385"/>
      <c r="X47" s="386"/>
      <c r="Y47" s="21"/>
      <c r="Z47" s="90"/>
      <c r="AA47" s="48"/>
      <c r="AB47" s="48"/>
      <c r="AC47" s="48"/>
      <c r="AD47" s="48"/>
      <c r="AE47" s="90"/>
      <c r="AF47" s="90"/>
      <c r="AG47" s="22"/>
      <c r="AH47" s="90"/>
      <c r="AI47" s="90"/>
      <c r="AT47" s="3"/>
      <c r="AU47" s="3"/>
    </row>
    <row r="48" spans="2:63" s="2" customFormat="1" ht="18" customHeight="1" thickBot="1">
      <c r="B48" s="90"/>
      <c r="C48" s="90"/>
      <c r="D48" s="90"/>
      <c r="E48" s="90"/>
      <c r="F48" s="90"/>
      <c r="G48" s="90"/>
      <c r="H48" s="90"/>
      <c r="I48" s="90"/>
      <c r="J48" s="90"/>
      <c r="K48" s="90"/>
      <c r="L48" s="90"/>
      <c r="M48" s="90"/>
      <c r="N48" s="90"/>
      <c r="O48" s="90"/>
      <c r="P48" s="90"/>
      <c r="Q48" s="90"/>
      <c r="R48" s="90"/>
      <c r="S48" s="90"/>
      <c r="T48" s="387"/>
      <c r="U48" s="388"/>
      <c r="V48" s="388"/>
      <c r="W48" s="388"/>
      <c r="X48" s="389"/>
      <c r="Y48" s="23"/>
      <c r="Z48" s="24"/>
      <c r="AA48" s="72"/>
      <c r="AB48" s="72"/>
      <c r="AC48" s="72"/>
      <c r="AD48" s="72"/>
      <c r="AE48" s="24"/>
      <c r="AF48" s="24"/>
      <c r="AG48" s="25"/>
      <c r="AH48" s="90"/>
      <c r="AI48" s="90"/>
      <c r="AT48" s="3"/>
      <c r="AU48" s="3"/>
    </row>
    <row r="49" spans="2:45" s="2" customFormat="1" ht="19.899999999999999" customHeight="1" thickTop="1">
      <c r="B49" s="90"/>
      <c r="C49" s="90"/>
      <c r="D49" s="90"/>
      <c r="E49" s="90"/>
      <c r="F49" s="90"/>
      <c r="G49" s="90"/>
      <c r="H49" s="90"/>
      <c r="I49" s="90"/>
      <c r="J49" s="90"/>
      <c r="K49" s="90"/>
      <c r="L49" s="90"/>
      <c r="M49" s="90"/>
      <c r="N49" s="90"/>
      <c r="O49" s="90"/>
      <c r="P49" s="90"/>
      <c r="Q49" s="90"/>
      <c r="R49" s="90"/>
      <c r="S49" s="90"/>
      <c r="T49" s="90"/>
      <c r="U49" s="48"/>
      <c r="V49" s="90"/>
      <c r="W49" s="90"/>
      <c r="X49" s="90"/>
      <c r="Y49" s="101"/>
      <c r="Z49" s="101"/>
      <c r="AA49" s="90"/>
      <c r="AB49" s="3"/>
      <c r="AC49" s="90"/>
      <c r="AD49" s="90"/>
      <c r="AE49" s="90"/>
      <c r="AF49" s="90"/>
      <c r="AG49" s="90"/>
      <c r="AR49" s="3"/>
      <c r="AS49" s="3"/>
    </row>
    <row r="50" spans="2:45" s="2" customFormat="1" ht="19.899999999999999" customHeight="1">
      <c r="B50" s="90"/>
      <c r="C50" s="90"/>
      <c r="D50" s="90"/>
      <c r="E50" s="90"/>
      <c r="F50" s="90"/>
      <c r="G50" s="90"/>
      <c r="H50" s="90"/>
      <c r="I50" s="90"/>
      <c r="J50" s="90"/>
      <c r="K50" s="90"/>
      <c r="L50" s="90"/>
      <c r="M50" s="90"/>
      <c r="N50" s="90"/>
      <c r="O50" s="90"/>
      <c r="P50" s="90"/>
      <c r="Q50" s="90"/>
      <c r="R50" s="90"/>
      <c r="S50" s="90"/>
      <c r="T50" s="90"/>
      <c r="U50" s="48"/>
      <c r="V50" s="90"/>
      <c r="W50" s="90"/>
      <c r="X50" s="90"/>
      <c r="Y50" s="90"/>
      <c r="Z50" s="90"/>
      <c r="AA50" s="90"/>
      <c r="AB50" s="3"/>
      <c r="AC50" s="90"/>
      <c r="AD50" s="90"/>
      <c r="AE50" s="90"/>
      <c r="AF50" s="90"/>
      <c r="AG50" s="90"/>
      <c r="AR50" s="3"/>
      <c r="AS50" s="3"/>
    </row>
    <row r="51" spans="2:45" s="2" customFormat="1" ht="19.899999999999999" customHeight="1">
      <c r="B51" s="90"/>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3"/>
      <c r="AC51" s="90"/>
      <c r="AD51" s="90"/>
      <c r="AE51" s="90"/>
      <c r="AF51" s="90"/>
      <c r="AG51" s="90"/>
      <c r="AR51" s="3"/>
      <c r="AS51" s="3"/>
    </row>
    <row r="52" spans="2:45" s="2" customFormat="1" ht="19.899999999999999" customHeight="1">
      <c r="B52" s="56"/>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3"/>
      <c r="AC52" s="48"/>
      <c r="AD52" s="48"/>
      <c r="AE52" s="48"/>
      <c r="AF52" s="48"/>
      <c r="AG52" s="48"/>
      <c r="AR52" s="3"/>
      <c r="AS52" s="3"/>
    </row>
    <row r="53" spans="2:45" s="2" customFormat="1" ht="19.899999999999999" customHeight="1">
      <c r="B53" s="90"/>
      <c r="C53" s="48"/>
      <c r="D53" s="90"/>
      <c r="E53" s="90"/>
      <c r="F53" s="90"/>
      <c r="G53" s="90"/>
      <c r="H53" s="90"/>
      <c r="I53" s="90"/>
      <c r="J53" s="90"/>
      <c r="K53" s="90"/>
      <c r="L53" s="90"/>
      <c r="M53" s="90"/>
      <c r="N53" s="90"/>
      <c r="O53" s="90"/>
      <c r="P53" s="90"/>
      <c r="Q53" s="90"/>
      <c r="R53" s="90"/>
      <c r="S53" s="90"/>
      <c r="T53" s="90"/>
      <c r="U53" s="90"/>
      <c r="V53" s="90"/>
      <c r="W53" s="90"/>
      <c r="X53" s="88"/>
      <c r="Y53" s="88"/>
      <c r="Z53" s="88"/>
      <c r="AA53" s="90"/>
      <c r="AB53" s="3"/>
      <c r="AC53" s="48"/>
      <c r="AD53" s="48"/>
      <c r="AE53" s="48"/>
      <c r="AF53" s="48"/>
      <c r="AG53" s="48"/>
      <c r="AR53" s="3"/>
      <c r="AS53" s="3"/>
    </row>
    <row r="54" spans="2:45" s="2" customFormat="1" ht="19.899999999999999" customHeight="1">
      <c r="B54" s="90"/>
      <c r="C54" s="101"/>
      <c r="D54" s="101"/>
      <c r="E54" s="101"/>
      <c r="F54" s="101"/>
      <c r="G54" s="101"/>
      <c r="H54" s="101"/>
      <c r="I54" s="101"/>
      <c r="J54" s="101"/>
      <c r="K54" s="101"/>
      <c r="L54" s="101"/>
      <c r="M54" s="101"/>
      <c r="N54" s="101"/>
      <c r="O54" s="101"/>
      <c r="P54" s="101"/>
      <c r="Q54" s="101"/>
      <c r="R54" s="101"/>
      <c r="S54" s="101"/>
      <c r="T54" s="101"/>
      <c r="U54" s="101"/>
      <c r="V54" s="101"/>
      <c r="W54" s="101"/>
      <c r="X54" s="88"/>
      <c r="Y54" s="88"/>
      <c r="Z54" s="88"/>
      <c r="AA54" s="90"/>
      <c r="AB54" s="3"/>
      <c r="AC54" s="48"/>
      <c r="AD54" s="48"/>
      <c r="AE54" s="48"/>
      <c r="AF54" s="48"/>
      <c r="AG54" s="48"/>
      <c r="AR54" s="3"/>
      <c r="AS54" s="3"/>
    </row>
    <row r="55" spans="2:45" s="2" customFormat="1" ht="19.899999999999999" customHeight="1">
      <c r="B55" s="90"/>
      <c r="C55" s="101"/>
      <c r="D55" s="101"/>
      <c r="E55" s="101"/>
      <c r="F55" s="101"/>
      <c r="G55" s="101"/>
      <c r="H55" s="101"/>
      <c r="I55" s="101"/>
      <c r="J55" s="101"/>
      <c r="K55" s="101"/>
      <c r="L55" s="101"/>
      <c r="M55" s="101"/>
      <c r="N55" s="101"/>
      <c r="O55" s="101"/>
      <c r="P55" s="101"/>
      <c r="Q55" s="101"/>
      <c r="R55" s="101"/>
      <c r="V55" s="101"/>
      <c r="W55" s="101"/>
      <c r="X55" s="90"/>
      <c r="Y55" s="90"/>
      <c r="Z55" s="90"/>
      <c r="AA55" s="90"/>
      <c r="AB55" s="3"/>
      <c r="AC55" s="48"/>
      <c r="AD55" s="48"/>
      <c r="AE55" s="48"/>
      <c r="AF55" s="48"/>
      <c r="AG55" s="48"/>
      <c r="AI55" s="3"/>
      <c r="AJ55" s="3"/>
      <c r="AR55" s="3"/>
      <c r="AS55" s="3"/>
    </row>
    <row r="56" spans="2:45" s="2" customFormat="1" ht="19.899999999999999" customHeight="1">
      <c r="B56" s="90"/>
      <c r="C56" s="90"/>
      <c r="D56" s="90"/>
      <c r="E56" s="90"/>
      <c r="F56" s="90"/>
      <c r="G56" s="90"/>
      <c r="H56" s="90"/>
      <c r="I56" s="90"/>
      <c r="J56" s="88"/>
      <c r="K56" s="88"/>
      <c r="L56" s="88"/>
      <c r="M56" s="88"/>
      <c r="N56" s="88"/>
      <c r="O56" s="88"/>
      <c r="P56" s="88"/>
      <c r="Q56" s="88"/>
      <c r="R56" s="88"/>
      <c r="V56" s="88"/>
      <c r="W56" s="88"/>
      <c r="X56" s="88"/>
      <c r="Y56" s="88"/>
      <c r="Z56" s="88"/>
      <c r="AA56" s="90"/>
      <c r="AB56" s="3"/>
      <c r="AC56" s="70"/>
      <c r="AD56" s="90"/>
      <c r="AE56" s="90"/>
      <c r="AF56" s="90"/>
      <c r="AG56" s="90"/>
      <c r="AI56" s="3"/>
      <c r="AJ56" s="3"/>
      <c r="AR56" s="3"/>
      <c r="AS56" s="3"/>
    </row>
    <row r="57" spans="2:45" s="2" customFormat="1" ht="19.899999999999999" customHeight="1">
      <c r="B57" s="90"/>
      <c r="C57" s="90"/>
      <c r="D57" s="90"/>
      <c r="E57" s="90"/>
      <c r="F57" s="90"/>
      <c r="G57" s="90"/>
      <c r="H57" s="90"/>
      <c r="I57" s="90"/>
      <c r="J57" s="48"/>
      <c r="K57" s="90"/>
      <c r="L57" s="90"/>
      <c r="M57" s="90"/>
      <c r="N57" s="90"/>
      <c r="O57" s="90"/>
      <c r="P57" s="90"/>
      <c r="Q57" s="90"/>
      <c r="R57" s="90"/>
      <c r="V57" s="90"/>
      <c r="W57" s="90"/>
      <c r="X57" s="90"/>
      <c r="Y57" s="90"/>
      <c r="Z57" s="90"/>
      <c r="AA57" s="90"/>
      <c r="AB57" s="3"/>
      <c r="AC57" s="90"/>
      <c r="AD57" s="90"/>
      <c r="AE57" s="90"/>
      <c r="AF57" s="90"/>
      <c r="AG57" s="90"/>
      <c r="AI57" s="3"/>
      <c r="AJ57" s="3"/>
      <c r="AR57" s="3"/>
      <c r="AS57" s="3"/>
    </row>
    <row r="58" spans="2:45" ht="19.899999999999999" customHeight="1">
      <c r="B58" s="90"/>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C58" s="90"/>
      <c r="AD58" s="90"/>
      <c r="AE58" s="90"/>
      <c r="AF58" s="90"/>
      <c r="AG58" s="90"/>
      <c r="AI58" s="3"/>
      <c r="AJ58" s="3"/>
    </row>
    <row r="59" spans="2:45" ht="19.899999999999999" customHeight="1">
      <c r="B59" s="56"/>
      <c r="C59" s="90"/>
      <c r="D59" s="90"/>
      <c r="E59" s="90"/>
      <c r="F59" s="90"/>
      <c r="G59" s="90"/>
      <c r="H59" s="90"/>
      <c r="I59" s="90"/>
      <c r="J59" s="90"/>
      <c r="K59" s="90"/>
      <c r="L59" s="90"/>
      <c r="M59" s="90"/>
      <c r="N59" s="90"/>
      <c r="O59" s="90"/>
      <c r="P59" s="90"/>
      <c r="W59" s="90"/>
      <c r="X59" s="90"/>
      <c r="Y59" s="90"/>
      <c r="Z59" s="90"/>
      <c r="AA59" s="90"/>
      <c r="AC59" s="90"/>
      <c r="AD59" s="90"/>
      <c r="AE59" s="90"/>
      <c r="AF59" s="90"/>
      <c r="AG59" s="90"/>
      <c r="AI59" s="3"/>
      <c r="AJ59" s="3"/>
    </row>
  </sheetData>
  <sheetProtection algorithmName="SHA-512" hashValue="/iR2/286P2AfsVMl2xVXFVW2o3vwZgD1AdjgtHJiPK5obLQP/BdcJGz3vfG4Tyfztnn6bQineH3Y7onxMN5krA==" saltValue="HtJiiQkbc1SAwzG4cqzCXw==" spinCount="100000" sheet="1" formatCells="0" formatColumns="0" formatRows="0"/>
  <mergeCells count="95">
    <mergeCell ref="AM36:AN36"/>
    <mergeCell ref="V6:AG6"/>
    <mergeCell ref="B13:AG14"/>
    <mergeCell ref="B15:H15"/>
    <mergeCell ref="I15:J15"/>
    <mergeCell ref="K15:L15"/>
    <mergeCell ref="N15:O15"/>
    <mergeCell ref="Q15:R15"/>
    <mergeCell ref="AC15:AE15"/>
    <mergeCell ref="D8:F8"/>
    <mergeCell ref="H8:J8"/>
    <mergeCell ref="B9:Q12"/>
    <mergeCell ref="R9:AG11"/>
    <mergeCell ref="U12:W12"/>
    <mergeCell ref="Y12:AA12"/>
    <mergeCell ref="AC12:AF12"/>
    <mergeCell ref="B25:F40"/>
    <mergeCell ref="T46:X48"/>
    <mergeCell ref="AA30:AE31"/>
    <mergeCell ref="H29:K32"/>
    <mergeCell ref="G33:G40"/>
    <mergeCell ref="B41:F42"/>
    <mergeCell ref="AA34:AE35"/>
    <mergeCell ref="AA38:AE39"/>
    <mergeCell ref="L29:S30"/>
    <mergeCell ref="H33:K36"/>
    <mergeCell ref="H37:K40"/>
    <mergeCell ref="L33:S34"/>
    <mergeCell ref="L31:S32"/>
    <mergeCell ref="X31:X32"/>
    <mergeCell ref="Y29:Y30"/>
    <mergeCell ref="Y31:Y32"/>
    <mergeCell ref="B3:AG3"/>
    <mergeCell ref="R5:T5"/>
    <mergeCell ref="U5:W5"/>
    <mergeCell ref="Y5:AA5"/>
    <mergeCell ref="AC5:AE5"/>
    <mergeCell ref="AB4:AF4"/>
    <mergeCell ref="Q16:R16"/>
    <mergeCell ref="AC16:AE16"/>
    <mergeCell ref="B16:H17"/>
    <mergeCell ref="I16:J16"/>
    <mergeCell ref="K16:L16"/>
    <mergeCell ref="I17:AG17"/>
    <mergeCell ref="N16:O16"/>
    <mergeCell ref="AA26:AE27"/>
    <mergeCell ref="G25:G32"/>
    <mergeCell ref="H25:K28"/>
    <mergeCell ref="X27:X28"/>
    <mergeCell ref="Y25:Y26"/>
    <mergeCell ref="Y27:Y28"/>
    <mergeCell ref="T29:W30"/>
    <mergeCell ref="T31:W32"/>
    <mergeCell ref="X29:X30"/>
    <mergeCell ref="L25:S26"/>
    <mergeCell ref="L27:S28"/>
    <mergeCell ref="T25:W26"/>
    <mergeCell ref="T27:W28"/>
    <mergeCell ref="X25:X26"/>
    <mergeCell ref="T33:W34"/>
    <mergeCell ref="T35:W36"/>
    <mergeCell ref="L37:S38"/>
    <mergeCell ref="L39:S40"/>
    <mergeCell ref="T37:W38"/>
    <mergeCell ref="L35:S36"/>
    <mergeCell ref="X33:X34"/>
    <mergeCell ref="Y33:Y34"/>
    <mergeCell ref="X35:X36"/>
    <mergeCell ref="Y35:Y36"/>
    <mergeCell ref="X37:X38"/>
    <mergeCell ref="Y37:Y38"/>
    <mergeCell ref="AE22:AF22"/>
    <mergeCell ref="Y22:AB22"/>
    <mergeCell ref="AC22:AD22"/>
    <mergeCell ref="B18:F24"/>
    <mergeCell ref="G24:AG24"/>
    <mergeCell ref="W22:X22"/>
    <mergeCell ref="G23:AG23"/>
    <mergeCell ref="G20:AG21"/>
    <mergeCell ref="G19:AG19"/>
    <mergeCell ref="AS37:AT37"/>
    <mergeCell ref="AV37:AX37"/>
    <mergeCell ref="G41:G42"/>
    <mergeCell ref="H41:J42"/>
    <mergeCell ref="L41:N42"/>
    <mergeCell ref="K41:K42"/>
    <mergeCell ref="O41:S42"/>
    <mergeCell ref="T41:AG41"/>
    <mergeCell ref="W42:X42"/>
    <mergeCell ref="Z42:AB42"/>
    <mergeCell ref="X39:X40"/>
    <mergeCell ref="Y39:Y40"/>
    <mergeCell ref="T39:W40"/>
    <mergeCell ref="AI37:AJ37"/>
    <mergeCell ref="AL40:AM40"/>
  </mergeCells>
  <phoneticPr fontId="2"/>
  <conditionalFormatting sqref="R5 U5">
    <cfRule type="containsBlanks" dxfId="104" priority="70">
      <formula>LEN(TRIM(R5))=0</formula>
    </cfRule>
  </conditionalFormatting>
  <conditionalFormatting sqref="Y5">
    <cfRule type="containsBlanks" dxfId="103" priority="69">
      <formula>LEN(TRIM(Y5))=0</formula>
    </cfRule>
  </conditionalFormatting>
  <conditionalFormatting sqref="AC5">
    <cfRule type="containsBlanks" dxfId="102" priority="68">
      <formula>LEN(TRIM(AC5))=0</formula>
    </cfRule>
  </conditionalFormatting>
  <conditionalFormatting sqref="AC15:AC16">
    <cfRule type="containsBlanks" dxfId="101" priority="59">
      <formula>LEN(TRIM(AC15))=0</formula>
    </cfRule>
  </conditionalFormatting>
  <conditionalFormatting sqref="K15:L16">
    <cfRule type="containsBlanks" dxfId="100" priority="58">
      <formula>LEN(TRIM(K15))=0</formula>
    </cfRule>
  </conditionalFormatting>
  <conditionalFormatting sqref="N15:O16">
    <cfRule type="containsBlanks" dxfId="99" priority="57">
      <formula>LEN(TRIM(N15))=0</formula>
    </cfRule>
  </conditionalFormatting>
  <conditionalFormatting sqref="Q15:R16">
    <cfRule type="containsBlanks" dxfId="98" priority="56">
      <formula>LEN(TRIM(Q15))=0</formula>
    </cfRule>
  </conditionalFormatting>
  <conditionalFormatting sqref="T25:W25 T27:W27 T29:W29 T31:W31">
    <cfRule type="containsBlanks" dxfId="97" priority="43">
      <formula>LEN(TRIM(T25))=0</formula>
    </cfRule>
  </conditionalFormatting>
  <conditionalFormatting sqref="AA26:AE27">
    <cfRule type="containsBlanks" dxfId="96" priority="42">
      <formula>LEN(TRIM(AA26))=0</formula>
    </cfRule>
  </conditionalFormatting>
  <conditionalFormatting sqref="AA30:AE31">
    <cfRule type="containsBlanks" dxfId="95" priority="41">
      <formula>LEN(TRIM(AA30))=0</formula>
    </cfRule>
  </conditionalFormatting>
  <conditionalFormatting sqref="U12">
    <cfRule type="containsBlanks" dxfId="94" priority="37">
      <formula>LEN(TRIM(U12))=0</formula>
    </cfRule>
  </conditionalFormatting>
  <conditionalFormatting sqref="Y12">
    <cfRule type="containsBlanks" dxfId="93" priority="36">
      <formula>LEN(TRIM(Y12))=0</formula>
    </cfRule>
  </conditionalFormatting>
  <conditionalFormatting sqref="AC12">
    <cfRule type="containsBlanks" dxfId="92" priority="35">
      <formula>LEN(TRIM(AC12))=0</formula>
    </cfRule>
  </conditionalFormatting>
  <conditionalFormatting sqref="V6:AG6">
    <cfRule type="containsBlanks" dxfId="91" priority="34">
      <formula>LEN(TRIM(V6))=0</formula>
    </cfRule>
  </conditionalFormatting>
  <conditionalFormatting sqref="R9:AG11">
    <cfRule type="containsBlanks" dxfId="90" priority="33">
      <formula>LEN(TRIM(R9))=0</formula>
    </cfRule>
  </conditionalFormatting>
  <conditionalFormatting sqref="D8">
    <cfRule type="containsBlanks" dxfId="89" priority="32">
      <formula>LEN(TRIM(D8))=0</formula>
    </cfRule>
  </conditionalFormatting>
  <conditionalFormatting sqref="B9:Q11">
    <cfRule type="containsBlanks" dxfId="88" priority="31">
      <formula>LEN(TRIM(B9))=0</formula>
    </cfRule>
  </conditionalFormatting>
  <conditionalFormatting sqref="H8">
    <cfRule type="containsBlanks" dxfId="87" priority="30">
      <formula>LEN(TRIM(H8))=0</formula>
    </cfRule>
  </conditionalFormatting>
  <conditionalFormatting sqref="AB4:AF4">
    <cfRule type="containsBlanks" dxfId="86" priority="29">
      <formula>LEN(TRIM(AB4))=0</formula>
    </cfRule>
  </conditionalFormatting>
  <conditionalFormatting sqref="G19:G20">
    <cfRule type="expression" dxfId="85" priority="22">
      <formula>$AI$18=FALSE</formula>
    </cfRule>
    <cfRule type="containsBlanks" dxfId="84" priority="23">
      <formula>LEN(TRIM(G19))=0</formula>
    </cfRule>
  </conditionalFormatting>
  <conditionalFormatting sqref="T33:W33 T35:W35">
    <cfRule type="containsBlanks" dxfId="83" priority="15">
      <formula>LEN(TRIM(T33))=0</formula>
    </cfRule>
  </conditionalFormatting>
  <conditionalFormatting sqref="T37:W37 T39:W39">
    <cfRule type="containsBlanks" dxfId="82" priority="14">
      <formula>LEN(TRIM(T37))=0</formula>
    </cfRule>
  </conditionalFormatting>
  <conditionalFormatting sqref="AA34:AE35">
    <cfRule type="containsBlanks" dxfId="81" priority="13">
      <formula>LEN(TRIM(AA34))=0</formula>
    </cfRule>
  </conditionalFormatting>
  <conditionalFormatting sqref="G22">
    <cfRule type="expression" dxfId="80" priority="10">
      <formula>$AI$21=TRUE</formula>
    </cfRule>
    <cfRule type="expression" dxfId="79" priority="11">
      <formula>$T$38&gt;0</formula>
    </cfRule>
  </conditionalFormatting>
  <conditionalFormatting sqref="W22:Z22">
    <cfRule type="expression" dxfId="78" priority="8">
      <formula>$AI$21=FALSE</formula>
    </cfRule>
    <cfRule type="containsBlanks" dxfId="77" priority="9">
      <formula>LEN(TRIM(W22))=0</formula>
    </cfRule>
  </conditionalFormatting>
  <conditionalFormatting sqref="AC22:AD22">
    <cfRule type="expression" dxfId="76" priority="4">
      <formula>$AI$21=FALSE</formula>
    </cfRule>
    <cfRule type="containsBlanks" dxfId="75" priority="5">
      <formula>LEN(TRIM(AC22))=0</formula>
    </cfRule>
  </conditionalFormatting>
  <conditionalFormatting sqref="G23:G24">
    <cfRule type="expression" dxfId="74" priority="2">
      <formula>$AI$21=FALSE</formula>
    </cfRule>
    <cfRule type="containsBlanks" dxfId="73" priority="3">
      <formula>LEN(TRIM(G23))=0</formula>
    </cfRule>
  </conditionalFormatting>
  <conditionalFormatting sqref="AA38:AE39">
    <cfRule type="containsBlanks" dxfId="72" priority="1">
      <formula>LEN(TRIM(AA38))=0</formula>
    </cfRule>
  </conditionalFormatting>
  <pageMargins left="0.70866141732283472" right="0.70866141732283472" top="0.39370078740157483" bottom="0.3937007874015748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3321" r:id="rId4" name="Check Box 9">
              <controlPr locked="0" defaultSize="0" autoFill="0" autoLine="0" autoPict="0">
                <anchor moveWithCells="1">
                  <from>
                    <xdr:col>6</xdr:col>
                    <xdr:colOff>0</xdr:colOff>
                    <xdr:row>17</xdr:row>
                    <xdr:rowOff>85725</xdr:rowOff>
                  </from>
                  <to>
                    <xdr:col>7</xdr:col>
                    <xdr:colOff>47625</xdr:colOff>
                    <xdr:row>17</xdr:row>
                    <xdr:rowOff>276225</xdr:rowOff>
                  </to>
                </anchor>
              </controlPr>
            </control>
          </mc:Choice>
        </mc:AlternateContent>
        <mc:AlternateContent xmlns:mc="http://schemas.openxmlformats.org/markup-compatibility/2006">
          <mc:Choice Requires="x14">
            <control shapeId="13322" r:id="rId5" name="Check Box 10">
              <controlPr locked="0" defaultSize="0" autoFill="0" autoLine="0" autoPict="0">
                <anchor moveWithCells="1">
                  <from>
                    <xdr:col>6</xdr:col>
                    <xdr:colOff>0</xdr:colOff>
                    <xdr:row>21</xdr:row>
                    <xdr:rowOff>85725</xdr:rowOff>
                  </from>
                  <to>
                    <xdr:col>7</xdr:col>
                    <xdr:colOff>47625</xdr:colOff>
                    <xdr:row>21</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4F97A-25B8-467D-A31F-51F431AF5254}">
  <dimension ref="B2:AU44"/>
  <sheetViews>
    <sheetView view="pageBreakPreview" topLeftCell="A25" zoomScale="110" zoomScaleNormal="100" zoomScaleSheetLayoutView="110" workbookViewId="0">
      <selection activeCell="AN21" sqref="AN21"/>
    </sheetView>
  </sheetViews>
  <sheetFormatPr defaultColWidth="2.75" defaultRowHeight="16.899999999999999" customHeight="1"/>
  <cols>
    <col min="1" max="33" width="2.75" style="3"/>
    <col min="34" max="34" width="2.75" style="2"/>
    <col min="35" max="38" width="4.625" style="2" customWidth="1"/>
    <col min="39" max="39" width="5.875" style="2" customWidth="1"/>
    <col min="40" max="40" width="4.875" style="2" customWidth="1"/>
    <col min="41" max="43" width="2.75" style="2"/>
    <col min="44" max="16384" width="2.75" style="3"/>
  </cols>
  <sheetData>
    <row r="2" spans="2:43" ht="16.899999999999999" customHeight="1">
      <c r="B2" s="3" t="s">
        <v>118</v>
      </c>
    </row>
    <row r="3" spans="2:43" s="4" customFormat="1" ht="16.899999999999999" customHeight="1">
      <c r="B3" s="392" t="s">
        <v>173</v>
      </c>
      <c r="C3" s="392"/>
      <c r="D3" s="392"/>
      <c r="E3" s="392"/>
      <c r="F3" s="392"/>
      <c r="G3" s="392"/>
      <c r="H3" s="392"/>
      <c r="I3" s="392"/>
      <c r="J3" s="392"/>
      <c r="K3" s="392"/>
      <c r="L3" s="392"/>
      <c r="M3" s="392"/>
      <c r="N3" s="392"/>
      <c r="O3" s="392"/>
      <c r="P3" s="392"/>
      <c r="Q3" s="392"/>
      <c r="R3" s="392"/>
      <c r="S3" s="392"/>
      <c r="T3" s="392"/>
      <c r="U3" s="392"/>
      <c r="V3" s="392"/>
      <c r="W3" s="392"/>
      <c r="X3" s="392"/>
      <c r="Y3" s="392"/>
      <c r="Z3" s="392"/>
      <c r="AA3" s="392"/>
      <c r="AB3" s="392"/>
      <c r="AC3" s="392"/>
      <c r="AD3" s="392"/>
      <c r="AE3" s="392"/>
      <c r="AF3" s="392"/>
      <c r="AG3" s="392"/>
      <c r="AH3" s="15"/>
      <c r="AI3" s="15"/>
      <c r="AJ3" s="15"/>
      <c r="AK3" s="15"/>
      <c r="AL3" s="15"/>
      <c r="AM3" s="15"/>
      <c r="AN3" s="15"/>
      <c r="AO3" s="15"/>
      <c r="AP3" s="2"/>
      <c r="AQ3" s="2"/>
    </row>
    <row r="4" spans="2:43" ht="16.899999999999999" customHeight="1" thickBot="1">
      <c r="X4" s="3" t="s">
        <v>134</v>
      </c>
      <c r="AB4" s="383"/>
      <c r="AC4" s="383"/>
      <c r="AD4" s="383"/>
      <c r="AE4" s="383"/>
      <c r="AF4" s="383"/>
      <c r="AG4" s="3" t="s">
        <v>23</v>
      </c>
    </row>
    <row r="5" spans="2:43" ht="16.899999999999999" customHeight="1" thickBot="1">
      <c r="B5" s="5" t="s">
        <v>1</v>
      </c>
      <c r="C5" s="6"/>
      <c r="D5" s="6"/>
      <c r="E5" s="6"/>
      <c r="F5" s="6"/>
      <c r="G5" s="6"/>
      <c r="H5" s="6"/>
      <c r="I5" s="6"/>
      <c r="J5" s="6"/>
      <c r="K5" s="6"/>
      <c r="L5" s="6"/>
      <c r="M5" s="6"/>
      <c r="N5" s="6"/>
      <c r="O5" s="6"/>
      <c r="P5" s="6"/>
      <c r="Q5" s="7"/>
      <c r="R5" s="248" t="s">
        <v>21</v>
      </c>
      <c r="S5" s="249"/>
      <c r="T5" s="249"/>
      <c r="U5" s="247"/>
      <c r="V5" s="247"/>
      <c r="W5" s="247"/>
      <c r="X5" s="8" t="s">
        <v>20</v>
      </c>
      <c r="Y5" s="247"/>
      <c r="Z5" s="247"/>
      <c r="AA5" s="247"/>
      <c r="AB5" s="8" t="s">
        <v>19</v>
      </c>
      <c r="AC5" s="247"/>
      <c r="AD5" s="247"/>
      <c r="AE5" s="247"/>
      <c r="AF5" s="8" t="s">
        <v>18</v>
      </c>
      <c r="AG5" s="7"/>
    </row>
    <row r="6" spans="2:43" ht="16.899999999999999" customHeight="1">
      <c r="B6" s="120" t="s">
        <v>2</v>
      </c>
      <c r="C6" s="132"/>
      <c r="D6" s="132"/>
      <c r="E6" s="132"/>
      <c r="F6" s="132"/>
      <c r="G6" s="132"/>
      <c r="H6" s="132"/>
      <c r="I6" s="132"/>
      <c r="J6" s="132"/>
      <c r="K6" s="132"/>
      <c r="L6" s="132"/>
      <c r="M6" s="132"/>
      <c r="N6" s="132"/>
      <c r="O6" s="132"/>
      <c r="P6" s="132"/>
      <c r="Q6" s="121"/>
      <c r="R6" s="123" t="s">
        <v>5</v>
      </c>
      <c r="S6" s="124"/>
      <c r="T6" s="125"/>
      <c r="U6" s="124"/>
      <c r="V6" s="250" t="str">
        <f>IF(第１号様式!V6="","",第１号様式!V6)</f>
        <v/>
      </c>
      <c r="W6" s="250"/>
      <c r="X6" s="250"/>
      <c r="Y6" s="250"/>
      <c r="Z6" s="250"/>
      <c r="AA6" s="250"/>
      <c r="AB6" s="250"/>
      <c r="AC6" s="250"/>
      <c r="AD6" s="250"/>
      <c r="AE6" s="250"/>
      <c r="AF6" s="250"/>
      <c r="AG6" s="251"/>
    </row>
    <row r="7" spans="2:43" ht="16.899999999999999" customHeight="1">
      <c r="B7" s="126" t="s">
        <v>3</v>
      </c>
      <c r="C7" s="129"/>
      <c r="D7" s="129"/>
      <c r="E7" s="129"/>
      <c r="F7" s="129"/>
      <c r="G7" s="129"/>
      <c r="H7" s="129"/>
      <c r="I7" s="129"/>
      <c r="J7" s="129"/>
      <c r="K7" s="129"/>
      <c r="L7" s="129"/>
      <c r="M7" s="129"/>
      <c r="N7" s="129"/>
      <c r="O7" s="129"/>
      <c r="P7" s="129"/>
      <c r="Q7" s="130"/>
      <c r="R7" s="127" t="s">
        <v>6</v>
      </c>
      <c r="S7" s="129"/>
      <c r="T7" s="129"/>
      <c r="U7" s="129"/>
      <c r="V7" s="129"/>
      <c r="W7" s="129"/>
      <c r="X7" s="129"/>
      <c r="Y7" s="129"/>
      <c r="Z7" s="129"/>
      <c r="AA7" s="129"/>
      <c r="AB7" s="129"/>
      <c r="AC7" s="129"/>
      <c r="AD7" s="129"/>
      <c r="AE7" s="129"/>
      <c r="AF7" s="129"/>
      <c r="AG7" s="130"/>
    </row>
    <row r="8" spans="2:43" ht="16.899999999999999" customHeight="1">
      <c r="B8" s="127" t="s">
        <v>4</v>
      </c>
      <c r="C8" s="129"/>
      <c r="D8" s="212" t="str">
        <f>IF(第１号様式!D8="","",第１号様式!D8)</f>
        <v/>
      </c>
      <c r="E8" s="212"/>
      <c r="F8" s="212"/>
      <c r="G8" s="134" t="s">
        <v>24</v>
      </c>
      <c r="H8" s="212" t="str">
        <f>IF(第１号様式!H8="","",第１号様式!H8)</f>
        <v/>
      </c>
      <c r="I8" s="212"/>
      <c r="J8" s="212"/>
      <c r="K8" s="129" t="s">
        <v>23</v>
      </c>
      <c r="L8" s="129"/>
      <c r="M8" s="129"/>
      <c r="N8" s="129"/>
      <c r="O8" s="129"/>
      <c r="P8" s="129"/>
      <c r="Q8" s="130"/>
      <c r="R8" s="126" t="s">
        <v>7</v>
      </c>
      <c r="S8" s="129"/>
      <c r="T8" s="129"/>
      <c r="U8" s="129"/>
      <c r="V8" s="129"/>
      <c r="W8" s="129"/>
      <c r="X8" s="129"/>
      <c r="Y8" s="129"/>
      <c r="Z8" s="129"/>
      <c r="AA8" s="129"/>
      <c r="AB8" s="129"/>
      <c r="AC8" s="129"/>
      <c r="AD8" s="129"/>
      <c r="AE8" s="129"/>
      <c r="AF8" s="129"/>
      <c r="AG8" s="130"/>
    </row>
    <row r="9" spans="2:43" ht="16.899999999999999" customHeight="1">
      <c r="B9" s="258" t="str">
        <f>IF(第１号様式!B9="","",第１号様式!B9)</f>
        <v/>
      </c>
      <c r="C9" s="259"/>
      <c r="D9" s="259"/>
      <c r="E9" s="259"/>
      <c r="F9" s="259"/>
      <c r="G9" s="259"/>
      <c r="H9" s="259"/>
      <c r="I9" s="259"/>
      <c r="J9" s="259"/>
      <c r="K9" s="259"/>
      <c r="L9" s="259"/>
      <c r="M9" s="259"/>
      <c r="N9" s="259"/>
      <c r="O9" s="259"/>
      <c r="P9" s="259"/>
      <c r="Q9" s="260"/>
      <c r="R9" s="252" t="str">
        <f>IF(第１号様式!R9="","",第１号様式!R9)</f>
        <v/>
      </c>
      <c r="S9" s="253"/>
      <c r="T9" s="253"/>
      <c r="U9" s="253"/>
      <c r="V9" s="253"/>
      <c r="W9" s="253"/>
      <c r="X9" s="253"/>
      <c r="Y9" s="253"/>
      <c r="Z9" s="253"/>
      <c r="AA9" s="253"/>
      <c r="AB9" s="253"/>
      <c r="AC9" s="253"/>
      <c r="AD9" s="253"/>
      <c r="AE9" s="253"/>
      <c r="AF9" s="253"/>
      <c r="AG9" s="254"/>
    </row>
    <row r="10" spans="2:43" ht="16.899999999999999" customHeight="1">
      <c r="B10" s="258"/>
      <c r="C10" s="259"/>
      <c r="D10" s="259"/>
      <c r="E10" s="259"/>
      <c r="F10" s="259"/>
      <c r="G10" s="259"/>
      <c r="H10" s="259"/>
      <c r="I10" s="259"/>
      <c r="J10" s="259"/>
      <c r="K10" s="259"/>
      <c r="L10" s="259"/>
      <c r="M10" s="259"/>
      <c r="N10" s="259"/>
      <c r="O10" s="259"/>
      <c r="P10" s="259"/>
      <c r="Q10" s="260"/>
      <c r="R10" s="252"/>
      <c r="S10" s="253"/>
      <c r="T10" s="253"/>
      <c r="U10" s="253"/>
      <c r="V10" s="253"/>
      <c r="W10" s="253"/>
      <c r="X10" s="253"/>
      <c r="Y10" s="253"/>
      <c r="Z10" s="253"/>
      <c r="AA10" s="253"/>
      <c r="AB10" s="253"/>
      <c r="AC10" s="253"/>
      <c r="AD10" s="253"/>
      <c r="AE10" s="253"/>
      <c r="AF10" s="253"/>
      <c r="AG10" s="254"/>
    </row>
    <row r="11" spans="2:43" ht="16.899999999999999" customHeight="1">
      <c r="B11" s="258"/>
      <c r="C11" s="259"/>
      <c r="D11" s="259"/>
      <c r="E11" s="259"/>
      <c r="F11" s="259"/>
      <c r="G11" s="259"/>
      <c r="H11" s="259"/>
      <c r="I11" s="259"/>
      <c r="J11" s="259"/>
      <c r="K11" s="259"/>
      <c r="L11" s="259"/>
      <c r="M11" s="259"/>
      <c r="N11" s="259"/>
      <c r="O11" s="259"/>
      <c r="P11" s="259"/>
      <c r="Q11" s="260"/>
      <c r="R11" s="252"/>
      <c r="S11" s="253"/>
      <c r="T11" s="253"/>
      <c r="U11" s="253"/>
      <c r="V11" s="253"/>
      <c r="W11" s="253"/>
      <c r="X11" s="253"/>
      <c r="Y11" s="253"/>
      <c r="Z11" s="253"/>
      <c r="AA11" s="253"/>
      <c r="AB11" s="253"/>
      <c r="AC11" s="253"/>
      <c r="AD11" s="253"/>
      <c r="AE11" s="253"/>
      <c r="AF11" s="253"/>
      <c r="AG11" s="254"/>
    </row>
    <row r="12" spans="2:43" ht="16.899999999999999" customHeight="1" thickBot="1">
      <c r="B12" s="261"/>
      <c r="C12" s="262"/>
      <c r="D12" s="262"/>
      <c r="E12" s="262"/>
      <c r="F12" s="262"/>
      <c r="G12" s="262"/>
      <c r="H12" s="262"/>
      <c r="I12" s="262"/>
      <c r="J12" s="262"/>
      <c r="K12" s="262"/>
      <c r="L12" s="262"/>
      <c r="M12" s="262"/>
      <c r="N12" s="262"/>
      <c r="O12" s="262"/>
      <c r="P12" s="262"/>
      <c r="Q12" s="263"/>
      <c r="R12" s="128" t="s">
        <v>22</v>
      </c>
      <c r="S12" s="131"/>
      <c r="T12" s="131"/>
      <c r="U12" s="209" t="str">
        <f>IF(第１号様式!U12="","",第１号様式!U12)</f>
        <v/>
      </c>
      <c r="V12" s="209"/>
      <c r="W12" s="209"/>
      <c r="X12" s="137" t="s">
        <v>24</v>
      </c>
      <c r="Y12" s="209" t="str">
        <f>IF(第１号様式!Y12="","",第１号様式!Y12)</f>
        <v/>
      </c>
      <c r="Z12" s="209"/>
      <c r="AA12" s="209"/>
      <c r="AB12" s="137" t="s">
        <v>24</v>
      </c>
      <c r="AC12" s="209" t="str">
        <f>IF(第１号様式!AC12="","",第１号様式!AC12)</f>
        <v/>
      </c>
      <c r="AD12" s="209"/>
      <c r="AE12" s="209"/>
      <c r="AF12" s="209"/>
      <c r="AG12" s="122" t="s">
        <v>23</v>
      </c>
    </row>
    <row r="13" spans="2:43" ht="9.75" customHeight="1">
      <c r="B13" s="103"/>
      <c r="C13" s="103"/>
      <c r="D13" s="103"/>
      <c r="E13" s="103"/>
      <c r="F13" s="103"/>
      <c r="G13" s="103"/>
      <c r="H13" s="103"/>
      <c r="I13" s="103"/>
      <c r="J13" s="103"/>
      <c r="K13" s="103"/>
      <c r="L13" s="103"/>
      <c r="M13" s="103"/>
      <c r="N13" s="103"/>
      <c r="O13" s="103"/>
      <c r="P13" s="103"/>
      <c r="Q13" s="103"/>
      <c r="R13" s="90"/>
      <c r="S13" s="90"/>
      <c r="T13" s="90"/>
      <c r="U13" s="88"/>
      <c r="V13" s="88"/>
      <c r="W13" s="88"/>
      <c r="X13" s="88"/>
      <c r="Y13" s="88"/>
      <c r="Z13" s="88"/>
      <c r="AA13" s="88"/>
      <c r="AB13" s="88"/>
      <c r="AC13" s="88"/>
      <c r="AD13" s="88"/>
      <c r="AE13" s="88"/>
      <c r="AF13" s="88"/>
      <c r="AG13" s="90"/>
    </row>
    <row r="14" spans="2:43" ht="16.899999999999999" customHeight="1">
      <c r="B14" s="393" t="s">
        <v>174</v>
      </c>
      <c r="C14" s="393"/>
      <c r="D14" s="393"/>
      <c r="E14" s="393"/>
      <c r="F14" s="393"/>
      <c r="G14" s="393"/>
      <c r="H14" s="393"/>
      <c r="I14" s="393"/>
      <c r="J14" s="393"/>
      <c r="K14" s="393"/>
      <c r="L14" s="393"/>
      <c r="M14" s="393"/>
      <c r="N14" s="393"/>
      <c r="O14" s="393"/>
      <c r="P14" s="393"/>
      <c r="Q14" s="393"/>
      <c r="R14" s="393"/>
      <c r="S14" s="393"/>
      <c r="T14" s="393"/>
      <c r="U14" s="393"/>
      <c r="V14" s="393"/>
      <c r="W14" s="393"/>
      <c r="X14" s="393"/>
      <c r="Y14" s="393"/>
      <c r="Z14" s="393"/>
      <c r="AA14" s="393"/>
      <c r="AB14" s="393"/>
      <c r="AC14" s="393"/>
      <c r="AD14" s="393"/>
      <c r="AE14" s="393"/>
      <c r="AF14" s="393"/>
      <c r="AG14" s="393"/>
      <c r="AH14" s="16"/>
      <c r="AK14" s="2" t="str">
        <f>IF(AI12=TRUE,#REF!,"")</f>
        <v/>
      </c>
      <c r="AL14" s="2" t="str">
        <f>IF(AK14="","","年")</f>
        <v/>
      </c>
      <c r="AM14" s="16"/>
      <c r="AN14" s="16"/>
      <c r="AO14" s="16"/>
    </row>
    <row r="15" spans="2:43" ht="16.899999999999999" customHeight="1">
      <c r="B15" s="393"/>
      <c r="C15" s="393"/>
      <c r="D15" s="393"/>
      <c r="E15" s="393"/>
      <c r="F15" s="393"/>
      <c r="G15" s="393"/>
      <c r="H15" s="393"/>
      <c r="I15" s="393"/>
      <c r="J15" s="393"/>
      <c r="K15" s="393"/>
      <c r="L15" s="393"/>
      <c r="M15" s="393"/>
      <c r="N15" s="393"/>
      <c r="O15" s="393"/>
      <c r="P15" s="393"/>
      <c r="Q15" s="393"/>
      <c r="R15" s="393"/>
      <c r="S15" s="393"/>
      <c r="T15" s="393"/>
      <c r="U15" s="393"/>
      <c r="V15" s="393"/>
      <c r="W15" s="393"/>
      <c r="X15" s="393"/>
      <c r="Y15" s="393"/>
      <c r="Z15" s="393"/>
      <c r="AA15" s="393"/>
      <c r="AB15" s="393"/>
      <c r="AC15" s="393"/>
      <c r="AD15" s="393"/>
      <c r="AE15" s="393"/>
      <c r="AF15" s="393"/>
      <c r="AG15" s="393"/>
      <c r="AH15" s="16"/>
      <c r="AK15" s="2" t="str">
        <f>IF(AI14=TRUE,#REF!,"")</f>
        <v/>
      </c>
      <c r="AL15" s="2" t="str">
        <f t="shared" ref="AL15" si="0">IF(AK15="","","年")</f>
        <v/>
      </c>
      <c r="AM15" s="16"/>
      <c r="AN15" s="16"/>
      <c r="AO15" s="16"/>
    </row>
    <row r="16" spans="2:43" ht="9.75" customHeight="1">
      <c r="B16" s="167"/>
      <c r="C16" s="167"/>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
      <c r="AI16" s="119"/>
      <c r="AJ16" s="119"/>
      <c r="AK16" s="119"/>
      <c r="AL16" s="119"/>
      <c r="AM16" s="16"/>
      <c r="AN16" s="16"/>
      <c r="AO16" s="16"/>
      <c r="AP16" s="119"/>
      <c r="AQ16" s="119"/>
    </row>
    <row r="17" spans="2:47" ht="33" customHeight="1">
      <c r="B17" s="218" t="s">
        <v>110</v>
      </c>
      <c r="C17" s="218"/>
      <c r="D17" s="218"/>
      <c r="E17" s="218"/>
      <c r="F17" s="218"/>
      <c r="G17" s="218"/>
      <c r="H17" s="218"/>
      <c r="I17" s="340" t="s">
        <v>21</v>
      </c>
      <c r="J17" s="298"/>
      <c r="K17" s="257"/>
      <c r="L17" s="257"/>
      <c r="M17" s="95" t="s">
        <v>20</v>
      </c>
      <c r="N17" s="257"/>
      <c r="O17" s="257"/>
      <c r="P17" s="95" t="s">
        <v>19</v>
      </c>
      <c r="Q17" s="257"/>
      <c r="R17" s="257"/>
      <c r="S17" s="95" t="s">
        <v>18</v>
      </c>
      <c r="T17" s="95"/>
      <c r="U17" s="95" t="s">
        <v>109</v>
      </c>
      <c r="V17" s="95"/>
      <c r="W17" s="95"/>
      <c r="X17" s="95"/>
      <c r="Y17" s="95"/>
      <c r="Z17" s="95"/>
      <c r="AA17" s="95"/>
      <c r="AB17" s="95"/>
      <c r="AC17" s="348"/>
      <c r="AD17" s="348"/>
      <c r="AE17" s="348"/>
      <c r="AF17" s="95" t="s">
        <v>108</v>
      </c>
      <c r="AG17" s="107"/>
    </row>
    <row r="18" spans="2:47" ht="30.75" customHeight="1">
      <c r="B18" s="349" t="s">
        <v>162</v>
      </c>
      <c r="C18" s="285"/>
      <c r="D18" s="285"/>
      <c r="E18" s="285"/>
      <c r="F18" s="285"/>
      <c r="G18" s="285"/>
      <c r="H18" s="286"/>
      <c r="I18" s="340" t="s">
        <v>21</v>
      </c>
      <c r="J18" s="298"/>
      <c r="K18" s="348"/>
      <c r="L18" s="348"/>
      <c r="M18" s="95" t="s">
        <v>20</v>
      </c>
      <c r="N18" s="348"/>
      <c r="O18" s="348"/>
      <c r="P18" s="95" t="s">
        <v>19</v>
      </c>
      <c r="Q18" s="348"/>
      <c r="R18" s="348"/>
      <c r="S18" s="95" t="s">
        <v>18</v>
      </c>
      <c r="T18" s="95"/>
      <c r="U18" s="95" t="s">
        <v>109</v>
      </c>
      <c r="V18" s="95"/>
      <c r="W18" s="95"/>
      <c r="X18" s="95"/>
      <c r="Y18" s="95"/>
      <c r="Z18" s="95"/>
      <c r="AA18" s="95"/>
      <c r="AB18" s="95"/>
      <c r="AC18" s="348"/>
      <c r="AD18" s="348"/>
      <c r="AE18" s="348"/>
      <c r="AF18" s="95" t="s">
        <v>108</v>
      </c>
      <c r="AG18" s="107"/>
    </row>
    <row r="19" spans="2:47" ht="15.75" customHeight="1">
      <c r="B19" s="351"/>
      <c r="C19" s="233"/>
      <c r="D19" s="233"/>
      <c r="E19" s="233"/>
      <c r="F19" s="233"/>
      <c r="G19" s="233"/>
      <c r="H19" s="234"/>
      <c r="I19" s="370" t="s">
        <v>112</v>
      </c>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82"/>
    </row>
    <row r="20" spans="2:47" ht="33.6" customHeight="1">
      <c r="B20" s="218" t="s">
        <v>119</v>
      </c>
      <c r="C20" s="218"/>
      <c r="D20" s="218"/>
      <c r="E20" s="218"/>
      <c r="F20" s="218"/>
      <c r="G20" s="218"/>
      <c r="H20" s="218"/>
      <c r="I20" s="394"/>
      <c r="J20" s="394"/>
      <c r="K20" s="394"/>
      <c r="L20" s="394"/>
      <c r="M20" s="394"/>
      <c r="N20" s="394"/>
      <c r="O20" s="394"/>
      <c r="P20" s="394"/>
      <c r="Q20" s="394"/>
      <c r="R20" s="394"/>
      <c r="S20" s="394"/>
      <c r="T20" s="394"/>
      <c r="U20" s="394"/>
      <c r="V20" s="394"/>
      <c r="W20" s="394"/>
      <c r="X20" s="394"/>
      <c r="Y20" s="394"/>
      <c r="Z20" s="394"/>
      <c r="AA20" s="394"/>
      <c r="AB20" s="394"/>
      <c r="AC20" s="394"/>
      <c r="AD20" s="394"/>
      <c r="AE20" s="394"/>
      <c r="AF20" s="394"/>
      <c r="AG20" s="394"/>
    </row>
    <row r="21" spans="2:47" ht="33.6" customHeight="1">
      <c r="B21" s="218"/>
      <c r="C21" s="218"/>
      <c r="D21" s="218"/>
      <c r="E21" s="218"/>
      <c r="F21" s="218"/>
      <c r="G21" s="218"/>
      <c r="H21" s="218"/>
      <c r="I21" s="394"/>
      <c r="J21" s="394"/>
      <c r="K21" s="394"/>
      <c r="L21" s="394"/>
      <c r="M21" s="394"/>
      <c r="N21" s="394"/>
      <c r="O21" s="394"/>
      <c r="P21" s="394"/>
      <c r="Q21" s="394"/>
      <c r="R21" s="394"/>
      <c r="S21" s="394"/>
      <c r="T21" s="394"/>
      <c r="U21" s="394"/>
      <c r="V21" s="394"/>
      <c r="W21" s="394"/>
      <c r="X21" s="394"/>
      <c r="Y21" s="394"/>
      <c r="Z21" s="394"/>
      <c r="AA21" s="394"/>
      <c r="AB21" s="394"/>
      <c r="AC21" s="394"/>
      <c r="AD21" s="394"/>
      <c r="AE21" s="394"/>
      <c r="AF21" s="394"/>
      <c r="AG21" s="394"/>
    </row>
    <row r="22" spans="2:47" ht="33.6" customHeight="1">
      <c r="B22" s="218"/>
      <c r="C22" s="218"/>
      <c r="D22" s="218"/>
      <c r="E22" s="218"/>
      <c r="F22" s="218"/>
      <c r="G22" s="218"/>
      <c r="H22" s="218"/>
      <c r="I22" s="394"/>
      <c r="J22" s="394"/>
      <c r="K22" s="394"/>
      <c r="L22" s="394"/>
      <c r="M22" s="394"/>
      <c r="N22" s="394"/>
      <c r="O22" s="394"/>
      <c r="P22" s="394"/>
      <c r="Q22" s="394"/>
      <c r="R22" s="394"/>
      <c r="S22" s="394"/>
      <c r="T22" s="394"/>
      <c r="U22" s="394"/>
      <c r="V22" s="394"/>
      <c r="W22" s="394"/>
      <c r="X22" s="394"/>
      <c r="Y22" s="394"/>
      <c r="Z22" s="394"/>
      <c r="AA22" s="394"/>
      <c r="AB22" s="394"/>
      <c r="AC22" s="394"/>
      <c r="AD22" s="394"/>
      <c r="AE22" s="394"/>
      <c r="AF22" s="394"/>
      <c r="AG22" s="394"/>
    </row>
    <row r="23" spans="2:47" ht="33.6" customHeight="1">
      <c r="B23" s="218"/>
      <c r="C23" s="218"/>
      <c r="D23" s="218"/>
      <c r="E23" s="218"/>
      <c r="F23" s="218"/>
      <c r="G23" s="218"/>
      <c r="H23" s="218"/>
      <c r="I23" s="394"/>
      <c r="J23" s="394"/>
      <c r="K23" s="394"/>
      <c r="L23" s="394"/>
      <c r="M23" s="394"/>
      <c r="N23" s="394"/>
      <c r="O23" s="394"/>
      <c r="P23" s="394"/>
      <c r="Q23" s="394"/>
      <c r="R23" s="394"/>
      <c r="S23" s="394"/>
      <c r="T23" s="394"/>
      <c r="U23" s="394"/>
      <c r="V23" s="394"/>
      <c r="W23" s="394"/>
      <c r="X23" s="394"/>
      <c r="Y23" s="394"/>
      <c r="Z23" s="394"/>
      <c r="AA23" s="394"/>
      <c r="AB23" s="394"/>
      <c r="AC23" s="394"/>
      <c r="AD23" s="394"/>
      <c r="AE23" s="394"/>
      <c r="AF23" s="394"/>
      <c r="AG23" s="394"/>
    </row>
    <row r="24" spans="2:47" ht="33.6" customHeight="1">
      <c r="B24" s="218"/>
      <c r="C24" s="218"/>
      <c r="D24" s="218"/>
      <c r="E24" s="218"/>
      <c r="F24" s="218"/>
      <c r="G24" s="218"/>
      <c r="H24" s="218"/>
      <c r="I24" s="394"/>
      <c r="J24" s="394"/>
      <c r="K24" s="394"/>
      <c r="L24" s="394"/>
      <c r="M24" s="394"/>
      <c r="N24" s="394"/>
      <c r="O24" s="394"/>
      <c r="P24" s="394"/>
      <c r="Q24" s="394"/>
      <c r="R24" s="394"/>
      <c r="S24" s="394"/>
      <c r="T24" s="394"/>
      <c r="U24" s="394"/>
      <c r="V24" s="394"/>
      <c r="W24" s="394"/>
      <c r="X24" s="394"/>
      <c r="Y24" s="394"/>
      <c r="Z24" s="394"/>
      <c r="AA24" s="394"/>
      <c r="AB24" s="394"/>
      <c r="AC24" s="394"/>
      <c r="AD24" s="394"/>
      <c r="AE24" s="394"/>
      <c r="AF24" s="394"/>
      <c r="AG24" s="394"/>
    </row>
    <row r="25" spans="2:47" ht="33.6" customHeight="1">
      <c r="B25" s="218"/>
      <c r="C25" s="218"/>
      <c r="D25" s="218"/>
      <c r="E25" s="218"/>
      <c r="F25" s="218"/>
      <c r="G25" s="218"/>
      <c r="H25" s="218"/>
      <c r="I25" s="394"/>
      <c r="J25" s="394"/>
      <c r="K25" s="394"/>
      <c r="L25" s="394"/>
      <c r="M25" s="394"/>
      <c r="N25" s="394"/>
      <c r="O25" s="394"/>
      <c r="P25" s="394"/>
      <c r="Q25" s="394"/>
      <c r="R25" s="394"/>
      <c r="S25" s="394"/>
      <c r="T25" s="394"/>
      <c r="U25" s="394"/>
      <c r="V25" s="394"/>
      <c r="W25" s="394"/>
      <c r="X25" s="394"/>
      <c r="Y25" s="394"/>
      <c r="Z25" s="394"/>
      <c r="AA25" s="394"/>
      <c r="AB25" s="394"/>
      <c r="AC25" s="394"/>
      <c r="AD25" s="394"/>
      <c r="AE25" s="394"/>
      <c r="AF25" s="394"/>
      <c r="AG25" s="394"/>
    </row>
    <row r="26" spans="2:47" ht="33.6" customHeight="1">
      <c r="B26" s="218"/>
      <c r="C26" s="218"/>
      <c r="D26" s="218"/>
      <c r="E26" s="218"/>
      <c r="F26" s="218"/>
      <c r="G26" s="218"/>
      <c r="H26" s="218"/>
      <c r="I26" s="394"/>
      <c r="J26" s="394"/>
      <c r="K26" s="394"/>
      <c r="L26" s="394"/>
      <c r="M26" s="394"/>
      <c r="N26" s="394"/>
      <c r="O26" s="394"/>
      <c r="P26" s="394"/>
      <c r="Q26" s="394"/>
      <c r="R26" s="394"/>
      <c r="S26" s="394"/>
      <c r="T26" s="394"/>
      <c r="U26" s="394"/>
      <c r="V26" s="394"/>
      <c r="W26" s="394"/>
      <c r="X26" s="394"/>
      <c r="Y26" s="394"/>
      <c r="Z26" s="394"/>
      <c r="AA26" s="394"/>
      <c r="AB26" s="394"/>
      <c r="AC26" s="394"/>
      <c r="AD26" s="394"/>
      <c r="AE26" s="394"/>
      <c r="AF26" s="394"/>
      <c r="AG26" s="394"/>
    </row>
    <row r="27" spans="2:47" s="2" customFormat="1" ht="16.899999999999999" customHeight="1">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3"/>
      <c r="AR27" s="3"/>
      <c r="AS27" s="3"/>
    </row>
    <row r="28" spans="2:47" s="2" customFormat="1" ht="16.899999999999999" customHeight="1">
      <c r="B28" s="48"/>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3"/>
      <c r="AR28" s="3"/>
      <c r="AS28" s="3"/>
    </row>
    <row r="29" spans="2:47" s="2" customFormat="1" ht="16.899999999999999" customHeight="1" thickBot="1">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3"/>
      <c r="AR29" s="3"/>
      <c r="AS29" s="3"/>
    </row>
    <row r="30" spans="2:47" s="2" customFormat="1" ht="19.899999999999999" customHeight="1" thickTop="1">
      <c r="B30" s="56"/>
      <c r="C30" s="90"/>
      <c r="D30" s="90"/>
      <c r="E30" s="90"/>
      <c r="F30" s="90"/>
      <c r="G30" s="90"/>
      <c r="H30" s="90"/>
      <c r="I30" s="90"/>
      <c r="J30" s="90"/>
      <c r="K30" s="90"/>
      <c r="L30" s="90"/>
      <c r="M30" s="90"/>
      <c r="N30" s="90"/>
      <c r="O30" s="90"/>
      <c r="P30" s="90"/>
      <c r="Q30" s="90"/>
      <c r="R30" s="90"/>
      <c r="S30" s="34"/>
      <c r="T30" s="18" t="s">
        <v>15</v>
      </c>
      <c r="U30" s="19"/>
      <c r="V30" s="19"/>
      <c r="W30" s="19"/>
      <c r="X30" s="20"/>
      <c r="Y30" s="31" t="s">
        <v>17</v>
      </c>
      <c r="Z30" s="19"/>
      <c r="AA30" s="71"/>
      <c r="AB30" s="71"/>
      <c r="AC30" s="71"/>
      <c r="AD30" s="71"/>
      <c r="AE30" s="19"/>
      <c r="AF30" s="19"/>
      <c r="AG30" s="20"/>
      <c r="AH30" s="90"/>
      <c r="AI30" s="90"/>
      <c r="AT30" s="3"/>
      <c r="AU30" s="3"/>
    </row>
    <row r="31" spans="2:47" s="2" customFormat="1" ht="19.899999999999999" customHeight="1">
      <c r="B31" s="90"/>
      <c r="C31" s="90"/>
      <c r="D31" s="90"/>
      <c r="E31" s="90"/>
      <c r="F31" s="90"/>
      <c r="G31" s="90"/>
      <c r="H31" s="90"/>
      <c r="I31" s="90"/>
      <c r="J31" s="90"/>
      <c r="K31" s="90"/>
      <c r="L31" s="90"/>
      <c r="M31" s="90"/>
      <c r="N31" s="90"/>
      <c r="O31" s="90"/>
      <c r="P31" s="90"/>
      <c r="Q31" s="90"/>
      <c r="R31" s="90"/>
      <c r="S31" s="90"/>
      <c r="T31" s="384" t="s">
        <v>60</v>
      </c>
      <c r="U31" s="385"/>
      <c r="V31" s="385"/>
      <c r="W31" s="385"/>
      <c r="X31" s="386"/>
      <c r="Y31" s="21"/>
      <c r="Z31" s="90"/>
      <c r="AA31" s="48"/>
      <c r="AB31" s="48"/>
      <c r="AC31" s="48"/>
      <c r="AD31" s="48"/>
      <c r="AE31" s="90"/>
      <c r="AF31" s="90"/>
      <c r="AG31" s="22"/>
      <c r="AH31" s="90"/>
      <c r="AI31" s="90"/>
      <c r="AT31" s="3"/>
      <c r="AU31" s="3"/>
    </row>
    <row r="32" spans="2:47" s="2" customFormat="1" ht="19.899999999999999" customHeight="1">
      <c r="B32" s="90"/>
      <c r="C32" s="90"/>
      <c r="D32" s="90"/>
      <c r="E32" s="90"/>
      <c r="F32" s="90"/>
      <c r="G32" s="90"/>
      <c r="H32" s="90"/>
      <c r="I32" s="90"/>
      <c r="J32" s="90"/>
      <c r="K32" s="90"/>
      <c r="L32" s="90"/>
      <c r="M32" s="90"/>
      <c r="N32" s="90"/>
      <c r="O32" s="90"/>
      <c r="P32" s="90"/>
      <c r="Q32" s="90"/>
      <c r="R32" s="90"/>
      <c r="S32" s="90"/>
      <c r="T32" s="384"/>
      <c r="U32" s="385"/>
      <c r="V32" s="385"/>
      <c r="W32" s="385"/>
      <c r="X32" s="386"/>
      <c r="Y32" s="21"/>
      <c r="Z32" s="90"/>
      <c r="AA32" s="48"/>
      <c r="AB32" s="48"/>
      <c r="AC32" s="48"/>
      <c r="AD32" s="48"/>
      <c r="AE32" s="90"/>
      <c r="AF32" s="90"/>
      <c r="AG32" s="22"/>
      <c r="AH32" s="90"/>
      <c r="AI32" s="90"/>
      <c r="AT32" s="3"/>
      <c r="AU32" s="3"/>
    </row>
    <row r="33" spans="2:47" s="2" customFormat="1" ht="19.899999999999999" customHeight="1" thickBot="1">
      <c r="B33" s="90"/>
      <c r="C33" s="90"/>
      <c r="D33" s="90"/>
      <c r="E33" s="90"/>
      <c r="F33" s="90"/>
      <c r="G33" s="90"/>
      <c r="H33" s="90"/>
      <c r="I33" s="90"/>
      <c r="J33" s="90"/>
      <c r="K33" s="90"/>
      <c r="L33" s="90"/>
      <c r="M33" s="90"/>
      <c r="N33" s="90"/>
      <c r="O33" s="90"/>
      <c r="P33" s="90"/>
      <c r="Q33" s="90"/>
      <c r="R33" s="90"/>
      <c r="S33" s="90"/>
      <c r="T33" s="387"/>
      <c r="U33" s="388"/>
      <c r="V33" s="388"/>
      <c r="W33" s="388"/>
      <c r="X33" s="389"/>
      <c r="Y33" s="23"/>
      <c r="Z33" s="24"/>
      <c r="AA33" s="72"/>
      <c r="AB33" s="72"/>
      <c r="AC33" s="72"/>
      <c r="AD33" s="72"/>
      <c r="AE33" s="24"/>
      <c r="AF33" s="24"/>
      <c r="AG33" s="25"/>
      <c r="AH33" s="90"/>
      <c r="AI33" s="90"/>
      <c r="AT33" s="3"/>
      <c r="AU33" s="3"/>
    </row>
    <row r="34" spans="2:47" s="2" customFormat="1" ht="19.899999999999999" customHeight="1" thickTop="1">
      <c r="B34" s="90"/>
      <c r="C34" s="90"/>
      <c r="D34" s="90"/>
      <c r="E34" s="90"/>
      <c r="F34" s="90"/>
      <c r="G34" s="90"/>
      <c r="H34" s="90"/>
      <c r="I34" s="90"/>
      <c r="J34" s="90"/>
      <c r="K34" s="90"/>
      <c r="L34" s="90"/>
      <c r="M34" s="90"/>
      <c r="N34" s="90"/>
      <c r="O34" s="90"/>
      <c r="P34" s="90"/>
      <c r="Q34" s="90"/>
      <c r="R34" s="90"/>
      <c r="S34" s="90"/>
      <c r="T34" s="90"/>
      <c r="U34" s="48"/>
      <c r="V34" s="90"/>
      <c r="W34" s="90"/>
      <c r="X34" s="90"/>
      <c r="Y34" s="101"/>
      <c r="Z34" s="101"/>
      <c r="AA34" s="90"/>
      <c r="AB34" s="3"/>
      <c r="AC34" s="90"/>
      <c r="AD34" s="90"/>
      <c r="AE34" s="90"/>
      <c r="AF34" s="90"/>
      <c r="AG34" s="90"/>
      <c r="AR34" s="3"/>
      <c r="AS34" s="3"/>
    </row>
    <row r="35" spans="2:47" s="2" customFormat="1" ht="19.899999999999999" customHeight="1">
      <c r="B35" s="90"/>
      <c r="C35" s="90"/>
      <c r="D35" s="90"/>
      <c r="E35" s="90"/>
      <c r="F35" s="90"/>
      <c r="G35" s="90"/>
      <c r="H35" s="90"/>
      <c r="I35" s="90"/>
      <c r="J35" s="90"/>
      <c r="K35" s="90"/>
      <c r="L35" s="90"/>
      <c r="M35" s="90"/>
      <c r="N35" s="90"/>
      <c r="O35" s="90"/>
      <c r="P35" s="90"/>
      <c r="Q35" s="90"/>
      <c r="R35" s="90"/>
      <c r="S35" s="90"/>
      <c r="T35" s="90"/>
      <c r="U35" s="48"/>
      <c r="V35" s="90"/>
      <c r="W35" s="90"/>
      <c r="X35" s="90"/>
      <c r="Y35" s="90"/>
      <c r="Z35" s="90"/>
      <c r="AA35" s="90"/>
      <c r="AB35" s="3"/>
      <c r="AC35" s="90"/>
      <c r="AD35" s="90"/>
      <c r="AE35" s="90"/>
      <c r="AF35" s="90"/>
      <c r="AG35" s="90"/>
      <c r="AR35" s="3"/>
      <c r="AS35" s="3"/>
    </row>
    <row r="36" spans="2:47" s="2" customFormat="1" ht="19.899999999999999" customHeight="1">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3"/>
      <c r="AC36" s="90"/>
      <c r="AD36" s="90"/>
      <c r="AE36" s="90"/>
      <c r="AF36" s="90"/>
      <c r="AG36" s="90"/>
      <c r="AR36" s="3"/>
      <c r="AS36" s="3"/>
    </row>
    <row r="37" spans="2:47" s="2" customFormat="1" ht="19.899999999999999" customHeight="1">
      <c r="B37" s="56"/>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3"/>
      <c r="AC37" s="48"/>
      <c r="AD37" s="48"/>
      <c r="AE37" s="48"/>
      <c r="AF37" s="48"/>
      <c r="AG37" s="48"/>
      <c r="AR37" s="3"/>
      <c r="AS37" s="3"/>
    </row>
    <row r="38" spans="2:47" s="2" customFormat="1" ht="19.899999999999999" customHeight="1">
      <c r="B38" s="90"/>
      <c r="C38" s="48"/>
      <c r="D38" s="90"/>
      <c r="E38" s="90"/>
      <c r="F38" s="90"/>
      <c r="G38" s="90"/>
      <c r="H38" s="90"/>
      <c r="I38" s="90"/>
      <c r="J38" s="90"/>
      <c r="K38" s="90"/>
      <c r="L38" s="90"/>
      <c r="M38" s="90"/>
      <c r="N38" s="90"/>
      <c r="O38" s="90"/>
      <c r="P38" s="90"/>
      <c r="Q38" s="90"/>
      <c r="R38" s="90"/>
      <c r="S38" s="90"/>
      <c r="T38" s="90"/>
      <c r="U38" s="90"/>
      <c r="V38" s="90"/>
      <c r="W38" s="90"/>
      <c r="X38" s="88"/>
      <c r="Y38" s="88"/>
      <c r="Z38" s="88"/>
      <c r="AA38" s="90"/>
      <c r="AB38" s="3"/>
      <c r="AC38" s="48"/>
      <c r="AD38" s="48"/>
      <c r="AE38" s="48"/>
      <c r="AF38" s="48"/>
      <c r="AG38" s="48"/>
      <c r="AR38" s="3"/>
      <c r="AS38" s="3"/>
    </row>
    <row r="39" spans="2:47" s="2" customFormat="1" ht="19.899999999999999" customHeight="1">
      <c r="B39" s="90"/>
      <c r="C39" s="101"/>
      <c r="D39" s="101"/>
      <c r="E39" s="101"/>
      <c r="F39" s="101"/>
      <c r="G39" s="101"/>
      <c r="H39" s="101"/>
      <c r="I39" s="101"/>
      <c r="J39" s="101"/>
      <c r="K39" s="101"/>
      <c r="L39" s="101"/>
      <c r="M39" s="101"/>
      <c r="N39" s="101"/>
      <c r="O39" s="101"/>
      <c r="P39" s="101"/>
      <c r="Q39" s="101"/>
      <c r="R39" s="101"/>
      <c r="S39" s="101"/>
      <c r="T39" s="101"/>
      <c r="U39" s="101"/>
      <c r="V39" s="101"/>
      <c r="W39" s="101"/>
      <c r="X39" s="88"/>
      <c r="Y39" s="88"/>
      <c r="Z39" s="88"/>
      <c r="AA39" s="90"/>
      <c r="AB39" s="3"/>
      <c r="AC39" s="48"/>
      <c r="AD39" s="48"/>
      <c r="AE39" s="48"/>
      <c r="AF39" s="48"/>
      <c r="AG39" s="48"/>
      <c r="AR39" s="3"/>
      <c r="AS39" s="3"/>
    </row>
    <row r="40" spans="2:47" s="2" customFormat="1" ht="19.899999999999999" customHeight="1">
      <c r="B40" s="90"/>
      <c r="C40" s="101"/>
      <c r="D40" s="101"/>
      <c r="E40" s="101"/>
      <c r="F40" s="101"/>
      <c r="G40" s="101"/>
      <c r="H40" s="101"/>
      <c r="I40" s="101"/>
      <c r="J40" s="101"/>
      <c r="K40" s="101"/>
      <c r="L40" s="101"/>
      <c r="M40" s="101"/>
      <c r="N40" s="101"/>
      <c r="O40" s="101"/>
      <c r="P40" s="101"/>
      <c r="Q40" s="101"/>
      <c r="R40" s="101"/>
      <c r="V40" s="101"/>
      <c r="W40" s="101"/>
      <c r="X40" s="90"/>
      <c r="Y40" s="90"/>
      <c r="Z40" s="90"/>
      <c r="AA40" s="90"/>
      <c r="AB40" s="3"/>
      <c r="AC40" s="48"/>
      <c r="AD40" s="48"/>
      <c r="AE40" s="48"/>
      <c r="AF40" s="48"/>
      <c r="AG40" s="48"/>
      <c r="AI40" s="3"/>
      <c r="AJ40" s="3"/>
      <c r="AR40" s="3"/>
      <c r="AS40" s="3"/>
    </row>
    <row r="41" spans="2:47" s="2" customFormat="1" ht="19.899999999999999" customHeight="1">
      <c r="B41" s="90"/>
      <c r="C41" s="90"/>
      <c r="D41" s="90"/>
      <c r="E41" s="90"/>
      <c r="F41" s="90"/>
      <c r="G41" s="90"/>
      <c r="H41" s="90"/>
      <c r="I41" s="90"/>
      <c r="J41" s="88"/>
      <c r="K41" s="88"/>
      <c r="L41" s="88"/>
      <c r="M41" s="88"/>
      <c r="N41" s="88"/>
      <c r="O41" s="88"/>
      <c r="P41" s="88"/>
      <c r="Q41" s="88"/>
      <c r="R41" s="88"/>
      <c r="V41" s="88"/>
      <c r="W41" s="88"/>
      <c r="X41" s="88"/>
      <c r="Y41" s="88"/>
      <c r="Z41" s="88"/>
      <c r="AA41" s="90"/>
      <c r="AB41" s="3"/>
      <c r="AC41" s="70"/>
      <c r="AD41" s="90"/>
      <c r="AE41" s="90"/>
      <c r="AF41" s="90"/>
      <c r="AG41" s="90"/>
      <c r="AI41" s="3"/>
      <c r="AJ41" s="3"/>
      <c r="AR41" s="3"/>
      <c r="AS41" s="3"/>
    </row>
    <row r="42" spans="2:47" s="2" customFormat="1" ht="19.899999999999999" customHeight="1">
      <c r="B42" s="90"/>
      <c r="C42" s="90"/>
      <c r="D42" s="90"/>
      <c r="E42" s="90"/>
      <c r="F42" s="90"/>
      <c r="G42" s="90"/>
      <c r="H42" s="90"/>
      <c r="I42" s="90"/>
      <c r="J42" s="48"/>
      <c r="K42" s="90"/>
      <c r="L42" s="90"/>
      <c r="M42" s="90"/>
      <c r="N42" s="90"/>
      <c r="O42" s="90"/>
      <c r="P42" s="90"/>
      <c r="Q42" s="90"/>
      <c r="R42" s="90"/>
      <c r="V42" s="90"/>
      <c r="W42" s="90"/>
      <c r="X42" s="90"/>
      <c r="Y42" s="90"/>
      <c r="Z42" s="90"/>
      <c r="AA42" s="90"/>
      <c r="AB42" s="3"/>
      <c r="AC42" s="90"/>
      <c r="AD42" s="90"/>
      <c r="AE42" s="90"/>
      <c r="AF42" s="90"/>
      <c r="AG42" s="90"/>
      <c r="AI42" s="3"/>
      <c r="AJ42" s="3"/>
      <c r="AR42" s="3"/>
      <c r="AS42" s="3"/>
    </row>
    <row r="43" spans="2:47" ht="19.899999999999999" customHeight="1">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C43" s="90"/>
      <c r="AD43" s="90"/>
      <c r="AE43" s="90"/>
      <c r="AF43" s="90"/>
      <c r="AG43" s="90"/>
      <c r="AI43" s="3"/>
      <c r="AJ43" s="3"/>
    </row>
    <row r="44" spans="2:47" ht="19.899999999999999" customHeight="1">
      <c r="B44" s="56"/>
      <c r="C44" s="90"/>
      <c r="D44" s="90"/>
      <c r="E44" s="90"/>
      <c r="F44" s="90"/>
      <c r="G44" s="90"/>
      <c r="H44" s="90"/>
      <c r="I44" s="90"/>
      <c r="J44" s="90"/>
      <c r="K44" s="90"/>
      <c r="L44" s="90"/>
      <c r="M44" s="90"/>
      <c r="N44" s="90"/>
      <c r="O44" s="90"/>
      <c r="P44" s="90"/>
      <c r="W44" s="90"/>
      <c r="X44" s="90"/>
      <c r="Y44" s="90"/>
      <c r="Z44" s="90"/>
      <c r="AA44" s="90"/>
      <c r="AC44" s="90"/>
      <c r="AD44" s="90"/>
      <c r="AE44" s="90"/>
      <c r="AF44" s="90"/>
      <c r="AG44" s="90"/>
      <c r="AI44" s="3"/>
      <c r="AJ44" s="3"/>
    </row>
  </sheetData>
  <sheetProtection algorithmName="SHA-512" hashValue="pChJ2REwK5twQjSn05sOblyzJqE7jMXj7keJEoRlBWjkFcj+8U8jT4hz1dnW4agnaFsLO4TizfAzuEOoftN/Pg==" saltValue="4Nwd1j+Qr0hBSxoPGzmL6Q==" spinCount="100000" sheet="1" formatCells="0" formatColumns="0" formatRows="0"/>
  <mergeCells count="31">
    <mergeCell ref="T31:X33"/>
    <mergeCell ref="B20:H26"/>
    <mergeCell ref="I20:AG26"/>
    <mergeCell ref="B18:H19"/>
    <mergeCell ref="I18:J18"/>
    <mergeCell ref="K18:L18"/>
    <mergeCell ref="N18:O18"/>
    <mergeCell ref="Q18:R18"/>
    <mergeCell ref="AC18:AE18"/>
    <mergeCell ref="I19:AG19"/>
    <mergeCell ref="B14:AG15"/>
    <mergeCell ref="B17:H17"/>
    <mergeCell ref="I17:J17"/>
    <mergeCell ref="K17:L17"/>
    <mergeCell ref="N17:O17"/>
    <mergeCell ref="Q17:R17"/>
    <mergeCell ref="AC17:AE17"/>
    <mergeCell ref="D8:F8"/>
    <mergeCell ref="H8:J8"/>
    <mergeCell ref="B9:Q12"/>
    <mergeCell ref="R9:AG11"/>
    <mergeCell ref="U12:W12"/>
    <mergeCell ref="Y12:AA12"/>
    <mergeCell ref="AC12:AF12"/>
    <mergeCell ref="V6:AG6"/>
    <mergeCell ref="B3:AG3"/>
    <mergeCell ref="R5:T5"/>
    <mergeCell ref="U5:W5"/>
    <mergeCell ref="Y5:AA5"/>
    <mergeCell ref="AC5:AE5"/>
    <mergeCell ref="AB4:AF4"/>
  </mergeCells>
  <phoneticPr fontId="2"/>
  <conditionalFormatting sqref="R5 U5">
    <cfRule type="containsBlanks" dxfId="71" priority="37">
      <formula>LEN(TRIM(R5))=0</formula>
    </cfRule>
  </conditionalFormatting>
  <conditionalFormatting sqref="Y5">
    <cfRule type="containsBlanks" dxfId="70" priority="36">
      <formula>LEN(TRIM(Y5))=0</formula>
    </cfRule>
  </conditionalFormatting>
  <conditionalFormatting sqref="AC5">
    <cfRule type="containsBlanks" dxfId="69" priority="35">
      <formula>LEN(TRIM(AC5))=0</formula>
    </cfRule>
  </conditionalFormatting>
  <conditionalFormatting sqref="AC17:AC18">
    <cfRule type="containsBlanks" dxfId="68" priority="26">
      <formula>LEN(TRIM(AC17))=0</formula>
    </cfRule>
  </conditionalFormatting>
  <conditionalFormatting sqref="K17:L18">
    <cfRule type="containsBlanks" dxfId="67" priority="25">
      <formula>LEN(TRIM(K17))=0</formula>
    </cfRule>
  </conditionalFormatting>
  <conditionalFormatting sqref="N17:O18">
    <cfRule type="containsBlanks" dxfId="66" priority="24">
      <formula>LEN(TRIM(N17))=0</formula>
    </cfRule>
  </conditionalFormatting>
  <conditionalFormatting sqref="Q17:R18">
    <cfRule type="containsBlanks" dxfId="65" priority="23">
      <formula>LEN(TRIM(Q17))=0</formula>
    </cfRule>
  </conditionalFormatting>
  <conditionalFormatting sqref="I20:AG26">
    <cfRule type="containsBlanks" dxfId="64" priority="10">
      <formula>LEN(TRIM(I20))=0</formula>
    </cfRule>
  </conditionalFormatting>
  <conditionalFormatting sqref="U12">
    <cfRule type="containsBlanks" dxfId="63" priority="9">
      <formula>LEN(TRIM(U12))=0</formula>
    </cfRule>
  </conditionalFormatting>
  <conditionalFormatting sqref="Y12">
    <cfRule type="containsBlanks" dxfId="62" priority="8">
      <formula>LEN(TRIM(Y12))=0</formula>
    </cfRule>
  </conditionalFormatting>
  <conditionalFormatting sqref="AC12">
    <cfRule type="containsBlanks" dxfId="61" priority="7">
      <formula>LEN(TRIM(AC12))=0</formula>
    </cfRule>
  </conditionalFormatting>
  <conditionalFormatting sqref="V6:AG6">
    <cfRule type="containsBlanks" dxfId="60" priority="6">
      <formula>LEN(TRIM(V6))=0</formula>
    </cfRule>
  </conditionalFormatting>
  <conditionalFormatting sqref="R9:AG11">
    <cfRule type="containsBlanks" dxfId="59" priority="5">
      <formula>LEN(TRIM(R9))=0</formula>
    </cfRule>
  </conditionalFormatting>
  <conditionalFormatting sqref="D8">
    <cfRule type="containsBlanks" dxfId="58" priority="4">
      <formula>LEN(TRIM(D8))=0</formula>
    </cfRule>
  </conditionalFormatting>
  <conditionalFormatting sqref="B9:Q11">
    <cfRule type="containsBlanks" dxfId="57" priority="3">
      <formula>LEN(TRIM(B9))=0</formula>
    </cfRule>
  </conditionalFormatting>
  <conditionalFormatting sqref="H8">
    <cfRule type="containsBlanks" dxfId="56" priority="2">
      <formula>LEN(TRIM(H8))=0</formula>
    </cfRule>
  </conditionalFormatting>
  <conditionalFormatting sqref="AB4:AF4">
    <cfRule type="containsBlanks" dxfId="55" priority="1">
      <formula>LEN(TRIM(AB4))=0</formula>
    </cfRule>
  </conditionalFormatting>
  <pageMargins left="0.70866141732283472" right="0.70866141732283472" top="0.39370078740157483" bottom="0.39370078740157483" header="0.31496062992125984" footer="0.31496062992125984"/>
  <pageSetup paperSize="9" orientation="portrait" blackAndWhite="1"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EA0AB-DB30-4AF9-B336-56F7799D6E87}">
  <dimension ref="B2:AY68"/>
  <sheetViews>
    <sheetView view="pageBreakPreview" topLeftCell="A9" zoomScale="130" zoomScaleNormal="100" zoomScaleSheetLayoutView="130" workbookViewId="0">
      <selection activeCell="H27" sqref="H27:AG27"/>
    </sheetView>
  </sheetViews>
  <sheetFormatPr defaultColWidth="2.75" defaultRowHeight="16.899999999999999" customHeight="1"/>
  <cols>
    <col min="1" max="4" width="2.75" style="3"/>
    <col min="5" max="5" width="2.75" style="3" customWidth="1"/>
    <col min="6" max="33" width="2.75" style="3"/>
    <col min="34" max="34" width="2.75" style="2"/>
    <col min="35" max="38" width="4.625" style="2" customWidth="1"/>
    <col min="39" max="39" width="5.875" style="2" customWidth="1"/>
    <col min="40" max="40" width="4.875" style="2" customWidth="1"/>
    <col min="41" max="43" width="2.75" style="2"/>
    <col min="44" max="16384" width="2.75" style="3"/>
  </cols>
  <sheetData>
    <row r="2" spans="2:43" ht="16.899999999999999" customHeight="1">
      <c r="B2" s="3" t="s">
        <v>120</v>
      </c>
    </row>
    <row r="3" spans="2:43" s="4" customFormat="1" ht="16.899999999999999" customHeight="1">
      <c r="B3" s="246" t="s">
        <v>222</v>
      </c>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15"/>
      <c r="AI3" s="15"/>
      <c r="AJ3" s="15"/>
      <c r="AK3" s="15"/>
      <c r="AL3" s="15"/>
      <c r="AM3" s="15"/>
      <c r="AN3" s="15"/>
      <c r="AO3" s="15"/>
      <c r="AP3" s="2"/>
      <c r="AQ3" s="2"/>
    </row>
    <row r="4" spans="2:43" ht="16.899999999999999" customHeight="1" thickBot="1">
      <c r="X4" s="3" t="s">
        <v>134</v>
      </c>
      <c r="AB4" s="383"/>
      <c r="AC4" s="383"/>
      <c r="AD4" s="383"/>
      <c r="AE4" s="383"/>
      <c r="AF4" s="383"/>
      <c r="AG4" s="3" t="s">
        <v>23</v>
      </c>
    </row>
    <row r="5" spans="2:43" ht="16.899999999999999" customHeight="1" thickBot="1">
      <c r="B5" s="5" t="s">
        <v>1</v>
      </c>
      <c r="C5" s="6"/>
      <c r="D5" s="6"/>
      <c r="E5" s="6"/>
      <c r="F5" s="6"/>
      <c r="G5" s="6"/>
      <c r="H5" s="6"/>
      <c r="I5" s="6"/>
      <c r="J5" s="6"/>
      <c r="K5" s="6"/>
      <c r="L5" s="6"/>
      <c r="M5" s="6"/>
      <c r="N5" s="6"/>
      <c r="O5" s="6"/>
      <c r="P5" s="6"/>
      <c r="Q5" s="7"/>
      <c r="R5" s="248" t="s">
        <v>21</v>
      </c>
      <c r="S5" s="249"/>
      <c r="T5" s="249"/>
      <c r="U5" s="247"/>
      <c r="V5" s="247"/>
      <c r="W5" s="247"/>
      <c r="X5" s="8" t="s">
        <v>20</v>
      </c>
      <c r="Y5" s="247"/>
      <c r="Z5" s="247"/>
      <c r="AA5" s="247"/>
      <c r="AB5" s="8" t="s">
        <v>19</v>
      </c>
      <c r="AC5" s="247"/>
      <c r="AD5" s="247"/>
      <c r="AE5" s="247"/>
      <c r="AF5" s="8" t="s">
        <v>18</v>
      </c>
      <c r="AG5" s="7"/>
    </row>
    <row r="6" spans="2:43" ht="16.899999999999999" customHeight="1">
      <c r="B6" s="120" t="s">
        <v>2</v>
      </c>
      <c r="C6" s="132"/>
      <c r="D6" s="132"/>
      <c r="E6" s="132"/>
      <c r="F6" s="132"/>
      <c r="G6" s="132"/>
      <c r="H6" s="132"/>
      <c r="I6" s="132"/>
      <c r="J6" s="132"/>
      <c r="K6" s="132"/>
      <c r="L6" s="132"/>
      <c r="M6" s="132"/>
      <c r="N6" s="132"/>
      <c r="O6" s="132"/>
      <c r="P6" s="132"/>
      <c r="Q6" s="121"/>
      <c r="R6" s="123" t="s">
        <v>5</v>
      </c>
      <c r="S6" s="124"/>
      <c r="T6" s="125"/>
      <c r="U6" s="124"/>
      <c r="V6" s="250" t="str">
        <f>IF(第１号様式!V6="","",第１号様式!V6)</f>
        <v/>
      </c>
      <c r="W6" s="250"/>
      <c r="X6" s="250"/>
      <c r="Y6" s="250"/>
      <c r="Z6" s="250"/>
      <c r="AA6" s="250"/>
      <c r="AB6" s="250"/>
      <c r="AC6" s="250"/>
      <c r="AD6" s="250"/>
      <c r="AE6" s="250"/>
      <c r="AF6" s="250"/>
      <c r="AG6" s="251"/>
    </row>
    <row r="7" spans="2:43" ht="16.899999999999999" customHeight="1">
      <c r="B7" s="126" t="s">
        <v>3</v>
      </c>
      <c r="C7" s="129"/>
      <c r="D7" s="129"/>
      <c r="E7" s="129"/>
      <c r="F7" s="129"/>
      <c r="G7" s="129"/>
      <c r="H7" s="129"/>
      <c r="I7" s="129"/>
      <c r="J7" s="129"/>
      <c r="K7" s="129"/>
      <c r="L7" s="129"/>
      <c r="M7" s="129"/>
      <c r="N7" s="129"/>
      <c r="O7" s="129"/>
      <c r="P7" s="129"/>
      <c r="Q7" s="130"/>
      <c r="R7" s="127" t="s">
        <v>6</v>
      </c>
      <c r="S7" s="129"/>
      <c r="T7" s="129"/>
      <c r="U7" s="129"/>
      <c r="V7" s="129"/>
      <c r="W7" s="129"/>
      <c r="X7" s="129"/>
      <c r="Y7" s="129"/>
      <c r="Z7" s="129"/>
      <c r="AA7" s="129"/>
      <c r="AB7" s="129"/>
      <c r="AC7" s="129"/>
      <c r="AD7" s="129"/>
      <c r="AE7" s="129"/>
      <c r="AF7" s="129"/>
      <c r="AG7" s="130"/>
    </row>
    <row r="8" spans="2:43" ht="16.899999999999999" customHeight="1">
      <c r="B8" s="127" t="s">
        <v>4</v>
      </c>
      <c r="C8" s="129"/>
      <c r="D8" s="212" t="str">
        <f>IF(第１号様式!D8="","",第１号様式!D8)</f>
        <v/>
      </c>
      <c r="E8" s="212"/>
      <c r="F8" s="212"/>
      <c r="G8" s="134" t="s">
        <v>24</v>
      </c>
      <c r="H8" s="212" t="str">
        <f>IF(第１号様式!H8="","",第１号様式!H8)</f>
        <v/>
      </c>
      <c r="I8" s="212"/>
      <c r="J8" s="212"/>
      <c r="K8" s="129" t="s">
        <v>23</v>
      </c>
      <c r="L8" s="129"/>
      <c r="M8" s="129"/>
      <c r="N8" s="129"/>
      <c r="O8" s="129"/>
      <c r="P8" s="129"/>
      <c r="Q8" s="130"/>
      <c r="R8" s="126" t="s">
        <v>7</v>
      </c>
      <c r="S8" s="129"/>
      <c r="T8" s="129"/>
      <c r="U8" s="129"/>
      <c r="V8" s="129"/>
      <c r="W8" s="129"/>
      <c r="X8" s="129"/>
      <c r="Y8" s="129"/>
      <c r="Z8" s="129"/>
      <c r="AA8" s="129"/>
      <c r="AB8" s="129"/>
      <c r="AC8" s="129"/>
      <c r="AD8" s="129"/>
      <c r="AE8" s="129"/>
      <c r="AF8" s="129"/>
      <c r="AG8" s="130"/>
    </row>
    <row r="9" spans="2:43" ht="16.899999999999999" customHeight="1">
      <c r="B9" s="258" t="str">
        <f>IF(第１号様式!B9="","",第１号様式!B9)</f>
        <v/>
      </c>
      <c r="C9" s="259"/>
      <c r="D9" s="259"/>
      <c r="E9" s="259"/>
      <c r="F9" s="259"/>
      <c r="G9" s="259"/>
      <c r="H9" s="259"/>
      <c r="I9" s="259"/>
      <c r="J9" s="259"/>
      <c r="K9" s="259"/>
      <c r="L9" s="259"/>
      <c r="M9" s="259"/>
      <c r="N9" s="259"/>
      <c r="O9" s="259"/>
      <c r="P9" s="259"/>
      <c r="Q9" s="260"/>
      <c r="R9" s="252" t="str">
        <f>IF(第１号様式!R9="","",第１号様式!R9)</f>
        <v/>
      </c>
      <c r="S9" s="253"/>
      <c r="T9" s="253"/>
      <c r="U9" s="253"/>
      <c r="V9" s="253"/>
      <c r="W9" s="253"/>
      <c r="X9" s="253"/>
      <c r="Y9" s="253"/>
      <c r="Z9" s="253"/>
      <c r="AA9" s="253"/>
      <c r="AB9" s="253"/>
      <c r="AC9" s="253"/>
      <c r="AD9" s="253"/>
      <c r="AE9" s="253"/>
      <c r="AF9" s="253"/>
      <c r="AG9" s="254"/>
    </row>
    <row r="10" spans="2:43" ht="16.899999999999999" customHeight="1">
      <c r="B10" s="258"/>
      <c r="C10" s="259"/>
      <c r="D10" s="259"/>
      <c r="E10" s="259"/>
      <c r="F10" s="259"/>
      <c r="G10" s="259"/>
      <c r="H10" s="259"/>
      <c r="I10" s="259"/>
      <c r="J10" s="259"/>
      <c r="K10" s="259"/>
      <c r="L10" s="259"/>
      <c r="M10" s="259"/>
      <c r="N10" s="259"/>
      <c r="O10" s="259"/>
      <c r="P10" s="259"/>
      <c r="Q10" s="260"/>
      <c r="R10" s="252"/>
      <c r="S10" s="253"/>
      <c r="T10" s="253"/>
      <c r="U10" s="253"/>
      <c r="V10" s="253"/>
      <c r="W10" s="253"/>
      <c r="X10" s="253"/>
      <c r="Y10" s="253"/>
      <c r="Z10" s="253"/>
      <c r="AA10" s="253"/>
      <c r="AB10" s="253"/>
      <c r="AC10" s="253"/>
      <c r="AD10" s="253"/>
      <c r="AE10" s="253"/>
      <c r="AF10" s="253"/>
      <c r="AG10" s="254"/>
    </row>
    <row r="11" spans="2:43" ht="16.899999999999999" customHeight="1">
      <c r="B11" s="258"/>
      <c r="C11" s="259"/>
      <c r="D11" s="259"/>
      <c r="E11" s="259"/>
      <c r="F11" s="259"/>
      <c r="G11" s="259"/>
      <c r="H11" s="259"/>
      <c r="I11" s="259"/>
      <c r="J11" s="259"/>
      <c r="K11" s="259"/>
      <c r="L11" s="259"/>
      <c r="M11" s="259"/>
      <c r="N11" s="259"/>
      <c r="O11" s="259"/>
      <c r="P11" s="259"/>
      <c r="Q11" s="260"/>
      <c r="R11" s="252"/>
      <c r="S11" s="253"/>
      <c r="T11" s="253"/>
      <c r="U11" s="253"/>
      <c r="V11" s="253"/>
      <c r="W11" s="253"/>
      <c r="X11" s="253"/>
      <c r="Y11" s="253"/>
      <c r="Z11" s="253"/>
      <c r="AA11" s="253"/>
      <c r="AB11" s="253"/>
      <c r="AC11" s="253"/>
      <c r="AD11" s="253"/>
      <c r="AE11" s="253"/>
      <c r="AF11" s="253"/>
      <c r="AG11" s="254"/>
    </row>
    <row r="12" spans="2:43" ht="16.899999999999999" customHeight="1" thickBot="1">
      <c r="B12" s="261"/>
      <c r="C12" s="262"/>
      <c r="D12" s="262"/>
      <c r="E12" s="262"/>
      <c r="F12" s="262"/>
      <c r="G12" s="262"/>
      <c r="H12" s="262"/>
      <c r="I12" s="262"/>
      <c r="J12" s="262"/>
      <c r="K12" s="262"/>
      <c r="L12" s="262"/>
      <c r="M12" s="262"/>
      <c r="N12" s="262"/>
      <c r="O12" s="262"/>
      <c r="P12" s="262"/>
      <c r="Q12" s="263"/>
      <c r="R12" s="128" t="s">
        <v>22</v>
      </c>
      <c r="S12" s="131"/>
      <c r="T12" s="131"/>
      <c r="U12" s="209" t="str">
        <f>IF(第１号様式!U12="","",第１号様式!U12)</f>
        <v/>
      </c>
      <c r="V12" s="209"/>
      <c r="W12" s="209"/>
      <c r="X12" s="137" t="s">
        <v>24</v>
      </c>
      <c r="Y12" s="209" t="str">
        <f>IF(第１号様式!Y12="","",第１号様式!Y12)</f>
        <v/>
      </c>
      <c r="Z12" s="209"/>
      <c r="AA12" s="209"/>
      <c r="AB12" s="137" t="s">
        <v>24</v>
      </c>
      <c r="AC12" s="209" t="str">
        <f>IF(第１号様式!AC12="","",第１号様式!AC12)</f>
        <v/>
      </c>
      <c r="AD12" s="209"/>
      <c r="AE12" s="209"/>
      <c r="AF12" s="209"/>
      <c r="AG12" s="122" t="s">
        <v>23</v>
      </c>
    </row>
    <row r="13" spans="2:43" ht="16.899999999999999" customHeight="1">
      <c r="B13" s="264" t="s">
        <v>178</v>
      </c>
      <c r="C13" s="264"/>
      <c r="D13" s="264"/>
      <c r="E13" s="264"/>
      <c r="F13" s="264"/>
      <c r="G13" s="264"/>
      <c r="H13" s="264"/>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16"/>
      <c r="AK13" s="2" t="str">
        <f>IF(AI12=TRUE,#REF!,"")</f>
        <v/>
      </c>
      <c r="AL13" s="2" t="str">
        <f>IF(AK13="","","年")</f>
        <v/>
      </c>
      <c r="AM13" s="16"/>
      <c r="AN13" s="16"/>
      <c r="AO13" s="16"/>
    </row>
    <row r="14" spans="2:43" ht="16.899999999999999" customHeight="1">
      <c r="B14" s="296"/>
      <c r="C14" s="296"/>
      <c r="D14" s="296"/>
      <c r="E14" s="296"/>
      <c r="F14" s="296"/>
      <c r="G14" s="296"/>
      <c r="H14" s="296"/>
      <c r="I14" s="296"/>
      <c r="J14" s="296"/>
      <c r="K14" s="296"/>
      <c r="L14" s="296"/>
      <c r="M14" s="296"/>
      <c r="N14" s="296"/>
      <c r="O14" s="296"/>
      <c r="P14" s="296"/>
      <c r="Q14" s="296"/>
      <c r="R14" s="296"/>
      <c r="S14" s="296"/>
      <c r="T14" s="296"/>
      <c r="U14" s="296"/>
      <c r="V14" s="296"/>
      <c r="W14" s="296"/>
      <c r="X14" s="296"/>
      <c r="Y14" s="296"/>
      <c r="Z14" s="296"/>
      <c r="AA14" s="296"/>
      <c r="AB14" s="296"/>
      <c r="AC14" s="296"/>
      <c r="AD14" s="296"/>
      <c r="AE14" s="296"/>
      <c r="AF14" s="296"/>
      <c r="AG14" s="296"/>
      <c r="AH14" s="16"/>
      <c r="AK14" s="2" t="str">
        <f>IF(AI13=TRUE,#REF!,"")</f>
        <v/>
      </c>
      <c r="AL14" s="2" t="str">
        <f t="shared" ref="AL14" si="0">IF(AK14="","","年")</f>
        <v/>
      </c>
      <c r="AM14" s="16"/>
      <c r="AN14" s="16"/>
      <c r="AO14" s="16"/>
    </row>
    <row r="15" spans="2:43" ht="33.6" customHeight="1">
      <c r="B15" s="218" t="s">
        <v>110</v>
      </c>
      <c r="C15" s="218"/>
      <c r="D15" s="218"/>
      <c r="E15" s="218"/>
      <c r="F15" s="218"/>
      <c r="G15" s="218"/>
      <c r="H15" s="218"/>
      <c r="I15" s="340" t="s">
        <v>21</v>
      </c>
      <c r="J15" s="298"/>
      <c r="K15" s="257"/>
      <c r="L15" s="257"/>
      <c r="M15" s="95" t="s">
        <v>20</v>
      </c>
      <c r="N15" s="257"/>
      <c r="O15" s="257"/>
      <c r="P15" s="95" t="s">
        <v>19</v>
      </c>
      <c r="Q15" s="257"/>
      <c r="R15" s="257"/>
      <c r="S15" s="95" t="s">
        <v>18</v>
      </c>
      <c r="T15" s="95"/>
      <c r="U15" s="95" t="s">
        <v>109</v>
      </c>
      <c r="V15" s="95"/>
      <c r="W15" s="95"/>
      <c r="X15" s="95"/>
      <c r="Y15" s="95"/>
      <c r="Z15" s="95"/>
      <c r="AA15" s="95"/>
      <c r="AB15" s="95"/>
      <c r="AC15" s="348"/>
      <c r="AD15" s="348"/>
      <c r="AE15" s="348"/>
      <c r="AF15" s="95" t="s">
        <v>108</v>
      </c>
      <c r="AG15" s="107"/>
    </row>
    <row r="16" spans="2:43" ht="30.75" customHeight="1">
      <c r="B16" s="349" t="s">
        <v>121</v>
      </c>
      <c r="C16" s="285"/>
      <c r="D16" s="285"/>
      <c r="E16" s="285"/>
      <c r="F16" s="285"/>
      <c r="G16" s="285"/>
      <c r="H16" s="286"/>
      <c r="I16" s="340" t="s">
        <v>21</v>
      </c>
      <c r="J16" s="298"/>
      <c r="K16" s="348"/>
      <c r="L16" s="348"/>
      <c r="M16" s="95" t="s">
        <v>20</v>
      </c>
      <c r="N16" s="348"/>
      <c r="O16" s="348"/>
      <c r="P16" s="95" t="s">
        <v>19</v>
      </c>
      <c r="Q16" s="348"/>
      <c r="R16" s="348"/>
      <c r="S16" s="95" t="s">
        <v>18</v>
      </c>
      <c r="T16" s="95"/>
      <c r="U16" s="95" t="s">
        <v>109</v>
      </c>
      <c r="V16" s="95"/>
      <c r="W16" s="95"/>
      <c r="X16" s="95"/>
      <c r="Y16" s="95"/>
      <c r="Z16" s="95"/>
      <c r="AA16" s="95"/>
      <c r="AB16" s="95"/>
      <c r="AC16" s="348"/>
      <c r="AD16" s="348"/>
      <c r="AE16" s="348"/>
      <c r="AF16" s="95" t="s">
        <v>108</v>
      </c>
      <c r="AG16" s="107"/>
    </row>
    <row r="17" spans="2:36" ht="15.75" customHeight="1">
      <c r="B17" s="351"/>
      <c r="C17" s="233"/>
      <c r="D17" s="233"/>
      <c r="E17" s="233"/>
      <c r="F17" s="233"/>
      <c r="G17" s="233"/>
      <c r="H17" s="234"/>
      <c r="I17" s="398" t="s">
        <v>122</v>
      </c>
      <c r="J17" s="399"/>
      <c r="K17" s="399"/>
      <c r="L17" s="399"/>
      <c r="M17" s="399"/>
      <c r="N17" s="399"/>
      <c r="O17" s="399"/>
      <c r="P17" s="399"/>
      <c r="Q17" s="399"/>
      <c r="R17" s="399"/>
      <c r="S17" s="399"/>
      <c r="T17" s="399"/>
      <c r="U17" s="399"/>
      <c r="V17" s="399"/>
      <c r="W17" s="399"/>
      <c r="X17" s="399"/>
      <c r="Y17" s="399"/>
      <c r="Z17" s="399"/>
      <c r="AA17" s="399"/>
      <c r="AB17" s="399"/>
      <c r="AC17" s="399"/>
      <c r="AD17" s="399"/>
      <c r="AE17" s="399"/>
      <c r="AF17" s="399"/>
      <c r="AG17" s="400"/>
    </row>
    <row r="18" spans="2:36" ht="33.6" customHeight="1">
      <c r="B18" s="218" t="s">
        <v>163</v>
      </c>
      <c r="C18" s="218"/>
      <c r="D18" s="218"/>
      <c r="E18" s="218"/>
      <c r="F18" s="218"/>
      <c r="G18" s="218"/>
      <c r="H18" s="218"/>
      <c r="I18" s="214" t="s">
        <v>21</v>
      </c>
      <c r="J18" s="215"/>
      <c r="K18" s="257"/>
      <c r="L18" s="257"/>
      <c r="M18" s="29" t="s">
        <v>20</v>
      </c>
      <c r="N18" s="257"/>
      <c r="O18" s="257"/>
      <c r="P18" s="29" t="s">
        <v>19</v>
      </c>
      <c r="Q18" s="257"/>
      <c r="R18" s="257"/>
      <c r="S18" s="29" t="s">
        <v>18</v>
      </c>
      <c r="T18" s="29"/>
      <c r="U18" s="29" t="s">
        <v>82</v>
      </c>
      <c r="V18" s="215" t="s">
        <v>21</v>
      </c>
      <c r="W18" s="215"/>
      <c r="X18" s="257"/>
      <c r="Y18" s="257"/>
      <c r="Z18" s="29" t="s">
        <v>20</v>
      </c>
      <c r="AA18" s="257"/>
      <c r="AB18" s="257"/>
      <c r="AC18" s="29" t="s">
        <v>19</v>
      </c>
      <c r="AD18" s="257"/>
      <c r="AE18" s="257"/>
      <c r="AF18" s="29" t="s">
        <v>18</v>
      </c>
      <c r="AG18" s="58"/>
    </row>
    <row r="19" spans="2:36" ht="16.899999999999999" customHeight="1">
      <c r="B19" s="351" t="s">
        <v>104</v>
      </c>
      <c r="C19" s="233"/>
      <c r="D19" s="233"/>
      <c r="E19" s="233"/>
      <c r="F19" s="234"/>
      <c r="G19" s="341" t="s">
        <v>210</v>
      </c>
      <c r="H19" s="342"/>
      <c r="I19" s="342"/>
      <c r="J19" s="342"/>
      <c r="K19" s="342"/>
      <c r="L19" s="342"/>
      <c r="M19" s="342"/>
      <c r="N19" s="342"/>
      <c r="O19" s="395">
        <f>IF(第５号様式!T33&lt;&gt;"",第５号様式!T33,第１号様式!P27)</f>
        <v>0</v>
      </c>
      <c r="P19" s="395"/>
      <c r="Q19" s="395"/>
      <c r="R19" s="395"/>
      <c r="S19" s="395"/>
      <c r="T19" s="395"/>
      <c r="U19" s="236" t="s">
        <v>66</v>
      </c>
      <c r="V19" s="404"/>
      <c r="W19" s="89"/>
      <c r="X19" s="90" t="s">
        <v>67</v>
      </c>
      <c r="Y19" s="90"/>
      <c r="Z19" s="90"/>
      <c r="AA19" s="90"/>
      <c r="AB19" s="90"/>
      <c r="AC19" s="90"/>
      <c r="AD19" s="90"/>
      <c r="AE19" s="90"/>
      <c r="AF19" s="90"/>
      <c r="AG19" s="108"/>
    </row>
    <row r="20" spans="2:36" ht="16.899999999999999" customHeight="1">
      <c r="B20" s="403"/>
      <c r="C20" s="301"/>
      <c r="D20" s="301"/>
      <c r="E20" s="301"/>
      <c r="F20" s="302"/>
      <c r="G20" s="366"/>
      <c r="H20" s="367"/>
      <c r="I20" s="367"/>
      <c r="J20" s="367"/>
      <c r="K20" s="367"/>
      <c r="L20" s="367"/>
      <c r="M20" s="367"/>
      <c r="N20" s="367"/>
      <c r="O20" s="396"/>
      <c r="P20" s="396"/>
      <c r="Q20" s="396"/>
      <c r="R20" s="396"/>
      <c r="S20" s="396"/>
      <c r="T20" s="396"/>
      <c r="U20" s="237"/>
      <c r="V20" s="405"/>
      <c r="W20" s="89"/>
      <c r="X20" s="401">
        <f>SUM(O19:T22)</f>
        <v>0</v>
      </c>
      <c r="Y20" s="401"/>
      <c r="Z20" s="401"/>
      <c r="AA20" s="401"/>
      <c r="AB20" s="401"/>
      <c r="AC20" s="401"/>
      <c r="AD20" s="401"/>
      <c r="AE20" s="401"/>
      <c r="AF20" s="90"/>
      <c r="AG20" s="108"/>
    </row>
    <row r="21" spans="2:36" ht="16.899999999999999" customHeight="1">
      <c r="B21" s="403"/>
      <c r="C21" s="301"/>
      <c r="D21" s="301"/>
      <c r="E21" s="301"/>
      <c r="F21" s="302"/>
      <c r="G21" s="368" t="s">
        <v>211</v>
      </c>
      <c r="H21" s="369"/>
      <c r="I21" s="369"/>
      <c r="J21" s="369"/>
      <c r="K21" s="369"/>
      <c r="L21" s="369"/>
      <c r="M21" s="369"/>
      <c r="N21" s="369"/>
      <c r="O21" s="406">
        <f>IF(第５号様式!T35&lt;&gt;"",第５号様式!T35,第１号様式!P29)</f>
        <v>0</v>
      </c>
      <c r="P21" s="406"/>
      <c r="Q21" s="406"/>
      <c r="R21" s="406"/>
      <c r="S21" s="406"/>
      <c r="T21" s="406"/>
      <c r="U21" s="238" t="s">
        <v>66</v>
      </c>
      <c r="V21" s="408"/>
      <c r="W21" s="51"/>
      <c r="X21" s="402"/>
      <c r="Y21" s="402"/>
      <c r="Z21" s="402"/>
      <c r="AA21" s="402"/>
      <c r="AB21" s="402"/>
      <c r="AC21" s="402"/>
      <c r="AD21" s="402"/>
      <c r="AE21" s="402"/>
      <c r="AF21" s="93" t="s">
        <v>102</v>
      </c>
      <c r="AG21" s="108"/>
    </row>
    <row r="22" spans="2:36" ht="16.899999999999999" customHeight="1">
      <c r="B22" s="403"/>
      <c r="C22" s="301"/>
      <c r="D22" s="301"/>
      <c r="E22" s="301"/>
      <c r="F22" s="302"/>
      <c r="G22" s="370"/>
      <c r="H22" s="371"/>
      <c r="I22" s="371"/>
      <c r="J22" s="371"/>
      <c r="K22" s="371"/>
      <c r="L22" s="371"/>
      <c r="M22" s="371"/>
      <c r="N22" s="371"/>
      <c r="O22" s="407"/>
      <c r="P22" s="407"/>
      <c r="Q22" s="407"/>
      <c r="R22" s="407"/>
      <c r="S22" s="407"/>
      <c r="T22" s="407"/>
      <c r="U22" s="345"/>
      <c r="V22" s="409"/>
      <c r="W22" s="92"/>
      <c r="X22" s="93"/>
      <c r="Y22" s="93"/>
      <c r="Z22" s="93"/>
      <c r="AA22" s="93"/>
      <c r="AB22" s="93"/>
      <c r="AC22" s="93"/>
      <c r="AD22" s="93"/>
      <c r="AE22" s="93"/>
      <c r="AF22" s="93"/>
      <c r="AG22" s="109"/>
    </row>
    <row r="23" spans="2:36" ht="16.899999999999999" customHeight="1">
      <c r="B23" s="403" t="s">
        <v>175</v>
      </c>
      <c r="C23" s="215"/>
      <c r="D23" s="215"/>
      <c r="E23" s="215"/>
      <c r="F23" s="216"/>
      <c r="G23" s="341" t="s">
        <v>225</v>
      </c>
      <c r="H23" s="342"/>
      <c r="I23" s="342"/>
      <c r="J23" s="342"/>
      <c r="K23" s="342"/>
      <c r="L23" s="342"/>
      <c r="M23" s="342"/>
      <c r="N23" s="342"/>
      <c r="O23" s="395">
        <f>X20*8/10</f>
        <v>0</v>
      </c>
      <c r="P23" s="395"/>
      <c r="Q23" s="395"/>
      <c r="R23" s="395"/>
      <c r="S23" s="395"/>
      <c r="T23" s="395"/>
      <c r="U23" s="236" t="s">
        <v>66</v>
      </c>
      <c r="V23" s="404"/>
      <c r="W23" s="106"/>
      <c r="X23" s="95" t="s">
        <v>67</v>
      </c>
      <c r="Y23" s="95"/>
      <c r="Z23" s="95"/>
      <c r="AA23" s="95"/>
      <c r="AB23" s="95"/>
      <c r="AC23" s="95"/>
      <c r="AD23" s="95"/>
      <c r="AE23" s="95"/>
      <c r="AF23" s="95"/>
      <c r="AG23" s="107"/>
    </row>
    <row r="24" spans="2:36" ht="16.899999999999999" customHeight="1">
      <c r="B24" s="214"/>
      <c r="C24" s="215"/>
      <c r="D24" s="215"/>
      <c r="E24" s="215"/>
      <c r="F24" s="216"/>
      <c r="G24" s="366"/>
      <c r="H24" s="367"/>
      <c r="I24" s="367"/>
      <c r="J24" s="367"/>
      <c r="K24" s="367"/>
      <c r="L24" s="367"/>
      <c r="M24" s="367"/>
      <c r="N24" s="367"/>
      <c r="O24" s="396"/>
      <c r="P24" s="396"/>
      <c r="Q24" s="396"/>
      <c r="R24" s="396"/>
      <c r="S24" s="396"/>
      <c r="T24" s="396"/>
      <c r="U24" s="237"/>
      <c r="V24" s="405"/>
      <c r="W24" s="89"/>
      <c r="X24" s="417">
        <f>MIN(ROUNDDOWN(O23,-3),O25)</f>
        <v>0</v>
      </c>
      <c r="Y24" s="417"/>
      <c r="Z24" s="417"/>
      <c r="AA24" s="417"/>
      <c r="AB24" s="417"/>
      <c r="AC24" s="417"/>
      <c r="AD24" s="417"/>
      <c r="AE24" s="417"/>
      <c r="AF24" s="90"/>
      <c r="AG24" s="108"/>
      <c r="AI24" s="2" t="s">
        <v>204</v>
      </c>
    </row>
    <row r="25" spans="2:36" ht="16.899999999999999" customHeight="1">
      <c r="B25" s="214"/>
      <c r="C25" s="215"/>
      <c r="D25" s="215"/>
      <c r="E25" s="215"/>
      <c r="F25" s="216"/>
      <c r="G25" s="390" t="s">
        <v>282</v>
      </c>
      <c r="H25" s="369"/>
      <c r="I25" s="369"/>
      <c r="J25" s="369"/>
      <c r="K25" s="369"/>
      <c r="L25" s="369"/>
      <c r="M25" s="369"/>
      <c r="N25" s="369"/>
      <c r="O25" s="406">
        <f>IF(第５号様式!T39&lt;&gt;"",第５号様式!T39,第１号様式!P33)</f>
        <v>0</v>
      </c>
      <c r="P25" s="406"/>
      <c r="Q25" s="406"/>
      <c r="R25" s="406"/>
      <c r="S25" s="406"/>
      <c r="T25" s="406"/>
      <c r="U25" s="238" t="s">
        <v>66</v>
      </c>
      <c r="V25" s="408"/>
      <c r="W25" s="52"/>
      <c r="X25" s="418"/>
      <c r="Y25" s="418"/>
      <c r="Z25" s="418"/>
      <c r="AA25" s="418"/>
      <c r="AB25" s="418"/>
      <c r="AC25" s="418"/>
      <c r="AD25" s="418"/>
      <c r="AE25" s="418"/>
      <c r="AF25" s="93" t="s">
        <v>102</v>
      </c>
      <c r="AG25" s="108"/>
      <c r="AI25" s="2">
        <f>IF(第５号様式!W22&lt;&gt;"",第５号様式!W22,第１号様式!AI33)</f>
        <v>1</v>
      </c>
      <c r="AJ25" s="2" t="s">
        <v>205</v>
      </c>
    </row>
    <row r="26" spans="2:36" ht="16.899999999999999" customHeight="1">
      <c r="B26" s="214"/>
      <c r="C26" s="215"/>
      <c r="D26" s="215"/>
      <c r="E26" s="215"/>
      <c r="F26" s="216"/>
      <c r="G26" s="370"/>
      <c r="H26" s="371"/>
      <c r="I26" s="371"/>
      <c r="J26" s="371"/>
      <c r="K26" s="371"/>
      <c r="L26" s="371"/>
      <c r="M26" s="371"/>
      <c r="N26" s="371"/>
      <c r="O26" s="407"/>
      <c r="P26" s="407"/>
      <c r="Q26" s="407"/>
      <c r="R26" s="407"/>
      <c r="S26" s="407"/>
      <c r="T26" s="407"/>
      <c r="U26" s="345"/>
      <c r="V26" s="409"/>
      <c r="W26" s="92"/>
      <c r="X26" s="33" t="s">
        <v>105</v>
      </c>
      <c r="Y26" s="93"/>
      <c r="Z26" s="93"/>
      <c r="AA26" s="93"/>
      <c r="AB26" s="93"/>
      <c r="AC26" s="93"/>
      <c r="AD26" s="93"/>
      <c r="AE26" s="93"/>
      <c r="AF26" s="93"/>
      <c r="AG26" s="109"/>
    </row>
    <row r="27" spans="2:36" ht="20.25" customHeight="1">
      <c r="B27" s="349" t="s">
        <v>176</v>
      </c>
      <c r="C27" s="298"/>
      <c r="D27" s="298"/>
      <c r="E27" s="298"/>
      <c r="F27" s="222"/>
      <c r="G27" s="158"/>
      <c r="H27" s="294" t="s">
        <v>223</v>
      </c>
      <c r="I27" s="294"/>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c r="AG27" s="416"/>
      <c r="AI27" s="133" t="b">
        <v>0</v>
      </c>
      <c r="AJ27" s="2" t="s">
        <v>218</v>
      </c>
    </row>
    <row r="28" spans="2:36" ht="20.25" customHeight="1">
      <c r="B28" s="410"/>
      <c r="C28" s="411"/>
      <c r="D28" s="411"/>
      <c r="E28" s="411"/>
      <c r="F28" s="225"/>
      <c r="G28" s="115"/>
      <c r="H28" s="90" t="s">
        <v>124</v>
      </c>
      <c r="I28" s="90"/>
      <c r="J28" s="90"/>
      <c r="K28" s="90"/>
      <c r="L28" s="90"/>
      <c r="M28" s="90"/>
      <c r="N28" s="90"/>
      <c r="O28" s="69"/>
      <c r="P28" s="69"/>
      <c r="Q28" s="69"/>
      <c r="R28" s="69"/>
      <c r="S28" s="69"/>
      <c r="T28" s="69"/>
      <c r="U28" s="90"/>
      <c r="V28" s="90"/>
      <c r="W28" s="90"/>
      <c r="X28" s="412"/>
      <c r="Y28" s="412"/>
      <c r="Z28" s="412"/>
      <c r="AA28" s="412"/>
      <c r="AB28" s="412"/>
      <c r="AC28" s="412"/>
      <c r="AD28" s="412"/>
      <c r="AE28" s="412"/>
      <c r="AF28" s="90" t="s">
        <v>123</v>
      </c>
      <c r="AG28" s="108"/>
    </row>
    <row r="29" spans="2:36" ht="20.25" customHeight="1">
      <c r="B29" s="410"/>
      <c r="C29" s="411"/>
      <c r="D29" s="411"/>
      <c r="E29" s="411"/>
      <c r="F29" s="225"/>
      <c r="G29" s="115"/>
      <c r="H29" s="90" t="s">
        <v>125</v>
      </c>
      <c r="I29" s="90"/>
      <c r="J29" s="90"/>
      <c r="K29" s="90"/>
      <c r="L29" s="90"/>
      <c r="M29" s="90"/>
      <c r="N29" s="90"/>
      <c r="O29" s="69"/>
      <c r="P29" s="69"/>
      <c r="Q29" s="69"/>
      <c r="R29" s="69"/>
      <c r="S29" s="69"/>
      <c r="T29" s="69"/>
      <c r="U29" s="90"/>
      <c r="V29" s="90"/>
      <c r="W29" s="90"/>
      <c r="X29" s="48"/>
      <c r="Y29" s="90"/>
      <c r="Z29" s="90"/>
      <c r="AA29" s="90"/>
      <c r="AB29" s="90"/>
      <c r="AC29" s="90"/>
      <c r="AD29" s="90"/>
      <c r="AE29" s="90"/>
      <c r="AF29" s="90"/>
      <c r="AG29" s="108"/>
      <c r="AI29" s="133" t="b">
        <v>0</v>
      </c>
      <c r="AJ29" s="2" t="s">
        <v>165</v>
      </c>
    </row>
    <row r="30" spans="2:36" ht="20.25" customHeight="1">
      <c r="B30" s="410"/>
      <c r="C30" s="411"/>
      <c r="D30" s="411"/>
      <c r="E30" s="411"/>
      <c r="F30" s="225"/>
      <c r="G30" s="115"/>
      <c r="H30" s="90"/>
      <c r="I30" s="90" t="s">
        <v>126</v>
      </c>
      <c r="J30" s="90"/>
      <c r="K30" s="90"/>
      <c r="L30" s="90"/>
      <c r="M30" s="90"/>
      <c r="N30" s="90"/>
      <c r="O30" s="69"/>
      <c r="P30" s="413"/>
      <c r="Q30" s="413"/>
      <c r="R30" s="413"/>
      <c r="S30" s="413"/>
      <c r="T30" s="413"/>
      <c r="U30" s="413"/>
      <c r="V30" s="413"/>
      <c r="W30" s="413"/>
      <c r="X30" s="413"/>
      <c r="Y30" s="413"/>
      <c r="Z30" s="413"/>
      <c r="AA30" s="413"/>
      <c r="AB30" s="413"/>
      <c r="AC30" s="413"/>
      <c r="AD30" s="413"/>
      <c r="AE30" s="413"/>
      <c r="AF30" s="413"/>
      <c r="AG30" s="108"/>
    </row>
    <row r="31" spans="2:36" ht="20.25" customHeight="1">
      <c r="B31" s="410"/>
      <c r="C31" s="411"/>
      <c r="D31" s="411"/>
      <c r="E31" s="411"/>
      <c r="F31" s="225"/>
      <c r="G31" s="115"/>
      <c r="H31" s="90"/>
      <c r="I31" s="90" t="s">
        <v>127</v>
      </c>
      <c r="J31" s="90"/>
      <c r="K31" s="90"/>
      <c r="L31" s="90"/>
      <c r="M31" s="90"/>
      <c r="N31" s="414"/>
      <c r="O31" s="414"/>
      <c r="P31" s="414"/>
      <c r="Q31" s="414"/>
      <c r="R31" s="414"/>
      <c r="S31" s="414"/>
      <c r="T31" s="414"/>
      <c r="U31" s="414"/>
      <c r="V31" s="414"/>
      <c r="W31" s="414"/>
      <c r="X31" s="414"/>
      <c r="Y31" s="414"/>
      <c r="Z31" s="414"/>
      <c r="AA31" s="414"/>
      <c r="AB31" s="414"/>
      <c r="AC31" s="414"/>
      <c r="AD31" s="414"/>
      <c r="AE31" s="414"/>
      <c r="AF31" s="414"/>
      <c r="AG31" s="108"/>
    </row>
    <row r="32" spans="2:36" ht="20.25" customHeight="1">
      <c r="B32" s="410"/>
      <c r="C32" s="411"/>
      <c r="D32" s="411"/>
      <c r="E32" s="411"/>
      <c r="F32" s="225"/>
      <c r="G32" s="115"/>
      <c r="H32" s="90"/>
      <c r="I32" s="90"/>
      <c r="J32" s="90"/>
      <c r="K32" s="90"/>
      <c r="L32" s="90"/>
      <c r="M32" s="90"/>
      <c r="N32" s="414"/>
      <c r="O32" s="414"/>
      <c r="P32" s="414"/>
      <c r="Q32" s="414"/>
      <c r="R32" s="414"/>
      <c r="S32" s="414"/>
      <c r="T32" s="414"/>
      <c r="U32" s="414"/>
      <c r="V32" s="414"/>
      <c r="W32" s="414"/>
      <c r="X32" s="414"/>
      <c r="Y32" s="414"/>
      <c r="Z32" s="414"/>
      <c r="AA32" s="414"/>
      <c r="AB32" s="414"/>
      <c r="AC32" s="414"/>
      <c r="AD32" s="414"/>
      <c r="AE32" s="414"/>
      <c r="AF32" s="414"/>
      <c r="AG32" s="108"/>
    </row>
    <row r="33" spans="2:51" ht="20.25" customHeight="1">
      <c r="B33" s="410"/>
      <c r="C33" s="411"/>
      <c r="D33" s="411"/>
      <c r="E33" s="411"/>
      <c r="F33" s="225"/>
      <c r="G33" s="115"/>
      <c r="H33" s="90" t="s">
        <v>128</v>
      </c>
      <c r="I33" s="90"/>
      <c r="J33" s="90"/>
      <c r="K33" s="90"/>
      <c r="L33" s="90"/>
      <c r="M33" s="90"/>
      <c r="N33" s="90"/>
      <c r="O33" s="69"/>
      <c r="P33" s="69"/>
      <c r="Q33" s="69"/>
      <c r="R33" s="69"/>
      <c r="S33" s="69"/>
      <c r="T33" s="69"/>
      <c r="U33" s="90"/>
      <c r="V33" s="90"/>
      <c r="W33" s="90"/>
      <c r="X33" s="48"/>
      <c r="Y33" s="90"/>
      <c r="Z33" s="90"/>
      <c r="AA33" s="90"/>
      <c r="AB33" s="90"/>
      <c r="AC33" s="90"/>
      <c r="AD33" s="90"/>
      <c r="AE33" s="90"/>
      <c r="AF33" s="90"/>
      <c r="AG33" s="108"/>
      <c r="AI33" s="133" t="b">
        <v>0</v>
      </c>
      <c r="AJ33" s="2" t="s">
        <v>166</v>
      </c>
    </row>
    <row r="34" spans="2:51" ht="20.25" customHeight="1">
      <c r="B34" s="410"/>
      <c r="C34" s="411"/>
      <c r="D34" s="411"/>
      <c r="E34" s="411"/>
      <c r="F34" s="225"/>
      <c r="G34" s="115"/>
      <c r="H34" s="90"/>
      <c r="I34" s="90" t="s">
        <v>126</v>
      </c>
      <c r="J34" s="90"/>
      <c r="K34" s="90"/>
      <c r="L34" s="90"/>
      <c r="M34" s="90"/>
      <c r="N34" s="90"/>
      <c r="O34" s="69"/>
      <c r="P34" s="413"/>
      <c r="Q34" s="413"/>
      <c r="R34" s="413"/>
      <c r="S34" s="413"/>
      <c r="T34" s="413"/>
      <c r="U34" s="413"/>
      <c r="V34" s="413"/>
      <c r="W34" s="413"/>
      <c r="X34" s="413"/>
      <c r="Y34" s="413"/>
      <c r="Z34" s="413"/>
      <c r="AA34" s="413"/>
      <c r="AB34" s="413"/>
      <c r="AC34" s="413"/>
      <c r="AD34" s="413"/>
      <c r="AE34" s="413"/>
      <c r="AF34" s="413"/>
      <c r="AG34" s="108"/>
    </row>
    <row r="35" spans="2:51" ht="20.25" customHeight="1">
      <c r="B35" s="410"/>
      <c r="C35" s="411"/>
      <c r="D35" s="411"/>
      <c r="E35" s="411"/>
      <c r="F35" s="225"/>
      <c r="G35" s="115"/>
      <c r="H35" s="90"/>
      <c r="I35" s="90" t="s">
        <v>127</v>
      </c>
      <c r="J35" s="90"/>
      <c r="K35" s="90"/>
      <c r="L35" s="90"/>
      <c r="M35" s="90"/>
      <c r="N35" s="414"/>
      <c r="O35" s="414"/>
      <c r="P35" s="414"/>
      <c r="Q35" s="414"/>
      <c r="R35" s="414"/>
      <c r="S35" s="414"/>
      <c r="T35" s="414"/>
      <c r="U35" s="414"/>
      <c r="V35" s="414"/>
      <c r="W35" s="414"/>
      <c r="X35" s="414"/>
      <c r="Y35" s="414"/>
      <c r="Z35" s="414"/>
      <c r="AA35" s="414"/>
      <c r="AB35" s="414"/>
      <c r="AC35" s="414"/>
      <c r="AD35" s="414"/>
      <c r="AE35" s="414"/>
      <c r="AF35" s="414"/>
      <c r="AG35" s="108"/>
    </row>
    <row r="36" spans="2:51" ht="20.25" customHeight="1">
      <c r="B36" s="410"/>
      <c r="C36" s="411"/>
      <c r="D36" s="411"/>
      <c r="E36" s="411"/>
      <c r="F36" s="225"/>
      <c r="G36" s="115"/>
      <c r="H36" s="90"/>
      <c r="I36" s="90"/>
      <c r="J36" s="90"/>
      <c r="K36" s="90"/>
      <c r="L36" s="90"/>
      <c r="M36" s="90"/>
      <c r="N36" s="414"/>
      <c r="O36" s="414"/>
      <c r="P36" s="414"/>
      <c r="Q36" s="414"/>
      <c r="R36" s="414"/>
      <c r="S36" s="414"/>
      <c r="T36" s="414"/>
      <c r="U36" s="414"/>
      <c r="V36" s="414"/>
      <c r="W36" s="414"/>
      <c r="X36" s="414"/>
      <c r="Y36" s="414"/>
      <c r="Z36" s="414"/>
      <c r="AA36" s="414"/>
      <c r="AB36" s="414"/>
      <c r="AC36" s="414"/>
      <c r="AD36" s="414"/>
      <c r="AE36" s="414"/>
      <c r="AF36" s="414"/>
      <c r="AG36" s="108"/>
    </row>
    <row r="37" spans="2:51" ht="20.25" customHeight="1">
      <c r="B37" s="410"/>
      <c r="C37" s="411"/>
      <c r="D37" s="411"/>
      <c r="E37" s="411"/>
      <c r="F37" s="225"/>
      <c r="G37" s="115"/>
      <c r="H37" s="90" t="s">
        <v>179</v>
      </c>
      <c r="I37" s="90"/>
      <c r="J37" s="90"/>
      <c r="K37" s="90"/>
      <c r="L37" s="90"/>
      <c r="M37" s="90"/>
      <c r="N37" s="90"/>
      <c r="O37" s="69"/>
      <c r="P37" s="69"/>
      <c r="Q37" s="69"/>
      <c r="R37" s="69"/>
      <c r="S37" s="69"/>
      <c r="T37" s="69"/>
      <c r="U37" s="90"/>
      <c r="V37" s="90"/>
      <c r="W37" s="90"/>
      <c r="X37" s="48"/>
      <c r="Y37" s="90"/>
      <c r="Z37" s="90"/>
      <c r="AA37" s="90"/>
      <c r="AB37" s="90"/>
      <c r="AC37" s="90"/>
      <c r="AD37" s="90"/>
      <c r="AE37" s="90"/>
      <c r="AF37" s="90"/>
      <c r="AG37" s="108"/>
    </row>
    <row r="38" spans="2:51" ht="20.25" customHeight="1">
      <c r="B38" s="269"/>
      <c r="C38" s="270"/>
      <c r="D38" s="270"/>
      <c r="E38" s="270"/>
      <c r="F38" s="271"/>
      <c r="G38" s="116"/>
      <c r="H38" s="93" t="s">
        <v>177</v>
      </c>
      <c r="I38" s="93"/>
      <c r="J38" s="93"/>
      <c r="K38" s="93"/>
      <c r="L38" s="93"/>
      <c r="M38" s="93"/>
      <c r="N38" s="93"/>
      <c r="O38" s="117"/>
      <c r="P38" s="117"/>
      <c r="Q38" s="117"/>
      <c r="R38" s="117"/>
      <c r="S38" s="117"/>
      <c r="T38" s="117"/>
      <c r="U38" s="93"/>
      <c r="V38" s="93"/>
      <c r="W38" s="93"/>
      <c r="X38" s="33"/>
      <c r="Y38" s="93"/>
      <c r="Z38" s="93"/>
      <c r="AA38" s="93"/>
      <c r="AB38" s="93"/>
      <c r="AC38" s="93"/>
      <c r="AD38" s="93"/>
      <c r="AE38" s="93"/>
      <c r="AF38" s="93"/>
      <c r="AG38" s="109"/>
    </row>
    <row r="39" spans="2:51" ht="20.25" customHeight="1" thickBot="1">
      <c r="B39" s="315" t="s">
        <v>61</v>
      </c>
      <c r="C39" s="315"/>
      <c r="D39" s="315"/>
      <c r="E39" s="315"/>
      <c r="F39" s="315"/>
      <c r="G39" s="89"/>
      <c r="H39" s="415" t="str">
        <f>AH40</f>
        <v>□</v>
      </c>
      <c r="I39" s="239" t="s">
        <v>100</v>
      </c>
      <c r="J39" s="239"/>
      <c r="K39" s="239"/>
      <c r="L39" s="239"/>
      <c r="M39" s="90"/>
      <c r="N39" s="415" t="str">
        <f>AH41</f>
        <v>□</v>
      </c>
      <c r="O39" s="342" t="s">
        <v>107</v>
      </c>
      <c r="P39" s="342"/>
      <c r="Q39" s="342"/>
      <c r="R39" s="342"/>
      <c r="S39" s="342"/>
      <c r="T39" s="343"/>
      <c r="U39" s="90"/>
      <c r="V39" s="90"/>
      <c r="W39" s="90"/>
      <c r="X39" s="48"/>
      <c r="Y39" s="90"/>
      <c r="Z39" s="90"/>
      <c r="AA39" s="90"/>
      <c r="AB39" s="90"/>
    </row>
    <row r="40" spans="2:51" s="1" customFormat="1" ht="16.899999999999999" customHeight="1" thickTop="1">
      <c r="B40" s="315"/>
      <c r="C40" s="315"/>
      <c r="D40" s="315"/>
      <c r="E40" s="315"/>
      <c r="F40" s="315"/>
      <c r="G40" s="92"/>
      <c r="H40" s="339"/>
      <c r="I40" s="345"/>
      <c r="J40" s="345"/>
      <c r="K40" s="345"/>
      <c r="L40" s="345"/>
      <c r="M40" s="93"/>
      <c r="N40" s="339"/>
      <c r="O40" s="371"/>
      <c r="P40" s="371"/>
      <c r="Q40" s="371"/>
      <c r="R40" s="371"/>
      <c r="S40" s="371"/>
      <c r="T40" s="382"/>
      <c r="V40" s="18" t="s">
        <v>15</v>
      </c>
      <c r="W40" s="19"/>
      <c r="X40" s="19"/>
      <c r="Y40" s="19"/>
      <c r="Z40" s="20"/>
      <c r="AA40" s="31" t="s">
        <v>17</v>
      </c>
      <c r="AB40" s="19"/>
      <c r="AC40" s="19"/>
      <c r="AD40" s="19"/>
      <c r="AE40" s="19"/>
      <c r="AF40" s="73"/>
      <c r="AG40" s="74"/>
      <c r="AH40" s="105" t="str">
        <f>IF(AI40=TRUE,"☑","□")</f>
        <v>□</v>
      </c>
      <c r="AI40" s="53" t="b">
        <f>第１号様式!$AI$56</f>
        <v>0</v>
      </c>
      <c r="AJ40" s="165" t="str">
        <f>第１号様式!$AJ$56</f>
        <v>木造住宅</v>
      </c>
    </row>
    <row r="41" spans="2:51" ht="16.899999999999999" customHeight="1">
      <c r="B41" s="298" t="s">
        <v>299</v>
      </c>
      <c r="C41" s="298"/>
      <c r="D41" s="298"/>
      <c r="E41" s="298"/>
      <c r="F41" s="222"/>
      <c r="G41" s="341" t="s">
        <v>286</v>
      </c>
      <c r="H41" s="342"/>
      <c r="I41" s="342"/>
      <c r="J41" s="342"/>
      <c r="K41" s="342"/>
      <c r="L41" s="342"/>
      <c r="M41" s="342"/>
      <c r="N41" s="342"/>
      <c r="O41" s="342"/>
      <c r="P41" s="342"/>
      <c r="Q41" s="342"/>
      <c r="R41" s="342"/>
      <c r="S41" s="342"/>
      <c r="T41" s="343"/>
      <c r="V41" s="384" t="s">
        <v>60</v>
      </c>
      <c r="W41" s="385"/>
      <c r="X41" s="385"/>
      <c r="Y41" s="385"/>
      <c r="Z41" s="386"/>
      <c r="AA41" s="21"/>
      <c r="AB41" s="90"/>
      <c r="AC41" s="90"/>
      <c r="AD41" s="90"/>
      <c r="AE41" s="90"/>
      <c r="AF41" s="90"/>
      <c r="AG41" s="75"/>
      <c r="AH41" s="105" t="str">
        <f>IF(AI41=TRUE,"☑","□")</f>
        <v>□</v>
      </c>
      <c r="AI41" s="53" t="b">
        <f>第１号様式!$AI$57</f>
        <v>0</v>
      </c>
      <c r="AJ41" s="165" t="str">
        <f>第１号様式!$AJ$57</f>
        <v>京町家</v>
      </c>
      <c r="AQ41" s="3"/>
    </row>
    <row r="42" spans="2:51" ht="16.899999999999999" customHeight="1">
      <c r="B42" s="270"/>
      <c r="C42" s="270"/>
      <c r="D42" s="270"/>
      <c r="E42" s="270"/>
      <c r="F42" s="271"/>
      <c r="G42" s="189" t="str">
        <f>第５号様式!AK37</f>
        <v>□</v>
      </c>
      <c r="H42" s="203" t="s">
        <v>238</v>
      </c>
      <c r="I42" s="114"/>
      <c r="J42" s="344">
        <f>第５号様式!AS37</f>
        <v>0</v>
      </c>
      <c r="K42" s="270"/>
      <c r="L42" s="114" t="s">
        <v>239</v>
      </c>
      <c r="M42" s="344">
        <f>第５号様式!AV37</f>
        <v>0</v>
      </c>
      <c r="N42" s="270"/>
      <c r="O42" s="270"/>
      <c r="P42" s="114" t="s">
        <v>240</v>
      </c>
      <c r="Q42" s="114"/>
      <c r="R42" s="114" t="str">
        <f>第５号様式!AK38</f>
        <v>□</v>
      </c>
      <c r="S42" s="203" t="s">
        <v>241</v>
      </c>
      <c r="T42" s="190"/>
      <c r="V42" s="384"/>
      <c r="W42" s="385"/>
      <c r="X42" s="385"/>
      <c r="Y42" s="385"/>
      <c r="Z42" s="386"/>
      <c r="AA42" s="21"/>
      <c r="AB42" s="90"/>
      <c r="AC42" s="90"/>
      <c r="AD42" s="90"/>
      <c r="AE42" s="90"/>
      <c r="AF42" s="90"/>
      <c r="AG42" s="22"/>
    </row>
    <row r="43" spans="2:51" ht="16.899999999999999" customHeight="1" thickBot="1">
      <c r="B43" s="2"/>
      <c r="C43" s="2"/>
      <c r="D43" s="2"/>
      <c r="E43" s="2"/>
      <c r="F43" s="2"/>
      <c r="G43" s="2"/>
      <c r="H43" s="2"/>
      <c r="I43" s="2"/>
      <c r="J43" s="2"/>
      <c r="K43" s="2"/>
      <c r="L43" s="2"/>
      <c r="M43" s="2"/>
      <c r="N43" s="2"/>
      <c r="O43" s="2"/>
      <c r="P43" s="2"/>
      <c r="Q43" s="2"/>
      <c r="R43" s="2"/>
      <c r="S43" s="2"/>
      <c r="V43" s="387"/>
      <c r="W43" s="388"/>
      <c r="X43" s="388"/>
      <c r="Y43" s="388"/>
      <c r="Z43" s="389"/>
      <c r="AA43" s="23"/>
      <c r="AB43" s="24"/>
      <c r="AC43" s="24"/>
      <c r="AD43" s="24"/>
      <c r="AE43" s="24"/>
      <c r="AF43" s="24"/>
      <c r="AG43" s="25"/>
    </row>
    <row r="44" spans="2:51" ht="16.899999999999999" customHeight="1" thickTop="1">
      <c r="B44" s="2"/>
      <c r="C44" s="2"/>
      <c r="D44" s="2"/>
      <c r="E44" s="2"/>
      <c r="F44" s="2"/>
      <c r="G44" s="2"/>
      <c r="H44" s="2"/>
      <c r="I44" s="2"/>
      <c r="J44" s="2"/>
      <c r="K44" s="2"/>
      <c r="L44" s="2"/>
      <c r="M44" s="2"/>
      <c r="N44" s="2"/>
      <c r="O44" s="2"/>
      <c r="P44" s="2"/>
      <c r="Q44" s="2"/>
      <c r="R44" s="2"/>
      <c r="S44" s="2"/>
      <c r="T44" s="2"/>
      <c r="U44" s="2"/>
      <c r="V44" s="2"/>
    </row>
    <row r="45" spans="2:51" ht="16.899999999999999" customHeight="1">
      <c r="B45" s="2"/>
      <c r="C45" s="2"/>
      <c r="D45" s="2"/>
      <c r="E45" s="2"/>
      <c r="F45" s="2"/>
      <c r="G45" s="2"/>
      <c r="H45" s="2"/>
      <c r="I45" s="2"/>
      <c r="J45" s="2"/>
      <c r="K45" s="2"/>
      <c r="L45" s="2"/>
      <c r="M45" s="2"/>
      <c r="N45" s="2"/>
      <c r="O45" s="2"/>
      <c r="P45" s="2"/>
      <c r="Q45" s="2"/>
      <c r="R45" s="2"/>
      <c r="S45" s="2"/>
      <c r="T45" s="2"/>
      <c r="U45" s="2"/>
      <c r="V45" s="2"/>
    </row>
    <row r="46" spans="2:51" ht="16.899999999999999" customHeight="1">
      <c r="B46" s="2"/>
      <c r="C46" s="2"/>
      <c r="D46" s="2"/>
      <c r="E46" s="2"/>
      <c r="F46" s="2"/>
      <c r="G46" s="2"/>
      <c r="H46" s="2"/>
      <c r="I46" s="2"/>
      <c r="J46" s="2"/>
      <c r="K46" s="2"/>
      <c r="L46" s="2"/>
      <c r="M46" s="2"/>
      <c r="N46" s="2"/>
      <c r="O46" s="2"/>
      <c r="P46" s="2"/>
      <c r="Q46" s="2"/>
      <c r="R46" s="2"/>
      <c r="S46" s="2"/>
      <c r="T46" s="2"/>
      <c r="U46" s="2"/>
      <c r="V46" s="2"/>
      <c r="W46" s="2"/>
      <c r="X46" s="2"/>
      <c r="Y46" s="2"/>
      <c r="Z46" s="2"/>
      <c r="AA46" s="2"/>
    </row>
    <row r="47" spans="2:51" s="2" customFormat="1" ht="16.899999999999999" customHeight="1" thickBot="1">
      <c r="AB47" s="3"/>
      <c r="AR47" s="3"/>
      <c r="AS47" s="3"/>
    </row>
    <row r="48" spans="2:51" s="2" customFormat="1" ht="19.899999999999999" customHeight="1" thickBot="1">
      <c r="B48" s="36" t="s">
        <v>164</v>
      </c>
      <c r="C48" s="6"/>
      <c r="D48" s="6"/>
      <c r="E48" s="6"/>
      <c r="F48" s="6"/>
      <c r="G48" s="6"/>
      <c r="H48" s="6"/>
      <c r="I48" s="6"/>
      <c r="J48" s="6"/>
      <c r="K48" s="6"/>
      <c r="L48" s="6"/>
      <c r="M48" s="6"/>
      <c r="N48" s="6"/>
      <c r="O48" s="6"/>
      <c r="P48" s="6"/>
      <c r="Q48" s="6"/>
      <c r="R48" s="6"/>
      <c r="S48" s="6"/>
      <c r="T48" s="6"/>
      <c r="U48" s="6"/>
      <c r="V48" s="6"/>
      <c r="W48" s="57" t="s">
        <v>106</v>
      </c>
      <c r="X48" s="6"/>
      <c r="Y48" s="6"/>
      <c r="Z48" s="6"/>
      <c r="AA48" s="6"/>
      <c r="AB48" s="6"/>
      <c r="AC48" s="6"/>
      <c r="AD48" s="59"/>
      <c r="AE48" s="59"/>
      <c r="AF48" s="59"/>
      <c r="AG48" s="60"/>
      <c r="AH48" s="3"/>
      <c r="AX48" s="3"/>
      <c r="AY48" s="3"/>
    </row>
    <row r="49" spans="2:51" s="2" customFormat="1" ht="19.899999999999999" customHeight="1">
      <c r="B49" s="38" t="s">
        <v>87</v>
      </c>
      <c r="C49" s="39" t="s">
        <v>180</v>
      </c>
      <c r="D49" s="39"/>
      <c r="E49" s="39"/>
      <c r="F49" s="39"/>
      <c r="G49" s="39"/>
      <c r="H49" s="39"/>
      <c r="I49" s="39"/>
      <c r="J49" s="39"/>
      <c r="K49" s="39"/>
      <c r="L49" s="39"/>
      <c r="M49" s="39"/>
      <c r="N49" s="39"/>
      <c r="O49" s="39"/>
      <c r="P49" s="39"/>
      <c r="Q49" s="39"/>
      <c r="R49" s="39"/>
      <c r="S49" s="39"/>
      <c r="T49" s="39"/>
      <c r="U49" s="39"/>
      <c r="V49" s="39"/>
      <c r="W49" s="39"/>
      <c r="X49" s="39"/>
      <c r="Y49" s="39"/>
      <c r="Z49" s="39"/>
      <c r="AA49" s="39"/>
      <c r="AB49" s="40"/>
      <c r="AC49" s="39" t="s">
        <v>86</v>
      </c>
      <c r="AD49" s="39"/>
      <c r="AE49" s="61"/>
      <c r="AF49" s="61"/>
      <c r="AG49" s="64"/>
      <c r="AH49" s="3"/>
      <c r="AX49" s="3"/>
      <c r="AY49" s="3"/>
    </row>
    <row r="50" spans="2:51" s="2" customFormat="1" ht="19.899999999999999" customHeight="1">
      <c r="B50" s="42" t="s">
        <v>88</v>
      </c>
      <c r="C50" s="29" t="s">
        <v>181</v>
      </c>
      <c r="D50" s="29"/>
      <c r="E50" s="29"/>
      <c r="F50" s="29"/>
      <c r="G50" s="29"/>
      <c r="H50" s="29"/>
      <c r="I50" s="29"/>
      <c r="J50" s="29"/>
      <c r="K50" s="29"/>
      <c r="L50" s="29"/>
      <c r="M50" s="29"/>
      <c r="N50" s="29"/>
      <c r="O50" s="29"/>
      <c r="P50" s="29"/>
      <c r="Q50" s="29"/>
      <c r="R50" s="29"/>
      <c r="S50" s="29"/>
      <c r="T50" s="29"/>
      <c r="U50" s="29"/>
      <c r="V50" s="29"/>
      <c r="W50" s="29"/>
      <c r="X50" s="29"/>
      <c r="Y50" s="29"/>
      <c r="Z50" s="29"/>
      <c r="AA50" s="62"/>
      <c r="AB50" s="110"/>
      <c r="AC50" s="29" t="s">
        <v>86</v>
      </c>
      <c r="AD50" s="29"/>
      <c r="AE50" s="63"/>
      <c r="AF50" s="63"/>
      <c r="AG50" s="65"/>
      <c r="AH50" s="3"/>
      <c r="AX50" s="3"/>
      <c r="AY50" s="3"/>
    </row>
    <row r="51" spans="2:51" s="2" customFormat="1" ht="19.899999999999999" customHeight="1">
      <c r="B51" s="76" t="s">
        <v>90</v>
      </c>
      <c r="C51" s="95" t="s">
        <v>182</v>
      </c>
      <c r="D51" s="95"/>
      <c r="E51" s="95"/>
      <c r="F51" s="95"/>
      <c r="G51" s="95"/>
      <c r="H51" s="95"/>
      <c r="I51" s="95"/>
      <c r="J51" s="95"/>
      <c r="K51" s="95"/>
      <c r="L51" s="95"/>
      <c r="M51" s="95"/>
      <c r="N51" s="95"/>
      <c r="O51" s="95"/>
      <c r="P51" s="95"/>
      <c r="Q51" s="95"/>
      <c r="R51" s="95"/>
      <c r="S51" s="95"/>
      <c r="T51" s="95"/>
      <c r="U51" s="95"/>
      <c r="V51" s="95"/>
      <c r="W51" s="95"/>
      <c r="X51" s="95"/>
      <c r="Y51" s="95"/>
      <c r="Z51" s="95"/>
      <c r="AA51" s="77"/>
      <c r="AB51" s="106"/>
      <c r="AC51" s="95" t="s">
        <v>86</v>
      </c>
      <c r="AD51" s="95"/>
      <c r="AE51" s="150"/>
      <c r="AF51" s="150" t="s">
        <v>96</v>
      </c>
      <c r="AG51" s="96"/>
      <c r="AH51" s="3"/>
      <c r="AX51" s="3"/>
      <c r="AY51" s="3"/>
    </row>
    <row r="52" spans="2:51" s="2" customFormat="1" ht="30" customHeight="1">
      <c r="B52" s="79"/>
      <c r="C52" s="296" t="s">
        <v>183</v>
      </c>
      <c r="D52" s="296"/>
      <c r="E52" s="296"/>
      <c r="F52" s="296"/>
      <c r="G52" s="296"/>
      <c r="H52" s="296"/>
      <c r="I52" s="296"/>
      <c r="J52" s="296"/>
      <c r="K52" s="296"/>
      <c r="L52" s="296"/>
      <c r="M52" s="296"/>
      <c r="N52" s="296"/>
      <c r="O52" s="296"/>
      <c r="P52" s="296"/>
      <c r="Q52" s="296"/>
      <c r="R52" s="296"/>
      <c r="S52" s="296"/>
      <c r="T52" s="296"/>
      <c r="U52" s="296"/>
      <c r="V52" s="296"/>
      <c r="W52" s="296"/>
      <c r="X52" s="296"/>
      <c r="Y52" s="296"/>
      <c r="Z52" s="296"/>
      <c r="AA52" s="397"/>
      <c r="AB52" s="92"/>
      <c r="AC52" s="93"/>
      <c r="AD52" s="93"/>
      <c r="AE52" s="98"/>
      <c r="AF52" s="98"/>
      <c r="AG52" s="94"/>
      <c r="AH52" s="3"/>
      <c r="AX52" s="3"/>
      <c r="AY52" s="3"/>
    </row>
    <row r="53" spans="2:51" s="2" customFormat="1" ht="19.899999999999999" customHeight="1">
      <c r="B53" s="76" t="s">
        <v>92</v>
      </c>
      <c r="C53" s="95" t="s">
        <v>184</v>
      </c>
      <c r="D53" s="95"/>
      <c r="E53" s="95"/>
      <c r="F53" s="95"/>
      <c r="G53" s="95"/>
      <c r="H53" s="95"/>
      <c r="I53" s="95"/>
      <c r="J53" s="95"/>
      <c r="K53" s="95"/>
      <c r="L53" s="95"/>
      <c r="M53" s="95"/>
      <c r="N53" s="95"/>
      <c r="O53" s="95"/>
      <c r="P53" s="95"/>
      <c r="Q53" s="95"/>
      <c r="R53" s="95"/>
      <c r="S53" s="95"/>
      <c r="T53" s="95"/>
      <c r="U53" s="95"/>
      <c r="V53" s="95"/>
      <c r="W53" s="95"/>
      <c r="X53" s="95"/>
      <c r="Y53" s="95"/>
      <c r="Z53" s="95"/>
      <c r="AA53" s="77"/>
      <c r="AB53" s="106"/>
      <c r="AC53" s="95" t="s">
        <v>86</v>
      </c>
      <c r="AD53" s="95"/>
      <c r="AE53" s="97"/>
      <c r="AF53" s="97"/>
      <c r="AG53" s="96"/>
      <c r="AH53" s="3"/>
      <c r="AI53" s="3"/>
      <c r="AJ53" s="3"/>
      <c r="AK53" s="3"/>
      <c r="AL53" s="3"/>
      <c r="AM53" s="3"/>
      <c r="AX53" s="3"/>
      <c r="AY53" s="3"/>
    </row>
    <row r="54" spans="2:51" s="2" customFormat="1" ht="19.899999999999999" customHeight="1">
      <c r="B54" s="67"/>
      <c r="C54" s="93" t="s">
        <v>129</v>
      </c>
      <c r="D54" s="90"/>
      <c r="E54" s="90"/>
      <c r="F54" s="90"/>
      <c r="G54" s="90"/>
      <c r="H54" s="90"/>
      <c r="I54" s="90"/>
      <c r="J54" s="90"/>
      <c r="K54" s="90"/>
      <c r="L54" s="90"/>
      <c r="M54" s="90"/>
      <c r="N54" s="90"/>
      <c r="O54" s="90"/>
      <c r="P54" s="90"/>
      <c r="Q54" s="90"/>
      <c r="R54" s="90"/>
      <c r="S54" s="90"/>
      <c r="T54" s="90"/>
      <c r="U54" s="90"/>
      <c r="V54" s="90"/>
      <c r="W54" s="90"/>
      <c r="X54" s="90"/>
      <c r="Y54" s="90"/>
      <c r="Z54" s="90"/>
      <c r="AA54" s="48"/>
      <c r="AB54" s="89"/>
      <c r="AC54" s="90"/>
      <c r="AD54" s="90"/>
      <c r="AE54" s="101"/>
      <c r="AF54" s="101"/>
      <c r="AG54" s="91"/>
      <c r="AH54" s="3"/>
      <c r="AI54" s="3"/>
      <c r="AJ54" s="3"/>
      <c r="AK54" s="3"/>
      <c r="AL54" s="3"/>
      <c r="AM54" s="3"/>
      <c r="AX54" s="3"/>
      <c r="AY54" s="3"/>
    </row>
    <row r="55" spans="2:51" s="2" customFormat="1" ht="19.899999999999999" customHeight="1">
      <c r="B55" s="76" t="s">
        <v>130</v>
      </c>
      <c r="C55" s="95" t="s">
        <v>219</v>
      </c>
      <c r="D55" s="95"/>
      <c r="E55" s="95"/>
      <c r="F55" s="95"/>
      <c r="G55" s="95"/>
      <c r="H55" s="95"/>
      <c r="I55" s="95"/>
      <c r="J55" s="95"/>
      <c r="K55" s="95"/>
      <c r="L55" s="95"/>
      <c r="M55" s="95"/>
      <c r="N55" s="95"/>
      <c r="O55" s="95"/>
      <c r="P55" s="95"/>
      <c r="Q55" s="95"/>
      <c r="R55" s="95"/>
      <c r="S55" s="95"/>
      <c r="T55" s="95"/>
      <c r="U55" s="95"/>
      <c r="V55" s="95"/>
      <c r="W55" s="95"/>
      <c r="X55" s="95"/>
      <c r="Y55" s="95"/>
      <c r="Z55" s="95"/>
      <c r="AA55" s="118"/>
      <c r="AB55" s="106"/>
      <c r="AC55" s="95" t="s">
        <v>86</v>
      </c>
      <c r="AD55" s="95"/>
      <c r="AE55" s="95"/>
      <c r="AF55" s="95" t="s">
        <v>96</v>
      </c>
      <c r="AG55" s="96"/>
      <c r="AH55" s="3"/>
      <c r="AI55" s="3"/>
      <c r="AJ55" s="3"/>
      <c r="AK55" s="3"/>
      <c r="AL55" s="3"/>
      <c r="AM55" s="3"/>
      <c r="AX55" s="3"/>
      <c r="AY55" s="3"/>
    </row>
    <row r="56" spans="2:51" s="2" customFormat="1" ht="19.899999999999999" customHeight="1">
      <c r="B56" s="67"/>
      <c r="C56" s="90" t="s">
        <v>220</v>
      </c>
      <c r="D56" s="90"/>
      <c r="E56" s="90"/>
      <c r="F56" s="90"/>
      <c r="G56" s="90"/>
      <c r="H56" s="90"/>
      <c r="I56" s="90"/>
      <c r="J56" s="90"/>
      <c r="K56" s="90"/>
      <c r="L56" s="90"/>
      <c r="M56" s="90"/>
      <c r="N56" s="90"/>
      <c r="O56" s="90"/>
      <c r="P56" s="90"/>
      <c r="Q56" s="90"/>
      <c r="R56" s="90"/>
      <c r="S56" s="90"/>
      <c r="T56" s="90"/>
      <c r="U56" s="90"/>
      <c r="V56" s="90"/>
      <c r="W56" s="90"/>
      <c r="X56" s="90"/>
      <c r="Y56" s="90"/>
      <c r="Z56" s="90"/>
      <c r="AA56" s="48"/>
      <c r="AB56" s="89"/>
      <c r="AC56" s="90"/>
      <c r="AD56" s="90"/>
      <c r="AE56" s="101"/>
      <c r="AF56" s="101"/>
      <c r="AG56" s="91"/>
      <c r="AH56" s="3"/>
      <c r="AI56" s="3"/>
      <c r="AJ56" s="3"/>
      <c r="AK56" s="3"/>
      <c r="AL56" s="3"/>
      <c r="AM56" s="3"/>
      <c r="AX56" s="3"/>
      <c r="AY56" s="3"/>
    </row>
    <row r="57" spans="2:51" s="2" customFormat="1" ht="19.899999999999999" customHeight="1">
      <c r="B57" s="76" t="s">
        <v>94</v>
      </c>
      <c r="C57" s="95" t="s">
        <v>226</v>
      </c>
      <c r="D57" s="95"/>
      <c r="E57" s="95"/>
      <c r="F57" s="95"/>
      <c r="G57" s="95"/>
      <c r="H57" s="95"/>
      <c r="I57" s="95"/>
      <c r="J57" s="95"/>
      <c r="K57" s="95"/>
      <c r="L57" s="95"/>
      <c r="M57" s="95"/>
      <c r="N57" s="95"/>
      <c r="O57" s="95"/>
      <c r="P57" s="95"/>
      <c r="Q57" s="95"/>
      <c r="R57" s="95"/>
      <c r="S57" s="95"/>
      <c r="T57" s="95"/>
      <c r="U57" s="95"/>
      <c r="V57" s="95"/>
      <c r="W57" s="95"/>
      <c r="X57" s="95"/>
      <c r="Y57" s="95"/>
      <c r="Z57" s="95"/>
      <c r="AA57" s="118"/>
      <c r="AB57" s="106"/>
      <c r="AC57" s="95" t="s">
        <v>86</v>
      </c>
      <c r="AD57" s="95"/>
      <c r="AE57" s="95"/>
      <c r="AF57" s="95" t="s">
        <v>96</v>
      </c>
      <c r="AG57" s="96"/>
      <c r="AH57" s="3"/>
      <c r="AI57" s="3"/>
      <c r="AJ57" s="3"/>
      <c r="AK57" s="3"/>
      <c r="AL57" s="3"/>
      <c r="AM57" s="3"/>
      <c r="AX57" s="3"/>
      <c r="AY57" s="3"/>
    </row>
    <row r="58" spans="2:51" s="2" customFormat="1" ht="19.899999999999999" customHeight="1">
      <c r="B58" s="67"/>
      <c r="C58" s="90" t="s">
        <v>132</v>
      </c>
      <c r="D58" s="90"/>
      <c r="E58" s="90"/>
      <c r="F58" s="90"/>
      <c r="G58" s="90"/>
      <c r="H58" s="90"/>
      <c r="I58" s="90"/>
      <c r="J58" s="90"/>
      <c r="K58" s="90"/>
      <c r="L58" s="90"/>
      <c r="M58" s="90"/>
      <c r="N58" s="90"/>
      <c r="O58" s="90"/>
      <c r="P58" s="90"/>
      <c r="Q58" s="90"/>
      <c r="R58" s="90"/>
      <c r="S58" s="90"/>
      <c r="T58" s="90"/>
      <c r="U58" s="90"/>
      <c r="V58" s="90"/>
      <c r="W58" s="90"/>
      <c r="X58" s="90"/>
      <c r="Y58" s="90"/>
      <c r="Z58" s="90"/>
      <c r="AA58" s="48"/>
      <c r="AB58" s="89"/>
      <c r="AC58" s="90"/>
      <c r="AD58" s="90"/>
      <c r="AE58" s="101"/>
      <c r="AF58" s="101"/>
      <c r="AG58" s="91"/>
      <c r="AH58" s="3"/>
      <c r="AI58" s="3"/>
      <c r="AJ58" s="3"/>
      <c r="AK58" s="3"/>
      <c r="AL58" s="3"/>
      <c r="AM58" s="3"/>
      <c r="AX58" s="3"/>
      <c r="AY58" s="3"/>
    </row>
    <row r="59" spans="2:51" s="2" customFormat="1" ht="19.899999999999999" customHeight="1" thickBot="1">
      <c r="B59" s="44" t="s">
        <v>131</v>
      </c>
      <c r="C59" s="45" t="s">
        <v>95</v>
      </c>
      <c r="D59" s="45"/>
      <c r="E59" s="45"/>
      <c r="F59" s="45"/>
      <c r="G59" s="45"/>
      <c r="H59" s="45"/>
      <c r="I59" s="45"/>
      <c r="J59" s="45"/>
      <c r="K59" s="45"/>
      <c r="L59" s="45"/>
      <c r="M59" s="45"/>
      <c r="N59" s="45"/>
      <c r="O59" s="45"/>
      <c r="P59" s="45"/>
      <c r="Q59" s="45"/>
      <c r="R59" s="45"/>
      <c r="S59" s="45"/>
      <c r="T59" s="45"/>
      <c r="U59" s="45"/>
      <c r="V59" s="45"/>
      <c r="W59" s="45"/>
      <c r="X59" s="45"/>
      <c r="Y59" s="45"/>
      <c r="Z59" s="45"/>
      <c r="AA59" s="66"/>
      <c r="AB59" s="46"/>
      <c r="AC59" s="45" t="s">
        <v>86</v>
      </c>
      <c r="AD59" s="45"/>
      <c r="AE59" s="45"/>
      <c r="AF59" s="45" t="s">
        <v>96</v>
      </c>
      <c r="AG59" s="47"/>
      <c r="AH59" s="3"/>
      <c r="AI59" s="3"/>
      <c r="AJ59" s="3"/>
      <c r="AK59" s="3"/>
      <c r="AL59" s="3"/>
      <c r="AM59" s="3"/>
      <c r="AX59" s="3"/>
      <c r="AY59" s="3"/>
    </row>
    <row r="60" spans="2:51" s="2" customFormat="1" ht="19.899999999999999" customHeight="1">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3"/>
      <c r="AC60" s="3"/>
      <c r="AD60" s="3"/>
      <c r="AE60" s="3"/>
      <c r="AF60" s="3"/>
      <c r="AG60" s="3"/>
      <c r="AR60" s="3"/>
      <c r="AS60" s="3"/>
    </row>
    <row r="61" spans="2:51" s="2" customFormat="1" ht="19.899999999999999" customHeight="1">
      <c r="B61" s="56"/>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3"/>
      <c r="AC61" s="3"/>
      <c r="AD61" s="3"/>
      <c r="AE61" s="3"/>
      <c r="AF61" s="3"/>
      <c r="AG61" s="3"/>
      <c r="AR61" s="3"/>
      <c r="AS61" s="3"/>
    </row>
    <row r="62" spans="2:51" s="2" customFormat="1" ht="19.899999999999999" customHeight="1">
      <c r="B62" s="90"/>
      <c r="C62" s="48"/>
      <c r="D62" s="90"/>
      <c r="E62" s="90"/>
      <c r="F62" s="90"/>
      <c r="G62" s="90"/>
      <c r="H62" s="90"/>
      <c r="I62" s="90"/>
      <c r="J62" s="90"/>
      <c r="K62" s="90"/>
      <c r="L62" s="90"/>
      <c r="M62" s="90"/>
      <c r="N62" s="90"/>
      <c r="O62" s="90"/>
      <c r="P62" s="90"/>
      <c r="Q62" s="90"/>
      <c r="R62" s="90"/>
      <c r="S62" s="90"/>
      <c r="T62" s="90"/>
      <c r="U62" s="90"/>
      <c r="V62" s="90"/>
      <c r="W62" s="90"/>
      <c r="X62" s="88"/>
      <c r="Y62" s="88"/>
      <c r="Z62" s="88"/>
      <c r="AA62" s="90"/>
      <c r="AB62" s="3"/>
      <c r="AC62" s="3"/>
      <c r="AD62" s="3"/>
      <c r="AE62" s="3"/>
      <c r="AF62" s="3"/>
      <c r="AG62" s="3"/>
      <c r="AR62" s="3"/>
      <c r="AS62" s="3"/>
    </row>
    <row r="63" spans="2:51" s="2" customFormat="1" ht="19.899999999999999" customHeight="1">
      <c r="B63" s="90"/>
      <c r="C63" s="101"/>
      <c r="D63" s="101"/>
      <c r="E63" s="101"/>
      <c r="F63" s="101"/>
      <c r="G63" s="101"/>
      <c r="H63" s="101"/>
      <c r="I63" s="101"/>
      <c r="J63" s="101"/>
      <c r="K63" s="101"/>
      <c r="L63" s="101"/>
      <c r="M63" s="101"/>
      <c r="N63" s="101"/>
      <c r="O63" s="101"/>
      <c r="P63" s="101"/>
      <c r="Q63" s="101"/>
      <c r="R63" s="101"/>
      <c r="S63" s="101"/>
      <c r="T63" s="101"/>
      <c r="U63" s="101"/>
      <c r="V63" s="101"/>
      <c r="W63" s="101"/>
      <c r="X63" s="88"/>
      <c r="Y63" s="88"/>
      <c r="Z63" s="88"/>
      <c r="AA63" s="90"/>
      <c r="AB63" s="3"/>
      <c r="AC63" s="3"/>
      <c r="AD63" s="3"/>
      <c r="AE63" s="3"/>
      <c r="AF63" s="3"/>
      <c r="AG63" s="3"/>
      <c r="AR63" s="3"/>
      <c r="AS63" s="3"/>
    </row>
    <row r="64" spans="2:51" s="2" customFormat="1" ht="19.899999999999999" customHeight="1">
      <c r="B64" s="90"/>
      <c r="C64" s="101"/>
      <c r="D64" s="101"/>
      <c r="E64" s="101"/>
      <c r="F64" s="101"/>
      <c r="G64" s="101"/>
      <c r="H64" s="101"/>
      <c r="I64" s="101"/>
      <c r="J64" s="101"/>
      <c r="K64" s="101"/>
      <c r="L64" s="101"/>
      <c r="M64" s="101"/>
      <c r="N64" s="101"/>
      <c r="O64" s="101"/>
      <c r="P64" s="101"/>
      <c r="Q64" s="101"/>
      <c r="R64" s="101"/>
      <c r="V64" s="101"/>
      <c r="W64" s="101"/>
      <c r="X64" s="90"/>
      <c r="Y64" s="90"/>
      <c r="Z64" s="90"/>
      <c r="AA64" s="90"/>
      <c r="AB64" s="3"/>
      <c r="AC64" s="3"/>
      <c r="AD64" s="3"/>
      <c r="AE64" s="3"/>
      <c r="AF64" s="3"/>
      <c r="AG64" s="3"/>
      <c r="AI64" s="3"/>
      <c r="AJ64" s="3"/>
      <c r="AR64" s="3"/>
      <c r="AS64" s="3"/>
    </row>
    <row r="65" spans="2:45" s="2" customFormat="1" ht="19.899999999999999" customHeight="1">
      <c r="B65" s="90"/>
      <c r="C65" s="90"/>
      <c r="D65" s="90"/>
      <c r="E65" s="90"/>
      <c r="F65" s="90"/>
      <c r="G65" s="90"/>
      <c r="H65" s="90"/>
      <c r="I65" s="90"/>
      <c r="J65" s="88"/>
      <c r="K65" s="88"/>
      <c r="L65" s="88"/>
      <c r="M65" s="88"/>
      <c r="N65" s="88"/>
      <c r="O65" s="88"/>
      <c r="P65" s="88"/>
      <c r="Q65" s="88"/>
      <c r="R65" s="88"/>
      <c r="V65" s="88"/>
      <c r="W65" s="88"/>
      <c r="X65" s="88"/>
      <c r="Y65" s="88"/>
      <c r="Z65" s="88"/>
      <c r="AA65" s="90"/>
      <c r="AB65" s="3"/>
      <c r="AC65" s="3"/>
      <c r="AD65" s="3"/>
      <c r="AE65" s="3"/>
      <c r="AF65" s="3"/>
      <c r="AG65" s="3"/>
      <c r="AI65" s="3"/>
      <c r="AJ65" s="3"/>
      <c r="AR65" s="3"/>
      <c r="AS65" s="3"/>
    </row>
    <row r="66" spans="2:45" s="2" customFormat="1" ht="19.899999999999999" customHeight="1">
      <c r="B66" s="90"/>
      <c r="C66" s="90"/>
      <c r="D66" s="90"/>
      <c r="E66" s="90"/>
      <c r="F66" s="90"/>
      <c r="G66" s="90"/>
      <c r="H66" s="90"/>
      <c r="I66" s="90"/>
      <c r="J66" s="48"/>
      <c r="K66" s="90"/>
      <c r="L66" s="90"/>
      <c r="M66" s="90"/>
      <c r="N66" s="90"/>
      <c r="O66" s="90"/>
      <c r="P66" s="90"/>
      <c r="Q66" s="90"/>
      <c r="R66" s="90"/>
      <c r="V66" s="90"/>
      <c r="W66" s="90"/>
      <c r="X66" s="90"/>
      <c r="Y66" s="90"/>
      <c r="Z66" s="90"/>
      <c r="AA66" s="90"/>
      <c r="AB66" s="3"/>
      <c r="AC66" s="3"/>
      <c r="AD66" s="3"/>
      <c r="AE66" s="3"/>
      <c r="AF66" s="3"/>
      <c r="AG66" s="3"/>
      <c r="AI66" s="3"/>
      <c r="AJ66" s="3"/>
      <c r="AR66" s="3"/>
      <c r="AS66" s="3"/>
    </row>
    <row r="67" spans="2:45" ht="19.899999999999999" customHeight="1">
      <c r="B67" s="90"/>
      <c r="C67" s="90"/>
      <c r="D67" s="90"/>
      <c r="E67" s="90"/>
      <c r="F67" s="90"/>
      <c r="G67" s="90"/>
      <c r="H67" s="90"/>
      <c r="I67" s="90"/>
      <c r="J67" s="90"/>
      <c r="K67" s="90"/>
      <c r="L67" s="90"/>
      <c r="M67" s="90"/>
      <c r="N67" s="90"/>
      <c r="O67" s="90"/>
      <c r="P67" s="90"/>
      <c r="Q67" s="90"/>
      <c r="R67" s="90"/>
      <c r="S67" s="90"/>
      <c r="T67" s="90"/>
      <c r="U67" s="90"/>
      <c r="V67" s="90"/>
      <c r="W67" s="90"/>
      <c r="X67" s="90"/>
      <c r="Y67" s="90"/>
      <c r="Z67" s="90"/>
      <c r="AA67" s="90"/>
      <c r="AI67" s="3"/>
      <c r="AJ67" s="3"/>
    </row>
    <row r="68" spans="2:45" ht="19.899999999999999" customHeight="1">
      <c r="B68" s="56"/>
      <c r="C68" s="90"/>
      <c r="D68" s="90"/>
      <c r="E68" s="90"/>
      <c r="F68" s="90"/>
      <c r="G68" s="90"/>
      <c r="H68" s="90"/>
      <c r="I68" s="90"/>
      <c r="J68" s="90"/>
      <c r="K68" s="90"/>
      <c r="L68" s="90"/>
      <c r="M68" s="90"/>
      <c r="N68" s="90"/>
      <c r="O68" s="90"/>
      <c r="P68" s="90"/>
      <c r="W68" s="90"/>
      <c r="X68" s="90"/>
      <c r="Y68" s="90"/>
      <c r="Z68" s="90"/>
      <c r="AA68" s="90"/>
      <c r="AI68" s="3"/>
      <c r="AJ68" s="3"/>
    </row>
  </sheetData>
  <sheetProtection formatCells="0" formatColumns="0" formatRows="0"/>
  <mergeCells count="75">
    <mergeCell ref="AB4:AF4"/>
    <mergeCell ref="B27:F38"/>
    <mergeCell ref="V41:Z43"/>
    <mergeCell ref="X28:AE28"/>
    <mergeCell ref="P30:AF30"/>
    <mergeCell ref="N31:AF32"/>
    <mergeCell ref="P34:AF34"/>
    <mergeCell ref="N35:AF36"/>
    <mergeCell ref="B39:F40"/>
    <mergeCell ref="H39:H40"/>
    <mergeCell ref="I39:L40"/>
    <mergeCell ref="N39:N40"/>
    <mergeCell ref="B16:H17"/>
    <mergeCell ref="I16:J16"/>
    <mergeCell ref="H27:AG27"/>
    <mergeCell ref="X24:AE25"/>
    <mergeCell ref="U23:U24"/>
    <mergeCell ref="V23:V24"/>
    <mergeCell ref="U25:U26"/>
    <mergeCell ref="V25:V26"/>
    <mergeCell ref="B23:F26"/>
    <mergeCell ref="G23:N24"/>
    <mergeCell ref="G25:N26"/>
    <mergeCell ref="O23:T24"/>
    <mergeCell ref="O25:T26"/>
    <mergeCell ref="X20:AE21"/>
    <mergeCell ref="X18:Y18"/>
    <mergeCell ref="AA18:AB18"/>
    <mergeCell ref="AD18:AE18"/>
    <mergeCell ref="B18:H18"/>
    <mergeCell ref="B19:F22"/>
    <mergeCell ref="I18:J18"/>
    <mergeCell ref="K18:L18"/>
    <mergeCell ref="V18:W18"/>
    <mergeCell ref="G19:N20"/>
    <mergeCell ref="G21:N22"/>
    <mergeCell ref="U19:U20"/>
    <mergeCell ref="V19:V20"/>
    <mergeCell ref="O21:T22"/>
    <mergeCell ref="U21:U22"/>
    <mergeCell ref="V21:V22"/>
    <mergeCell ref="B13:AG14"/>
    <mergeCell ref="B15:H15"/>
    <mergeCell ref="I15:J15"/>
    <mergeCell ref="K15:L15"/>
    <mergeCell ref="N15:O15"/>
    <mergeCell ref="Q15:R15"/>
    <mergeCell ref="AC15:AE15"/>
    <mergeCell ref="K16:L16"/>
    <mergeCell ref="N16:O16"/>
    <mergeCell ref="Q16:R16"/>
    <mergeCell ref="AC16:AE16"/>
    <mergeCell ref="I17:AG17"/>
    <mergeCell ref="V6:AG6"/>
    <mergeCell ref="C52:AA52"/>
    <mergeCell ref="B3:AG3"/>
    <mergeCell ref="R5:T5"/>
    <mergeCell ref="U5:W5"/>
    <mergeCell ref="Y5:AA5"/>
    <mergeCell ref="AC5:AE5"/>
    <mergeCell ref="D8:F8"/>
    <mergeCell ref="H8:J8"/>
    <mergeCell ref="B9:Q12"/>
    <mergeCell ref="R9:AG11"/>
    <mergeCell ref="U12:W12"/>
    <mergeCell ref="Y12:AA12"/>
    <mergeCell ref="AC12:AF12"/>
    <mergeCell ref="N18:O18"/>
    <mergeCell ref="Q18:R18"/>
    <mergeCell ref="O19:T20"/>
    <mergeCell ref="B41:F42"/>
    <mergeCell ref="G41:T41"/>
    <mergeCell ref="J42:K42"/>
    <mergeCell ref="M42:O42"/>
    <mergeCell ref="O39:T40"/>
  </mergeCells>
  <phoneticPr fontId="2"/>
  <conditionalFormatting sqref="R5 U5">
    <cfRule type="containsBlanks" dxfId="54" priority="50">
      <formula>LEN(TRIM(R5))=0</formula>
    </cfRule>
  </conditionalFormatting>
  <conditionalFormatting sqref="Y5">
    <cfRule type="containsBlanks" dxfId="53" priority="49">
      <formula>LEN(TRIM(Y5))=0</formula>
    </cfRule>
  </conditionalFormatting>
  <conditionalFormatting sqref="AC5">
    <cfRule type="containsBlanks" dxfId="52" priority="48">
      <formula>LEN(TRIM(AC5))=0</formula>
    </cfRule>
  </conditionalFormatting>
  <conditionalFormatting sqref="AC15">
    <cfRule type="containsBlanks" dxfId="51" priority="39">
      <formula>LEN(TRIM(AC15))=0</formula>
    </cfRule>
  </conditionalFormatting>
  <conditionalFormatting sqref="K15:L15">
    <cfRule type="containsBlanks" dxfId="50" priority="38">
      <formula>LEN(TRIM(K15))=0</formula>
    </cfRule>
  </conditionalFormatting>
  <conditionalFormatting sqref="N15:O15">
    <cfRule type="containsBlanks" dxfId="49" priority="37">
      <formula>LEN(TRIM(N15))=0</formula>
    </cfRule>
  </conditionalFormatting>
  <conditionalFormatting sqref="Q15:R15">
    <cfRule type="containsBlanks" dxfId="48" priority="36">
      <formula>LEN(TRIM(Q15))=0</formula>
    </cfRule>
  </conditionalFormatting>
  <conditionalFormatting sqref="K18:L18">
    <cfRule type="containsBlanks" dxfId="47" priority="35">
      <formula>LEN(TRIM(K18))=0</formula>
    </cfRule>
  </conditionalFormatting>
  <conditionalFormatting sqref="N18:O18">
    <cfRule type="containsBlanks" dxfId="46" priority="34">
      <formula>LEN(TRIM(N18))=0</formula>
    </cfRule>
  </conditionalFormatting>
  <conditionalFormatting sqref="Q18:R18">
    <cfRule type="containsBlanks" dxfId="45" priority="33">
      <formula>LEN(TRIM(Q18))=0</formula>
    </cfRule>
  </conditionalFormatting>
  <conditionalFormatting sqref="X18:Y18">
    <cfRule type="containsBlanks" dxfId="44" priority="32">
      <formula>LEN(TRIM(X18))=0</formula>
    </cfRule>
  </conditionalFormatting>
  <conditionalFormatting sqref="AA18:AB18">
    <cfRule type="containsBlanks" dxfId="43" priority="31">
      <formula>LEN(TRIM(AA18))=0</formula>
    </cfRule>
  </conditionalFormatting>
  <conditionalFormatting sqref="AD18:AE18">
    <cfRule type="containsBlanks" dxfId="42" priority="30">
      <formula>LEN(TRIM(AD18))=0</formula>
    </cfRule>
  </conditionalFormatting>
  <conditionalFormatting sqref="AC16">
    <cfRule type="containsBlanks" dxfId="41" priority="23">
      <formula>LEN(TRIM(AC16))=0</formula>
    </cfRule>
  </conditionalFormatting>
  <conditionalFormatting sqref="K16:L16">
    <cfRule type="containsBlanks" dxfId="40" priority="22">
      <formula>LEN(TRIM(K16))=0</formula>
    </cfRule>
  </conditionalFormatting>
  <conditionalFormatting sqref="N16:O16">
    <cfRule type="containsBlanks" dxfId="39" priority="21">
      <formula>LEN(TRIM(N16))=0</formula>
    </cfRule>
  </conditionalFormatting>
  <conditionalFormatting sqref="Q16:R16">
    <cfRule type="containsBlanks" dxfId="38" priority="20">
      <formula>LEN(TRIM(Q16))=0</formula>
    </cfRule>
  </conditionalFormatting>
  <conditionalFormatting sqref="P30:AF30">
    <cfRule type="notContainsBlanks" dxfId="37" priority="18">
      <formula>LEN(TRIM(P30))&gt;0</formula>
    </cfRule>
    <cfRule type="expression" dxfId="36" priority="51">
      <formula>$AI$29=TRUE</formula>
    </cfRule>
  </conditionalFormatting>
  <conditionalFormatting sqref="N31:AF32">
    <cfRule type="notContainsBlanks" dxfId="35" priority="16">
      <formula>LEN(TRIM(N31))&gt;0</formula>
    </cfRule>
    <cfRule type="expression" dxfId="34" priority="17">
      <formula>$AI$29=TRUE</formula>
    </cfRule>
  </conditionalFormatting>
  <conditionalFormatting sqref="P34:AF34">
    <cfRule type="notContainsBlanks" dxfId="33" priority="14">
      <formula>LEN(TRIM(P34))&gt;0</formula>
    </cfRule>
    <cfRule type="expression" dxfId="32" priority="15">
      <formula>$AI$33=TRUE</formula>
    </cfRule>
  </conditionalFormatting>
  <conditionalFormatting sqref="N35:AF36">
    <cfRule type="notContainsBlanks" dxfId="31" priority="12">
      <formula>LEN(TRIM(N35))&gt;0</formula>
    </cfRule>
    <cfRule type="expression" dxfId="30" priority="13">
      <formula>$AI$33=TRUE</formula>
    </cfRule>
  </conditionalFormatting>
  <conditionalFormatting sqref="U12">
    <cfRule type="containsBlanks" dxfId="29" priority="11">
      <formula>LEN(TRIM(U12))=0</formula>
    </cfRule>
  </conditionalFormatting>
  <conditionalFormatting sqref="Y12">
    <cfRule type="containsBlanks" dxfId="28" priority="10">
      <formula>LEN(TRIM(Y12))=0</formula>
    </cfRule>
  </conditionalFormatting>
  <conditionalFormatting sqref="AC12">
    <cfRule type="containsBlanks" dxfId="27" priority="9">
      <formula>LEN(TRIM(AC12))=0</formula>
    </cfRule>
  </conditionalFormatting>
  <conditionalFormatting sqref="V6:AG6">
    <cfRule type="containsBlanks" dxfId="26" priority="8">
      <formula>LEN(TRIM(V6))=0</formula>
    </cfRule>
  </conditionalFormatting>
  <conditionalFormatting sqref="R9:AG11">
    <cfRule type="containsBlanks" dxfId="25" priority="7">
      <formula>LEN(TRIM(R9))=0</formula>
    </cfRule>
  </conditionalFormatting>
  <conditionalFormatting sqref="D8">
    <cfRule type="containsBlanks" dxfId="24" priority="6">
      <formula>LEN(TRIM(D8))=0</formula>
    </cfRule>
  </conditionalFormatting>
  <conditionalFormatting sqref="B9:Q11">
    <cfRule type="containsBlanks" dxfId="23" priority="5">
      <formula>LEN(TRIM(B9))=0</formula>
    </cfRule>
  </conditionalFormatting>
  <conditionalFormatting sqref="H8">
    <cfRule type="containsBlanks" dxfId="22" priority="4">
      <formula>LEN(TRIM(H8))=0</formula>
    </cfRule>
  </conditionalFormatting>
  <conditionalFormatting sqref="X28:AE28">
    <cfRule type="expression" dxfId="21" priority="2">
      <formula>$AI$27&lt;&gt;TRUE</formula>
    </cfRule>
    <cfRule type="containsBlanks" dxfId="20" priority="3">
      <formula>LEN(TRIM(X28))=0</formula>
    </cfRule>
  </conditionalFormatting>
  <conditionalFormatting sqref="AB4:AF4">
    <cfRule type="containsBlanks" dxfId="19" priority="1">
      <formula>LEN(TRIM(AB4))=0</formula>
    </cfRule>
  </conditionalFormatting>
  <pageMargins left="0.70866141732283472" right="0.70866141732283472" top="0.39370078740157483" bottom="0.3937007874015748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6387" r:id="rId4" name="Check Box 3">
              <controlPr locked="0" defaultSize="0" autoFill="0" autoLine="0" autoPict="0">
                <anchor moveWithCells="1">
                  <from>
                    <xdr:col>27</xdr:col>
                    <xdr:colOff>0</xdr:colOff>
                    <xdr:row>52</xdr:row>
                    <xdr:rowOff>19050</xdr:rowOff>
                  </from>
                  <to>
                    <xdr:col>28</xdr:col>
                    <xdr:colOff>66675</xdr:colOff>
                    <xdr:row>52</xdr:row>
                    <xdr:rowOff>209550</xdr:rowOff>
                  </to>
                </anchor>
              </controlPr>
            </control>
          </mc:Choice>
        </mc:AlternateContent>
        <mc:AlternateContent xmlns:mc="http://schemas.openxmlformats.org/markup-compatibility/2006">
          <mc:Choice Requires="x14">
            <control shapeId="16388" r:id="rId5" name="Check Box 4">
              <controlPr locked="0" defaultSize="0" autoFill="0" autoLine="0" autoPict="0">
                <anchor moveWithCells="1">
                  <from>
                    <xdr:col>27</xdr:col>
                    <xdr:colOff>0</xdr:colOff>
                    <xdr:row>50</xdr:row>
                    <xdr:rowOff>19050</xdr:rowOff>
                  </from>
                  <to>
                    <xdr:col>28</xdr:col>
                    <xdr:colOff>66675</xdr:colOff>
                    <xdr:row>50</xdr:row>
                    <xdr:rowOff>209550</xdr:rowOff>
                  </to>
                </anchor>
              </controlPr>
            </control>
          </mc:Choice>
        </mc:AlternateContent>
        <mc:AlternateContent xmlns:mc="http://schemas.openxmlformats.org/markup-compatibility/2006">
          <mc:Choice Requires="x14">
            <control shapeId="16389" r:id="rId6" name="Check Box 5">
              <controlPr locked="0" defaultSize="0" autoFill="0" autoLine="0" autoPict="0">
                <anchor moveWithCells="1">
                  <from>
                    <xdr:col>27</xdr:col>
                    <xdr:colOff>0</xdr:colOff>
                    <xdr:row>49</xdr:row>
                    <xdr:rowOff>19050</xdr:rowOff>
                  </from>
                  <to>
                    <xdr:col>28</xdr:col>
                    <xdr:colOff>66675</xdr:colOff>
                    <xdr:row>49</xdr:row>
                    <xdr:rowOff>209550</xdr:rowOff>
                  </to>
                </anchor>
              </controlPr>
            </control>
          </mc:Choice>
        </mc:AlternateContent>
        <mc:AlternateContent xmlns:mc="http://schemas.openxmlformats.org/markup-compatibility/2006">
          <mc:Choice Requires="x14">
            <control shapeId="16390" r:id="rId7" name="Check Box 6">
              <controlPr locked="0" defaultSize="0" autoFill="0" autoLine="0" autoPict="0">
                <anchor moveWithCells="1">
                  <from>
                    <xdr:col>27</xdr:col>
                    <xdr:colOff>0</xdr:colOff>
                    <xdr:row>48</xdr:row>
                    <xdr:rowOff>19050</xdr:rowOff>
                  </from>
                  <to>
                    <xdr:col>27</xdr:col>
                    <xdr:colOff>200025</xdr:colOff>
                    <xdr:row>49</xdr:row>
                    <xdr:rowOff>0</xdr:rowOff>
                  </to>
                </anchor>
              </controlPr>
            </control>
          </mc:Choice>
        </mc:AlternateContent>
        <mc:AlternateContent xmlns:mc="http://schemas.openxmlformats.org/markup-compatibility/2006">
          <mc:Choice Requires="x14">
            <control shapeId="16392" r:id="rId8" name="Check Box 8">
              <controlPr locked="0" defaultSize="0" autoFill="0" autoLine="0" autoPict="0">
                <anchor moveWithCells="1">
                  <from>
                    <xdr:col>6</xdr:col>
                    <xdr:colOff>0</xdr:colOff>
                    <xdr:row>26</xdr:row>
                    <xdr:rowOff>66675</xdr:rowOff>
                  </from>
                  <to>
                    <xdr:col>6</xdr:col>
                    <xdr:colOff>200025</xdr:colOff>
                    <xdr:row>27</xdr:row>
                    <xdr:rowOff>38100</xdr:rowOff>
                  </to>
                </anchor>
              </controlPr>
            </control>
          </mc:Choice>
        </mc:AlternateContent>
        <mc:AlternateContent xmlns:mc="http://schemas.openxmlformats.org/markup-compatibility/2006">
          <mc:Choice Requires="x14">
            <control shapeId="16393" r:id="rId9" name="Check Box 9">
              <controlPr locked="0" defaultSize="0" autoFill="0" autoLine="0" autoPict="0">
                <anchor moveWithCells="1">
                  <from>
                    <xdr:col>6</xdr:col>
                    <xdr:colOff>0</xdr:colOff>
                    <xdr:row>28</xdr:row>
                    <xdr:rowOff>19050</xdr:rowOff>
                  </from>
                  <to>
                    <xdr:col>6</xdr:col>
                    <xdr:colOff>200025</xdr:colOff>
                    <xdr:row>28</xdr:row>
                    <xdr:rowOff>247650</xdr:rowOff>
                  </to>
                </anchor>
              </controlPr>
            </control>
          </mc:Choice>
        </mc:AlternateContent>
        <mc:AlternateContent xmlns:mc="http://schemas.openxmlformats.org/markup-compatibility/2006">
          <mc:Choice Requires="x14">
            <control shapeId="16395" r:id="rId10" name="Check Box 11">
              <controlPr locked="0" defaultSize="0" autoFill="0" autoLine="0" autoPict="0">
                <anchor moveWithCells="1">
                  <from>
                    <xdr:col>6</xdr:col>
                    <xdr:colOff>0</xdr:colOff>
                    <xdr:row>32</xdr:row>
                    <xdr:rowOff>19050</xdr:rowOff>
                  </from>
                  <to>
                    <xdr:col>6</xdr:col>
                    <xdr:colOff>200025</xdr:colOff>
                    <xdr:row>32</xdr:row>
                    <xdr:rowOff>247650</xdr:rowOff>
                  </to>
                </anchor>
              </controlPr>
            </control>
          </mc:Choice>
        </mc:AlternateContent>
        <mc:AlternateContent xmlns:mc="http://schemas.openxmlformats.org/markup-compatibility/2006">
          <mc:Choice Requires="x14">
            <control shapeId="16396" r:id="rId11" name="Check Box 12">
              <controlPr locked="0" defaultSize="0" autoFill="0" autoLine="0" autoPict="0">
                <anchor moveWithCells="1">
                  <from>
                    <xdr:col>6</xdr:col>
                    <xdr:colOff>0</xdr:colOff>
                    <xdr:row>36</xdr:row>
                    <xdr:rowOff>19050</xdr:rowOff>
                  </from>
                  <to>
                    <xdr:col>6</xdr:col>
                    <xdr:colOff>200025</xdr:colOff>
                    <xdr:row>36</xdr:row>
                    <xdr:rowOff>247650</xdr:rowOff>
                  </to>
                </anchor>
              </controlPr>
            </control>
          </mc:Choice>
        </mc:AlternateContent>
        <mc:AlternateContent xmlns:mc="http://schemas.openxmlformats.org/markup-compatibility/2006">
          <mc:Choice Requires="x14">
            <control shapeId="16397" r:id="rId12" name="Check Box 13">
              <controlPr locked="0" defaultSize="0" autoFill="0" autoLine="0" autoPict="0">
                <anchor moveWithCells="1">
                  <from>
                    <xdr:col>6</xdr:col>
                    <xdr:colOff>0</xdr:colOff>
                    <xdr:row>37</xdr:row>
                    <xdr:rowOff>19050</xdr:rowOff>
                  </from>
                  <to>
                    <xdr:col>6</xdr:col>
                    <xdr:colOff>200025</xdr:colOff>
                    <xdr:row>37</xdr:row>
                    <xdr:rowOff>247650</xdr:rowOff>
                  </to>
                </anchor>
              </controlPr>
            </control>
          </mc:Choice>
        </mc:AlternateContent>
        <mc:AlternateContent xmlns:mc="http://schemas.openxmlformats.org/markup-compatibility/2006">
          <mc:Choice Requires="x14">
            <control shapeId="16385" r:id="rId13" name="Check Box 1">
              <controlPr locked="0" defaultSize="0" autoFill="0" autoLine="0" autoPict="0">
                <anchor moveWithCells="1">
                  <from>
                    <xdr:col>30</xdr:col>
                    <xdr:colOff>0</xdr:colOff>
                    <xdr:row>58</xdr:row>
                    <xdr:rowOff>19050</xdr:rowOff>
                  </from>
                  <to>
                    <xdr:col>31</xdr:col>
                    <xdr:colOff>66675</xdr:colOff>
                    <xdr:row>58</xdr:row>
                    <xdr:rowOff>209550</xdr:rowOff>
                  </to>
                </anchor>
              </controlPr>
            </control>
          </mc:Choice>
        </mc:AlternateContent>
        <mc:AlternateContent xmlns:mc="http://schemas.openxmlformats.org/markup-compatibility/2006">
          <mc:Choice Requires="x14">
            <control shapeId="16386" r:id="rId14" name="Check Box 2">
              <controlPr locked="0" defaultSize="0" autoFill="0" autoLine="0" autoPict="0">
                <anchor moveWithCells="1">
                  <from>
                    <xdr:col>27</xdr:col>
                    <xdr:colOff>0</xdr:colOff>
                    <xdr:row>58</xdr:row>
                    <xdr:rowOff>19050</xdr:rowOff>
                  </from>
                  <to>
                    <xdr:col>28</xdr:col>
                    <xdr:colOff>66675</xdr:colOff>
                    <xdr:row>58</xdr:row>
                    <xdr:rowOff>209550</xdr:rowOff>
                  </to>
                </anchor>
              </controlPr>
            </control>
          </mc:Choice>
        </mc:AlternateContent>
        <mc:AlternateContent xmlns:mc="http://schemas.openxmlformats.org/markup-compatibility/2006">
          <mc:Choice Requires="x14">
            <control shapeId="16402" r:id="rId15" name="Check Box 18">
              <controlPr locked="0" defaultSize="0" autoFill="0" autoLine="0" autoPict="0">
                <anchor moveWithCells="1">
                  <from>
                    <xdr:col>30</xdr:col>
                    <xdr:colOff>0</xdr:colOff>
                    <xdr:row>56</xdr:row>
                    <xdr:rowOff>0</xdr:rowOff>
                  </from>
                  <to>
                    <xdr:col>31</xdr:col>
                    <xdr:colOff>66675</xdr:colOff>
                    <xdr:row>56</xdr:row>
                    <xdr:rowOff>190500</xdr:rowOff>
                  </to>
                </anchor>
              </controlPr>
            </control>
          </mc:Choice>
        </mc:AlternateContent>
        <mc:AlternateContent xmlns:mc="http://schemas.openxmlformats.org/markup-compatibility/2006">
          <mc:Choice Requires="x14">
            <control shapeId="16403" r:id="rId16" name="Check Box 19">
              <controlPr locked="0" defaultSize="0" autoFill="0" autoLine="0" autoPict="0">
                <anchor moveWithCells="1">
                  <from>
                    <xdr:col>27</xdr:col>
                    <xdr:colOff>0</xdr:colOff>
                    <xdr:row>56</xdr:row>
                    <xdr:rowOff>0</xdr:rowOff>
                  </from>
                  <to>
                    <xdr:col>28</xdr:col>
                    <xdr:colOff>66675</xdr:colOff>
                    <xdr:row>56</xdr:row>
                    <xdr:rowOff>190500</xdr:rowOff>
                  </to>
                </anchor>
              </controlPr>
            </control>
          </mc:Choice>
        </mc:AlternateContent>
        <mc:AlternateContent xmlns:mc="http://schemas.openxmlformats.org/markup-compatibility/2006">
          <mc:Choice Requires="x14">
            <control shapeId="16401" r:id="rId17" name="Check Box 17">
              <controlPr locked="0" defaultSize="0" autoFill="0" autoLine="0" autoPict="0">
                <anchor moveWithCells="1">
                  <from>
                    <xdr:col>27</xdr:col>
                    <xdr:colOff>0</xdr:colOff>
                    <xdr:row>54</xdr:row>
                    <xdr:rowOff>19050</xdr:rowOff>
                  </from>
                  <to>
                    <xdr:col>28</xdr:col>
                    <xdr:colOff>66675</xdr:colOff>
                    <xdr:row>54</xdr:row>
                    <xdr:rowOff>209550</xdr:rowOff>
                  </to>
                </anchor>
              </controlPr>
            </control>
          </mc:Choice>
        </mc:AlternateContent>
        <mc:AlternateContent xmlns:mc="http://schemas.openxmlformats.org/markup-compatibility/2006">
          <mc:Choice Requires="x14">
            <control shapeId="16400" r:id="rId18" name="Check Box 16">
              <controlPr locked="0" defaultSize="0" autoFill="0" autoLine="0" autoPict="0">
                <anchor moveWithCells="1">
                  <from>
                    <xdr:col>30</xdr:col>
                    <xdr:colOff>0</xdr:colOff>
                    <xdr:row>54</xdr:row>
                    <xdr:rowOff>19050</xdr:rowOff>
                  </from>
                  <to>
                    <xdr:col>31</xdr:col>
                    <xdr:colOff>66675</xdr:colOff>
                    <xdr:row>54</xdr:row>
                    <xdr:rowOff>209550</xdr:rowOff>
                  </to>
                </anchor>
              </controlPr>
            </control>
          </mc:Choice>
        </mc:AlternateContent>
        <mc:AlternateContent xmlns:mc="http://schemas.openxmlformats.org/markup-compatibility/2006">
          <mc:Choice Requires="x14">
            <control shapeId="16406" r:id="rId19" name="Check Box 22">
              <controlPr locked="0" defaultSize="0" autoFill="0" autoLine="0" autoPict="0">
                <anchor moveWithCells="1">
                  <from>
                    <xdr:col>30</xdr:col>
                    <xdr:colOff>0</xdr:colOff>
                    <xdr:row>50</xdr:row>
                    <xdr:rowOff>19050</xdr:rowOff>
                  </from>
                  <to>
                    <xdr:col>31</xdr:col>
                    <xdr:colOff>66675</xdr:colOff>
                    <xdr:row>50</xdr:row>
                    <xdr:rowOff>209550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B3FC6-EA3B-4DBA-BD21-CE6DE586A056}">
  <dimension ref="B2:AY42"/>
  <sheetViews>
    <sheetView view="pageBreakPreview" topLeftCell="A19" zoomScaleNormal="100" zoomScaleSheetLayoutView="100" workbookViewId="0">
      <selection activeCell="AP32" sqref="AP32"/>
    </sheetView>
  </sheetViews>
  <sheetFormatPr defaultColWidth="2.75" defaultRowHeight="16.899999999999999" customHeight="1"/>
  <cols>
    <col min="1" max="33" width="2.75" style="3"/>
    <col min="34" max="34" width="2.75" style="2"/>
    <col min="35" max="38" width="4.625" style="2" customWidth="1"/>
    <col min="39" max="39" width="5.875" style="2" customWidth="1"/>
    <col min="40" max="40" width="4.875" style="2" customWidth="1"/>
    <col min="41" max="43" width="2.75" style="2"/>
    <col min="44" max="16384" width="2.75" style="3"/>
  </cols>
  <sheetData>
    <row r="2" spans="2:43" ht="16.899999999999999" customHeight="1">
      <c r="B2" s="3" t="s">
        <v>185</v>
      </c>
    </row>
    <row r="3" spans="2:43" s="4" customFormat="1" ht="16.899999999999999" customHeight="1">
      <c r="B3" s="392" t="s">
        <v>133</v>
      </c>
      <c r="C3" s="392"/>
      <c r="D3" s="392"/>
      <c r="E3" s="392"/>
      <c r="F3" s="392"/>
      <c r="G3" s="392"/>
      <c r="H3" s="392"/>
      <c r="I3" s="392"/>
      <c r="J3" s="392"/>
      <c r="K3" s="392"/>
      <c r="L3" s="392"/>
      <c r="M3" s="392"/>
      <c r="N3" s="392"/>
      <c r="O3" s="392"/>
      <c r="P3" s="392"/>
      <c r="Q3" s="392"/>
      <c r="R3" s="392"/>
      <c r="S3" s="392"/>
      <c r="T3" s="392"/>
      <c r="U3" s="392"/>
      <c r="V3" s="392"/>
      <c r="W3" s="392"/>
      <c r="X3" s="392"/>
      <c r="Y3" s="392"/>
      <c r="Z3" s="392"/>
      <c r="AA3" s="392"/>
      <c r="AB3" s="392"/>
      <c r="AC3" s="392"/>
      <c r="AD3" s="392"/>
      <c r="AE3" s="392"/>
      <c r="AF3" s="392"/>
      <c r="AG3" s="392"/>
      <c r="AH3" s="15"/>
      <c r="AI3" s="15"/>
      <c r="AJ3" s="15"/>
      <c r="AK3" s="15"/>
      <c r="AL3" s="15"/>
      <c r="AM3" s="15"/>
      <c r="AN3" s="15"/>
      <c r="AO3" s="15"/>
      <c r="AP3" s="2"/>
      <c r="AQ3" s="2"/>
    </row>
    <row r="4" spans="2:43" ht="16.899999999999999" customHeight="1" thickBot="1">
      <c r="X4" s="3" t="s">
        <v>134</v>
      </c>
      <c r="AB4" s="383"/>
      <c r="AC4" s="383"/>
      <c r="AD4" s="383"/>
      <c r="AE4" s="383"/>
      <c r="AF4" s="383"/>
      <c r="AG4" s="3" t="s">
        <v>23</v>
      </c>
    </row>
    <row r="5" spans="2:43" ht="16.899999999999999" customHeight="1" thickBot="1">
      <c r="B5" s="5" t="s">
        <v>1</v>
      </c>
      <c r="C5" s="6"/>
      <c r="D5" s="6"/>
      <c r="E5" s="6"/>
      <c r="F5" s="6"/>
      <c r="G5" s="6"/>
      <c r="H5" s="6"/>
      <c r="I5" s="6"/>
      <c r="J5" s="6"/>
      <c r="K5" s="6"/>
      <c r="L5" s="6"/>
      <c r="M5" s="6"/>
      <c r="N5" s="6"/>
      <c r="O5" s="6"/>
      <c r="P5" s="6"/>
      <c r="Q5" s="7"/>
      <c r="R5" s="248" t="s">
        <v>21</v>
      </c>
      <c r="S5" s="249"/>
      <c r="T5" s="249"/>
      <c r="U5" s="247"/>
      <c r="V5" s="247"/>
      <c r="W5" s="247"/>
      <c r="X5" s="8" t="s">
        <v>20</v>
      </c>
      <c r="Y5" s="247"/>
      <c r="Z5" s="247"/>
      <c r="AA5" s="247"/>
      <c r="AB5" s="8" t="s">
        <v>19</v>
      </c>
      <c r="AC5" s="247"/>
      <c r="AD5" s="247"/>
      <c r="AE5" s="247"/>
      <c r="AF5" s="8" t="s">
        <v>18</v>
      </c>
      <c r="AG5" s="7"/>
    </row>
    <row r="6" spans="2:43" ht="16.899999999999999" customHeight="1">
      <c r="B6" s="120" t="s">
        <v>188</v>
      </c>
      <c r="C6" s="142"/>
      <c r="D6" s="142"/>
      <c r="E6" s="142"/>
      <c r="F6" s="142"/>
      <c r="G6" s="142"/>
      <c r="H6" s="142"/>
      <c r="I6" s="142"/>
      <c r="J6" s="142"/>
      <c r="K6" s="142"/>
      <c r="L6" s="142"/>
      <c r="M6" s="142"/>
      <c r="N6" s="142"/>
      <c r="O6" s="142"/>
      <c r="P6" s="142"/>
      <c r="Q6" s="121"/>
      <c r="R6" s="139" t="s">
        <v>187</v>
      </c>
      <c r="S6" s="142"/>
      <c r="T6" s="80"/>
      <c r="U6" s="142"/>
      <c r="V6" s="81"/>
      <c r="W6" s="81"/>
      <c r="X6" s="81"/>
      <c r="Y6" s="81"/>
      <c r="Z6" s="81"/>
      <c r="AA6" s="81"/>
      <c r="AB6" s="81"/>
      <c r="AC6" s="81"/>
      <c r="AD6" s="81"/>
      <c r="AE6" s="81"/>
      <c r="AF6" s="81"/>
      <c r="AG6" s="82"/>
    </row>
    <row r="7" spans="2:43" ht="16.899999999999999" customHeight="1">
      <c r="B7" s="126" t="s">
        <v>3</v>
      </c>
      <c r="C7" s="138"/>
      <c r="D7" s="138"/>
      <c r="E7" s="138"/>
      <c r="F7" s="138"/>
      <c r="G7" s="138"/>
      <c r="H7" s="138"/>
      <c r="I7" s="138"/>
      <c r="J7" s="138"/>
      <c r="K7" s="138"/>
      <c r="L7" s="138"/>
      <c r="M7" s="138"/>
      <c r="N7" s="138"/>
      <c r="O7" s="138"/>
      <c r="P7" s="138"/>
      <c r="Q7" s="130"/>
      <c r="R7" s="126" t="s">
        <v>7</v>
      </c>
      <c r="S7" s="138"/>
      <c r="T7" s="138"/>
      <c r="U7" s="138"/>
      <c r="V7" s="138"/>
      <c r="W7" s="138"/>
      <c r="X7" s="138"/>
      <c r="Y7" s="138"/>
      <c r="Z7" s="138"/>
      <c r="AA7" s="138"/>
      <c r="AB7" s="138"/>
      <c r="AC7" s="138"/>
      <c r="AD7" s="138"/>
      <c r="AE7" s="138"/>
      <c r="AF7" s="138"/>
      <c r="AG7" s="130"/>
    </row>
    <row r="8" spans="2:43" ht="16.899999999999999" customHeight="1">
      <c r="B8" s="139" t="s">
        <v>4</v>
      </c>
      <c r="C8" s="138"/>
      <c r="D8" s="212" t="str">
        <f>IF(第１号様式!D8="","",第１号様式!D8)</f>
        <v/>
      </c>
      <c r="E8" s="212"/>
      <c r="F8" s="212"/>
      <c r="G8" s="134" t="s">
        <v>24</v>
      </c>
      <c r="H8" s="212" t="str">
        <f>IF(第１号様式!H8="","",第１号様式!H8)</f>
        <v/>
      </c>
      <c r="I8" s="212"/>
      <c r="J8" s="212"/>
      <c r="K8" s="138" t="s">
        <v>23</v>
      </c>
      <c r="L8" s="138"/>
      <c r="M8" s="138"/>
      <c r="N8" s="138"/>
      <c r="O8" s="138"/>
      <c r="P8" s="138"/>
      <c r="Q8" s="130"/>
      <c r="R8" s="465" t="str">
        <f>IF(第１号様式!R9="","",第１号様式!R9)</f>
        <v/>
      </c>
      <c r="S8" s="466"/>
      <c r="T8" s="466"/>
      <c r="U8" s="466"/>
      <c r="V8" s="466"/>
      <c r="W8" s="466"/>
      <c r="X8" s="466"/>
      <c r="Y8" s="466"/>
      <c r="Z8" s="466"/>
      <c r="AA8" s="466"/>
      <c r="AB8" s="466"/>
      <c r="AC8" s="466"/>
      <c r="AD8" s="466"/>
      <c r="AE8" s="466"/>
      <c r="AF8" s="466"/>
      <c r="AG8" s="467"/>
    </row>
    <row r="9" spans="2:43" ht="16.899999999999999" customHeight="1">
      <c r="B9" s="258" t="str">
        <f>IF(第１号様式!B9="","",第１号様式!B9)</f>
        <v/>
      </c>
      <c r="C9" s="259"/>
      <c r="D9" s="259"/>
      <c r="E9" s="259"/>
      <c r="F9" s="259"/>
      <c r="G9" s="259"/>
      <c r="H9" s="259"/>
      <c r="I9" s="259"/>
      <c r="J9" s="259"/>
      <c r="K9" s="259"/>
      <c r="L9" s="259"/>
      <c r="M9" s="259"/>
      <c r="N9" s="259"/>
      <c r="O9" s="259"/>
      <c r="P9" s="259"/>
      <c r="Q9" s="260"/>
      <c r="R9" s="465"/>
      <c r="S9" s="466"/>
      <c r="T9" s="466"/>
      <c r="U9" s="466"/>
      <c r="V9" s="466"/>
      <c r="W9" s="466"/>
      <c r="X9" s="466"/>
      <c r="Y9" s="466"/>
      <c r="Z9" s="466"/>
      <c r="AA9" s="466"/>
      <c r="AB9" s="466"/>
      <c r="AC9" s="466"/>
      <c r="AD9" s="466"/>
      <c r="AE9" s="466"/>
      <c r="AF9" s="466"/>
      <c r="AG9" s="467"/>
    </row>
    <row r="10" spans="2:43" ht="16.899999999999999" customHeight="1">
      <c r="B10" s="258"/>
      <c r="C10" s="259"/>
      <c r="D10" s="259"/>
      <c r="E10" s="259"/>
      <c r="F10" s="259"/>
      <c r="G10" s="259"/>
      <c r="H10" s="259"/>
      <c r="I10" s="259"/>
      <c r="J10" s="259"/>
      <c r="K10" s="259"/>
      <c r="L10" s="259"/>
      <c r="M10" s="259"/>
      <c r="N10" s="259"/>
      <c r="O10" s="259"/>
      <c r="P10" s="259"/>
      <c r="Q10" s="260"/>
      <c r="R10" s="465"/>
      <c r="S10" s="466"/>
      <c r="T10" s="466"/>
      <c r="U10" s="466"/>
      <c r="V10" s="466"/>
      <c r="W10" s="466"/>
      <c r="X10" s="466"/>
      <c r="Y10" s="466"/>
      <c r="Z10" s="466"/>
      <c r="AA10" s="466"/>
      <c r="AB10" s="466"/>
      <c r="AC10" s="466"/>
      <c r="AD10" s="466"/>
      <c r="AE10" s="466"/>
      <c r="AF10" s="466"/>
      <c r="AG10" s="467"/>
    </row>
    <row r="11" spans="2:43" ht="16.899999999999999" customHeight="1">
      <c r="B11" s="258"/>
      <c r="C11" s="259"/>
      <c r="D11" s="259"/>
      <c r="E11" s="259"/>
      <c r="F11" s="259"/>
      <c r="G11" s="259"/>
      <c r="H11" s="259"/>
      <c r="I11" s="259"/>
      <c r="J11" s="259"/>
      <c r="K11" s="259"/>
      <c r="L11" s="259"/>
      <c r="M11" s="259"/>
      <c r="N11" s="259"/>
      <c r="O11" s="259"/>
      <c r="P11" s="259"/>
      <c r="Q11" s="260"/>
      <c r="R11" s="465"/>
      <c r="S11" s="466"/>
      <c r="T11" s="466"/>
      <c r="U11" s="466"/>
      <c r="V11" s="466"/>
      <c r="W11" s="466"/>
      <c r="X11" s="466"/>
      <c r="Y11" s="466"/>
      <c r="Z11" s="466"/>
      <c r="AA11" s="466"/>
      <c r="AB11" s="466"/>
      <c r="AC11" s="466"/>
      <c r="AD11" s="466"/>
      <c r="AE11" s="466"/>
      <c r="AF11" s="466"/>
      <c r="AG11" s="467"/>
    </row>
    <row r="12" spans="2:43" ht="16.899999999999999" customHeight="1" thickBot="1">
      <c r="B12" s="261"/>
      <c r="C12" s="262"/>
      <c r="D12" s="262"/>
      <c r="E12" s="262"/>
      <c r="F12" s="262"/>
      <c r="G12" s="262"/>
      <c r="H12" s="262"/>
      <c r="I12" s="262"/>
      <c r="J12" s="262"/>
      <c r="K12" s="262"/>
      <c r="L12" s="262"/>
      <c r="M12" s="262"/>
      <c r="N12" s="262"/>
      <c r="O12" s="262"/>
      <c r="P12" s="262"/>
      <c r="Q12" s="263"/>
      <c r="R12" s="140" t="s">
        <v>22</v>
      </c>
      <c r="S12" s="141"/>
      <c r="T12" s="141"/>
      <c r="U12" s="209" t="str">
        <f>IF(第１号様式!U12="","",第１号様式!U12)</f>
        <v/>
      </c>
      <c r="V12" s="209"/>
      <c r="W12" s="209"/>
      <c r="X12" s="137" t="s">
        <v>24</v>
      </c>
      <c r="Y12" s="209" t="str">
        <f>IF(第１号様式!Y12="","",第１号様式!Y12)</f>
        <v/>
      </c>
      <c r="Z12" s="209"/>
      <c r="AA12" s="209"/>
      <c r="AB12" s="137" t="s">
        <v>24</v>
      </c>
      <c r="AC12" s="209" t="str">
        <f>IF(第１号様式!AC12="","",第１号様式!AC12)</f>
        <v/>
      </c>
      <c r="AD12" s="209"/>
      <c r="AE12" s="209"/>
      <c r="AF12" s="209"/>
      <c r="AG12" s="122" t="s">
        <v>23</v>
      </c>
    </row>
    <row r="13" spans="2:43" ht="9.75" customHeight="1">
      <c r="B13" s="103"/>
      <c r="C13" s="103"/>
      <c r="D13" s="103"/>
      <c r="E13" s="103"/>
      <c r="F13" s="103"/>
      <c r="G13" s="103"/>
      <c r="H13" s="103"/>
      <c r="I13" s="103"/>
      <c r="J13" s="103"/>
      <c r="K13" s="103"/>
      <c r="L13" s="103"/>
      <c r="M13" s="103"/>
      <c r="N13" s="103"/>
      <c r="O13" s="103"/>
      <c r="P13" s="103"/>
      <c r="Q13" s="103"/>
      <c r="R13" s="90"/>
      <c r="S13" s="90"/>
      <c r="T13" s="90"/>
      <c r="U13" s="88"/>
      <c r="V13" s="88"/>
      <c r="W13" s="88"/>
      <c r="X13" s="88"/>
      <c r="Y13" s="88"/>
      <c r="Z13" s="88"/>
      <c r="AA13" s="88"/>
      <c r="AB13" s="88"/>
      <c r="AC13" s="88"/>
      <c r="AD13" s="88"/>
      <c r="AE13" s="88"/>
      <c r="AF13" s="88"/>
      <c r="AG13" s="90"/>
    </row>
    <row r="14" spans="2:43" ht="16.899999999999999" customHeight="1">
      <c r="B14" s="393" t="s">
        <v>186</v>
      </c>
      <c r="C14" s="393"/>
      <c r="D14" s="393"/>
      <c r="E14" s="393"/>
      <c r="F14" s="393"/>
      <c r="G14" s="393"/>
      <c r="H14" s="393"/>
      <c r="I14" s="393"/>
      <c r="J14" s="393"/>
      <c r="K14" s="393"/>
      <c r="L14" s="393"/>
      <c r="M14" s="393"/>
      <c r="N14" s="393"/>
      <c r="O14" s="393"/>
      <c r="P14" s="393"/>
      <c r="Q14" s="393"/>
      <c r="R14" s="393"/>
      <c r="S14" s="393"/>
      <c r="T14" s="393"/>
      <c r="U14" s="393"/>
      <c r="V14" s="393"/>
      <c r="W14" s="393"/>
      <c r="X14" s="393"/>
      <c r="Y14" s="393"/>
      <c r="Z14" s="393"/>
      <c r="AA14" s="393"/>
      <c r="AB14" s="393"/>
      <c r="AC14" s="393"/>
      <c r="AD14" s="393"/>
      <c r="AE14" s="393"/>
      <c r="AF14" s="393"/>
      <c r="AG14" s="393"/>
      <c r="AH14" s="16"/>
      <c r="AK14" s="2" t="str">
        <f>IF(AI12=TRUE,#REF!,"")</f>
        <v/>
      </c>
      <c r="AL14" s="2" t="str">
        <f>IF(AK14="","","年")</f>
        <v/>
      </c>
      <c r="AM14" s="16"/>
      <c r="AN14" s="16"/>
      <c r="AO14" s="16"/>
    </row>
    <row r="15" spans="2:43" ht="16.899999999999999" customHeight="1">
      <c r="B15" s="296"/>
      <c r="C15" s="296"/>
      <c r="D15" s="296"/>
      <c r="E15" s="296"/>
      <c r="F15" s="296"/>
      <c r="G15" s="296"/>
      <c r="H15" s="296"/>
      <c r="I15" s="296"/>
      <c r="J15" s="296"/>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16"/>
      <c r="AK15" s="2" t="str">
        <f>IF(AI14=TRUE,#REF!,"")</f>
        <v/>
      </c>
      <c r="AL15" s="2" t="str">
        <f t="shared" ref="AL15" si="0">IF(AK15="","","年")</f>
        <v/>
      </c>
      <c r="AM15" s="16"/>
      <c r="AN15" s="16"/>
      <c r="AO15" s="16"/>
    </row>
    <row r="16" spans="2:43" ht="33.6" customHeight="1">
      <c r="B16" s="218" t="s">
        <v>135</v>
      </c>
      <c r="C16" s="218"/>
      <c r="D16" s="218"/>
      <c r="E16" s="218"/>
      <c r="F16" s="218"/>
      <c r="G16" s="218"/>
      <c r="H16" s="218"/>
      <c r="I16" s="340" t="s">
        <v>21</v>
      </c>
      <c r="J16" s="298"/>
      <c r="K16" s="257"/>
      <c r="L16" s="257"/>
      <c r="M16" s="95" t="s">
        <v>20</v>
      </c>
      <c r="N16" s="257"/>
      <c r="O16" s="257"/>
      <c r="P16" s="95" t="s">
        <v>19</v>
      </c>
      <c r="Q16" s="257"/>
      <c r="R16" s="257"/>
      <c r="S16" s="95" t="s">
        <v>18</v>
      </c>
      <c r="T16" s="95"/>
      <c r="U16" s="95" t="s">
        <v>109</v>
      </c>
      <c r="V16" s="95"/>
      <c r="W16" s="95"/>
      <c r="X16" s="95"/>
      <c r="Y16" s="95"/>
      <c r="Z16" s="95"/>
      <c r="AA16" s="95"/>
      <c r="AB16" s="95"/>
      <c r="AC16" s="461"/>
      <c r="AD16" s="461"/>
      <c r="AE16" s="461"/>
      <c r="AF16" s="95" t="s">
        <v>108</v>
      </c>
      <c r="AG16" s="107"/>
    </row>
    <row r="17" spans="2:43" ht="40.5" customHeight="1">
      <c r="B17" s="214" t="s">
        <v>136</v>
      </c>
      <c r="C17" s="215"/>
      <c r="D17" s="215"/>
      <c r="E17" s="215"/>
      <c r="F17" s="215"/>
      <c r="G17" s="215"/>
      <c r="H17" s="216"/>
      <c r="I17" s="83"/>
      <c r="J17" s="100"/>
      <c r="K17" s="100"/>
      <c r="L17" s="100"/>
      <c r="M17" s="100"/>
      <c r="N17" s="100"/>
      <c r="O17" s="100"/>
      <c r="P17" s="100"/>
      <c r="Q17" s="100"/>
      <c r="R17" s="100"/>
      <c r="S17" s="100"/>
      <c r="T17" s="100"/>
      <c r="U17" s="468" t="str">
        <f>IF(第７号様式!X24=0,"",第７号様式!X24)</f>
        <v/>
      </c>
      <c r="V17" s="468"/>
      <c r="W17" s="468"/>
      <c r="X17" s="468"/>
      <c r="Y17" s="468"/>
      <c r="Z17" s="468"/>
      <c r="AA17" s="468"/>
      <c r="AB17" s="468"/>
      <c r="AC17" s="468"/>
      <c r="AD17" s="468"/>
      <c r="AE17" s="468"/>
      <c r="AF17" s="301"/>
      <c r="AG17" s="302"/>
      <c r="AH17" s="16"/>
      <c r="AM17" s="16"/>
      <c r="AN17" s="16"/>
      <c r="AO17" s="16"/>
    </row>
    <row r="18" spans="2:43" ht="16.899999999999999" customHeight="1">
      <c r="B18" s="97"/>
      <c r="C18" s="97"/>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16"/>
      <c r="AM18" s="16"/>
      <c r="AN18" s="16"/>
      <c r="AO18" s="16"/>
    </row>
    <row r="19" spans="2:43" ht="16.899999999999999" customHeight="1" thickBot="1">
      <c r="C19" s="90" t="s">
        <v>137</v>
      </c>
      <c r="D19" s="48"/>
      <c r="E19" s="48"/>
      <c r="F19" s="48"/>
      <c r="G19" s="48"/>
      <c r="H19" s="48"/>
      <c r="I19" s="48"/>
      <c r="J19" s="48"/>
      <c r="K19" s="48"/>
      <c r="L19" s="48"/>
      <c r="M19" s="48"/>
      <c r="N19" s="48"/>
      <c r="O19" s="48"/>
      <c r="P19" s="48"/>
      <c r="Q19" s="48"/>
      <c r="R19" s="48"/>
      <c r="S19" s="48"/>
      <c r="T19" s="2"/>
      <c r="U19" s="2"/>
      <c r="V19" s="2"/>
    </row>
    <row r="20" spans="2:43" ht="18.75" customHeight="1">
      <c r="B20" s="433" t="s">
        <v>138</v>
      </c>
      <c r="C20" s="434"/>
      <c r="D20" s="440"/>
      <c r="E20" s="441"/>
      <c r="F20" s="441"/>
      <c r="G20" s="441"/>
      <c r="H20" s="441"/>
      <c r="I20" s="441"/>
      <c r="J20" s="441"/>
      <c r="K20" s="441"/>
      <c r="L20" s="441"/>
      <c r="M20" s="442"/>
      <c r="N20" s="112"/>
      <c r="O20" s="112"/>
      <c r="P20" s="112"/>
      <c r="Q20" s="112"/>
      <c r="R20" s="112"/>
      <c r="S20" s="10"/>
      <c r="T20" s="440"/>
      <c r="U20" s="441"/>
      <c r="V20" s="441"/>
      <c r="W20" s="441"/>
      <c r="X20" s="441"/>
      <c r="Y20" s="441"/>
      <c r="Z20" s="441"/>
      <c r="AA20" s="442"/>
      <c r="AB20" s="112"/>
      <c r="AC20" s="464"/>
      <c r="AD20" s="462" t="s">
        <v>143</v>
      </c>
      <c r="AE20" s="462"/>
      <c r="AF20" s="462"/>
      <c r="AG20" s="10"/>
      <c r="AH20" s="3"/>
      <c r="AI20" s="3"/>
      <c r="AJ20" s="3"/>
      <c r="AK20" s="3"/>
      <c r="AL20" s="3"/>
      <c r="AM20" s="3"/>
      <c r="AN20" s="3"/>
      <c r="AO20" s="3"/>
      <c r="AP20" s="3"/>
      <c r="AQ20" s="3"/>
    </row>
    <row r="21" spans="2:43" ht="18.75" customHeight="1">
      <c r="B21" s="435"/>
      <c r="C21" s="436"/>
      <c r="D21" s="443"/>
      <c r="E21" s="444"/>
      <c r="F21" s="444"/>
      <c r="G21" s="444"/>
      <c r="H21" s="444"/>
      <c r="I21" s="444"/>
      <c r="J21" s="444"/>
      <c r="K21" s="444"/>
      <c r="L21" s="444"/>
      <c r="M21" s="445"/>
      <c r="N21" s="90"/>
      <c r="O21" s="90"/>
      <c r="P21" s="90" t="s">
        <v>139</v>
      </c>
      <c r="Q21" s="90"/>
      <c r="R21" s="90"/>
      <c r="S21" s="91"/>
      <c r="T21" s="443"/>
      <c r="U21" s="444"/>
      <c r="V21" s="444"/>
      <c r="W21" s="444"/>
      <c r="X21" s="444"/>
      <c r="Y21" s="444"/>
      <c r="Z21" s="444"/>
      <c r="AA21" s="445"/>
      <c r="AB21" s="90"/>
      <c r="AC21" s="411"/>
      <c r="AD21" s="239"/>
      <c r="AE21" s="239"/>
      <c r="AF21" s="239"/>
      <c r="AG21" s="91"/>
      <c r="AH21" s="3"/>
      <c r="AI21" s="3"/>
      <c r="AJ21" s="3"/>
      <c r="AK21" s="3"/>
      <c r="AL21" s="3"/>
      <c r="AM21" s="3"/>
      <c r="AN21" s="3"/>
      <c r="AO21" s="3"/>
      <c r="AP21" s="3"/>
      <c r="AQ21" s="3"/>
    </row>
    <row r="22" spans="2:43" ht="18.75" customHeight="1">
      <c r="B22" s="435"/>
      <c r="C22" s="436"/>
      <c r="D22" s="443"/>
      <c r="E22" s="444"/>
      <c r="F22" s="444"/>
      <c r="G22" s="444"/>
      <c r="H22" s="444"/>
      <c r="I22" s="444"/>
      <c r="J22" s="444"/>
      <c r="K22" s="444"/>
      <c r="L22" s="444"/>
      <c r="M22" s="445"/>
      <c r="N22" s="90"/>
      <c r="O22" s="90"/>
      <c r="P22" s="90" t="s">
        <v>140</v>
      </c>
      <c r="Q22" s="90"/>
      <c r="R22" s="90"/>
      <c r="S22" s="91"/>
      <c r="T22" s="443"/>
      <c r="U22" s="444"/>
      <c r="V22" s="444"/>
      <c r="W22" s="444"/>
      <c r="X22" s="444"/>
      <c r="Y22" s="444"/>
      <c r="Z22" s="444"/>
      <c r="AA22" s="445"/>
      <c r="AB22" s="90"/>
      <c r="AC22" s="411"/>
      <c r="AD22" s="239" t="s">
        <v>144</v>
      </c>
      <c r="AE22" s="239"/>
      <c r="AF22" s="239"/>
      <c r="AG22" s="91"/>
      <c r="AH22" s="3"/>
      <c r="AI22" s="3"/>
      <c r="AJ22" s="3"/>
      <c r="AK22" s="3"/>
      <c r="AL22" s="3"/>
      <c r="AM22" s="3"/>
      <c r="AN22" s="3"/>
      <c r="AO22" s="3"/>
      <c r="AP22" s="3"/>
      <c r="AQ22" s="3"/>
    </row>
    <row r="23" spans="2:43" ht="18.75" customHeight="1">
      <c r="B23" s="435"/>
      <c r="C23" s="436"/>
      <c r="D23" s="443"/>
      <c r="E23" s="444"/>
      <c r="F23" s="444"/>
      <c r="G23" s="444"/>
      <c r="H23" s="444"/>
      <c r="I23" s="444"/>
      <c r="J23" s="444"/>
      <c r="K23" s="444"/>
      <c r="L23" s="444"/>
      <c r="M23" s="445"/>
      <c r="N23" s="90"/>
      <c r="O23" s="90"/>
      <c r="P23" s="90" t="s">
        <v>141</v>
      </c>
      <c r="Q23" s="90"/>
      <c r="R23" s="90"/>
      <c r="S23" s="91"/>
      <c r="T23" s="443"/>
      <c r="U23" s="444"/>
      <c r="V23" s="444"/>
      <c r="W23" s="444"/>
      <c r="X23" s="444"/>
      <c r="Y23" s="444"/>
      <c r="Z23" s="444"/>
      <c r="AA23" s="445"/>
      <c r="AB23" s="90"/>
      <c r="AC23" s="411"/>
      <c r="AD23" s="239"/>
      <c r="AE23" s="239"/>
      <c r="AF23" s="239"/>
      <c r="AG23" s="91"/>
      <c r="AH23" s="3"/>
      <c r="AI23" s="3"/>
      <c r="AJ23" s="3"/>
      <c r="AK23" s="3"/>
      <c r="AL23" s="3"/>
      <c r="AM23" s="3"/>
      <c r="AN23" s="3"/>
      <c r="AO23" s="3"/>
      <c r="AP23" s="3"/>
      <c r="AQ23" s="3"/>
    </row>
    <row r="24" spans="2:43" ht="18.75" customHeight="1">
      <c r="B24" s="435"/>
      <c r="C24" s="436"/>
      <c r="D24" s="443"/>
      <c r="E24" s="444"/>
      <c r="F24" s="444"/>
      <c r="G24" s="444"/>
      <c r="H24" s="444"/>
      <c r="I24" s="444"/>
      <c r="J24" s="444"/>
      <c r="K24" s="444"/>
      <c r="L24" s="444"/>
      <c r="M24" s="445"/>
      <c r="N24" s="90"/>
      <c r="O24" s="90"/>
      <c r="P24" s="90" t="s">
        <v>142</v>
      </c>
      <c r="Q24" s="90"/>
      <c r="R24" s="90"/>
      <c r="S24" s="91"/>
      <c r="T24" s="443"/>
      <c r="U24" s="444"/>
      <c r="V24" s="444"/>
      <c r="W24" s="444"/>
      <c r="X24" s="444"/>
      <c r="Y24" s="444"/>
      <c r="Z24" s="444"/>
      <c r="AA24" s="445"/>
      <c r="AB24" s="90"/>
      <c r="AC24" s="411"/>
      <c r="AD24" s="239" t="s">
        <v>145</v>
      </c>
      <c r="AE24" s="239"/>
      <c r="AF24" s="239"/>
      <c r="AG24" s="91"/>
      <c r="AH24" s="3"/>
      <c r="AI24" s="3"/>
      <c r="AJ24" s="3"/>
      <c r="AK24" s="3"/>
      <c r="AL24" s="3"/>
      <c r="AM24" s="3"/>
      <c r="AN24" s="3"/>
      <c r="AO24" s="3"/>
      <c r="AP24" s="3"/>
      <c r="AQ24" s="3"/>
    </row>
    <row r="25" spans="2:43" ht="18.75" customHeight="1" thickBot="1">
      <c r="B25" s="437"/>
      <c r="C25" s="438"/>
      <c r="D25" s="446"/>
      <c r="E25" s="447"/>
      <c r="F25" s="447"/>
      <c r="G25" s="447"/>
      <c r="H25" s="447"/>
      <c r="I25" s="447"/>
      <c r="J25" s="447"/>
      <c r="K25" s="447"/>
      <c r="L25" s="447"/>
      <c r="M25" s="448"/>
      <c r="N25" s="99"/>
      <c r="O25" s="99"/>
      <c r="P25" s="99"/>
      <c r="Q25" s="99"/>
      <c r="R25" s="99"/>
      <c r="S25" s="11"/>
      <c r="T25" s="446"/>
      <c r="U25" s="447"/>
      <c r="V25" s="447"/>
      <c r="W25" s="447"/>
      <c r="X25" s="447"/>
      <c r="Y25" s="447"/>
      <c r="Z25" s="447"/>
      <c r="AA25" s="448"/>
      <c r="AB25" s="99"/>
      <c r="AC25" s="439"/>
      <c r="AD25" s="463"/>
      <c r="AE25" s="463"/>
      <c r="AF25" s="463"/>
      <c r="AG25" s="11"/>
      <c r="AH25" s="3"/>
      <c r="AI25" s="3"/>
      <c r="AJ25" s="3"/>
      <c r="AK25" s="3"/>
      <c r="AL25" s="3"/>
      <c r="AM25" s="3"/>
      <c r="AN25" s="3"/>
      <c r="AO25" s="3"/>
      <c r="AP25" s="3"/>
      <c r="AQ25" s="3"/>
    </row>
    <row r="26" spans="2:43" ht="18.75" customHeight="1">
      <c r="B26" s="433" t="s">
        <v>155</v>
      </c>
      <c r="C26" s="434"/>
      <c r="D26" s="419" t="s">
        <v>146</v>
      </c>
      <c r="E26" s="420"/>
      <c r="F26" s="112"/>
      <c r="G26" s="84" t="s">
        <v>152</v>
      </c>
      <c r="H26" s="112"/>
      <c r="I26" s="112"/>
      <c r="J26" s="10"/>
      <c r="K26" s="458" t="s">
        <v>147</v>
      </c>
      <c r="L26" s="420"/>
      <c r="M26" s="455"/>
      <c r="N26" s="449"/>
      <c r="O26" s="449"/>
      <c r="P26" s="449"/>
      <c r="Q26" s="449"/>
      <c r="R26" s="449"/>
      <c r="S26" s="449"/>
      <c r="T26" s="449"/>
      <c r="U26" s="449"/>
      <c r="V26" s="449"/>
      <c r="W26" s="449"/>
      <c r="X26" s="449"/>
      <c r="Y26" s="449"/>
      <c r="Z26" s="449"/>
      <c r="AA26" s="449"/>
      <c r="AB26" s="449"/>
      <c r="AC26" s="449"/>
      <c r="AD26" s="449"/>
      <c r="AE26" s="449"/>
      <c r="AF26" s="449"/>
      <c r="AG26" s="450"/>
      <c r="AH26" s="3"/>
      <c r="AI26" s="3"/>
      <c r="AJ26" s="3"/>
      <c r="AK26" s="3"/>
      <c r="AL26" s="3"/>
      <c r="AM26" s="3"/>
      <c r="AN26" s="3"/>
      <c r="AO26" s="3"/>
      <c r="AP26" s="3"/>
      <c r="AQ26" s="3"/>
    </row>
    <row r="27" spans="2:43" ht="18.75" customHeight="1">
      <c r="B27" s="435"/>
      <c r="C27" s="436"/>
      <c r="D27" s="421"/>
      <c r="E27" s="422"/>
      <c r="F27" s="90"/>
      <c r="G27" s="85" t="s">
        <v>153</v>
      </c>
      <c r="H27" s="90"/>
      <c r="I27" s="90"/>
      <c r="J27" s="91"/>
      <c r="K27" s="459"/>
      <c r="L27" s="422"/>
      <c r="M27" s="456"/>
      <c r="N27" s="451"/>
      <c r="O27" s="451"/>
      <c r="P27" s="451"/>
      <c r="Q27" s="451"/>
      <c r="R27" s="451"/>
      <c r="S27" s="451"/>
      <c r="T27" s="451"/>
      <c r="U27" s="451"/>
      <c r="V27" s="451"/>
      <c r="W27" s="451"/>
      <c r="X27" s="451"/>
      <c r="Y27" s="451"/>
      <c r="Z27" s="451"/>
      <c r="AA27" s="451"/>
      <c r="AB27" s="451"/>
      <c r="AC27" s="451"/>
      <c r="AD27" s="451"/>
      <c r="AE27" s="451"/>
      <c r="AF27" s="451"/>
      <c r="AG27" s="452"/>
      <c r="AH27" s="3"/>
      <c r="AI27" s="3"/>
      <c r="AJ27" s="3"/>
      <c r="AK27" s="3"/>
      <c r="AL27" s="3"/>
      <c r="AM27" s="3"/>
      <c r="AN27" s="3"/>
      <c r="AO27" s="3"/>
      <c r="AP27" s="3"/>
      <c r="AQ27" s="3"/>
    </row>
    <row r="28" spans="2:43" ht="18.75" customHeight="1">
      <c r="B28" s="435"/>
      <c r="C28" s="436"/>
      <c r="D28" s="421"/>
      <c r="E28" s="422"/>
      <c r="F28" s="90"/>
      <c r="G28" s="85" t="s">
        <v>154</v>
      </c>
      <c r="H28" s="90"/>
      <c r="I28" s="90"/>
      <c r="J28" s="91"/>
      <c r="K28" s="459"/>
      <c r="L28" s="422"/>
      <c r="M28" s="456"/>
      <c r="N28" s="451"/>
      <c r="O28" s="451"/>
      <c r="P28" s="451"/>
      <c r="Q28" s="451"/>
      <c r="R28" s="451"/>
      <c r="S28" s="451"/>
      <c r="T28" s="451"/>
      <c r="U28" s="451"/>
      <c r="V28" s="451"/>
      <c r="W28" s="451"/>
      <c r="X28" s="451"/>
      <c r="Y28" s="451"/>
      <c r="Z28" s="451"/>
      <c r="AA28" s="451"/>
      <c r="AB28" s="451"/>
      <c r="AC28" s="451"/>
      <c r="AD28" s="451"/>
      <c r="AE28" s="451"/>
      <c r="AF28" s="451"/>
      <c r="AG28" s="452"/>
      <c r="AH28" s="3"/>
      <c r="AI28" s="3"/>
      <c r="AJ28" s="3"/>
      <c r="AK28" s="3"/>
      <c r="AL28" s="3"/>
      <c r="AM28" s="3"/>
      <c r="AN28" s="3"/>
      <c r="AO28" s="3"/>
      <c r="AP28" s="3"/>
      <c r="AQ28" s="3"/>
    </row>
    <row r="29" spans="2:43" ht="18.75" customHeight="1" thickBot="1">
      <c r="B29" s="435"/>
      <c r="C29" s="436"/>
      <c r="D29" s="423"/>
      <c r="E29" s="424"/>
      <c r="F29" s="99"/>
      <c r="G29" s="86" t="s">
        <v>26</v>
      </c>
      <c r="H29" s="102"/>
      <c r="I29" s="102"/>
      <c r="J29" s="104"/>
      <c r="K29" s="460"/>
      <c r="L29" s="424"/>
      <c r="M29" s="457"/>
      <c r="N29" s="453"/>
      <c r="O29" s="453"/>
      <c r="P29" s="453"/>
      <c r="Q29" s="453"/>
      <c r="R29" s="453"/>
      <c r="S29" s="453"/>
      <c r="T29" s="453"/>
      <c r="U29" s="453"/>
      <c r="V29" s="453"/>
      <c r="W29" s="453"/>
      <c r="X29" s="453"/>
      <c r="Y29" s="453"/>
      <c r="Z29" s="453"/>
      <c r="AA29" s="453"/>
      <c r="AB29" s="453"/>
      <c r="AC29" s="453"/>
      <c r="AD29" s="453"/>
      <c r="AE29" s="453"/>
      <c r="AF29" s="453"/>
      <c r="AG29" s="454"/>
      <c r="AH29" s="3"/>
      <c r="AI29" s="3"/>
      <c r="AJ29" s="3"/>
      <c r="AK29" s="3"/>
      <c r="AL29" s="3"/>
      <c r="AM29" s="3"/>
      <c r="AN29" s="3"/>
      <c r="AO29" s="3"/>
      <c r="AP29" s="3"/>
      <c r="AQ29" s="3"/>
    </row>
    <row r="30" spans="2:43" ht="18.75" customHeight="1">
      <c r="B30" s="435"/>
      <c r="C30" s="436"/>
      <c r="D30" s="9" t="s">
        <v>148</v>
      </c>
      <c r="E30" s="112"/>
      <c r="F30" s="112"/>
      <c r="G30" s="112"/>
      <c r="H30" s="425"/>
      <c r="I30" s="425"/>
      <c r="J30" s="425"/>
      <c r="K30" s="425"/>
      <c r="L30" s="425"/>
      <c r="M30" s="425"/>
      <c r="N30" s="425"/>
      <c r="O30" s="425"/>
      <c r="P30" s="425"/>
      <c r="Q30" s="425"/>
      <c r="R30" s="425"/>
      <c r="S30" s="425"/>
      <c r="T30" s="425"/>
      <c r="U30" s="425"/>
      <c r="V30" s="425"/>
      <c r="W30" s="425"/>
      <c r="X30" s="425"/>
      <c r="Y30" s="425"/>
      <c r="Z30" s="425"/>
      <c r="AA30" s="425"/>
      <c r="AB30" s="425"/>
      <c r="AC30" s="425"/>
      <c r="AD30" s="425"/>
      <c r="AE30" s="425"/>
      <c r="AF30" s="425"/>
      <c r="AG30" s="426"/>
      <c r="AH30" s="3"/>
      <c r="AI30" s="3"/>
      <c r="AJ30" s="3"/>
      <c r="AK30" s="3"/>
      <c r="AL30" s="3"/>
      <c r="AM30" s="3"/>
      <c r="AN30" s="3"/>
      <c r="AO30" s="3"/>
      <c r="AP30" s="3"/>
      <c r="AQ30" s="3"/>
    </row>
    <row r="31" spans="2:43" ht="18.75" customHeight="1">
      <c r="B31" s="435"/>
      <c r="C31" s="436"/>
      <c r="D31" s="87"/>
      <c r="E31" s="111"/>
      <c r="F31" s="111"/>
      <c r="G31" s="111"/>
      <c r="H31" s="427"/>
      <c r="I31" s="427"/>
      <c r="J31" s="427"/>
      <c r="K31" s="427"/>
      <c r="L31" s="427"/>
      <c r="M31" s="427"/>
      <c r="N31" s="427"/>
      <c r="O31" s="427"/>
      <c r="P31" s="427"/>
      <c r="Q31" s="427"/>
      <c r="R31" s="427"/>
      <c r="S31" s="427"/>
      <c r="T31" s="427"/>
      <c r="U31" s="427"/>
      <c r="V31" s="427"/>
      <c r="W31" s="427"/>
      <c r="X31" s="427"/>
      <c r="Y31" s="427"/>
      <c r="Z31" s="427"/>
      <c r="AA31" s="427"/>
      <c r="AB31" s="427"/>
      <c r="AC31" s="427"/>
      <c r="AD31" s="427"/>
      <c r="AE31" s="427"/>
      <c r="AF31" s="427"/>
      <c r="AG31" s="428"/>
      <c r="AH31" s="3"/>
      <c r="AI31" s="3"/>
      <c r="AJ31" s="3"/>
      <c r="AK31" s="3"/>
      <c r="AL31" s="3"/>
      <c r="AM31" s="3"/>
      <c r="AN31" s="3"/>
      <c r="AO31" s="3"/>
      <c r="AP31" s="3"/>
      <c r="AQ31" s="3"/>
    </row>
    <row r="32" spans="2:43" ht="18.75" customHeight="1">
      <c r="B32" s="435"/>
      <c r="C32" s="436"/>
      <c r="D32" s="67" t="s">
        <v>149</v>
      </c>
      <c r="E32" s="90"/>
      <c r="F32" s="90"/>
      <c r="G32" s="90"/>
      <c r="H32" s="429"/>
      <c r="I32" s="429"/>
      <c r="J32" s="429"/>
      <c r="K32" s="429"/>
      <c r="L32" s="429"/>
      <c r="M32" s="429"/>
      <c r="N32" s="429"/>
      <c r="O32" s="429"/>
      <c r="P32" s="429"/>
      <c r="Q32" s="429"/>
      <c r="R32" s="429"/>
      <c r="S32" s="429"/>
      <c r="T32" s="429"/>
      <c r="U32" s="429"/>
      <c r="V32" s="429"/>
      <c r="W32" s="429"/>
      <c r="X32" s="429"/>
      <c r="Y32" s="429"/>
      <c r="Z32" s="429"/>
      <c r="AA32" s="429"/>
      <c r="AB32" s="429"/>
      <c r="AC32" s="429"/>
      <c r="AD32" s="429"/>
      <c r="AE32" s="429"/>
      <c r="AF32" s="429"/>
      <c r="AG32" s="430"/>
      <c r="AH32" s="3"/>
      <c r="AI32" s="3"/>
      <c r="AJ32" s="3"/>
      <c r="AK32" s="3"/>
      <c r="AL32" s="3"/>
      <c r="AM32" s="3"/>
      <c r="AN32" s="3"/>
      <c r="AO32" s="3"/>
      <c r="AP32" s="3"/>
      <c r="AQ32" s="3"/>
    </row>
    <row r="33" spans="2:51" s="2" customFormat="1" ht="19.899999999999999" customHeight="1">
      <c r="B33" s="435"/>
      <c r="C33" s="436"/>
      <c r="D33" s="67"/>
      <c r="E33" s="90"/>
      <c r="F33" s="90"/>
      <c r="G33" s="90"/>
      <c r="H33" s="429"/>
      <c r="I33" s="429"/>
      <c r="J33" s="429"/>
      <c r="K33" s="429"/>
      <c r="L33" s="429"/>
      <c r="M33" s="429"/>
      <c r="N33" s="429"/>
      <c r="O33" s="429"/>
      <c r="P33" s="429"/>
      <c r="Q33" s="429"/>
      <c r="R33" s="429"/>
      <c r="S33" s="429"/>
      <c r="T33" s="429"/>
      <c r="U33" s="429"/>
      <c r="V33" s="429"/>
      <c r="W33" s="429"/>
      <c r="X33" s="429"/>
      <c r="Y33" s="429"/>
      <c r="Z33" s="429"/>
      <c r="AA33" s="429"/>
      <c r="AB33" s="429"/>
      <c r="AC33" s="429"/>
      <c r="AD33" s="429"/>
      <c r="AE33" s="429"/>
      <c r="AF33" s="429"/>
      <c r="AG33" s="430"/>
      <c r="AH33" s="3"/>
      <c r="AX33" s="3"/>
      <c r="AY33" s="3"/>
    </row>
    <row r="34" spans="2:51" s="2" customFormat="1" ht="19.899999999999999" customHeight="1">
      <c r="B34" s="435"/>
      <c r="C34" s="436"/>
      <c r="D34" s="67"/>
      <c r="E34" s="90"/>
      <c r="F34" s="90"/>
      <c r="G34" s="90"/>
      <c r="H34" s="429"/>
      <c r="I34" s="429"/>
      <c r="J34" s="429"/>
      <c r="K34" s="429"/>
      <c r="L34" s="429"/>
      <c r="M34" s="429"/>
      <c r="N34" s="429"/>
      <c r="O34" s="429"/>
      <c r="P34" s="429"/>
      <c r="Q34" s="429"/>
      <c r="R34" s="429"/>
      <c r="S34" s="429"/>
      <c r="T34" s="429"/>
      <c r="U34" s="429"/>
      <c r="V34" s="429"/>
      <c r="W34" s="429"/>
      <c r="X34" s="429"/>
      <c r="Y34" s="429"/>
      <c r="Z34" s="429"/>
      <c r="AA34" s="429"/>
      <c r="AB34" s="429"/>
      <c r="AC34" s="429"/>
      <c r="AD34" s="429"/>
      <c r="AE34" s="429"/>
      <c r="AF34" s="429"/>
      <c r="AG34" s="430"/>
      <c r="AH34" s="3"/>
      <c r="AX34" s="3"/>
      <c r="AY34" s="3"/>
    </row>
    <row r="35" spans="2:51" s="2" customFormat="1" ht="19.899999999999999" customHeight="1" thickBot="1">
      <c r="B35" s="437"/>
      <c r="C35" s="438"/>
      <c r="D35" s="68"/>
      <c r="E35" s="99"/>
      <c r="F35" s="99"/>
      <c r="G35" s="99"/>
      <c r="H35" s="431"/>
      <c r="I35" s="431"/>
      <c r="J35" s="431"/>
      <c r="K35" s="431"/>
      <c r="L35" s="431"/>
      <c r="M35" s="431"/>
      <c r="N35" s="431"/>
      <c r="O35" s="431"/>
      <c r="P35" s="431"/>
      <c r="Q35" s="431"/>
      <c r="R35" s="431"/>
      <c r="S35" s="431"/>
      <c r="T35" s="431"/>
      <c r="U35" s="431"/>
      <c r="V35" s="431"/>
      <c r="W35" s="431"/>
      <c r="X35" s="431"/>
      <c r="Y35" s="431"/>
      <c r="Z35" s="431"/>
      <c r="AA35" s="431"/>
      <c r="AB35" s="431"/>
      <c r="AC35" s="431"/>
      <c r="AD35" s="431"/>
      <c r="AE35" s="431"/>
      <c r="AF35" s="431"/>
      <c r="AG35" s="432"/>
      <c r="AH35" s="3"/>
      <c r="AX35" s="3"/>
      <c r="AY35" s="3"/>
    </row>
    <row r="36" spans="2:51" s="2" customFormat="1" ht="19.899999999999999" customHeight="1">
      <c r="B36" s="90"/>
      <c r="C36" s="3" t="s">
        <v>150</v>
      </c>
      <c r="D36" s="3"/>
      <c r="E36" s="3"/>
      <c r="F36" s="3"/>
      <c r="G36" s="3"/>
      <c r="H36" s="90"/>
      <c r="I36" s="90"/>
      <c r="J36" s="90"/>
      <c r="K36" s="90"/>
      <c r="L36" s="90"/>
      <c r="M36" s="90"/>
      <c r="N36" s="90"/>
      <c r="O36" s="90"/>
      <c r="P36" s="90"/>
      <c r="Q36" s="90"/>
      <c r="R36" s="90"/>
      <c r="S36" s="90"/>
      <c r="T36" s="90"/>
      <c r="U36" s="90"/>
      <c r="V36" s="90"/>
      <c r="W36" s="90"/>
      <c r="X36" s="90"/>
      <c r="Y36" s="90"/>
      <c r="Z36" s="90"/>
      <c r="AA36" s="48"/>
      <c r="AB36" s="90"/>
      <c r="AC36" s="90"/>
      <c r="AD36" s="90"/>
      <c r="AE36" s="90"/>
      <c r="AF36" s="90"/>
      <c r="AG36" s="90"/>
      <c r="AH36" s="3"/>
      <c r="AX36" s="3"/>
      <c r="AY36" s="3"/>
    </row>
    <row r="37" spans="2:51" s="2" customFormat="1" ht="19.899999999999999" customHeight="1">
      <c r="B37" s="90"/>
      <c r="C37" s="3" t="s">
        <v>151</v>
      </c>
      <c r="D37" s="3"/>
      <c r="E37" s="3"/>
      <c r="F37" s="3"/>
      <c r="G37" s="3"/>
      <c r="H37" s="78"/>
      <c r="I37" s="78"/>
      <c r="J37" s="78"/>
      <c r="K37" s="78"/>
      <c r="L37" s="78"/>
      <c r="M37" s="78"/>
      <c r="N37" s="78"/>
      <c r="O37" s="78"/>
      <c r="P37" s="78"/>
      <c r="Q37" s="78"/>
      <c r="R37" s="78"/>
      <c r="S37" s="78"/>
      <c r="T37" s="78"/>
      <c r="U37" s="78"/>
      <c r="V37" s="78"/>
      <c r="W37" s="78"/>
      <c r="X37" s="78"/>
      <c r="Y37" s="78"/>
      <c r="Z37" s="78"/>
      <c r="AA37" s="78"/>
      <c r="AB37" s="90"/>
      <c r="AC37" s="90"/>
      <c r="AD37" s="90"/>
      <c r="AE37" s="90"/>
      <c r="AF37" s="90"/>
      <c r="AG37" s="90"/>
      <c r="AH37" s="3"/>
      <c r="AX37" s="3"/>
      <c r="AY37" s="3"/>
    </row>
    <row r="38" spans="2:51" s="2" customFormat="1" ht="19.899999999999999" customHeight="1">
      <c r="B38" s="90"/>
      <c r="C38" s="78"/>
      <c r="D38" s="78"/>
      <c r="E38" s="78"/>
      <c r="F38" s="78"/>
      <c r="G38" s="78"/>
      <c r="H38" s="78"/>
      <c r="I38" s="78"/>
      <c r="J38" s="78"/>
      <c r="K38" s="78"/>
      <c r="L38" s="78"/>
      <c r="M38" s="78"/>
      <c r="N38" s="78"/>
      <c r="O38" s="78"/>
      <c r="P38" s="78"/>
      <c r="Q38" s="78"/>
      <c r="R38" s="78"/>
      <c r="S38" s="78"/>
      <c r="T38" s="78"/>
      <c r="U38" s="78"/>
      <c r="V38" s="78"/>
      <c r="W38" s="78"/>
      <c r="X38" s="78"/>
      <c r="Y38" s="78"/>
      <c r="Z38" s="78"/>
      <c r="AA38" s="78"/>
      <c r="AB38" s="90"/>
      <c r="AC38" s="90"/>
      <c r="AD38" s="90"/>
      <c r="AE38" s="101"/>
      <c r="AF38" s="101"/>
      <c r="AG38" s="90"/>
      <c r="AH38" s="3"/>
      <c r="AI38" s="3"/>
      <c r="AJ38" s="3"/>
      <c r="AK38" s="3"/>
      <c r="AL38" s="3"/>
      <c r="AM38" s="3"/>
      <c r="AX38" s="3"/>
      <c r="AY38" s="3"/>
    </row>
    <row r="39" spans="2:51" s="2" customFormat="1" ht="19.899999999999999" customHeight="1">
      <c r="B39" s="90"/>
      <c r="C39" s="90"/>
      <c r="D39" s="90"/>
      <c r="E39" s="90"/>
      <c r="F39" s="90"/>
      <c r="G39" s="90"/>
      <c r="H39" s="90"/>
      <c r="I39" s="90"/>
      <c r="J39" s="88"/>
      <c r="K39" s="88"/>
      <c r="L39" s="88"/>
      <c r="M39" s="88"/>
      <c r="N39" s="88"/>
      <c r="O39" s="88"/>
      <c r="P39" s="88"/>
      <c r="Q39" s="88"/>
      <c r="R39" s="88"/>
      <c r="V39" s="88"/>
      <c r="W39" s="88"/>
      <c r="X39" s="88"/>
      <c r="Y39" s="88"/>
      <c r="Z39" s="88"/>
      <c r="AA39" s="90"/>
      <c r="AB39" s="3"/>
      <c r="AC39" s="3"/>
      <c r="AD39" s="3"/>
      <c r="AE39" s="3"/>
      <c r="AF39" s="3"/>
      <c r="AG39" s="3"/>
      <c r="AI39" s="3"/>
      <c r="AJ39" s="3"/>
      <c r="AR39" s="3"/>
      <c r="AS39" s="3"/>
    </row>
    <row r="40" spans="2:51" s="2" customFormat="1" ht="19.899999999999999" customHeight="1">
      <c r="B40" s="90"/>
      <c r="C40" s="90"/>
      <c r="D40" s="90"/>
      <c r="E40" s="90"/>
      <c r="F40" s="90"/>
      <c r="G40" s="90"/>
      <c r="H40" s="90"/>
      <c r="I40" s="90"/>
      <c r="J40" s="48"/>
      <c r="K40" s="90"/>
      <c r="L40" s="90"/>
      <c r="M40" s="90"/>
      <c r="N40" s="90"/>
      <c r="O40" s="90"/>
      <c r="P40" s="90"/>
      <c r="Q40" s="90"/>
      <c r="R40" s="90"/>
      <c r="V40" s="90"/>
      <c r="W40" s="90"/>
      <c r="X40" s="90"/>
      <c r="Y40" s="90"/>
      <c r="Z40" s="90"/>
      <c r="AA40" s="90"/>
      <c r="AB40" s="3"/>
      <c r="AC40" s="3"/>
      <c r="AD40" s="3"/>
      <c r="AE40" s="3"/>
      <c r="AF40" s="3"/>
      <c r="AG40" s="3"/>
      <c r="AI40" s="3"/>
      <c r="AJ40" s="3"/>
      <c r="AR40" s="3"/>
      <c r="AS40" s="3"/>
    </row>
    <row r="41" spans="2:51" ht="19.899999999999999" customHeight="1">
      <c r="B41" s="90"/>
      <c r="C41" s="90"/>
      <c r="D41" s="90"/>
      <c r="E41" s="90"/>
      <c r="F41" s="90"/>
      <c r="G41" s="90"/>
      <c r="H41" s="90"/>
      <c r="I41" s="90"/>
      <c r="J41" s="90"/>
      <c r="K41" s="90"/>
      <c r="L41" s="90"/>
      <c r="M41" s="90"/>
      <c r="N41" s="90"/>
      <c r="O41" s="90"/>
      <c r="P41" s="90"/>
      <c r="Q41" s="90"/>
      <c r="R41" s="90"/>
      <c r="S41" s="90"/>
      <c r="T41" s="90"/>
      <c r="U41" s="90"/>
      <c r="V41" s="90"/>
      <c r="W41" s="90"/>
      <c r="X41" s="90"/>
      <c r="Y41" s="90"/>
      <c r="Z41" s="90"/>
      <c r="AA41" s="90"/>
      <c r="AI41" s="3"/>
      <c r="AJ41" s="3"/>
    </row>
    <row r="42" spans="2:51" ht="19.899999999999999" customHeight="1">
      <c r="B42" s="56"/>
      <c r="C42" s="90"/>
      <c r="D42" s="90"/>
      <c r="E42" s="90"/>
      <c r="F42" s="90"/>
      <c r="G42" s="90"/>
      <c r="H42" s="90"/>
      <c r="I42" s="90"/>
      <c r="J42" s="90"/>
      <c r="K42" s="90"/>
      <c r="L42" s="90"/>
      <c r="M42" s="90"/>
      <c r="N42" s="90"/>
      <c r="O42" s="90"/>
      <c r="P42" s="90"/>
      <c r="W42" s="90"/>
      <c r="X42" s="90"/>
      <c r="Y42" s="90"/>
      <c r="Z42" s="90"/>
      <c r="AA42" s="90"/>
      <c r="AI42" s="3"/>
      <c r="AJ42" s="3"/>
    </row>
  </sheetData>
  <sheetProtection algorithmName="SHA-512" hashValue="OwyMqFqJL2AK2dc6QI90hj02G26/H2yqPUTQugrwc+Ti23nTv3MAttx3rpTl8g9Yx/rneQ6fHCt3D+noXHgFiw==" saltValue="Z3owrT02IqInXpMu9tBybQ==" spinCount="100000" sheet="1" formatCells="0" formatColumns="0" formatRows="0"/>
  <mergeCells count="44">
    <mergeCell ref="B3:AG3"/>
    <mergeCell ref="R5:T5"/>
    <mergeCell ref="U5:W5"/>
    <mergeCell ref="Y5:AA5"/>
    <mergeCell ref="AC5:AE5"/>
    <mergeCell ref="AB4:AF4"/>
    <mergeCell ref="R8:AG11"/>
    <mergeCell ref="AF17:AG17"/>
    <mergeCell ref="U17:AE17"/>
    <mergeCell ref="B17:H17"/>
    <mergeCell ref="B14:AG15"/>
    <mergeCell ref="B16:H16"/>
    <mergeCell ref="I16:J16"/>
    <mergeCell ref="K16:L16"/>
    <mergeCell ref="D8:F8"/>
    <mergeCell ref="H8:J8"/>
    <mergeCell ref="B9:Q12"/>
    <mergeCell ref="U12:W12"/>
    <mergeCell ref="Y12:AA12"/>
    <mergeCell ref="AC12:AF12"/>
    <mergeCell ref="N16:O16"/>
    <mergeCell ref="Q16:R16"/>
    <mergeCell ref="AC16:AE16"/>
    <mergeCell ref="B20:C25"/>
    <mergeCell ref="AD20:AF21"/>
    <mergeCell ref="AD22:AF23"/>
    <mergeCell ref="AD24:AF25"/>
    <mergeCell ref="AC20:AC21"/>
    <mergeCell ref="AC22:AC23"/>
    <mergeCell ref="D26:E29"/>
    <mergeCell ref="H30:AG31"/>
    <mergeCell ref="H32:AG35"/>
    <mergeCell ref="B26:C35"/>
    <mergeCell ref="AC24:AC25"/>
    <mergeCell ref="T20:AA25"/>
    <mergeCell ref="D20:M25"/>
    <mergeCell ref="AE26:AG29"/>
    <mergeCell ref="AB26:AD29"/>
    <mergeCell ref="Y26:AA29"/>
    <mergeCell ref="V26:X29"/>
    <mergeCell ref="S26:U29"/>
    <mergeCell ref="P26:R29"/>
    <mergeCell ref="M26:O29"/>
    <mergeCell ref="K26:L29"/>
  </mergeCells>
  <phoneticPr fontId="2"/>
  <conditionalFormatting sqref="R5 U5">
    <cfRule type="containsBlanks" dxfId="18" priority="48">
      <formula>LEN(TRIM(R5))=0</formula>
    </cfRule>
  </conditionalFormatting>
  <conditionalFormatting sqref="Y5">
    <cfRule type="containsBlanks" dxfId="17" priority="47">
      <formula>LEN(TRIM(Y5))=0</formula>
    </cfRule>
  </conditionalFormatting>
  <conditionalFormatting sqref="AC5">
    <cfRule type="containsBlanks" dxfId="16" priority="46">
      <formula>LEN(TRIM(AC5))=0</formula>
    </cfRule>
  </conditionalFormatting>
  <conditionalFormatting sqref="R8:AG11">
    <cfRule type="containsBlanks" dxfId="15" priority="16">
      <formula>LEN(TRIM(R8))=0</formula>
    </cfRule>
  </conditionalFormatting>
  <conditionalFormatting sqref="AC16">
    <cfRule type="containsBlanks" dxfId="14" priority="42">
      <formula>LEN(TRIM(AC16))=0</formula>
    </cfRule>
  </conditionalFormatting>
  <conditionalFormatting sqref="K16:L16">
    <cfRule type="containsBlanks" dxfId="13" priority="45">
      <formula>LEN(TRIM(K16))=0</formula>
    </cfRule>
  </conditionalFormatting>
  <conditionalFormatting sqref="N16:O16">
    <cfRule type="containsBlanks" dxfId="12" priority="44">
      <formula>LEN(TRIM(N16))=0</formula>
    </cfRule>
  </conditionalFormatting>
  <conditionalFormatting sqref="Q16:R16">
    <cfRule type="containsBlanks" dxfId="11" priority="43">
      <formula>LEN(TRIM(Q16))=0</formula>
    </cfRule>
  </conditionalFormatting>
  <conditionalFormatting sqref="D20:M25">
    <cfRule type="containsBlanks" dxfId="10" priority="11">
      <formula>LEN(TRIM(D20))=0</formula>
    </cfRule>
  </conditionalFormatting>
  <conditionalFormatting sqref="T20:AA25">
    <cfRule type="containsBlanks" dxfId="9" priority="10">
      <formula>LEN(TRIM(T20))=0</formula>
    </cfRule>
  </conditionalFormatting>
  <conditionalFormatting sqref="M26:AG29">
    <cfRule type="containsBlanks" dxfId="8" priority="9">
      <formula>LEN(TRIM(M26))=0</formula>
    </cfRule>
  </conditionalFormatting>
  <conditionalFormatting sqref="H30:AG35">
    <cfRule type="containsBlanks" dxfId="7" priority="8">
      <formula>LEN(TRIM(H30))=0</formula>
    </cfRule>
  </conditionalFormatting>
  <conditionalFormatting sqref="D8">
    <cfRule type="containsBlanks" dxfId="6" priority="7">
      <formula>LEN(TRIM(D8))=0</formula>
    </cfRule>
  </conditionalFormatting>
  <conditionalFormatting sqref="B9:Q11">
    <cfRule type="containsBlanks" dxfId="5" priority="6">
      <formula>LEN(TRIM(B9))=0</formula>
    </cfRule>
  </conditionalFormatting>
  <conditionalFormatting sqref="H8">
    <cfRule type="containsBlanks" dxfId="4" priority="5">
      <formula>LEN(TRIM(H8))=0</formula>
    </cfRule>
  </conditionalFormatting>
  <conditionalFormatting sqref="U12">
    <cfRule type="containsBlanks" dxfId="3" priority="4">
      <formula>LEN(TRIM(U12))=0</formula>
    </cfRule>
  </conditionalFormatting>
  <conditionalFormatting sqref="Y12">
    <cfRule type="containsBlanks" dxfId="2" priority="3">
      <formula>LEN(TRIM(Y12))=0</formula>
    </cfRule>
  </conditionalFormatting>
  <conditionalFormatting sqref="AC12">
    <cfRule type="containsBlanks" dxfId="1" priority="2">
      <formula>LEN(TRIM(AC12))=0</formula>
    </cfRule>
  </conditionalFormatting>
  <conditionalFormatting sqref="AB4:AF4">
    <cfRule type="containsBlanks" dxfId="0" priority="1">
      <formula>LEN(TRIM(AB4))=0</formula>
    </cfRule>
  </conditionalFormatting>
  <pageMargins left="0.70866141732283472" right="0.70866141732283472" top="0.39370078740157483" bottom="0.3937007874015748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9474" r:id="rId4" name="Check Box 18">
              <controlPr locked="0" defaultSize="0" autoFill="0" autoLine="0" autoPict="0">
                <anchor moveWithCells="1">
                  <from>
                    <xdr:col>14</xdr:col>
                    <xdr:colOff>0</xdr:colOff>
                    <xdr:row>20</xdr:row>
                    <xdr:rowOff>9525</xdr:rowOff>
                  </from>
                  <to>
                    <xdr:col>15</xdr:col>
                    <xdr:colOff>66675</xdr:colOff>
                    <xdr:row>20</xdr:row>
                    <xdr:rowOff>200025</xdr:rowOff>
                  </to>
                </anchor>
              </controlPr>
            </control>
          </mc:Choice>
        </mc:AlternateContent>
        <mc:AlternateContent xmlns:mc="http://schemas.openxmlformats.org/markup-compatibility/2006">
          <mc:Choice Requires="x14">
            <control shapeId="19475" r:id="rId5" name="Check Box 19">
              <controlPr locked="0" defaultSize="0" autoFill="0" autoLine="0" autoPict="0">
                <anchor moveWithCells="1">
                  <from>
                    <xdr:col>14</xdr:col>
                    <xdr:colOff>0</xdr:colOff>
                    <xdr:row>21</xdr:row>
                    <xdr:rowOff>9525</xdr:rowOff>
                  </from>
                  <to>
                    <xdr:col>15</xdr:col>
                    <xdr:colOff>66675</xdr:colOff>
                    <xdr:row>21</xdr:row>
                    <xdr:rowOff>200025</xdr:rowOff>
                  </to>
                </anchor>
              </controlPr>
            </control>
          </mc:Choice>
        </mc:AlternateContent>
        <mc:AlternateContent xmlns:mc="http://schemas.openxmlformats.org/markup-compatibility/2006">
          <mc:Choice Requires="x14">
            <control shapeId="19476" r:id="rId6" name="Check Box 20">
              <controlPr locked="0" defaultSize="0" autoFill="0" autoLine="0" autoPict="0">
                <anchor moveWithCells="1">
                  <from>
                    <xdr:col>14</xdr:col>
                    <xdr:colOff>0</xdr:colOff>
                    <xdr:row>22</xdr:row>
                    <xdr:rowOff>9525</xdr:rowOff>
                  </from>
                  <to>
                    <xdr:col>15</xdr:col>
                    <xdr:colOff>66675</xdr:colOff>
                    <xdr:row>22</xdr:row>
                    <xdr:rowOff>200025</xdr:rowOff>
                  </to>
                </anchor>
              </controlPr>
            </control>
          </mc:Choice>
        </mc:AlternateContent>
        <mc:AlternateContent xmlns:mc="http://schemas.openxmlformats.org/markup-compatibility/2006">
          <mc:Choice Requires="x14">
            <control shapeId="19477" r:id="rId7" name="Check Box 21">
              <controlPr locked="0" defaultSize="0" autoFill="0" autoLine="0" autoPict="0">
                <anchor moveWithCells="1">
                  <from>
                    <xdr:col>14</xdr:col>
                    <xdr:colOff>0</xdr:colOff>
                    <xdr:row>23</xdr:row>
                    <xdr:rowOff>9525</xdr:rowOff>
                  </from>
                  <to>
                    <xdr:col>15</xdr:col>
                    <xdr:colOff>66675</xdr:colOff>
                    <xdr:row>23</xdr:row>
                    <xdr:rowOff>200025</xdr:rowOff>
                  </to>
                </anchor>
              </controlPr>
            </control>
          </mc:Choice>
        </mc:AlternateContent>
        <mc:AlternateContent xmlns:mc="http://schemas.openxmlformats.org/markup-compatibility/2006">
          <mc:Choice Requires="x14">
            <control shapeId="19478" r:id="rId8" name="Check Box 22">
              <controlPr locked="0" defaultSize="0" autoFill="0" autoLine="0" autoPict="0">
                <anchor moveWithCells="1">
                  <from>
                    <xdr:col>28</xdr:col>
                    <xdr:colOff>0</xdr:colOff>
                    <xdr:row>19</xdr:row>
                    <xdr:rowOff>142875</xdr:rowOff>
                  </from>
                  <to>
                    <xdr:col>29</xdr:col>
                    <xdr:colOff>66675</xdr:colOff>
                    <xdr:row>20</xdr:row>
                    <xdr:rowOff>95250</xdr:rowOff>
                  </to>
                </anchor>
              </controlPr>
            </control>
          </mc:Choice>
        </mc:AlternateContent>
        <mc:AlternateContent xmlns:mc="http://schemas.openxmlformats.org/markup-compatibility/2006">
          <mc:Choice Requires="x14">
            <control shapeId="19479" r:id="rId9" name="Check Box 23">
              <controlPr locked="0" defaultSize="0" autoFill="0" autoLine="0" autoPict="0">
                <anchor moveWithCells="1">
                  <from>
                    <xdr:col>27</xdr:col>
                    <xdr:colOff>200025</xdr:colOff>
                    <xdr:row>21</xdr:row>
                    <xdr:rowOff>142875</xdr:rowOff>
                  </from>
                  <to>
                    <xdr:col>29</xdr:col>
                    <xdr:colOff>57150</xdr:colOff>
                    <xdr:row>22</xdr:row>
                    <xdr:rowOff>95250</xdr:rowOff>
                  </to>
                </anchor>
              </controlPr>
            </control>
          </mc:Choice>
        </mc:AlternateContent>
        <mc:AlternateContent xmlns:mc="http://schemas.openxmlformats.org/markup-compatibility/2006">
          <mc:Choice Requires="x14">
            <control shapeId="19480" r:id="rId10" name="Check Box 24">
              <controlPr locked="0" defaultSize="0" autoFill="0" autoLine="0" autoPict="0">
                <anchor moveWithCells="1">
                  <from>
                    <xdr:col>28</xdr:col>
                    <xdr:colOff>0</xdr:colOff>
                    <xdr:row>23</xdr:row>
                    <xdr:rowOff>133350</xdr:rowOff>
                  </from>
                  <to>
                    <xdr:col>29</xdr:col>
                    <xdr:colOff>66675</xdr:colOff>
                    <xdr:row>24</xdr:row>
                    <xdr:rowOff>85725</xdr:rowOff>
                  </to>
                </anchor>
              </controlPr>
            </control>
          </mc:Choice>
        </mc:AlternateContent>
        <mc:AlternateContent xmlns:mc="http://schemas.openxmlformats.org/markup-compatibility/2006">
          <mc:Choice Requires="x14">
            <control shapeId="19481" r:id="rId11" name="Check Box 25">
              <controlPr locked="0" defaultSize="0" autoFill="0" autoLine="0" autoPict="0">
                <anchor moveWithCells="1">
                  <from>
                    <xdr:col>5</xdr:col>
                    <xdr:colOff>0</xdr:colOff>
                    <xdr:row>25</xdr:row>
                    <xdr:rowOff>9525</xdr:rowOff>
                  </from>
                  <to>
                    <xdr:col>6</xdr:col>
                    <xdr:colOff>66675</xdr:colOff>
                    <xdr:row>25</xdr:row>
                    <xdr:rowOff>200025</xdr:rowOff>
                  </to>
                </anchor>
              </controlPr>
            </control>
          </mc:Choice>
        </mc:AlternateContent>
        <mc:AlternateContent xmlns:mc="http://schemas.openxmlformats.org/markup-compatibility/2006">
          <mc:Choice Requires="x14">
            <control shapeId="19482" r:id="rId12" name="Check Box 26">
              <controlPr locked="0" defaultSize="0" autoFill="0" autoLine="0" autoPict="0">
                <anchor moveWithCells="1">
                  <from>
                    <xdr:col>5</xdr:col>
                    <xdr:colOff>0</xdr:colOff>
                    <xdr:row>26</xdr:row>
                    <xdr:rowOff>9525</xdr:rowOff>
                  </from>
                  <to>
                    <xdr:col>6</xdr:col>
                    <xdr:colOff>66675</xdr:colOff>
                    <xdr:row>26</xdr:row>
                    <xdr:rowOff>200025</xdr:rowOff>
                  </to>
                </anchor>
              </controlPr>
            </control>
          </mc:Choice>
        </mc:AlternateContent>
        <mc:AlternateContent xmlns:mc="http://schemas.openxmlformats.org/markup-compatibility/2006">
          <mc:Choice Requires="x14">
            <control shapeId="19483" r:id="rId13" name="Check Box 27">
              <controlPr locked="0" defaultSize="0" autoFill="0" autoLine="0" autoPict="0">
                <anchor moveWithCells="1">
                  <from>
                    <xdr:col>5</xdr:col>
                    <xdr:colOff>0</xdr:colOff>
                    <xdr:row>27</xdr:row>
                    <xdr:rowOff>9525</xdr:rowOff>
                  </from>
                  <to>
                    <xdr:col>6</xdr:col>
                    <xdr:colOff>66675</xdr:colOff>
                    <xdr:row>27</xdr:row>
                    <xdr:rowOff>200025</xdr:rowOff>
                  </to>
                </anchor>
              </controlPr>
            </control>
          </mc:Choice>
        </mc:AlternateContent>
        <mc:AlternateContent xmlns:mc="http://schemas.openxmlformats.org/markup-compatibility/2006">
          <mc:Choice Requires="x14">
            <control shapeId="19484" r:id="rId14" name="Check Box 28">
              <controlPr locked="0" defaultSize="0" autoFill="0" autoLine="0" autoPict="0">
                <anchor moveWithCells="1">
                  <from>
                    <xdr:col>5</xdr:col>
                    <xdr:colOff>0</xdr:colOff>
                    <xdr:row>28</xdr:row>
                    <xdr:rowOff>9525</xdr:rowOff>
                  </from>
                  <to>
                    <xdr:col>6</xdr:col>
                    <xdr:colOff>66675</xdr:colOff>
                    <xdr:row>28</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13</vt:i4>
      </vt:variant>
    </vt:vector>
  </HeadingPairs>
  <TitlesOfParts>
    <vt:vector size="18" baseType="lpstr">
      <vt:lpstr>第１号様式</vt:lpstr>
      <vt:lpstr>第５号様式</vt:lpstr>
      <vt:lpstr>第６号様式</vt:lpstr>
      <vt:lpstr>第７号様式</vt:lpstr>
      <vt:lpstr>第８号様式</vt:lpstr>
      <vt:lpstr>第１号様式!Print_Area</vt:lpstr>
      <vt:lpstr>第５号様式!Print_Area</vt:lpstr>
      <vt:lpstr>第６号様式!Print_Area</vt:lpstr>
      <vt:lpstr>第７号様式!Print_Area</vt:lpstr>
      <vt:lpstr>第８号様式!Print_Area</vt:lpstr>
      <vt:lpstr>右京</vt:lpstr>
      <vt:lpstr>下京</vt:lpstr>
      <vt:lpstr>行政区</vt:lpstr>
      <vt:lpstr>左京</vt:lpstr>
      <vt:lpstr>上京</vt:lpstr>
      <vt:lpstr>中京</vt:lpstr>
      <vt:lpstr>東山</vt:lpstr>
      <vt:lpstr>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安推木口</cp:lastModifiedBy>
  <cp:lastPrinted>2026-03-24T04:15:21Z</cp:lastPrinted>
  <dcterms:created xsi:type="dcterms:W3CDTF">2019-04-10T00:05:38Z</dcterms:created>
  <dcterms:modified xsi:type="dcterms:W3CDTF">2026-04-13T23:51:02Z</dcterms:modified>
</cp:coreProperties>
</file>