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4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5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6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7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8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qbb151\Desktop\インボイス\2 工事\"/>
    </mc:Choice>
  </mc:AlternateContent>
  <xr:revisionPtr revIDLastSave="0" documentId="13_ncr:1_{F72650E9-D87F-4DE7-8FAC-2D76BD2EB03F}" xr6:coauthVersionLast="47" xr6:coauthVersionMax="47" xr10:uidLastSave="{00000000-0000-0000-0000-000000000000}"/>
  <bookViews>
    <workbookView xWindow="-120" yWindow="-120" windowWidth="20730" windowHeight="11310" tabRatio="818" xr2:uid="{00000000-000D-0000-FFFF-FFFF00000000}"/>
  </bookViews>
  <sheets>
    <sheet name="【インボイス対応】請求書様式" sheetId="15" r:id="rId1"/>
    <sheet name="補足説明" sheetId="8" r:id="rId2"/>
    <sheet name="【記載例】前払い" sheetId="10" r:id="rId3"/>
    <sheet name="【記載例】部分払い（１回目）" sheetId="11" r:id="rId4"/>
    <sheet name="【記載例】部分払い（２回目以降）" sheetId="12" r:id="rId5"/>
    <sheet name="【記載例】部分払い（複数年度工事の場合）" sheetId="16" r:id="rId6"/>
    <sheet name="【記載例】完成払い（部分払い無し）" sheetId="14" r:id="rId7"/>
    <sheet name="【記載例】完成払い（部分払い有り）" sheetId="13" r:id="rId8"/>
  </sheets>
  <definedNames>
    <definedName name="_xlnm.Print_Area" localSheetId="0">【インボイス対応】請求書様式!$A$1:$Y$54</definedName>
    <definedName name="_xlnm.Print_Area" localSheetId="6">'【記載例】完成払い（部分払い無し）'!$A$1:$Y$54</definedName>
    <definedName name="_xlnm.Print_Area" localSheetId="7">'【記載例】完成払い（部分払い有り）'!$A$1:$Y$54</definedName>
    <definedName name="_xlnm.Print_Area" localSheetId="2">【記載例】前払い!$A$1:$Y$54</definedName>
    <definedName name="_xlnm.Print_Area" localSheetId="3">'【記載例】部分払い（１回目）'!$A$1:$Y$54</definedName>
    <definedName name="_xlnm.Print_Area" localSheetId="4">'【記載例】部分払い（２回目以降）'!$A$1:$Y$54</definedName>
    <definedName name="_xlnm.Print_Area" localSheetId="5">'【記載例】部分払い（複数年度工事の場合）'!$A$1:$Y$54</definedName>
    <definedName name="_xlnm.Print_Area" localSheetId="1">補足説明!$A$1:$Y$54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9" i="13" l="1"/>
  <c r="R40" i="13"/>
  <c r="R39" i="14"/>
  <c r="R40" i="14"/>
  <c r="R39" i="16"/>
  <c r="R40" i="16" s="1"/>
  <c r="R39" i="12"/>
  <c r="R40" i="12" s="1"/>
  <c r="R39" i="11"/>
  <c r="R40" i="11"/>
  <c r="R40" i="15"/>
  <c r="R39" i="8"/>
  <c r="R40" i="8" s="1"/>
  <c r="J36" i="16" l="1"/>
  <c r="J35" i="16"/>
  <c r="J34" i="16"/>
  <c r="J33" i="16"/>
  <c r="V32" i="16"/>
  <c r="V33" i="16" s="1"/>
  <c r="V34" i="16" s="1"/>
  <c r="V35" i="16" s="1"/>
  <c r="V36" i="16" s="1"/>
  <c r="J33" i="11"/>
  <c r="V33" i="8"/>
  <c r="J34" i="13"/>
  <c r="J33" i="13"/>
  <c r="V32" i="13"/>
  <c r="V33" i="13" s="1"/>
  <c r="V34" i="13" s="1"/>
  <c r="J34" i="12"/>
  <c r="J33" i="12"/>
  <c r="V33" i="11"/>
  <c r="R33" i="14"/>
  <c r="V32" i="14"/>
  <c r="V33" i="14" s="1"/>
  <c r="J35" i="13"/>
  <c r="R35" i="13" s="1"/>
  <c r="V32" i="11" l="1"/>
  <c r="V33" i="12"/>
  <c r="V34" i="12" s="1"/>
  <c r="V32" i="12"/>
  <c r="V32" i="10"/>
  <c r="V32" i="8"/>
</calcChain>
</file>

<file path=xl/sharedStrings.xml><?xml version="1.0" encoding="utf-8"?>
<sst xmlns="http://schemas.openxmlformats.org/spreadsheetml/2006/main" count="648" uniqueCount="84">
  <si>
    <t>億</t>
  </si>
  <si>
    <t>千万</t>
  </si>
  <si>
    <t>百万</t>
  </si>
  <si>
    <t>十万</t>
  </si>
  <si>
    <t>万</t>
  </si>
  <si>
    <t>千</t>
  </si>
  <si>
    <t>百</t>
  </si>
  <si>
    <t>十</t>
  </si>
  <si>
    <t>円</t>
  </si>
  <si>
    <t>請負代金額</t>
  </si>
  <si>
    <t>出来高金額</t>
  </si>
  <si>
    <t>既受領金額</t>
  </si>
  <si>
    <t>回数</t>
  </si>
  <si>
    <t>今回請求額</t>
  </si>
  <si>
    <t>残　　額</t>
  </si>
  <si>
    <t>金融機関名</t>
  </si>
  <si>
    <t>店舗名</t>
  </si>
  <si>
    <t>預金種目</t>
  </si>
  <si>
    <t>商号又は名称</t>
    <rPh sb="0" eb="2">
      <t>ショウゴウ</t>
    </rPh>
    <rPh sb="2" eb="3">
      <t>マタ</t>
    </rPh>
    <rPh sb="4" eb="6">
      <t>メイショウ</t>
    </rPh>
    <phoneticPr fontId="24"/>
  </si>
  <si>
    <t>代表者名</t>
    <rPh sb="0" eb="3">
      <t>ダイヒョウシャ</t>
    </rPh>
    <rPh sb="3" eb="4">
      <t>メイ</t>
    </rPh>
    <phoneticPr fontId="24"/>
  </si>
  <si>
    <t>確　認</t>
    <rPh sb="0" eb="1">
      <t>アキラ</t>
    </rPh>
    <rPh sb="2" eb="3">
      <t>シノブ</t>
    </rPh>
    <phoneticPr fontId="24"/>
  </si>
  <si>
    <t>振込口座</t>
    <rPh sb="0" eb="2">
      <t>フリコミ</t>
    </rPh>
    <rPh sb="2" eb="4">
      <t>コウザ</t>
    </rPh>
    <phoneticPr fontId="24"/>
  </si>
  <si>
    <t>前回受領
年　月　日</t>
    <phoneticPr fontId="24"/>
  </si>
  <si>
    <t>今回出来高
金額</t>
    <rPh sb="6" eb="8">
      <t>キンガク</t>
    </rPh>
    <phoneticPr fontId="24"/>
  </si>
  <si>
    <t>記</t>
    <rPh sb="0" eb="1">
      <t>シル</t>
    </rPh>
    <phoneticPr fontId="24"/>
  </si>
  <si>
    <t>口座番号</t>
    <phoneticPr fontId="24"/>
  </si>
  <si>
    <t>普通(総合)</t>
    <phoneticPr fontId="24"/>
  </si>
  <si>
    <t>当座</t>
    <phoneticPr fontId="24"/>
  </si>
  <si>
    <t>貯蓄</t>
    <phoneticPr fontId="24"/>
  </si>
  <si>
    <t>その他</t>
    <phoneticPr fontId="24"/>
  </si>
  <si>
    <t>十億</t>
    <rPh sb="0" eb="1">
      <t>ジュウ</t>
    </rPh>
    <phoneticPr fontId="24"/>
  </si>
  <si>
    <t>口座名義</t>
    <phoneticPr fontId="24"/>
  </si>
  <si>
    <t>工事</t>
    <rPh sb="0" eb="2">
      <t>コウジ</t>
    </rPh>
    <phoneticPr fontId="24"/>
  </si>
  <si>
    <t>登録済みの口座（１口座のみ登録）　→　以下口座情報は記入不要</t>
    <rPh sb="21" eb="23">
      <t>コウザ</t>
    </rPh>
    <rPh sb="23" eb="25">
      <t>ジョウホウ</t>
    </rPh>
    <phoneticPr fontId="24"/>
  </si>
  <si>
    <t>(請求者)</t>
    <rPh sb="1" eb="4">
      <t>セイキュウシャ</t>
    </rPh>
    <phoneticPr fontId="24"/>
  </si>
  <si>
    <t>発行担当者　氏名</t>
    <rPh sb="0" eb="5">
      <t>ハッコウタントウシャ</t>
    </rPh>
    <rPh sb="6" eb="8">
      <t>シメイ</t>
    </rPh>
    <phoneticPr fontId="24"/>
  </si>
  <si>
    <t>連絡先</t>
    <rPh sb="0" eb="3">
      <t>レンラクサキ</t>
    </rPh>
    <phoneticPr fontId="24"/>
  </si>
  <si>
    <t>現場代理人　氏名</t>
    <rPh sb="0" eb="2">
      <t>ゲンバ</t>
    </rPh>
    <rPh sb="2" eb="5">
      <t>ダイリニン</t>
    </rPh>
    <rPh sb="6" eb="8">
      <t>シメイ</t>
    </rPh>
    <phoneticPr fontId="24"/>
  </si>
  <si>
    <t>年</t>
    <rPh sb="0" eb="1">
      <t>ネン</t>
    </rPh>
    <phoneticPr fontId="24"/>
  </si>
  <si>
    <t>月</t>
    <rPh sb="0" eb="1">
      <t>ツキ</t>
    </rPh>
    <phoneticPr fontId="24"/>
  </si>
  <si>
    <t>日</t>
    <rPh sb="0" eb="1">
      <t>ヒ</t>
    </rPh>
    <phoneticPr fontId="24"/>
  </si>
  <si>
    <t>支　払　請　求　書</t>
    <rPh sb="0" eb="1">
      <t>シ</t>
    </rPh>
    <rPh sb="2" eb="3">
      <t>バライ</t>
    </rPh>
    <rPh sb="4" eb="5">
      <t>ショウ</t>
    </rPh>
    <rPh sb="6" eb="7">
      <t>モトム</t>
    </rPh>
    <rPh sb="8" eb="9">
      <t>ショ</t>
    </rPh>
    <phoneticPr fontId="24"/>
  </si>
  <si>
    <t>私の請負に係る、</t>
    <phoneticPr fontId="24"/>
  </si>
  <si>
    <t>登録番号</t>
    <rPh sb="0" eb="2">
      <t>トウロク</t>
    </rPh>
    <rPh sb="2" eb="4">
      <t>バンゴウ</t>
    </rPh>
    <phoneticPr fontId="24"/>
  </si>
  <si>
    <t>住所</t>
    <phoneticPr fontId="24"/>
  </si>
  <si>
    <t>令和</t>
    <rPh sb="0" eb="2">
      <t>レイワ</t>
    </rPh>
    <phoneticPr fontId="24"/>
  </si>
  <si>
    <t>（フリガナ）</t>
    <phoneticPr fontId="24"/>
  </si>
  <si>
    <t>（漢字等）</t>
    <phoneticPr fontId="24"/>
  </si>
  <si>
    <t>(宛先)京都市長　　　</t>
    <rPh sb="1" eb="3">
      <t>アテサキ</t>
    </rPh>
    <phoneticPr fontId="24"/>
  </si>
  <si>
    <t>請求内訳</t>
    <phoneticPr fontId="24"/>
  </si>
  <si>
    <t>前 払 金</t>
    <rPh sb="0" eb="1">
      <t>マエ</t>
    </rPh>
    <rPh sb="2" eb="3">
      <t>バライ</t>
    </rPh>
    <rPh sb="4" eb="5">
      <t>キン</t>
    </rPh>
    <phoneticPr fontId="24"/>
  </si>
  <si>
    <t>について、下記のとおり請求します。</t>
    <rPh sb="5" eb="7">
      <t>カキ</t>
    </rPh>
    <rPh sb="11" eb="13">
      <t>セイキュウ</t>
    </rPh>
    <phoneticPr fontId="24"/>
  </si>
  <si>
    <t>出 来 高</t>
    <rPh sb="0" eb="1">
      <t>デ</t>
    </rPh>
    <rPh sb="2" eb="3">
      <t>ク</t>
    </rPh>
    <rPh sb="4" eb="5">
      <t>タカ</t>
    </rPh>
    <phoneticPr fontId="24"/>
  </si>
  <si>
    <t>うち、消費税及び地方消費税相当額</t>
    <phoneticPr fontId="24"/>
  </si>
  <si>
    <t>金額には、消費税及び
地方消費税相当額を含む。</t>
    <phoneticPr fontId="24"/>
  </si>
  <si>
    <t>登録していない下記の口座　→　以下全て記入</t>
    <rPh sb="15" eb="17">
      <t>イカ</t>
    </rPh>
    <phoneticPr fontId="24"/>
  </si>
  <si>
    <t>登録済みの口座（複数口座を登録）のうち、以下の口座　→　口座番号まで記入</t>
    <rPh sb="20" eb="22">
      <t>イカ</t>
    </rPh>
    <phoneticPr fontId="24"/>
  </si>
  <si>
    <t>（※ 前払金の請求時は記載不要です。）</t>
    <rPh sb="3" eb="5">
      <t>マエバラ</t>
    </rPh>
    <rPh sb="5" eb="6">
      <t>キン</t>
    </rPh>
    <rPh sb="7" eb="9">
      <t>セイキュウ</t>
    </rPh>
    <rPh sb="9" eb="10">
      <t>ジ</t>
    </rPh>
    <rPh sb="11" eb="13">
      <t>キサイ</t>
    </rPh>
    <rPh sb="13" eb="15">
      <t>フヨウ</t>
    </rPh>
    <phoneticPr fontId="24"/>
  </si>
  <si>
    <t>（※ 登録番号はインボイスに登録している場合のみ記載してください。）</t>
    <rPh sb="3" eb="5">
      <t>トウロク</t>
    </rPh>
    <rPh sb="5" eb="7">
      <t>バンゴウ</t>
    </rPh>
    <rPh sb="14" eb="16">
      <t>トウロク</t>
    </rPh>
    <rPh sb="20" eb="22">
      <t>バアイ</t>
    </rPh>
    <rPh sb="24" eb="26">
      <t>キサイ</t>
    </rPh>
    <phoneticPr fontId="24"/>
  </si>
  <si>
    <t>適用税率の対象となる金額（税込）</t>
    <rPh sb="0" eb="2">
      <t>テキヨウ</t>
    </rPh>
    <rPh sb="2" eb="4">
      <t>ゼイリツ</t>
    </rPh>
    <rPh sb="5" eb="7">
      <t>タイショウ</t>
    </rPh>
    <rPh sb="13" eb="15">
      <t>ゼイコ</t>
    </rPh>
    <phoneticPr fontId="24"/>
  </si>
  <si>
    <t>税率１０％対象</t>
    <rPh sb="0" eb="2">
      <t>ゼイリツ</t>
    </rPh>
    <rPh sb="5" eb="7">
      <t>タイショウ</t>
    </rPh>
    <phoneticPr fontId="24"/>
  </si>
  <si>
    <t>京都市</t>
    <rPh sb="0" eb="3">
      <t>キョウトシ</t>
    </rPh>
    <phoneticPr fontId="24"/>
  </si>
  <si>
    <t>ただし、</t>
    <phoneticPr fontId="24"/>
  </si>
  <si>
    <t>取引年月日：</t>
    <rPh sb="0" eb="2">
      <t>トリヒキ</t>
    </rPh>
    <rPh sb="2" eb="5">
      <t>ネンガッピ</t>
    </rPh>
    <phoneticPr fontId="24"/>
  </si>
  <si>
    <t>京都市○○区△△町８番地</t>
    <rPh sb="0" eb="3">
      <t>キョウトシ</t>
    </rPh>
    <rPh sb="5" eb="6">
      <t>ク</t>
    </rPh>
    <rPh sb="8" eb="9">
      <t>チョウ</t>
    </rPh>
    <rPh sb="10" eb="12">
      <t>バンチ</t>
    </rPh>
    <phoneticPr fontId="24"/>
  </si>
  <si>
    <t>T1234567890123</t>
    <phoneticPr fontId="24"/>
  </si>
  <si>
    <t>京都市中央卸売市場第三市場整備</t>
    <rPh sb="0" eb="3">
      <t>キョウトシ</t>
    </rPh>
    <rPh sb="3" eb="5">
      <t>チュウオウ</t>
    </rPh>
    <rPh sb="5" eb="7">
      <t>オロシウリ</t>
    </rPh>
    <rPh sb="7" eb="9">
      <t>シジョウ</t>
    </rPh>
    <rPh sb="9" eb="11">
      <t>ダイサン</t>
    </rPh>
    <rPh sb="11" eb="13">
      <t>シジョウ</t>
    </rPh>
    <rPh sb="13" eb="15">
      <t>セイビ</t>
    </rPh>
    <phoneticPr fontId="24"/>
  </si>
  <si>
    <t>前</t>
    <rPh sb="0" eb="1">
      <t>マエ</t>
    </rPh>
    <phoneticPr fontId="24"/>
  </si>
  <si>
    <t>ただし、○○棟改修</t>
    <rPh sb="6" eb="7">
      <t>トウ</t>
    </rPh>
    <rPh sb="7" eb="9">
      <t>カイシュウ</t>
    </rPh>
    <phoneticPr fontId="24"/>
  </si>
  <si>
    <t>□□建設株式会社</t>
    <rPh sb="2" eb="4">
      <t>ケンセツ</t>
    </rPh>
    <rPh sb="4" eb="8">
      <t>カブシキガイシャ</t>
    </rPh>
    <phoneticPr fontId="24"/>
  </si>
  <si>
    <t>代表取締役　○○　○○</t>
    <rPh sb="0" eb="5">
      <t>ダイヒョウトリシマリヤク</t>
    </rPh>
    <phoneticPr fontId="24"/>
  </si>
  <si>
    <t>○○　○○</t>
  </si>
  <si>
    <t>○○　○○</t>
    <phoneticPr fontId="24"/>
  </si>
  <si>
    <t>□□　□□</t>
  </si>
  <si>
    <t>□□　□□</t>
    <phoneticPr fontId="24"/>
  </si>
  <si>
    <t>075-222-○○○○</t>
  </si>
  <si>
    <t>075-222-○○○○</t>
    <phoneticPr fontId="24"/>
  </si>
  <si>
    <t>精</t>
    <rPh sb="0" eb="1">
      <t>セイ</t>
    </rPh>
    <phoneticPr fontId="24"/>
  </si>
  <si>
    <t>請求金額
（税込）</t>
    <rPh sb="0" eb="2">
      <t>セイキュウ</t>
    </rPh>
    <rPh sb="6" eb="8">
      <t>ゼイコ</t>
    </rPh>
    <phoneticPr fontId="24"/>
  </si>
  <si>
    <t>百億</t>
    <rPh sb="0" eb="1">
      <t>ヒャク</t>
    </rPh>
    <rPh sb="1" eb="2">
      <t>オク</t>
    </rPh>
    <phoneticPr fontId="24"/>
  </si>
  <si>
    <t>（※金額の先頭に「￥」等を記入してください。）</t>
    <phoneticPr fontId="24"/>
  </si>
  <si>
    <t>￥</t>
    <phoneticPr fontId="24"/>
  </si>
  <si>
    <t>￥</t>
    <phoneticPr fontId="24"/>
  </si>
  <si>
    <t>私の請負に係る、</t>
    <rPh sb="2" eb="4">
      <t>ウケオイ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</si>
</sst>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36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4"/>
      <name val="ＭＳ 明朝"/>
      <family val="1"/>
      <charset val="128"/>
    </font>
    <font>
      <sz val="24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19" fillId="33" borderId="0" xfId="0" applyFont="1" applyFill="1" applyProtection="1">
      <alignment vertical="center"/>
      <protection locked="0"/>
    </xf>
    <xf numFmtId="0" fontId="26" fillId="33" borderId="0" xfId="0" applyFont="1" applyFill="1" applyProtection="1">
      <alignment vertical="center"/>
      <protection locked="0"/>
    </xf>
    <xf numFmtId="0" fontId="26" fillId="33" borderId="0" xfId="0" applyFont="1" applyFill="1" applyAlignment="1" applyProtection="1">
      <alignment vertical="center"/>
      <protection locked="0"/>
    </xf>
    <xf numFmtId="0" fontId="19" fillId="33" borderId="0" xfId="0" applyFont="1" applyFill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6" fillId="33" borderId="0" xfId="0" applyFont="1" applyFill="1" applyBorder="1" applyAlignment="1" applyProtection="1">
      <alignment horizontal="center" vertical="top"/>
      <protection locked="0"/>
    </xf>
    <xf numFmtId="0" fontId="27" fillId="33" borderId="0" xfId="0" applyFont="1" applyFill="1" applyAlignment="1" applyProtection="1">
      <alignment horizontal="justify" vertical="center"/>
      <protection locked="0"/>
    </xf>
    <xf numFmtId="0" fontId="28" fillId="33" borderId="0" xfId="0" applyFont="1" applyFill="1" applyProtection="1">
      <alignment vertical="center"/>
      <protection locked="0"/>
    </xf>
    <xf numFmtId="0" fontId="16" fillId="33" borderId="0" xfId="0" applyFont="1" applyFill="1" applyAlignment="1" applyProtection="1">
      <alignment horizontal="center" vertical="center" shrinkToFit="1"/>
      <protection locked="0"/>
    </xf>
    <xf numFmtId="0" fontId="27" fillId="33" borderId="0" xfId="0" applyFont="1" applyFill="1" applyAlignment="1" applyProtection="1">
      <alignment vertical="center"/>
      <protection locked="0"/>
    </xf>
    <xf numFmtId="0" fontId="28" fillId="33" borderId="0" xfId="0" applyFont="1" applyFill="1" applyAlignment="1" applyProtection="1">
      <alignment vertical="center"/>
      <protection locked="0"/>
    </xf>
    <xf numFmtId="0" fontId="27" fillId="33" borderId="0" xfId="0" applyFont="1" applyFill="1" applyProtection="1">
      <alignment vertical="center"/>
      <protection locked="0"/>
    </xf>
    <xf numFmtId="0" fontId="36" fillId="33" borderId="0" xfId="0" applyFont="1" applyFill="1" applyAlignment="1" applyProtection="1">
      <alignment horizontal="center" vertical="center" shrinkToFit="1"/>
      <protection locked="0"/>
    </xf>
    <xf numFmtId="0" fontId="37" fillId="33" borderId="0" xfId="0" applyFont="1" applyFill="1" applyAlignment="1" applyProtection="1">
      <alignment horizontal="center" vertical="center" shrinkToFit="1"/>
      <protection locked="0"/>
    </xf>
    <xf numFmtId="0" fontId="0" fillId="33" borderId="0" xfId="0" applyFill="1" applyAlignment="1" applyProtection="1">
      <alignment horizontal="center" vertical="center" shrinkToFit="1"/>
      <protection locked="0"/>
    </xf>
    <xf numFmtId="0" fontId="0" fillId="33" borderId="0" xfId="0" applyFill="1" applyAlignment="1" applyProtection="1">
      <alignment vertical="center"/>
      <protection locked="0"/>
    </xf>
    <xf numFmtId="0" fontId="27" fillId="33" borderId="16" xfId="0" applyFont="1" applyFill="1" applyBorder="1" applyAlignment="1" applyProtection="1">
      <alignment vertical="center"/>
      <protection locked="0"/>
    </xf>
    <xf numFmtId="0" fontId="29" fillId="33" borderId="0" xfId="0" applyFont="1" applyFill="1" applyAlignment="1" applyProtection="1">
      <alignment horizontal="left" vertical="center"/>
      <protection locked="0"/>
    </xf>
    <xf numFmtId="0" fontId="27" fillId="33" borderId="0" xfId="0" applyFont="1" applyFill="1" applyAlignment="1" applyProtection="1">
      <alignment horizontal="right" vertical="center"/>
      <protection locked="0"/>
    </xf>
    <xf numFmtId="0" fontId="28" fillId="33" borderId="0" xfId="0" applyFont="1" applyFill="1" applyAlignment="1" applyProtection="1">
      <alignment horizontal="justify" vertical="center"/>
      <protection locked="0"/>
    </xf>
    <xf numFmtId="0" fontId="29" fillId="33" borderId="0" xfId="0" applyFont="1" applyFill="1" applyAlignment="1" applyProtection="1">
      <alignment vertical="center"/>
      <protection locked="0"/>
    </xf>
    <xf numFmtId="0" fontId="30" fillId="33" borderId="0" xfId="0" applyFont="1" applyFill="1" applyAlignment="1" applyProtection="1">
      <alignment horizontal="justify" vertical="center"/>
      <protection locked="0"/>
    </xf>
    <xf numFmtId="0" fontId="28" fillId="33" borderId="0" xfId="0" applyFont="1" applyFill="1" applyBorder="1" applyProtection="1">
      <alignment vertical="center"/>
      <protection locked="0"/>
    </xf>
    <xf numFmtId="0" fontId="28" fillId="33" borderId="0" xfId="0" applyFont="1" applyFill="1" applyBorder="1" applyAlignment="1" applyProtection="1">
      <alignment vertical="center"/>
      <protection locked="0"/>
    </xf>
    <xf numFmtId="0" fontId="28" fillId="33" borderId="0" xfId="0" applyFont="1" applyFill="1" applyBorder="1" applyAlignment="1" applyProtection="1">
      <alignment vertical="center" shrinkToFi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9" fillId="33" borderId="0" xfId="0" applyFont="1" applyFill="1" applyAlignment="1" applyProtection="1">
      <alignment horizontal="right" vertical="center"/>
      <protection locked="0"/>
    </xf>
    <xf numFmtId="0" fontId="29" fillId="33" borderId="0" xfId="0" applyFont="1" applyFill="1" applyAlignment="1" applyProtection="1">
      <alignment horizontal="center" vertical="center"/>
      <protection locked="0"/>
    </xf>
    <xf numFmtId="0" fontId="28" fillId="33" borderId="12" xfId="0" applyFont="1" applyFill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right" vertical="center"/>
      <protection locked="0"/>
    </xf>
    <xf numFmtId="0" fontId="26" fillId="33" borderId="12" xfId="0" applyFont="1" applyFill="1" applyBorder="1" applyAlignment="1" applyProtection="1">
      <alignment horizontal="center" vertical="center" shrinkToFit="1"/>
      <protection locked="0"/>
    </xf>
    <xf numFmtId="0" fontId="35" fillId="33" borderId="12" xfId="0" applyFont="1" applyFill="1" applyBorder="1" applyAlignment="1" applyProtection="1">
      <alignment horizontal="center" vertical="center" shrinkToFit="1"/>
      <protection locked="0"/>
    </xf>
    <xf numFmtId="0" fontId="0" fillId="33" borderId="12" xfId="0" applyFill="1" applyBorder="1" applyAlignment="1" applyProtection="1">
      <alignment horizontal="center" vertical="center" shrinkToFit="1"/>
      <protection locked="0"/>
    </xf>
    <xf numFmtId="0" fontId="27" fillId="33" borderId="55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7" fillId="33" borderId="28" xfId="0" applyFont="1" applyFill="1" applyBorder="1" applyAlignment="1" applyProtection="1">
      <alignment horizontal="center" vertical="center"/>
      <protection locked="0"/>
    </xf>
    <xf numFmtId="0" fontId="27" fillId="33" borderId="30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vertical="top"/>
      <protection locked="0"/>
    </xf>
    <xf numFmtId="0" fontId="31" fillId="33" borderId="26" xfId="0" applyFont="1" applyFill="1" applyBorder="1" applyAlignment="1" applyProtection="1">
      <alignment vertical="center"/>
      <protection locked="0"/>
    </xf>
    <xf numFmtId="0" fontId="32" fillId="33" borderId="19" xfId="0" applyFont="1" applyFill="1" applyBorder="1" applyAlignment="1" applyProtection="1">
      <alignment vertical="center"/>
      <protection locked="0"/>
    </xf>
    <xf numFmtId="0" fontId="28" fillId="33" borderId="19" xfId="0" applyFont="1" applyFill="1" applyBorder="1" applyAlignment="1" applyProtection="1">
      <alignment vertical="center"/>
      <protection locked="0"/>
    </xf>
    <xf numFmtId="0" fontId="28" fillId="33" borderId="18" xfId="0" applyFont="1" applyFill="1" applyBorder="1" applyAlignment="1" applyProtection="1">
      <alignment vertical="center"/>
      <protection locked="0"/>
    </xf>
    <xf numFmtId="0" fontId="31" fillId="33" borderId="28" xfId="0" applyFont="1" applyFill="1" applyBorder="1" applyAlignment="1" applyProtection="1">
      <alignment vertical="center"/>
      <protection locked="0"/>
    </xf>
    <xf numFmtId="0" fontId="28" fillId="33" borderId="27" xfId="0" applyFont="1" applyFill="1" applyBorder="1" applyAlignment="1" applyProtection="1">
      <alignment vertical="center"/>
      <protection locked="0"/>
    </xf>
    <xf numFmtId="0" fontId="31" fillId="33" borderId="30" xfId="0" applyFont="1" applyFill="1" applyBorder="1" applyAlignment="1" applyProtection="1">
      <alignment vertical="center"/>
      <protection locked="0"/>
    </xf>
    <xf numFmtId="0" fontId="28" fillId="33" borderId="29" xfId="0" applyFont="1" applyFill="1" applyBorder="1" applyAlignment="1" applyProtection="1">
      <alignment vertical="center"/>
      <protection locked="0"/>
    </xf>
    <xf numFmtId="0" fontId="30" fillId="33" borderId="0" xfId="0" applyFont="1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33" borderId="0" xfId="0" applyFont="1" applyFill="1" applyAlignment="1" applyProtection="1">
      <alignment vertical="center" wrapText="1"/>
      <protection locked="0"/>
    </xf>
    <xf numFmtId="0" fontId="26" fillId="33" borderId="0" xfId="0" applyFont="1" applyFill="1" applyAlignment="1" applyProtection="1">
      <alignment vertical="center" shrinkToFit="1"/>
      <protection locked="0"/>
    </xf>
    <xf numFmtId="0" fontId="34" fillId="33" borderId="36" xfId="0" applyFont="1" applyFill="1" applyBorder="1" applyAlignment="1" applyProtection="1">
      <alignment horizontal="center" vertical="center" shrinkToFit="1"/>
      <protection locked="0"/>
    </xf>
    <xf numFmtId="0" fontId="25" fillId="33" borderId="0" xfId="0" applyFont="1" applyFill="1" applyAlignment="1" applyProtection="1">
      <alignment vertical="center" shrinkToFit="1"/>
      <protection locked="0"/>
    </xf>
    <xf numFmtId="0" fontId="34" fillId="33" borderId="0" xfId="0" applyFont="1" applyFill="1" applyAlignment="1" applyProtection="1">
      <alignment vertical="center" shrinkToFit="1"/>
      <protection locked="0"/>
    </xf>
    <xf numFmtId="0" fontId="32" fillId="33" borderId="0" xfId="0" applyFont="1" applyFill="1" applyBorder="1" applyAlignment="1" applyProtection="1">
      <alignment vertical="center" shrinkToFit="1"/>
      <protection locked="0"/>
    </xf>
    <xf numFmtId="0" fontId="27" fillId="33" borderId="16" xfId="0" applyFont="1" applyFill="1" applyBorder="1" applyAlignment="1" applyProtection="1">
      <alignment horizontal="left" vertical="center"/>
      <protection locked="0"/>
    </xf>
    <xf numFmtId="0" fontId="26" fillId="33" borderId="16" xfId="0" applyFont="1" applyFill="1" applyBorder="1" applyAlignment="1" applyProtection="1">
      <alignment horizontal="left" vertical="center"/>
      <protection locked="0"/>
    </xf>
    <xf numFmtId="0" fontId="26" fillId="33" borderId="16" xfId="0" applyFont="1" applyFill="1" applyBorder="1" applyProtection="1">
      <alignment vertical="center"/>
      <protection locked="0"/>
    </xf>
    <xf numFmtId="0" fontId="27" fillId="33" borderId="16" xfId="0" applyFont="1" applyFill="1" applyBorder="1" applyAlignment="1" applyProtection="1">
      <alignment horizontal="right" vertical="center"/>
      <protection locked="0"/>
    </xf>
    <xf numFmtId="0" fontId="26" fillId="33" borderId="16" xfId="0" applyFont="1" applyFill="1" applyBorder="1" applyAlignment="1" applyProtection="1">
      <alignment horizontal="right" vertical="center"/>
      <protection locked="0"/>
    </xf>
    <xf numFmtId="0" fontId="36" fillId="33" borderId="0" xfId="0" applyFont="1" applyFill="1" applyAlignment="1" applyProtection="1">
      <alignment horizontal="center" vertical="center" shrinkToFit="1"/>
      <protection locked="0"/>
    </xf>
    <xf numFmtId="0" fontId="37" fillId="33" borderId="0" xfId="0" applyFont="1" applyFill="1" applyAlignment="1" applyProtection="1">
      <alignment horizontal="center" vertical="center" shrinkToFit="1"/>
      <protection locked="0"/>
    </xf>
    <xf numFmtId="0" fontId="0" fillId="33" borderId="0" xfId="0" applyFill="1" applyAlignment="1" applyProtection="1">
      <alignment horizontal="center" vertical="center" shrinkToFit="1"/>
      <protection locked="0"/>
    </xf>
    <xf numFmtId="0" fontId="0" fillId="33" borderId="0" xfId="0" applyFill="1" applyAlignment="1" applyProtection="1">
      <alignment vertical="center"/>
      <protection locked="0"/>
    </xf>
    <xf numFmtId="0" fontId="32" fillId="33" borderId="0" xfId="0" applyFont="1" applyFill="1" applyBorder="1" applyAlignment="1" applyProtection="1">
      <alignment vertical="center" shrinkToFit="1"/>
      <protection locked="0"/>
    </xf>
    <xf numFmtId="0" fontId="27" fillId="33" borderId="16" xfId="0" applyFont="1" applyFill="1" applyBorder="1" applyAlignment="1" applyProtection="1">
      <alignment horizontal="right" vertical="center"/>
      <protection locked="0"/>
    </xf>
    <xf numFmtId="0" fontId="19" fillId="0" borderId="0" xfId="0" applyFont="1" applyBorder="1" applyAlignment="1" applyProtection="1">
      <alignment horizontal="right" vertical="center"/>
      <protection locked="0"/>
    </xf>
    <xf numFmtId="0" fontId="0" fillId="33" borderId="12" xfId="0" applyFill="1" applyBorder="1" applyAlignment="1" applyProtection="1">
      <alignment horizontal="center" vertical="center" shrinkToFit="1"/>
      <protection locked="0"/>
    </xf>
    <xf numFmtId="0" fontId="27" fillId="33" borderId="30" xfId="0" applyFont="1" applyFill="1" applyBorder="1" applyAlignment="1" applyProtection="1">
      <alignment horizontal="center" vertical="center"/>
      <protection locked="0"/>
    </xf>
    <xf numFmtId="0" fontId="27" fillId="34" borderId="16" xfId="0" applyFont="1" applyFill="1" applyBorder="1" applyAlignment="1" applyProtection="1">
      <alignment vertical="center"/>
      <protection locked="0"/>
    </xf>
    <xf numFmtId="0" fontId="27" fillId="34" borderId="16" xfId="0" applyFont="1" applyFill="1" applyBorder="1" applyAlignment="1" applyProtection="1">
      <alignment horizontal="left" vertical="center"/>
      <protection locked="0"/>
    </xf>
    <xf numFmtId="0" fontId="26" fillId="34" borderId="16" xfId="0" applyFont="1" applyFill="1" applyBorder="1" applyAlignment="1" applyProtection="1">
      <alignment horizontal="left" vertical="center"/>
      <protection locked="0"/>
    </xf>
    <xf numFmtId="0" fontId="26" fillId="34" borderId="16" xfId="0" applyFont="1" applyFill="1" applyBorder="1" applyProtection="1">
      <alignment vertical="center"/>
      <protection locked="0"/>
    </xf>
    <xf numFmtId="0" fontId="29" fillId="34" borderId="0" xfId="0" applyFont="1" applyFill="1" applyAlignment="1" applyProtection="1">
      <alignment horizontal="left" vertical="center"/>
      <protection locked="0"/>
    </xf>
    <xf numFmtId="0" fontId="27" fillId="0" borderId="15" xfId="0" applyFont="1" applyBorder="1" applyAlignment="1">
      <alignment horizontal="right" vertical="center"/>
    </xf>
    <xf numFmtId="0" fontId="27" fillId="0" borderId="10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27" fillId="0" borderId="13" xfId="0" applyFont="1" applyBorder="1" applyAlignment="1">
      <alignment horizontal="right" vertical="center"/>
    </xf>
    <xf numFmtId="0" fontId="27" fillId="0" borderId="36" xfId="0" applyFont="1" applyBorder="1">
      <alignment vertical="center"/>
    </xf>
    <xf numFmtId="0" fontId="21" fillId="0" borderId="0" xfId="0" applyFont="1" applyAlignment="1">
      <alignment horizontal="justify" vertical="center"/>
    </xf>
    <xf numFmtId="0" fontId="19" fillId="0" borderId="0" xfId="0" applyFont="1">
      <alignment vertical="center"/>
    </xf>
    <xf numFmtId="0" fontId="27" fillId="33" borderId="30" xfId="0" applyFont="1" applyFill="1" applyBorder="1" applyAlignment="1" applyProtection="1">
      <alignment horizontal="center" vertical="center"/>
      <protection locked="0"/>
    </xf>
    <xf numFmtId="0" fontId="0" fillId="33" borderId="12" xfId="0" applyFill="1" applyBorder="1" applyAlignment="1" applyProtection="1">
      <alignment horizontal="center" vertical="center" shrinkToFit="1"/>
      <protection locked="0"/>
    </xf>
    <xf numFmtId="0" fontId="0" fillId="33" borderId="0" xfId="0" applyFill="1" applyAlignment="1" applyProtection="1">
      <alignment horizontal="center" vertical="center" shrinkToFit="1"/>
      <protection locked="0"/>
    </xf>
    <xf numFmtId="0" fontId="27" fillId="33" borderId="16" xfId="0" applyFont="1" applyFill="1" applyBorder="1" applyAlignment="1" applyProtection="1">
      <alignment horizontal="right" vertical="center"/>
      <protection locked="0"/>
    </xf>
    <xf numFmtId="0" fontId="36" fillId="33" borderId="0" xfId="0" applyFont="1" applyFill="1" applyAlignment="1" applyProtection="1">
      <alignment horizontal="center" vertical="center" shrinkToFit="1"/>
      <protection locked="0"/>
    </xf>
    <xf numFmtId="0" fontId="37" fillId="33" borderId="0" xfId="0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6" fillId="33" borderId="0" xfId="0" applyFont="1" applyFill="1" applyAlignment="1" applyProtection="1">
      <alignment horizontal="center" vertical="top"/>
      <protection locked="0"/>
    </xf>
    <xf numFmtId="0" fontId="0" fillId="33" borderId="0" xfId="0" applyFill="1" applyProtection="1">
      <alignment vertical="center"/>
      <protection locked="0"/>
    </xf>
    <xf numFmtId="0" fontId="27" fillId="33" borderId="16" xfId="0" applyFont="1" applyFill="1" applyBorder="1" applyProtection="1">
      <alignment vertical="center"/>
      <protection locked="0"/>
    </xf>
    <xf numFmtId="0" fontId="29" fillId="33" borderId="0" xfId="0" applyFont="1" applyFill="1" applyProtection="1">
      <alignment vertical="center"/>
      <protection locked="0"/>
    </xf>
    <xf numFmtId="0" fontId="32" fillId="33" borderId="0" xfId="0" applyFont="1" applyFill="1" applyAlignment="1" applyProtection="1">
      <alignment vertical="center" shrinkToFit="1"/>
      <protection locked="0"/>
    </xf>
    <xf numFmtId="0" fontId="28" fillId="33" borderId="0" xfId="0" applyFont="1" applyFill="1" applyAlignment="1" applyProtection="1">
      <alignment vertical="center" shrinkToFit="1"/>
      <protection locked="0"/>
    </xf>
    <xf numFmtId="0" fontId="28" fillId="33" borderId="12" xfId="0" applyFont="1" applyFill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vertical="top"/>
      <protection locked="0"/>
    </xf>
    <xf numFmtId="0" fontId="31" fillId="33" borderId="26" xfId="0" applyFont="1" applyFill="1" applyBorder="1" applyProtection="1">
      <alignment vertical="center"/>
      <protection locked="0"/>
    </xf>
    <xf numFmtId="0" fontId="32" fillId="33" borderId="19" xfId="0" applyFont="1" applyFill="1" applyBorder="1" applyProtection="1">
      <alignment vertical="center"/>
      <protection locked="0"/>
    </xf>
    <xf numFmtId="0" fontId="28" fillId="33" borderId="19" xfId="0" applyFont="1" applyFill="1" applyBorder="1" applyProtection="1">
      <alignment vertical="center"/>
      <protection locked="0"/>
    </xf>
    <xf numFmtId="0" fontId="28" fillId="33" borderId="18" xfId="0" applyFont="1" applyFill="1" applyBorder="1" applyProtection="1">
      <alignment vertical="center"/>
      <protection locked="0"/>
    </xf>
    <xf numFmtId="0" fontId="31" fillId="33" borderId="28" xfId="0" applyFont="1" applyFill="1" applyBorder="1" applyProtection="1">
      <alignment vertical="center"/>
      <protection locked="0"/>
    </xf>
    <xf numFmtId="0" fontId="28" fillId="33" borderId="27" xfId="0" applyFont="1" applyFill="1" applyBorder="1" applyProtection="1">
      <alignment vertical="center"/>
      <protection locked="0"/>
    </xf>
    <xf numFmtId="0" fontId="31" fillId="33" borderId="30" xfId="0" applyFont="1" applyFill="1" applyBorder="1" applyProtection="1">
      <alignment vertical="center"/>
      <protection locked="0"/>
    </xf>
    <xf numFmtId="0" fontId="28" fillId="33" borderId="29" xfId="0" applyFont="1" applyFill="1" applyBorder="1" applyProtection="1">
      <alignment vertical="center"/>
      <protection locked="0"/>
    </xf>
    <xf numFmtId="0" fontId="19" fillId="0" borderId="15" xfId="0" applyFont="1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5" xfId="0" applyBorder="1">
      <alignment vertical="center"/>
    </xf>
    <xf numFmtId="0" fontId="26" fillId="33" borderId="42" xfId="0" applyFont="1" applyFill="1" applyBorder="1" applyAlignment="1" applyProtection="1">
      <alignment horizontal="center" vertical="center" shrinkToFit="1"/>
      <protection locked="0"/>
    </xf>
    <xf numFmtId="0" fontId="35" fillId="33" borderId="43" xfId="0" applyFont="1" applyFill="1" applyBorder="1" applyAlignment="1" applyProtection="1">
      <alignment horizontal="center" vertical="center" shrinkToFit="1"/>
      <protection locked="0"/>
    </xf>
    <xf numFmtId="0" fontId="0" fillId="33" borderId="48" xfId="0" applyFill="1" applyBorder="1" applyAlignment="1" applyProtection="1">
      <alignment horizontal="center" vertical="center" shrinkToFit="1"/>
      <protection locked="0"/>
    </xf>
    <xf numFmtId="0" fontId="26" fillId="33" borderId="43" xfId="0" applyFont="1" applyFill="1" applyBorder="1" applyAlignment="1" applyProtection="1">
      <alignment horizontal="center" vertical="center" shrinkToFit="1"/>
      <protection locked="0"/>
    </xf>
    <xf numFmtId="0" fontId="26" fillId="33" borderId="46" xfId="0" applyFont="1" applyFill="1" applyBorder="1" applyAlignment="1" applyProtection="1">
      <alignment horizontal="center" vertical="center" shrinkToFit="1"/>
      <protection locked="0"/>
    </xf>
    <xf numFmtId="0" fontId="26" fillId="33" borderId="47" xfId="0" applyFont="1" applyFill="1" applyBorder="1" applyAlignment="1" applyProtection="1">
      <alignment vertical="center" shrinkToFit="1"/>
      <protection locked="0"/>
    </xf>
    <xf numFmtId="0" fontId="26" fillId="33" borderId="50" xfId="0" applyFont="1" applyFill="1" applyBorder="1" applyAlignment="1" applyProtection="1">
      <alignment vertical="center" shrinkToFit="1"/>
      <protection locked="0"/>
    </xf>
    <xf numFmtId="0" fontId="35" fillId="33" borderId="47" xfId="0" applyFont="1" applyFill="1" applyBorder="1" applyAlignment="1" applyProtection="1">
      <alignment vertical="center" shrinkToFit="1"/>
      <protection locked="0"/>
    </xf>
    <xf numFmtId="0" fontId="35" fillId="33" borderId="40" xfId="0" applyFont="1" applyFill="1" applyBorder="1" applyAlignment="1" applyProtection="1">
      <alignment vertical="center" shrinkToFit="1"/>
      <protection locked="0"/>
    </xf>
    <xf numFmtId="38" fontId="26" fillId="33" borderId="17" xfId="42" applyFont="1" applyFill="1" applyBorder="1" applyAlignment="1" applyProtection="1">
      <alignment horizontal="center" vertical="center" shrinkToFit="1"/>
      <protection locked="0"/>
    </xf>
    <xf numFmtId="38" fontId="26" fillId="33" borderId="51" xfId="42" applyFont="1" applyFill="1" applyBorder="1" applyAlignment="1" applyProtection="1">
      <alignment horizontal="center" vertical="center" shrinkToFit="1"/>
      <protection locked="0"/>
    </xf>
    <xf numFmtId="38" fontId="26" fillId="33" borderId="31" xfId="42" applyFont="1" applyFill="1" applyBorder="1" applyAlignment="1" applyProtection="1">
      <alignment horizontal="center" vertical="center" shrinkToFit="1"/>
      <protection locked="0"/>
    </xf>
    <xf numFmtId="0" fontId="29" fillId="33" borderId="12" xfId="0" applyFont="1" applyFill="1" applyBorder="1" applyAlignment="1" applyProtection="1">
      <alignment horizontal="left" vertical="center" shrinkToFit="1"/>
      <protection locked="0"/>
    </xf>
    <xf numFmtId="0" fontId="0" fillId="33" borderId="12" xfId="0" applyFill="1" applyBorder="1" applyAlignment="1" applyProtection="1">
      <alignment vertical="center" shrinkToFit="1"/>
      <protection locked="0"/>
    </xf>
    <xf numFmtId="0" fontId="27" fillId="33" borderId="21" xfId="0" applyFont="1" applyFill="1" applyBorder="1" applyAlignment="1" applyProtection="1">
      <alignment horizontal="center" vertical="center"/>
      <protection locked="0"/>
    </xf>
    <xf numFmtId="0" fontId="27" fillId="33" borderId="20" xfId="0" applyFont="1" applyFill="1" applyBorder="1" applyAlignment="1" applyProtection="1">
      <alignment horizontal="center" vertical="center"/>
      <protection locked="0"/>
    </xf>
    <xf numFmtId="0" fontId="27" fillId="33" borderId="53" xfId="0" applyFont="1" applyFill="1" applyBorder="1" applyAlignment="1" applyProtection="1">
      <alignment horizontal="center" vertical="center"/>
      <protection locked="0"/>
    </xf>
    <xf numFmtId="0" fontId="27" fillId="33" borderId="32" xfId="0" applyFont="1" applyFill="1" applyBorder="1" applyAlignment="1" applyProtection="1">
      <alignment horizontal="center" vertical="center"/>
      <protection locked="0"/>
    </xf>
    <xf numFmtId="0" fontId="27" fillId="33" borderId="17" xfId="0" applyFont="1" applyFill="1" applyBorder="1" applyAlignment="1" applyProtection="1">
      <alignment horizontal="center" vertical="center"/>
      <protection locked="0"/>
    </xf>
    <xf numFmtId="0" fontId="27" fillId="33" borderId="35" xfId="0" applyFont="1" applyFill="1" applyBorder="1" applyAlignment="1" applyProtection="1">
      <alignment horizontal="center" vertical="center"/>
      <protection locked="0"/>
    </xf>
    <xf numFmtId="0" fontId="27" fillId="33" borderId="20" xfId="0" applyFont="1" applyFill="1" applyBorder="1" applyAlignment="1" applyProtection="1">
      <alignment horizontal="center" vertical="center" wrapText="1"/>
      <protection locked="0"/>
    </xf>
    <xf numFmtId="0" fontId="27" fillId="33" borderId="17" xfId="0" applyFont="1" applyFill="1" applyBorder="1" applyAlignment="1" applyProtection="1">
      <alignment horizontal="center" vertical="center" wrapText="1"/>
      <protection locked="0"/>
    </xf>
    <xf numFmtId="0" fontId="27" fillId="33" borderId="48" xfId="0" applyFont="1" applyFill="1" applyBorder="1" applyAlignment="1" applyProtection="1">
      <alignment horizontal="center" vertical="center"/>
      <protection locked="0"/>
    </xf>
    <xf numFmtId="0" fontId="27" fillId="33" borderId="22" xfId="0" applyFont="1" applyFill="1" applyBorder="1" applyAlignment="1" applyProtection="1">
      <alignment horizontal="center" vertical="center"/>
      <protection locked="0"/>
    </xf>
    <xf numFmtId="0" fontId="27" fillId="33" borderId="51" xfId="0" applyFont="1" applyFill="1" applyBorder="1" applyAlignment="1" applyProtection="1">
      <alignment horizontal="center" vertical="center"/>
      <protection locked="0"/>
    </xf>
    <xf numFmtId="0" fontId="27" fillId="33" borderId="31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 textRotation="255"/>
      <protection locked="0"/>
    </xf>
    <xf numFmtId="0" fontId="27" fillId="33" borderId="32" xfId="0" applyFont="1" applyFill="1" applyBorder="1" applyAlignment="1" applyProtection="1">
      <alignment horizontal="center" vertical="center" textRotation="255"/>
      <protection locked="0"/>
    </xf>
    <xf numFmtId="0" fontId="27" fillId="33" borderId="23" xfId="0" applyFont="1" applyFill="1" applyBorder="1" applyAlignment="1" applyProtection="1">
      <alignment horizontal="center" vertical="center" textRotation="255"/>
      <protection locked="0"/>
    </xf>
    <xf numFmtId="0" fontId="27" fillId="33" borderId="20" xfId="0" applyFont="1" applyFill="1" applyBorder="1" applyAlignment="1" applyProtection="1">
      <alignment horizontal="left" vertical="center" shrinkToFit="1"/>
      <protection locked="0"/>
    </xf>
    <xf numFmtId="0" fontId="38" fillId="33" borderId="20" xfId="0" applyFont="1" applyFill="1" applyBorder="1" applyAlignment="1" applyProtection="1">
      <alignment horizontal="left" vertical="center" shrinkToFit="1"/>
      <protection locked="0"/>
    </xf>
    <xf numFmtId="0" fontId="35" fillId="33" borderId="20" xfId="0" applyFont="1" applyFill="1" applyBorder="1" applyAlignment="1" applyProtection="1">
      <alignment vertical="center"/>
      <protection locked="0"/>
    </xf>
    <xf numFmtId="0" fontId="35" fillId="33" borderId="22" xfId="0" applyFont="1" applyFill="1" applyBorder="1" applyAlignment="1" applyProtection="1">
      <alignment vertical="center"/>
      <protection locked="0"/>
    </xf>
    <xf numFmtId="0" fontId="27" fillId="33" borderId="17" xfId="0" applyFont="1" applyFill="1" applyBorder="1" applyAlignment="1" applyProtection="1">
      <alignment horizontal="left" vertical="center" shrinkToFit="1"/>
      <protection locked="0"/>
    </xf>
    <xf numFmtId="0" fontId="38" fillId="33" borderId="17" xfId="0" applyFont="1" applyFill="1" applyBorder="1" applyAlignment="1" applyProtection="1">
      <alignment horizontal="left" vertical="center" shrinkToFit="1"/>
      <protection locked="0"/>
    </xf>
    <xf numFmtId="0" fontId="35" fillId="33" borderId="17" xfId="0" applyFont="1" applyFill="1" applyBorder="1" applyAlignment="1" applyProtection="1">
      <alignment vertical="center"/>
      <protection locked="0"/>
    </xf>
    <xf numFmtId="0" fontId="35" fillId="33" borderId="31" xfId="0" applyFont="1" applyFill="1" applyBorder="1" applyAlignment="1" applyProtection="1">
      <alignment vertical="center"/>
      <protection locked="0"/>
    </xf>
    <xf numFmtId="0" fontId="27" fillId="33" borderId="24" xfId="0" applyFont="1" applyFill="1" applyBorder="1" applyAlignment="1" applyProtection="1">
      <alignment horizontal="center" vertical="center"/>
      <protection locked="0"/>
    </xf>
    <xf numFmtId="0" fontId="27" fillId="33" borderId="38" xfId="0" applyFont="1" applyFill="1" applyBorder="1" applyAlignment="1" applyProtection="1">
      <alignment horizontal="center" vertical="center"/>
      <protection locked="0"/>
    </xf>
    <xf numFmtId="0" fontId="27" fillId="33" borderId="30" xfId="0" applyFont="1" applyFill="1" applyBorder="1" applyAlignment="1" applyProtection="1">
      <alignment horizontal="center" vertical="center"/>
      <protection locked="0"/>
    </xf>
    <xf numFmtId="0" fontId="27" fillId="33" borderId="16" xfId="0" applyFont="1" applyFill="1" applyBorder="1" applyAlignment="1" applyProtection="1">
      <alignment horizontal="center" vertical="center"/>
      <protection locked="0"/>
    </xf>
    <xf numFmtId="0" fontId="27" fillId="33" borderId="33" xfId="0" applyFont="1" applyFill="1" applyBorder="1" applyAlignment="1" applyProtection="1">
      <alignment horizontal="center" vertical="center"/>
      <protection locked="0"/>
    </xf>
    <xf numFmtId="0" fontId="26" fillId="33" borderId="44" xfId="0" applyFont="1" applyFill="1" applyBorder="1" applyAlignment="1" applyProtection="1">
      <alignment horizontal="center" vertical="center" shrinkToFit="1"/>
      <protection locked="0"/>
    </xf>
    <xf numFmtId="0" fontId="0" fillId="33" borderId="45" xfId="0" applyFill="1" applyBorder="1" applyAlignment="1" applyProtection="1">
      <alignment horizontal="center" vertical="center" shrinkToFit="1"/>
      <protection locked="0"/>
    </xf>
    <xf numFmtId="0" fontId="0" fillId="33" borderId="49" xfId="0" applyFill="1" applyBorder="1" applyAlignment="1" applyProtection="1">
      <alignment horizontal="center" vertical="center" shrinkToFit="1"/>
      <protection locked="0"/>
    </xf>
    <xf numFmtId="0" fontId="26" fillId="33" borderId="45" xfId="0" applyFont="1" applyFill="1" applyBorder="1" applyAlignment="1" applyProtection="1">
      <alignment horizontal="center" vertical="center" shrinkToFit="1"/>
      <protection locked="0"/>
    </xf>
    <xf numFmtId="0" fontId="26" fillId="33" borderId="41" xfId="0" applyFont="1" applyFill="1" applyBorder="1" applyAlignment="1" applyProtection="1">
      <alignment horizontal="center" vertical="center" shrinkToFit="1"/>
      <protection locked="0"/>
    </xf>
    <xf numFmtId="0" fontId="28" fillId="33" borderId="35" xfId="0" applyFont="1" applyFill="1" applyBorder="1" applyAlignment="1" applyProtection="1">
      <alignment horizontal="center" vertical="center" shrinkToFit="1"/>
      <protection locked="0"/>
    </xf>
    <xf numFmtId="0" fontId="0" fillId="33" borderId="39" xfId="0" applyFill="1" applyBorder="1" applyAlignment="1" applyProtection="1">
      <alignment horizontal="center" vertical="center" shrinkToFit="1"/>
      <protection locked="0"/>
    </xf>
    <xf numFmtId="0" fontId="28" fillId="33" borderId="39" xfId="0" applyFont="1" applyFill="1" applyBorder="1" applyAlignment="1" applyProtection="1">
      <alignment horizontal="center" vertical="center" shrinkToFit="1"/>
      <protection locked="0"/>
    </xf>
    <xf numFmtId="0" fontId="0" fillId="33" borderId="51" xfId="0" applyFill="1" applyBorder="1" applyAlignment="1" applyProtection="1">
      <alignment horizontal="center" vertical="center" shrinkToFit="1"/>
      <protection locked="0"/>
    </xf>
    <xf numFmtId="0" fontId="31" fillId="33" borderId="26" xfId="0" applyFont="1" applyFill="1" applyBorder="1" applyAlignment="1" applyProtection="1">
      <alignment horizontal="center" vertical="center" wrapText="1"/>
      <protection locked="0"/>
    </xf>
    <xf numFmtId="0" fontId="31" fillId="33" borderId="19" xfId="0" applyFont="1" applyFill="1" applyBorder="1" applyAlignment="1" applyProtection="1">
      <alignment horizontal="center" vertical="center" wrapText="1"/>
      <protection locked="0"/>
    </xf>
    <xf numFmtId="0" fontId="31" fillId="33" borderId="34" xfId="0" applyFont="1" applyFill="1" applyBorder="1" applyAlignment="1" applyProtection="1">
      <alignment horizontal="center" vertical="center" wrapText="1"/>
      <protection locked="0"/>
    </xf>
    <xf numFmtId="0" fontId="28" fillId="33" borderId="52" xfId="0" applyFont="1" applyFill="1" applyBorder="1" applyAlignment="1" applyProtection="1">
      <alignment horizontal="center" vertical="center" shrinkToFit="1"/>
      <protection locked="0"/>
    </xf>
    <xf numFmtId="0" fontId="28" fillId="33" borderId="45" xfId="0" applyFont="1" applyFill="1" applyBorder="1" applyAlignment="1" applyProtection="1">
      <alignment horizontal="center" vertical="center" shrinkToFit="1"/>
      <protection locked="0"/>
    </xf>
    <xf numFmtId="0" fontId="28" fillId="33" borderId="52" xfId="0" applyFont="1" applyFill="1" applyBorder="1" applyAlignment="1" applyProtection="1">
      <alignment horizontal="left" vertical="center"/>
      <protection locked="0"/>
    </xf>
    <xf numFmtId="0" fontId="28" fillId="33" borderId="45" xfId="0" applyFont="1" applyFill="1" applyBorder="1" applyAlignment="1" applyProtection="1">
      <alignment horizontal="left" vertical="center"/>
      <protection locked="0"/>
    </xf>
    <xf numFmtId="0" fontId="28" fillId="33" borderId="41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justify" vertical="center"/>
      <protection locked="0"/>
    </xf>
    <xf numFmtId="0" fontId="31" fillId="33" borderId="17" xfId="0" applyFont="1" applyFill="1" applyBorder="1" applyAlignment="1" applyProtection="1">
      <alignment horizontal="center" vertical="center"/>
      <protection locked="0"/>
    </xf>
    <xf numFmtId="0" fontId="31" fillId="33" borderId="35" xfId="0" applyFont="1" applyFill="1" applyBorder="1" applyAlignment="1" applyProtection="1">
      <alignment horizontal="center" vertical="center"/>
      <protection locked="0"/>
    </xf>
    <xf numFmtId="0" fontId="32" fillId="33" borderId="0" xfId="0" applyFont="1" applyFill="1" applyBorder="1" applyAlignment="1" applyProtection="1">
      <alignment horizontal="left" vertical="center"/>
      <protection locked="0"/>
    </xf>
    <xf numFmtId="0" fontId="32" fillId="33" borderId="16" xfId="0" applyFont="1" applyFill="1" applyBorder="1" applyAlignment="1" applyProtection="1">
      <alignment horizontal="left" vertical="center"/>
      <protection locked="0"/>
    </xf>
    <xf numFmtId="0" fontId="28" fillId="33" borderId="17" xfId="0" applyFont="1" applyFill="1" applyBorder="1" applyAlignment="1" applyProtection="1">
      <alignment horizontal="center" vertical="center"/>
      <protection locked="0"/>
    </xf>
    <xf numFmtId="0" fontId="28" fillId="33" borderId="31" xfId="0" applyFont="1" applyFill="1" applyBorder="1" applyAlignment="1" applyProtection="1">
      <alignment horizontal="center" vertical="center"/>
      <protection locked="0"/>
    </xf>
    <xf numFmtId="38" fontId="26" fillId="33" borderId="26" xfId="42" applyFont="1" applyFill="1" applyBorder="1" applyAlignment="1" applyProtection="1">
      <alignment horizontal="center" vertical="center" shrinkToFit="1"/>
      <protection locked="0"/>
    </xf>
    <xf numFmtId="38" fontId="26" fillId="33" borderId="19" xfId="42" applyFont="1" applyFill="1" applyBorder="1" applyAlignment="1" applyProtection="1">
      <alignment horizontal="center" vertical="center" shrinkToFit="1"/>
      <protection locked="0"/>
    </xf>
    <xf numFmtId="38" fontId="26" fillId="33" borderId="18" xfId="42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38" fontId="26" fillId="33" borderId="20" xfId="42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6" fillId="33" borderId="21" xfId="0" applyFont="1" applyFill="1" applyBorder="1" applyAlignment="1" applyProtection="1">
      <alignment horizontal="center" vertical="center" shrinkToFit="1"/>
      <protection locked="0"/>
    </xf>
    <xf numFmtId="0" fontId="0" fillId="33" borderId="20" xfId="0" applyFill="1" applyBorder="1" applyAlignment="1">
      <alignment horizontal="center" vertical="center" shrinkToFit="1"/>
    </xf>
    <xf numFmtId="38" fontId="26" fillId="33" borderId="54" xfId="42" applyFont="1" applyFill="1" applyBorder="1" applyAlignment="1" applyProtection="1">
      <alignment horizontal="center" vertical="center" shrinkToFit="1"/>
      <protection locked="0"/>
    </xf>
    <xf numFmtId="177" fontId="26" fillId="33" borderId="26" xfId="42" applyNumberFormat="1" applyFont="1" applyFill="1" applyBorder="1" applyAlignment="1" applyProtection="1">
      <alignment horizontal="center" vertical="center" shrinkToFit="1"/>
      <protection locked="0"/>
    </xf>
    <xf numFmtId="177" fontId="26" fillId="33" borderId="19" xfId="42" applyNumberFormat="1" applyFont="1" applyFill="1" applyBorder="1" applyAlignment="1" applyProtection="1">
      <alignment horizontal="center" vertical="center" shrinkToFit="1"/>
      <protection locked="0"/>
    </xf>
    <xf numFmtId="177" fontId="26" fillId="33" borderId="18" xfId="42" applyNumberFormat="1" applyFont="1" applyFill="1" applyBorder="1" applyAlignment="1" applyProtection="1">
      <alignment horizontal="center" vertical="center" shrinkToFit="1"/>
      <protection locked="0"/>
    </xf>
    <xf numFmtId="176" fontId="26" fillId="33" borderId="26" xfId="0" applyNumberFormat="1" applyFont="1" applyFill="1" applyBorder="1" applyAlignment="1" applyProtection="1">
      <alignment horizontal="center" vertical="center" shrinkToFit="1"/>
      <protection locked="0"/>
    </xf>
    <xf numFmtId="176" fontId="26" fillId="33" borderId="18" xfId="0" applyNumberFormat="1" applyFont="1" applyFill="1" applyBorder="1" applyAlignment="1" applyProtection="1">
      <alignment horizontal="center" vertical="center" shrinkToFit="1"/>
      <protection locked="0"/>
    </xf>
    <xf numFmtId="38" fontId="26" fillId="33" borderId="34" xfId="42" applyFont="1" applyFill="1" applyBorder="1" applyAlignment="1" applyProtection="1">
      <alignment horizontal="center" vertical="center" shrinkToFit="1"/>
      <protection locked="0"/>
    </xf>
    <xf numFmtId="0" fontId="25" fillId="33" borderId="54" xfId="0" applyFont="1" applyFill="1" applyBorder="1" applyAlignment="1" applyProtection="1">
      <alignment horizontal="center" vertical="center" wrapText="1" shrinkToFit="1"/>
      <protection locked="0"/>
    </xf>
    <xf numFmtId="0" fontId="34" fillId="0" borderId="19" xfId="0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0" fillId="33" borderId="20" xfId="0" applyFill="1" applyBorder="1" applyAlignment="1" applyProtection="1">
      <alignment horizontal="center" vertical="center" shrinkToFit="1"/>
      <protection locked="0"/>
    </xf>
    <xf numFmtId="0" fontId="0" fillId="33" borderId="22" xfId="0" applyFill="1" applyBorder="1" applyAlignment="1" applyProtection="1">
      <alignment horizontal="center" vertical="center" shrinkToFit="1"/>
      <protection locked="0"/>
    </xf>
    <xf numFmtId="0" fontId="0" fillId="33" borderId="62" xfId="0" applyFill="1" applyBorder="1" applyAlignment="1" applyProtection="1">
      <alignment horizontal="center" vertical="center" shrinkToFit="1"/>
      <protection locked="0"/>
    </xf>
    <xf numFmtId="0" fontId="0" fillId="33" borderId="63" xfId="0" applyFill="1" applyBorder="1" applyAlignment="1" applyProtection="1">
      <alignment horizontal="center" vertical="center" shrinkToFit="1"/>
      <protection locked="0"/>
    </xf>
    <xf numFmtId="0" fontId="26" fillId="33" borderId="23" xfId="0" applyFont="1" applyFill="1" applyBorder="1" applyAlignment="1" applyProtection="1">
      <alignment horizontal="center" vertical="center" shrinkToFit="1"/>
      <protection locked="0"/>
    </xf>
    <xf numFmtId="0" fontId="0" fillId="33" borderId="62" xfId="0" applyFill="1" applyBorder="1" applyAlignment="1">
      <alignment horizontal="center" vertical="center" shrinkToFit="1"/>
    </xf>
    <xf numFmtId="38" fontId="26" fillId="33" borderId="62" xfId="42" applyFont="1" applyFill="1" applyBorder="1" applyAlignment="1" applyProtection="1">
      <alignment horizontal="center" vertical="center" shrinkToFit="1"/>
    </xf>
    <xf numFmtId="38" fontId="0" fillId="33" borderId="62" xfId="42" applyFont="1" applyFill="1" applyBorder="1" applyAlignment="1" applyProtection="1">
      <alignment horizontal="center" vertical="center" shrinkToFit="1"/>
    </xf>
    <xf numFmtId="0" fontId="21" fillId="0" borderId="0" xfId="0" applyFont="1" applyBorder="1" applyAlignment="1" applyProtection="1">
      <alignment horizontal="right" vertical="center"/>
      <protection locked="0"/>
    </xf>
    <xf numFmtId="38" fontId="26" fillId="33" borderId="32" xfId="42" applyFont="1" applyFill="1" applyBorder="1" applyAlignment="1" applyProtection="1">
      <alignment horizontal="center" vertical="center" shrinkToFit="1"/>
      <protection locked="0"/>
    </xf>
    <xf numFmtId="38" fontId="26" fillId="33" borderId="35" xfId="42" applyFont="1" applyFill="1" applyBorder="1" applyAlignment="1" applyProtection="1">
      <alignment horizontal="center" vertical="center" shrinkToFit="1"/>
      <protection locked="0"/>
    </xf>
    <xf numFmtId="177" fontId="26" fillId="33" borderId="17" xfId="42" applyNumberFormat="1" applyFont="1" applyFill="1" applyBorder="1" applyAlignment="1" applyProtection="1">
      <alignment horizontal="center" vertical="center" shrinkToFit="1"/>
      <protection locked="0"/>
    </xf>
    <xf numFmtId="176" fontId="26" fillId="33" borderId="17" xfId="0" applyNumberFormat="1" applyFont="1" applyFill="1" applyBorder="1" applyAlignment="1" applyProtection="1">
      <alignment horizontal="center" vertical="center" shrinkToFit="1"/>
      <protection locked="0"/>
    </xf>
    <xf numFmtId="176" fontId="26" fillId="33" borderId="35" xfId="0" applyNumberFormat="1" applyFont="1" applyFill="1" applyBorder="1" applyAlignment="1" applyProtection="1">
      <alignment horizontal="center" vertical="center" shrinkToFit="1"/>
      <protection locked="0"/>
    </xf>
    <xf numFmtId="38" fontId="26" fillId="0" borderId="32" xfId="42" applyFont="1" applyBorder="1" applyAlignment="1">
      <alignment horizontal="center" vertical="center" shrinkToFit="1"/>
    </xf>
    <xf numFmtId="38" fontId="26" fillId="0" borderId="17" xfId="42" applyFont="1" applyBorder="1" applyAlignment="1">
      <alignment horizontal="center" vertical="center" shrinkToFit="1"/>
    </xf>
    <xf numFmtId="38" fontId="26" fillId="0" borderId="35" xfId="42" applyFont="1" applyBorder="1" applyAlignment="1">
      <alignment horizontal="center" vertical="center" shrinkToFit="1"/>
    </xf>
    <xf numFmtId="177" fontId="26" fillId="0" borderId="17" xfId="42" applyNumberFormat="1" applyFont="1" applyBorder="1" applyAlignment="1">
      <alignment horizontal="center" vertical="center" shrinkToFit="1"/>
    </xf>
    <xf numFmtId="176" fontId="26" fillId="0" borderId="17" xfId="0" applyNumberFormat="1" applyFont="1" applyBorder="1" applyAlignment="1">
      <alignment horizontal="center" vertical="center" shrinkToFit="1"/>
    </xf>
    <xf numFmtId="176" fontId="26" fillId="0" borderId="35" xfId="0" applyNumberFormat="1" applyFont="1" applyBorder="1" applyAlignment="1">
      <alignment horizontal="center" vertical="center" shrinkToFit="1"/>
    </xf>
    <xf numFmtId="38" fontId="26" fillId="0" borderId="51" xfId="42" applyFont="1" applyBorder="1" applyAlignment="1">
      <alignment horizontal="center" vertical="center" shrinkToFit="1"/>
    </xf>
    <xf numFmtId="38" fontId="26" fillId="0" borderId="31" xfId="42" applyFont="1" applyBorder="1" applyAlignment="1">
      <alignment horizontal="center" vertical="center" shrinkToFit="1"/>
    </xf>
    <xf numFmtId="176" fontId="26" fillId="0" borderId="17" xfId="0" applyNumberFormat="1" applyFont="1" applyBorder="1" applyAlignment="1">
      <alignment horizontal="left" vertical="center" shrinkToFit="1"/>
    </xf>
    <xf numFmtId="0" fontId="19" fillId="0" borderId="0" xfId="0" applyFont="1" applyBorder="1" applyAlignment="1" applyProtection="1">
      <alignment horizontal="right" vertical="center"/>
      <protection locked="0"/>
    </xf>
    <xf numFmtId="0" fontId="20" fillId="33" borderId="39" xfId="0" applyFont="1" applyFill="1" applyBorder="1" applyAlignment="1" applyProtection="1">
      <alignment horizontal="left" vertical="center" shrinkToFit="1"/>
      <protection locked="0"/>
    </xf>
    <xf numFmtId="0" fontId="0" fillId="33" borderId="39" xfId="0" applyFill="1" applyBorder="1" applyAlignment="1" applyProtection="1">
      <alignment vertical="center" shrinkToFit="1"/>
      <protection locked="0"/>
    </xf>
    <xf numFmtId="0" fontId="29" fillId="33" borderId="39" xfId="0" applyFont="1" applyFill="1" applyBorder="1" applyAlignment="1" applyProtection="1">
      <alignment horizontal="center" vertical="center"/>
      <protection locked="0"/>
    </xf>
    <xf numFmtId="0" fontId="0" fillId="33" borderId="39" xfId="0" applyFill="1" applyBorder="1" applyAlignment="1" applyProtection="1">
      <alignment horizontal="center" vertical="center"/>
      <protection locked="0"/>
    </xf>
    <xf numFmtId="0" fontId="27" fillId="33" borderId="16" xfId="0" applyFont="1" applyFill="1" applyBorder="1" applyAlignment="1" applyProtection="1">
      <alignment horizontal="right" vertical="center"/>
      <protection locked="0"/>
    </xf>
    <xf numFmtId="0" fontId="35" fillId="33" borderId="16" xfId="0" applyFont="1" applyFill="1" applyBorder="1" applyAlignment="1">
      <alignment horizontal="right" vertical="center"/>
    </xf>
    <xf numFmtId="0" fontId="26" fillId="33" borderId="16" xfId="0" applyFont="1" applyFill="1" applyBorder="1" applyAlignment="1" applyProtection="1">
      <alignment horizontal="right" vertical="center" shrinkToFit="1"/>
      <protection locked="0"/>
    </xf>
    <xf numFmtId="0" fontId="0" fillId="33" borderId="16" xfId="0" applyFill="1" applyBorder="1" applyAlignment="1" applyProtection="1">
      <alignment horizontal="right" vertical="center" shrinkToFit="1"/>
      <protection locked="0"/>
    </xf>
    <xf numFmtId="0" fontId="32" fillId="33" borderId="0" xfId="0" applyFont="1" applyFill="1" applyBorder="1" applyAlignment="1" applyProtection="1">
      <alignment horizontal="center" vertical="center" shrinkToFit="1"/>
      <protection locked="0"/>
    </xf>
    <xf numFmtId="0" fontId="34" fillId="33" borderId="0" xfId="0" applyFont="1" applyFill="1" applyBorder="1" applyAlignment="1" applyProtection="1">
      <alignment horizontal="center" vertical="center" shrinkToFit="1"/>
      <protection locked="0"/>
    </xf>
    <xf numFmtId="0" fontId="34" fillId="33" borderId="19" xfId="0" applyFont="1" applyFill="1" applyBorder="1" applyAlignment="1" applyProtection="1">
      <alignment horizontal="center" vertical="center" shrinkToFit="1"/>
      <protection locked="0"/>
    </xf>
    <xf numFmtId="0" fontId="29" fillId="0" borderId="3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/>
    </xf>
    <xf numFmtId="0" fontId="39" fillId="0" borderId="10" xfId="0" applyFont="1" applyBorder="1">
      <alignment vertical="center"/>
    </xf>
    <xf numFmtId="0" fontId="29" fillId="0" borderId="3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9" fillId="0" borderId="13" xfId="0" applyFont="1" applyBorder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9" fillId="0" borderId="11" xfId="0" applyFont="1" applyBorder="1">
      <alignment vertical="center"/>
    </xf>
    <xf numFmtId="0" fontId="33" fillId="0" borderId="37" xfId="0" applyFon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37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33" fillId="0" borderId="37" xfId="0" applyFont="1" applyBorder="1">
      <alignment vertical="center"/>
    </xf>
    <xf numFmtId="0" fontId="32" fillId="33" borderId="0" xfId="0" applyFont="1" applyFill="1" applyBorder="1" applyAlignment="1" applyProtection="1">
      <alignment vertical="center" shrinkToFit="1"/>
      <protection locked="0"/>
    </xf>
    <xf numFmtId="0" fontId="0" fillId="33" borderId="0" xfId="0" applyFill="1" applyAlignment="1">
      <alignment vertical="center"/>
    </xf>
    <xf numFmtId="0" fontId="29" fillId="33" borderId="0" xfId="0" applyFont="1" applyFill="1" applyAlignment="1" applyProtection="1">
      <alignment horizontal="left" vertical="center" shrinkToFit="1"/>
      <protection locked="0"/>
    </xf>
    <xf numFmtId="0" fontId="0" fillId="33" borderId="0" xfId="0" applyFill="1" applyAlignment="1" applyProtection="1">
      <alignment horizontal="left" vertical="center" shrinkToFit="1"/>
      <protection locked="0"/>
    </xf>
    <xf numFmtId="0" fontId="29" fillId="33" borderId="16" xfId="0" applyFont="1" applyFill="1" applyBorder="1" applyAlignment="1" applyProtection="1">
      <alignment horizontal="left" vertical="center" shrinkToFit="1"/>
      <protection locked="0"/>
    </xf>
    <xf numFmtId="0" fontId="0" fillId="33" borderId="16" xfId="0" applyFill="1" applyBorder="1" applyAlignment="1" applyProtection="1">
      <alignment horizontal="left" vertical="center" shrinkToFit="1"/>
      <protection locked="0"/>
    </xf>
    <xf numFmtId="0" fontId="0" fillId="33" borderId="16" xfId="0" applyFill="1" applyBorder="1" applyAlignment="1" applyProtection="1">
      <alignment vertical="center" shrinkToFit="1"/>
      <protection locked="0"/>
    </xf>
    <xf numFmtId="0" fontId="29" fillId="33" borderId="16" xfId="0" applyFont="1" applyFill="1" applyBorder="1" applyAlignment="1" applyProtection="1">
      <alignment horizontal="center" vertical="center"/>
      <protection locked="0"/>
    </xf>
    <xf numFmtId="0" fontId="0" fillId="33" borderId="16" xfId="0" applyFill="1" applyBorder="1" applyAlignment="1" applyProtection="1">
      <alignment horizontal="center" vertical="center"/>
      <protection locked="0"/>
    </xf>
    <xf numFmtId="0" fontId="27" fillId="33" borderId="0" xfId="0" applyFont="1" applyFill="1" applyBorder="1" applyAlignment="1" applyProtection="1">
      <alignment horizontal="left" vertical="center" shrinkToFit="1"/>
      <protection locked="0"/>
    </xf>
    <xf numFmtId="0" fontId="35" fillId="33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center"/>
    </xf>
    <xf numFmtId="0" fontId="27" fillId="33" borderId="0" xfId="0" applyFont="1" applyFill="1" applyBorder="1" applyAlignment="1" applyProtection="1">
      <alignment vertical="center" shrinkToFit="1"/>
      <protection locked="0"/>
    </xf>
    <xf numFmtId="0" fontId="19" fillId="0" borderId="0" xfId="0" applyFont="1" applyAlignment="1">
      <alignment vertical="center"/>
    </xf>
    <xf numFmtId="0" fontId="26" fillId="33" borderId="0" xfId="0" applyFont="1" applyFill="1" applyBorder="1" applyAlignment="1" applyProtection="1">
      <alignment vertical="center" shrinkToFit="1"/>
      <protection locked="0"/>
    </xf>
    <xf numFmtId="0" fontId="26" fillId="0" borderId="0" xfId="0" applyFont="1" applyAlignment="1">
      <alignment vertical="center"/>
    </xf>
    <xf numFmtId="0" fontId="27" fillId="33" borderId="25" xfId="0" applyFont="1" applyFill="1" applyBorder="1" applyAlignment="1" applyProtection="1">
      <alignment horizontal="center" vertical="center" textRotation="255" shrinkToFit="1"/>
      <protection locked="0"/>
    </xf>
    <xf numFmtId="0" fontId="27" fillId="33" borderId="38" xfId="0" applyFont="1" applyFill="1" applyBorder="1" applyAlignment="1" applyProtection="1">
      <alignment horizontal="center" vertical="center" textRotation="255" shrinkToFit="1"/>
      <protection locked="0"/>
    </xf>
    <xf numFmtId="0" fontId="0" fillId="33" borderId="24" xfId="0" applyFill="1" applyBorder="1" applyAlignment="1" applyProtection="1">
      <alignment horizontal="center" vertical="center" shrinkToFit="1"/>
      <protection locked="0"/>
    </xf>
    <xf numFmtId="0" fontId="27" fillId="33" borderId="26" xfId="0" applyFont="1" applyFill="1" applyBorder="1" applyAlignment="1" applyProtection="1">
      <alignment horizontal="center" vertical="top" shrinkToFit="1"/>
      <protection locked="0"/>
    </xf>
    <xf numFmtId="0" fontId="0" fillId="33" borderId="19" xfId="0" applyFill="1" applyBorder="1" applyAlignment="1" applyProtection="1">
      <alignment vertical="center" shrinkToFit="1"/>
      <protection locked="0"/>
    </xf>
    <xf numFmtId="0" fontId="0" fillId="33" borderId="18" xfId="0" applyFill="1" applyBorder="1" applyAlignment="1" applyProtection="1">
      <alignment vertical="center" shrinkToFit="1"/>
      <protection locked="0"/>
    </xf>
    <xf numFmtId="0" fontId="27" fillId="33" borderId="28" xfId="0" applyFont="1" applyFill="1" applyBorder="1" applyAlignment="1" applyProtection="1">
      <alignment horizontal="center" vertical="top" shrinkToFit="1"/>
      <protection locked="0"/>
    </xf>
    <xf numFmtId="0" fontId="0" fillId="33" borderId="0" xfId="0" applyFill="1" applyBorder="1" applyAlignment="1" applyProtection="1">
      <alignment vertical="center" shrinkToFit="1"/>
      <protection locked="0"/>
    </xf>
    <xf numFmtId="0" fontId="0" fillId="33" borderId="27" xfId="0" applyFill="1" applyBorder="1" applyAlignment="1" applyProtection="1">
      <alignment vertical="center" shrinkToFit="1"/>
      <protection locked="0"/>
    </xf>
    <xf numFmtId="0" fontId="0" fillId="33" borderId="30" xfId="0" applyFill="1" applyBorder="1" applyAlignment="1" applyProtection="1">
      <alignment vertical="center" shrinkToFit="1"/>
      <protection locked="0"/>
    </xf>
    <xf numFmtId="0" fontId="0" fillId="33" borderId="29" xfId="0" applyFill="1" applyBorder="1" applyAlignment="1" applyProtection="1">
      <alignment vertical="center" shrinkToFit="1"/>
      <protection locked="0"/>
    </xf>
    <xf numFmtId="0" fontId="36" fillId="33" borderId="0" xfId="0" applyFont="1" applyFill="1" applyAlignment="1" applyProtection="1">
      <alignment horizontal="center" vertical="center" shrinkToFit="1"/>
      <protection locked="0"/>
    </xf>
    <xf numFmtId="0" fontId="37" fillId="33" borderId="0" xfId="0" applyFont="1" applyFill="1" applyAlignment="1" applyProtection="1">
      <alignment horizontal="center" vertical="center" shrinkToFit="1"/>
      <protection locked="0"/>
    </xf>
    <xf numFmtId="0" fontId="0" fillId="33" borderId="0" xfId="0" applyFill="1" applyAlignment="1" applyProtection="1">
      <alignment horizontal="center" vertical="center" shrinkToFit="1"/>
      <protection locked="0"/>
    </xf>
    <xf numFmtId="0" fontId="0" fillId="33" borderId="0" xfId="0" applyFill="1" applyAlignment="1" applyProtection="1">
      <alignment vertical="center"/>
      <protection locked="0"/>
    </xf>
    <xf numFmtId="0" fontId="19" fillId="0" borderId="0" xfId="0" applyFont="1" applyAlignment="1">
      <alignment vertical="center" shrinkToFit="1"/>
    </xf>
    <xf numFmtId="0" fontId="26" fillId="33" borderId="0" xfId="0" applyFont="1" applyFill="1" applyAlignment="1">
      <alignment vertical="center"/>
    </xf>
    <xf numFmtId="0" fontId="27" fillId="34" borderId="0" xfId="0" applyFont="1" applyFill="1" applyBorder="1" applyAlignment="1" applyProtection="1">
      <alignment horizontal="left" vertical="center" shrinkToFit="1"/>
      <protection locked="0"/>
    </xf>
    <xf numFmtId="0" fontId="35" fillId="34" borderId="0" xfId="0" applyFont="1" applyFill="1" applyBorder="1" applyAlignment="1" applyProtection="1">
      <alignment horizontal="left" vertical="center" shrinkToFit="1"/>
      <protection locked="0"/>
    </xf>
    <xf numFmtId="0" fontId="0" fillId="34" borderId="0" xfId="0" applyFill="1" applyAlignment="1">
      <alignment vertical="center"/>
    </xf>
    <xf numFmtId="0" fontId="27" fillId="34" borderId="16" xfId="0" applyFont="1" applyFill="1" applyBorder="1" applyAlignment="1" applyProtection="1">
      <alignment horizontal="right" vertical="center"/>
      <protection locked="0"/>
    </xf>
    <xf numFmtId="0" fontId="35" fillId="34" borderId="16" xfId="0" applyFont="1" applyFill="1" applyBorder="1" applyAlignment="1">
      <alignment horizontal="right" vertical="center"/>
    </xf>
    <xf numFmtId="0" fontId="26" fillId="34" borderId="16" xfId="0" applyFont="1" applyFill="1" applyBorder="1" applyAlignment="1" applyProtection="1">
      <alignment horizontal="right" vertical="center" shrinkToFit="1"/>
      <protection locked="0"/>
    </xf>
    <xf numFmtId="0" fontId="0" fillId="34" borderId="16" xfId="0" applyFill="1" applyBorder="1" applyAlignment="1" applyProtection="1">
      <alignment horizontal="right" vertical="center" shrinkToFit="1"/>
      <protection locked="0"/>
    </xf>
    <xf numFmtId="0" fontId="32" fillId="34" borderId="0" xfId="0" applyFont="1" applyFill="1" applyBorder="1" applyAlignment="1" applyProtection="1">
      <alignment horizontal="center" vertical="center" shrinkToFit="1"/>
      <protection locked="0"/>
    </xf>
    <xf numFmtId="0" fontId="34" fillId="34" borderId="0" xfId="0" applyFont="1" applyFill="1" applyBorder="1" applyAlignment="1" applyProtection="1">
      <alignment horizontal="center" vertical="center" shrinkToFit="1"/>
      <protection locked="0"/>
    </xf>
    <xf numFmtId="0" fontId="34" fillId="34" borderId="19" xfId="0" applyFont="1" applyFill="1" applyBorder="1" applyAlignment="1" applyProtection="1">
      <alignment horizontal="center" vertical="center" shrinkToFit="1"/>
      <protection locked="0"/>
    </xf>
    <xf numFmtId="0" fontId="26" fillId="34" borderId="0" xfId="0" applyFont="1" applyFill="1" applyBorder="1" applyAlignment="1" applyProtection="1">
      <alignment vertical="center" shrinkToFit="1"/>
      <protection locked="0"/>
    </xf>
    <xf numFmtId="0" fontId="26" fillId="34" borderId="0" xfId="0" applyFont="1" applyFill="1" applyAlignment="1">
      <alignment vertical="center"/>
    </xf>
    <xf numFmtId="0" fontId="32" fillId="34" borderId="0" xfId="0" applyFont="1" applyFill="1" applyBorder="1" applyAlignment="1" applyProtection="1">
      <alignment vertical="center" shrinkToFit="1"/>
      <protection locked="0"/>
    </xf>
    <xf numFmtId="38" fontId="26" fillId="0" borderId="56" xfId="42" applyFont="1" applyBorder="1" applyAlignment="1">
      <alignment horizontal="center" vertical="center" shrinkToFit="1"/>
    </xf>
    <xf numFmtId="177" fontId="26" fillId="0" borderId="56" xfId="42" applyNumberFormat="1" applyFont="1" applyBorder="1" applyAlignment="1">
      <alignment horizontal="center" vertical="center" shrinkToFit="1"/>
    </xf>
    <xf numFmtId="38" fontId="26" fillId="34" borderId="20" xfId="42" applyFont="1" applyFill="1" applyBorder="1" applyAlignment="1" applyProtection="1">
      <alignment horizontal="center" vertical="center" shrinkToFit="1"/>
      <protection locked="0"/>
    </xf>
    <xf numFmtId="0" fontId="26" fillId="34" borderId="21" xfId="0" applyFont="1" applyFill="1" applyBorder="1" applyAlignment="1" applyProtection="1">
      <alignment horizontal="center" vertical="center" shrinkToFit="1"/>
      <protection locked="0"/>
    </xf>
    <xf numFmtId="0" fontId="0" fillId="34" borderId="20" xfId="0" applyFill="1" applyBorder="1" applyAlignment="1">
      <alignment horizontal="center" vertical="center" shrinkToFit="1"/>
    </xf>
    <xf numFmtId="0" fontId="0" fillId="34" borderId="20" xfId="0" applyFill="1" applyBorder="1" applyAlignment="1" applyProtection="1">
      <alignment horizontal="center" vertical="center" shrinkToFit="1"/>
      <protection locked="0"/>
    </xf>
    <xf numFmtId="0" fontId="0" fillId="34" borderId="22" xfId="0" applyFill="1" applyBorder="1" applyAlignment="1" applyProtection="1">
      <alignment horizontal="center" vertical="center" shrinkToFit="1"/>
      <protection locked="0"/>
    </xf>
    <xf numFmtId="0" fontId="0" fillId="34" borderId="62" xfId="0" applyFill="1" applyBorder="1" applyAlignment="1" applyProtection="1">
      <alignment horizontal="center" vertical="center" shrinkToFit="1"/>
      <protection locked="0"/>
    </xf>
    <xf numFmtId="0" fontId="0" fillId="34" borderId="63" xfId="0" applyFill="1" applyBorder="1" applyAlignment="1" applyProtection="1">
      <alignment horizontal="center" vertical="center" shrinkToFit="1"/>
      <protection locked="0"/>
    </xf>
    <xf numFmtId="0" fontId="26" fillId="34" borderId="23" xfId="0" applyFont="1" applyFill="1" applyBorder="1" applyAlignment="1" applyProtection="1">
      <alignment horizontal="center" vertical="center" shrinkToFit="1"/>
      <protection locked="0"/>
    </xf>
    <xf numFmtId="0" fontId="0" fillId="34" borderId="62" xfId="0" applyFill="1" applyBorder="1" applyAlignment="1">
      <alignment horizontal="center" vertical="center" shrinkToFit="1"/>
    </xf>
    <xf numFmtId="38" fontId="26" fillId="34" borderId="62" xfId="42" applyFont="1" applyFill="1" applyBorder="1" applyAlignment="1" applyProtection="1">
      <alignment horizontal="center" vertical="center" shrinkToFit="1"/>
    </xf>
    <xf numFmtId="38" fontId="0" fillId="34" borderId="62" xfId="42" applyFont="1" applyFill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justify" vertical="center"/>
      <protection locked="0"/>
    </xf>
    <xf numFmtId="0" fontId="32" fillId="33" borderId="0" xfId="0" applyFont="1" applyFill="1" applyAlignment="1" applyProtection="1">
      <alignment horizontal="left" vertical="center"/>
      <protection locked="0"/>
    </xf>
    <xf numFmtId="0" fontId="35" fillId="33" borderId="20" xfId="0" applyFont="1" applyFill="1" applyBorder="1" applyProtection="1">
      <alignment vertical="center"/>
      <protection locked="0"/>
    </xf>
    <xf numFmtId="0" fontId="35" fillId="33" borderId="22" xfId="0" applyFont="1" applyFill="1" applyBorder="1" applyProtection="1">
      <alignment vertical="center"/>
      <protection locked="0"/>
    </xf>
    <xf numFmtId="0" fontId="35" fillId="33" borderId="17" xfId="0" applyFont="1" applyFill="1" applyBorder="1" applyProtection="1">
      <alignment vertical="center"/>
      <protection locked="0"/>
    </xf>
    <xf numFmtId="0" fontId="35" fillId="33" borderId="31" xfId="0" applyFont="1" applyFill="1" applyBorder="1" applyProtection="1">
      <alignment vertical="center"/>
      <protection locked="0"/>
    </xf>
    <xf numFmtId="0" fontId="27" fillId="33" borderId="0" xfId="0" applyFont="1" applyFill="1" applyAlignment="1" applyProtection="1">
      <alignment horizontal="left" vertical="center" shrinkToFit="1"/>
      <protection locked="0"/>
    </xf>
    <xf numFmtId="0" fontId="35" fillId="33" borderId="0" xfId="0" applyFont="1" applyFill="1" applyAlignment="1" applyProtection="1">
      <alignment horizontal="left" vertical="center" shrinkToFit="1"/>
      <protection locked="0"/>
    </xf>
    <xf numFmtId="0" fontId="0" fillId="0" borderId="0" xfId="0">
      <alignment vertical="center"/>
    </xf>
    <xf numFmtId="0" fontId="26" fillId="33" borderId="0" xfId="0" applyFont="1" applyFill="1" applyAlignment="1" applyProtection="1">
      <alignment vertical="center" shrinkToFit="1"/>
      <protection locked="0"/>
    </xf>
    <xf numFmtId="0" fontId="26" fillId="0" borderId="0" xfId="0" applyFont="1">
      <alignment vertical="center"/>
    </xf>
    <xf numFmtId="0" fontId="32" fillId="33" borderId="0" xfId="0" applyFont="1" applyFill="1" applyAlignment="1" applyProtection="1">
      <alignment horizontal="center" vertical="center" shrinkToFit="1"/>
      <protection locked="0"/>
    </xf>
    <xf numFmtId="0" fontId="34" fillId="33" borderId="0" xfId="0" applyFont="1" applyFill="1" applyAlignment="1" applyProtection="1">
      <alignment horizontal="center" vertical="center" shrinkToFit="1"/>
      <protection locked="0"/>
    </xf>
    <xf numFmtId="0" fontId="0" fillId="33" borderId="0" xfId="0" applyFill="1" applyAlignment="1" applyProtection="1">
      <alignment vertical="center" shrinkToFit="1"/>
      <protection locked="0"/>
    </xf>
    <xf numFmtId="0" fontId="27" fillId="33" borderId="0" xfId="0" applyFont="1" applyFill="1" applyAlignment="1" applyProtection="1">
      <alignment vertical="center" shrinkToFit="1"/>
      <protection locked="0"/>
    </xf>
    <xf numFmtId="0" fontId="19" fillId="0" borderId="0" xfId="0" applyFont="1">
      <alignment vertical="center"/>
    </xf>
    <xf numFmtId="0" fontId="0" fillId="33" borderId="0" xfId="0" applyFill="1">
      <alignment vertical="center"/>
    </xf>
    <xf numFmtId="0" fontId="26" fillId="33" borderId="0" xfId="0" applyFont="1" applyFill="1">
      <alignment vertical="center"/>
    </xf>
    <xf numFmtId="0" fontId="32" fillId="33" borderId="0" xfId="0" applyFont="1" applyFill="1" applyAlignment="1" applyProtection="1">
      <alignment vertical="center" shrinkToFit="1"/>
      <protection locked="0"/>
    </xf>
    <xf numFmtId="38" fontId="26" fillId="0" borderId="39" xfId="42" applyFont="1" applyBorder="1" applyAlignment="1">
      <alignment horizontal="center" vertical="center" shrinkToFit="1"/>
    </xf>
    <xf numFmtId="38" fontId="26" fillId="0" borderId="58" xfId="42" applyFont="1" applyBorder="1" applyAlignment="1">
      <alignment horizontal="center" vertical="center" shrinkToFit="1"/>
    </xf>
    <xf numFmtId="38" fontId="26" fillId="33" borderId="57" xfId="42" applyFont="1" applyFill="1" applyBorder="1" applyAlignment="1" applyProtection="1">
      <alignment horizontal="center" vertical="center" shrinkToFit="1"/>
      <protection locked="0"/>
    </xf>
    <xf numFmtId="38" fontId="26" fillId="33" borderId="39" xfId="42" applyFont="1" applyFill="1" applyBorder="1" applyAlignment="1" applyProtection="1">
      <alignment horizontal="center" vertical="center" shrinkToFit="1"/>
      <protection locked="0"/>
    </xf>
    <xf numFmtId="177" fontId="26" fillId="0" borderId="35" xfId="42" applyNumberFormat="1" applyFont="1" applyBorder="1" applyAlignment="1">
      <alignment horizontal="center" vertical="center" shrinkToFit="1"/>
    </xf>
    <xf numFmtId="177" fontId="26" fillId="0" borderId="39" xfId="42" applyNumberFormat="1" applyFont="1" applyBorder="1" applyAlignment="1">
      <alignment horizontal="center" vertical="center" shrinkToFit="1"/>
    </xf>
    <xf numFmtId="177" fontId="26" fillId="0" borderId="51" xfId="42" applyNumberFormat="1" applyFont="1" applyBorder="1" applyAlignment="1">
      <alignment horizontal="center" vertical="center" shrinkToFit="1"/>
    </xf>
    <xf numFmtId="176" fontId="26" fillId="0" borderId="51" xfId="0" applyNumberFormat="1" applyFont="1" applyBorder="1" applyAlignment="1">
      <alignment horizontal="center" vertical="center" shrinkToFit="1"/>
    </xf>
    <xf numFmtId="38" fontId="26" fillId="0" borderId="57" xfId="42" applyFont="1" applyBorder="1" applyAlignment="1">
      <alignment horizontal="center" vertical="center" shrinkToFit="1"/>
    </xf>
    <xf numFmtId="176" fontId="26" fillId="0" borderId="35" xfId="0" applyNumberFormat="1" applyFont="1" applyBorder="1" applyAlignment="1">
      <alignment horizontal="left" vertical="center" shrinkToFit="1"/>
    </xf>
    <xf numFmtId="176" fontId="26" fillId="0" borderId="39" xfId="0" applyNumberFormat="1" applyFont="1" applyBorder="1" applyAlignment="1">
      <alignment horizontal="left" vertical="center" shrinkToFit="1"/>
    </xf>
    <xf numFmtId="176" fontId="26" fillId="0" borderId="51" xfId="0" applyNumberFormat="1" applyFont="1" applyBorder="1" applyAlignment="1">
      <alignment horizontal="left" vertical="center" shrinkToFit="1"/>
    </xf>
    <xf numFmtId="176" fontId="26" fillId="0" borderId="39" xfId="0" applyNumberFormat="1" applyFont="1" applyBorder="1" applyAlignment="1">
      <alignment horizontal="center" vertical="center" shrinkToFit="1"/>
    </xf>
    <xf numFmtId="38" fontId="26" fillId="0" borderId="59" xfId="42" applyFont="1" applyBorder="1" applyAlignment="1">
      <alignment horizontal="center" vertical="center" shrinkToFit="1"/>
    </xf>
    <xf numFmtId="38" fontId="26" fillId="0" borderId="60" xfId="42" applyFont="1" applyBorder="1" applyAlignment="1">
      <alignment horizontal="center" vertical="center" shrinkToFit="1"/>
    </xf>
    <xf numFmtId="38" fontId="26" fillId="0" borderId="61" xfId="42" applyFont="1" applyBorder="1" applyAlignment="1">
      <alignment horizontal="center" vertical="center" shrinkToFit="1"/>
    </xf>
    <xf numFmtId="177" fontId="26" fillId="0" borderId="59" xfId="42" applyNumberFormat="1" applyFont="1" applyBorder="1" applyAlignment="1">
      <alignment horizontal="center" vertical="center" shrinkToFit="1"/>
    </xf>
    <xf numFmtId="177" fontId="26" fillId="0" borderId="60" xfId="42" applyNumberFormat="1" applyFont="1" applyBorder="1" applyAlignment="1">
      <alignment horizontal="center" vertical="center" shrinkToFit="1"/>
    </xf>
    <xf numFmtId="177" fontId="26" fillId="0" borderId="61" xfId="42" applyNumberFormat="1" applyFont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5361" name="Check Box 2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5362" name="Check Box 3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5363" name="Check Box 4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5364" name="Check Box 5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47625</xdr:rowOff>
        </xdr:from>
        <xdr:to>
          <xdr:col>1</xdr:col>
          <xdr:colOff>323850</xdr:colOff>
          <xdr:row>42</xdr:row>
          <xdr:rowOff>247650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57150</xdr:rowOff>
        </xdr:from>
        <xdr:to>
          <xdr:col>1</xdr:col>
          <xdr:colOff>323850</xdr:colOff>
          <xdr:row>43</xdr:row>
          <xdr:rowOff>266700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47625</xdr:rowOff>
        </xdr:from>
        <xdr:to>
          <xdr:col>1</xdr:col>
          <xdr:colOff>323850</xdr:colOff>
          <xdr:row>42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199717</xdr:colOff>
      <xdr:row>11</xdr:row>
      <xdr:rowOff>245807</xdr:rowOff>
    </xdr:from>
    <xdr:to>
      <xdr:col>27</xdr:col>
      <xdr:colOff>51209</xdr:colOff>
      <xdr:row>13</xdr:row>
      <xdr:rowOff>189478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 rot="5400000">
          <a:off x="9040452" y="3654222"/>
          <a:ext cx="496121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143386</xdr:colOff>
      <xdr:row>11</xdr:row>
      <xdr:rowOff>256048</xdr:rowOff>
    </xdr:from>
    <xdr:to>
      <xdr:col>31</xdr:col>
      <xdr:colOff>235565</xdr:colOff>
      <xdr:row>13</xdr:row>
      <xdr:rowOff>174113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658861" y="3694573"/>
          <a:ext cx="1501879" cy="47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・・・「登録番号」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194596</xdr:colOff>
      <xdr:row>16</xdr:row>
      <xdr:rowOff>245808</xdr:rowOff>
    </xdr:from>
    <xdr:to>
      <xdr:col>27</xdr:col>
      <xdr:colOff>46088</xdr:colOff>
      <xdr:row>19</xdr:row>
      <xdr:rowOff>25608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 rot="5400000">
          <a:off x="9036304" y="4929600"/>
          <a:ext cx="49417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163871</xdr:colOff>
      <xdr:row>17</xdr:row>
      <xdr:rowOff>0</xdr:rowOff>
    </xdr:from>
    <xdr:to>
      <xdr:col>31</xdr:col>
      <xdr:colOff>256050</xdr:colOff>
      <xdr:row>19</xdr:row>
      <xdr:rowOff>30727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679346" y="4991100"/>
          <a:ext cx="1501879" cy="468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・・・「取引年月日」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235565</xdr:colOff>
      <xdr:row>3</xdr:row>
      <xdr:rowOff>163871</xdr:rowOff>
    </xdr:from>
    <xdr:to>
      <xdr:col>30</xdr:col>
      <xdr:colOff>307258</xdr:colOff>
      <xdr:row>4</xdr:row>
      <xdr:rowOff>173984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8941210" y="901290"/>
          <a:ext cx="1812822" cy="511968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194596</xdr:colOff>
      <xdr:row>38</xdr:row>
      <xdr:rowOff>225325</xdr:rowOff>
    </xdr:from>
    <xdr:to>
      <xdr:col>27</xdr:col>
      <xdr:colOff>46088</xdr:colOff>
      <xdr:row>39</xdr:row>
      <xdr:rowOff>235565</xdr:rowOff>
    </xdr:to>
    <xdr:sp macro="" textlink="">
      <xdr:nvSpPr>
        <xdr:cNvPr id="24" name="矢印: 下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 rot="5400000">
          <a:off x="9102059" y="11072712"/>
          <a:ext cx="36266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215081</xdr:colOff>
      <xdr:row>37</xdr:row>
      <xdr:rowOff>317501</xdr:rowOff>
    </xdr:from>
    <xdr:to>
      <xdr:col>35</xdr:col>
      <xdr:colOff>235565</xdr:colOff>
      <xdr:row>41</xdr:row>
      <xdr:rowOff>143390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617178" y="10897420"/>
          <a:ext cx="2519516" cy="1044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・・・「適用税率の対象額及び税額」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（税額は小数点以下切捨て）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入力する金額については、「補足説明」、各「記載例」をご参照ください。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9217" name="Check Box 2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9218" name="Check Box 3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9219" name="Check Box 4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9220" name="Check Box 5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47625</xdr:rowOff>
        </xdr:from>
        <xdr:to>
          <xdr:col>1</xdr:col>
          <xdr:colOff>323850</xdr:colOff>
          <xdr:row>42</xdr:row>
          <xdr:rowOff>247650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57150</xdr:rowOff>
        </xdr:from>
        <xdr:to>
          <xdr:col>1</xdr:col>
          <xdr:colOff>323850</xdr:colOff>
          <xdr:row>43</xdr:row>
          <xdr:rowOff>266700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47625</xdr:rowOff>
        </xdr:from>
        <xdr:to>
          <xdr:col>1</xdr:col>
          <xdr:colOff>323850</xdr:colOff>
          <xdr:row>42</xdr:row>
          <xdr:rowOff>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199717</xdr:colOff>
      <xdr:row>11</xdr:row>
      <xdr:rowOff>245807</xdr:rowOff>
    </xdr:from>
    <xdr:to>
      <xdr:col>27</xdr:col>
      <xdr:colOff>51209</xdr:colOff>
      <xdr:row>13</xdr:row>
      <xdr:rowOff>189478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 rot="5400000">
          <a:off x="9040452" y="3654222"/>
          <a:ext cx="496121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143386</xdr:colOff>
      <xdr:row>11</xdr:row>
      <xdr:rowOff>256048</xdr:rowOff>
    </xdr:from>
    <xdr:to>
      <xdr:col>31</xdr:col>
      <xdr:colOff>235565</xdr:colOff>
      <xdr:row>13</xdr:row>
      <xdr:rowOff>174113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658861" y="3694573"/>
          <a:ext cx="1501879" cy="47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・・・「登録番号」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194596</xdr:colOff>
      <xdr:row>16</xdr:row>
      <xdr:rowOff>245808</xdr:rowOff>
    </xdr:from>
    <xdr:to>
      <xdr:col>27</xdr:col>
      <xdr:colOff>46088</xdr:colOff>
      <xdr:row>19</xdr:row>
      <xdr:rowOff>25608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 rot="5400000">
          <a:off x="9036304" y="4929600"/>
          <a:ext cx="49417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163871</xdr:colOff>
      <xdr:row>17</xdr:row>
      <xdr:rowOff>0</xdr:rowOff>
    </xdr:from>
    <xdr:to>
      <xdr:col>31</xdr:col>
      <xdr:colOff>256050</xdr:colOff>
      <xdr:row>19</xdr:row>
      <xdr:rowOff>30727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9679346" y="4991100"/>
          <a:ext cx="1501879" cy="468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・・・「取引年月日」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133145</xdr:colOff>
      <xdr:row>31</xdr:row>
      <xdr:rowOff>20484</xdr:rowOff>
    </xdr:from>
    <xdr:to>
      <xdr:col>8</xdr:col>
      <xdr:colOff>285111</xdr:colOff>
      <xdr:row>32</xdr:row>
      <xdr:rowOff>29446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90420" y="8412009"/>
          <a:ext cx="1914091" cy="361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xdr:twoCellAnchor>
    <xdr:from>
      <xdr:col>10</xdr:col>
      <xdr:colOff>133145</xdr:colOff>
      <xdr:row>0</xdr:row>
      <xdr:rowOff>133145</xdr:rowOff>
    </xdr:from>
    <xdr:to>
      <xdr:col>17</xdr:col>
      <xdr:colOff>148250</xdr:colOff>
      <xdr:row>3</xdr:row>
      <xdr:rowOff>223017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3615403" y="133145"/>
          <a:ext cx="2452686" cy="827291"/>
        </a:xfrm>
        <a:prstGeom prst="wedgeRoundRectCallout">
          <a:avLst>
            <a:gd name="adj1" fmla="val -61483"/>
            <a:gd name="adj2" fmla="val 3827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どちらかに○を付けるか、二重線を引いてください。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10</xdr:col>
      <xdr:colOff>71693</xdr:colOff>
      <xdr:row>5</xdr:row>
      <xdr:rowOff>10113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1741129" y="1239274"/>
          <a:ext cx="1812822" cy="511968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61452</xdr:colOff>
      <xdr:row>6</xdr:row>
      <xdr:rowOff>30727</xdr:rowOff>
    </xdr:from>
    <xdr:to>
      <xdr:col>24</xdr:col>
      <xdr:colOff>286774</xdr:colOff>
      <xdr:row>12</xdr:row>
      <xdr:rowOff>122903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6677742" y="2089356"/>
          <a:ext cx="1966451" cy="1751370"/>
        </a:xfrm>
        <a:prstGeom prst="wedgeRoundRectCallout">
          <a:avLst>
            <a:gd name="adj1" fmla="val -62296"/>
            <a:gd name="adj2" fmla="val 257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会社印・代表者印の押印は不要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です。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（ただし、</a:t>
          </a:r>
          <a:r>
            <a:rPr kumimoji="1" lang="ja-JP" altLang="en-US" sz="14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最下部の欄に発行担当者及び現場代理人氏名の記入が必要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です。）</a:t>
          </a:r>
        </a:p>
      </xdr:txBody>
    </xdr:sp>
    <xdr:clientData/>
  </xdr:twoCellAnchor>
  <xdr:twoCellAnchor>
    <xdr:from>
      <xdr:col>0</xdr:col>
      <xdr:colOff>153628</xdr:colOff>
      <xdr:row>6</xdr:row>
      <xdr:rowOff>81936</xdr:rowOff>
    </xdr:from>
    <xdr:to>
      <xdr:col>7</xdr:col>
      <xdr:colOff>215080</xdr:colOff>
      <xdr:row>11</xdr:row>
      <xdr:rowOff>215081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153628" y="2140565"/>
          <a:ext cx="2499033" cy="1515806"/>
        </a:xfrm>
        <a:prstGeom prst="wedgeRoundRectCallout">
          <a:avLst>
            <a:gd name="adj1" fmla="val 101380"/>
            <a:gd name="adj2" fmla="val 55295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適格請求書発行事業者登録をしている事業者は「</a:t>
          </a:r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T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＋</a:t>
          </a:r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桁数字」を記載してください。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（前払い及び中間前払いのみの請求の場合は記載不要）</a:t>
          </a:r>
        </a:p>
      </xdr:txBody>
    </xdr:sp>
    <xdr:clientData/>
  </xdr:twoCellAnchor>
  <xdr:twoCellAnchor>
    <xdr:from>
      <xdr:col>0</xdr:col>
      <xdr:colOff>61451</xdr:colOff>
      <xdr:row>12</xdr:row>
      <xdr:rowOff>71693</xdr:rowOff>
    </xdr:from>
    <xdr:to>
      <xdr:col>7</xdr:col>
      <xdr:colOff>245806</xdr:colOff>
      <xdr:row>14</xdr:row>
      <xdr:rowOff>110101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61451" y="3789516"/>
          <a:ext cx="2621936" cy="591472"/>
        </a:xfrm>
        <a:prstGeom prst="wedgeRoundRectCallout">
          <a:avLst>
            <a:gd name="adj1" fmla="val 36620"/>
            <a:gd name="adj2" fmla="val 647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工事名は、工事請負契約書に記載の名称を記載してください。</a:t>
          </a:r>
        </a:p>
      </xdr:txBody>
    </xdr:sp>
    <xdr:clientData/>
  </xdr:twoCellAnchor>
  <xdr:twoCellAnchor>
    <xdr:from>
      <xdr:col>11</xdr:col>
      <xdr:colOff>184355</xdr:colOff>
      <xdr:row>11</xdr:row>
      <xdr:rowOff>225323</xdr:rowOff>
    </xdr:from>
    <xdr:to>
      <xdr:col>16</xdr:col>
      <xdr:colOff>92177</xdr:colOff>
      <xdr:row>13</xdr:row>
      <xdr:rowOff>51080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4014839" y="3666613"/>
          <a:ext cx="1648951" cy="378822"/>
        </a:xfrm>
        <a:prstGeom prst="ellipse">
          <a:avLst/>
        </a:prstGeom>
        <a:noFill/>
        <a:ln w="31750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81934</xdr:colOff>
      <xdr:row>20</xdr:row>
      <xdr:rowOff>71694</xdr:rowOff>
    </xdr:from>
    <xdr:to>
      <xdr:col>21</xdr:col>
      <xdr:colOff>92177</xdr:colOff>
      <xdr:row>22</xdr:row>
      <xdr:rowOff>153629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1474837" y="5755968"/>
          <a:ext cx="5930082" cy="532580"/>
        </a:xfrm>
        <a:prstGeom prst="wedgeRoundRectCallout">
          <a:avLst>
            <a:gd name="adj1" fmla="val 37746"/>
            <a:gd name="adj2" fmla="val -93787"/>
            <a:gd name="adj3" fmla="val 16667"/>
          </a:avLst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本市が実施した「検査年月日」又は「引渡年月日」を記載してください。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（前払い及び中間前払いのみの請求の場合は記載不要）</a:t>
          </a:r>
        </a:p>
      </xdr:txBody>
    </xdr:sp>
    <xdr:clientData/>
  </xdr:twoCellAnchor>
  <xdr:twoCellAnchor>
    <xdr:from>
      <xdr:col>16</xdr:col>
      <xdr:colOff>143387</xdr:colOff>
      <xdr:row>17</xdr:row>
      <xdr:rowOff>112661</xdr:rowOff>
    </xdr:from>
    <xdr:to>
      <xdr:col>24</xdr:col>
      <xdr:colOff>102420</xdr:colOff>
      <xdr:row>19</xdr:row>
      <xdr:rowOff>40968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5715000" y="5110726"/>
          <a:ext cx="2744839" cy="368710"/>
        </a:xfrm>
        <a:prstGeom prst="ellipse">
          <a:avLst/>
        </a:prstGeom>
        <a:noFill/>
        <a:ln w="31750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20483</xdr:colOff>
      <xdr:row>25</xdr:row>
      <xdr:rowOff>235562</xdr:rowOff>
    </xdr:from>
    <xdr:to>
      <xdr:col>7</xdr:col>
      <xdr:colOff>317499</xdr:colOff>
      <xdr:row>28</xdr:row>
      <xdr:rowOff>245804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716935" y="7118143"/>
          <a:ext cx="2038145" cy="809113"/>
        </a:xfrm>
        <a:prstGeom prst="wedgeRoundRectCallout">
          <a:avLst>
            <a:gd name="adj1" fmla="val 6253"/>
            <a:gd name="adj2" fmla="val 1276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過去に前払い、部分払い等を行っている場合も記入してください。</a:t>
          </a:r>
        </a:p>
      </xdr:txBody>
    </xdr:sp>
    <xdr:clientData/>
  </xdr:twoCellAnchor>
  <xdr:twoCellAnchor>
    <xdr:from>
      <xdr:col>15</xdr:col>
      <xdr:colOff>20484</xdr:colOff>
      <xdr:row>43</xdr:row>
      <xdr:rowOff>102419</xdr:rowOff>
    </xdr:from>
    <xdr:to>
      <xdr:col>23</xdr:col>
      <xdr:colOff>139802</xdr:colOff>
      <xdr:row>46</xdr:row>
      <xdr:rowOff>71694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5243871" y="12710242"/>
          <a:ext cx="2905125" cy="798871"/>
        </a:xfrm>
        <a:prstGeom prst="wedgeRoundRectCallout">
          <a:avLst>
            <a:gd name="adj1" fmla="val -33707"/>
            <a:gd name="adj2" fmla="val -667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登録口座で、前払い用と出来高払い用がある場合は、口座番号まで記入してください。</a:t>
          </a:r>
        </a:p>
      </xdr:txBody>
    </xdr:sp>
    <xdr:clientData/>
  </xdr:twoCellAnchor>
  <xdr:twoCellAnchor>
    <xdr:from>
      <xdr:col>5</xdr:col>
      <xdr:colOff>266290</xdr:colOff>
      <xdr:row>47</xdr:row>
      <xdr:rowOff>30726</xdr:rowOff>
    </xdr:from>
    <xdr:to>
      <xdr:col>24</xdr:col>
      <xdr:colOff>331965</xdr:colOff>
      <xdr:row>51</xdr:row>
      <xdr:rowOff>143386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2007419" y="13662742"/>
          <a:ext cx="6681965" cy="1259757"/>
        </a:xfrm>
        <a:prstGeom prst="wedgeRoundRectCallout">
          <a:avLst>
            <a:gd name="adj1" fmla="val -6608"/>
            <a:gd name="adj2" fmla="val 649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注者印（会社印・代表者印）省略の場合は、発行担当者及び現場代理人の氏名を記入してください。また、発行担当者の連絡先（原則として所属の固定電話番号。固定電話を設置していない場合は携帯電話番号。）も記入してください。本請求内容について、本市担当者から電話で確認させていただく場合がございます。</a:t>
          </a:r>
        </a:p>
      </xdr:txBody>
    </xdr:sp>
    <xdr:clientData/>
  </xdr:twoCellAnchor>
  <xdr:twoCellAnchor>
    <xdr:from>
      <xdr:col>1</xdr:col>
      <xdr:colOff>107155</xdr:colOff>
      <xdr:row>0</xdr:row>
      <xdr:rowOff>0</xdr:rowOff>
    </xdr:from>
    <xdr:to>
      <xdr:col>3</xdr:col>
      <xdr:colOff>317500</xdr:colOff>
      <xdr:row>3</xdr:row>
      <xdr:rowOff>184355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455381" y="0"/>
          <a:ext cx="906796" cy="92177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2</xdr:rowOff>
    </xdr:from>
    <xdr:to>
      <xdr:col>4</xdr:col>
      <xdr:colOff>98322</xdr:colOff>
      <xdr:row>3</xdr:row>
      <xdr:rowOff>143387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48226" y="2"/>
          <a:ext cx="1142999" cy="88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本市</a:t>
          </a:r>
          <a:endParaRPr lang="ja-JP" altLang="ja-JP">
            <a:effectLst/>
          </a:endParaRPr>
        </a:p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確認欄</a:t>
          </a:r>
          <a:endParaRPr lang="ja-JP" altLang="ja-JP">
            <a:effectLst/>
          </a:endParaRPr>
        </a:p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（記入不要）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133145</xdr:colOff>
      <xdr:row>31</xdr:row>
      <xdr:rowOff>20484</xdr:rowOff>
    </xdr:from>
    <xdr:to>
      <xdr:col>8</xdr:col>
      <xdr:colOff>285111</xdr:colOff>
      <xdr:row>32</xdr:row>
      <xdr:rowOff>29446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190420" y="8497734"/>
          <a:ext cx="1914091" cy="361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xdr:twoCellAnchor>
    <xdr:from>
      <xdr:col>19</xdr:col>
      <xdr:colOff>20484</xdr:colOff>
      <xdr:row>0</xdr:row>
      <xdr:rowOff>122903</xdr:rowOff>
    </xdr:from>
    <xdr:to>
      <xdr:col>24</xdr:col>
      <xdr:colOff>199718</xdr:colOff>
      <xdr:row>3</xdr:row>
      <xdr:rowOff>143387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6636774" y="122903"/>
          <a:ext cx="1920363" cy="7579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3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補足説明</a:t>
          </a: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21</xdr:col>
      <xdr:colOff>92178</xdr:colOff>
      <xdr:row>39</xdr:row>
      <xdr:rowOff>10242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5991225" y="10944225"/>
          <a:ext cx="1501878" cy="362667"/>
        </a:xfrm>
        <a:prstGeom prst="ellipse">
          <a:avLst/>
        </a:prstGeom>
        <a:noFill/>
        <a:ln w="31750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194596</xdr:colOff>
      <xdr:row>38</xdr:row>
      <xdr:rowOff>225325</xdr:rowOff>
    </xdr:from>
    <xdr:to>
      <xdr:col>27</xdr:col>
      <xdr:colOff>46088</xdr:colOff>
      <xdr:row>39</xdr:row>
      <xdr:rowOff>235565</xdr:rowOff>
    </xdr:to>
    <xdr:sp macro="" textlink="">
      <xdr:nvSpPr>
        <xdr:cNvPr id="48" name="矢印: 下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 rot="5400000">
          <a:off x="9102059" y="11072712"/>
          <a:ext cx="36266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184355</xdr:colOff>
      <xdr:row>38</xdr:row>
      <xdr:rowOff>81934</xdr:rowOff>
    </xdr:from>
    <xdr:to>
      <xdr:col>34</xdr:col>
      <xdr:colOff>174113</xdr:colOff>
      <xdr:row>40</xdr:row>
      <xdr:rowOff>40967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9699830" y="11026159"/>
          <a:ext cx="2228133" cy="663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・・・「適用税率の対象額及び税額」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（税額は小数点以下切捨て）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71694</xdr:colOff>
      <xdr:row>33</xdr:row>
      <xdr:rowOff>297016</xdr:rowOff>
    </xdr:from>
    <xdr:to>
      <xdr:col>23</xdr:col>
      <xdr:colOff>81936</xdr:colOff>
      <xdr:row>38</xdr:row>
      <xdr:rowOff>40968</xdr:rowOff>
    </xdr:to>
    <xdr:sp macro="" textlink="">
      <xdr:nvSpPr>
        <xdr:cNvPr id="50" name="吹き出し: 角を丸めた四角形 28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71694" y="9484032"/>
          <a:ext cx="8019436" cy="1485081"/>
        </a:xfrm>
        <a:custGeom>
          <a:avLst/>
          <a:gdLst>
            <a:gd name="connsiteX0" fmla="*/ 0 w 5735484"/>
            <a:gd name="connsiteY0" fmla="*/ 215085 h 1290484"/>
            <a:gd name="connsiteX1" fmla="*/ 215085 w 5735484"/>
            <a:gd name="connsiteY1" fmla="*/ 0 h 1290484"/>
            <a:gd name="connsiteX2" fmla="*/ 3345699 w 5735484"/>
            <a:gd name="connsiteY2" fmla="*/ 0 h 1290484"/>
            <a:gd name="connsiteX3" fmla="*/ 3345699 w 5735484"/>
            <a:gd name="connsiteY3" fmla="*/ 0 h 1290484"/>
            <a:gd name="connsiteX4" fmla="*/ 4779570 w 5735484"/>
            <a:gd name="connsiteY4" fmla="*/ 0 h 1290484"/>
            <a:gd name="connsiteX5" fmla="*/ 5520399 w 5735484"/>
            <a:gd name="connsiteY5" fmla="*/ 0 h 1290484"/>
            <a:gd name="connsiteX6" fmla="*/ 5735484 w 5735484"/>
            <a:gd name="connsiteY6" fmla="*/ 215085 h 1290484"/>
            <a:gd name="connsiteX7" fmla="*/ 5735484 w 5735484"/>
            <a:gd name="connsiteY7" fmla="*/ 752782 h 1290484"/>
            <a:gd name="connsiteX8" fmla="*/ 5735484 w 5735484"/>
            <a:gd name="connsiteY8" fmla="*/ 752782 h 1290484"/>
            <a:gd name="connsiteX9" fmla="*/ 5735484 w 5735484"/>
            <a:gd name="connsiteY9" fmla="*/ 1075403 h 1290484"/>
            <a:gd name="connsiteX10" fmla="*/ 5735484 w 5735484"/>
            <a:gd name="connsiteY10" fmla="*/ 1075399 h 1290484"/>
            <a:gd name="connsiteX11" fmla="*/ 5520399 w 5735484"/>
            <a:gd name="connsiteY11" fmla="*/ 1290484 h 1290484"/>
            <a:gd name="connsiteX12" fmla="*/ 4779570 w 5735484"/>
            <a:gd name="connsiteY12" fmla="*/ 1290484 h 1290484"/>
            <a:gd name="connsiteX13" fmla="*/ 4109704 w 5735484"/>
            <a:gd name="connsiteY13" fmla="*/ 1426643 h 1290484"/>
            <a:gd name="connsiteX14" fmla="*/ 3345699 w 5735484"/>
            <a:gd name="connsiteY14" fmla="*/ 1290484 h 1290484"/>
            <a:gd name="connsiteX15" fmla="*/ 215085 w 5735484"/>
            <a:gd name="connsiteY15" fmla="*/ 1290484 h 1290484"/>
            <a:gd name="connsiteX16" fmla="*/ 0 w 5735484"/>
            <a:gd name="connsiteY16" fmla="*/ 1075399 h 1290484"/>
            <a:gd name="connsiteX17" fmla="*/ 0 w 5735484"/>
            <a:gd name="connsiteY17" fmla="*/ 1075403 h 1290484"/>
            <a:gd name="connsiteX18" fmla="*/ 0 w 5735484"/>
            <a:gd name="connsiteY18" fmla="*/ 752782 h 1290484"/>
            <a:gd name="connsiteX19" fmla="*/ 0 w 5735484"/>
            <a:gd name="connsiteY19" fmla="*/ 752782 h 1290484"/>
            <a:gd name="connsiteX20" fmla="*/ 0 w 5735484"/>
            <a:gd name="connsiteY20" fmla="*/ 215085 h 1290484"/>
            <a:gd name="connsiteX0" fmla="*/ 0 w 5735484"/>
            <a:gd name="connsiteY0" fmla="*/ 215085 h 1426643"/>
            <a:gd name="connsiteX1" fmla="*/ 215085 w 5735484"/>
            <a:gd name="connsiteY1" fmla="*/ 0 h 1426643"/>
            <a:gd name="connsiteX2" fmla="*/ 3345699 w 5735484"/>
            <a:gd name="connsiteY2" fmla="*/ 0 h 1426643"/>
            <a:gd name="connsiteX3" fmla="*/ 3345699 w 5735484"/>
            <a:gd name="connsiteY3" fmla="*/ 0 h 1426643"/>
            <a:gd name="connsiteX4" fmla="*/ 4779570 w 5735484"/>
            <a:gd name="connsiteY4" fmla="*/ 0 h 1426643"/>
            <a:gd name="connsiteX5" fmla="*/ 5520399 w 5735484"/>
            <a:gd name="connsiteY5" fmla="*/ 0 h 1426643"/>
            <a:gd name="connsiteX6" fmla="*/ 5735484 w 5735484"/>
            <a:gd name="connsiteY6" fmla="*/ 215085 h 1426643"/>
            <a:gd name="connsiteX7" fmla="*/ 5735484 w 5735484"/>
            <a:gd name="connsiteY7" fmla="*/ 752782 h 1426643"/>
            <a:gd name="connsiteX8" fmla="*/ 5735484 w 5735484"/>
            <a:gd name="connsiteY8" fmla="*/ 752782 h 1426643"/>
            <a:gd name="connsiteX9" fmla="*/ 5735484 w 5735484"/>
            <a:gd name="connsiteY9" fmla="*/ 1075403 h 1426643"/>
            <a:gd name="connsiteX10" fmla="*/ 5735484 w 5735484"/>
            <a:gd name="connsiteY10" fmla="*/ 1075399 h 1426643"/>
            <a:gd name="connsiteX11" fmla="*/ 5520399 w 5735484"/>
            <a:gd name="connsiteY11" fmla="*/ 1290484 h 1426643"/>
            <a:gd name="connsiteX12" fmla="*/ 4779570 w 5735484"/>
            <a:gd name="connsiteY12" fmla="*/ 1290484 h 1426643"/>
            <a:gd name="connsiteX13" fmla="*/ 4109704 w 5735484"/>
            <a:gd name="connsiteY13" fmla="*/ 1426643 h 1426643"/>
            <a:gd name="connsiteX14" fmla="*/ 3939731 w 5735484"/>
            <a:gd name="connsiteY14" fmla="*/ 1300726 h 1426643"/>
            <a:gd name="connsiteX15" fmla="*/ 215085 w 5735484"/>
            <a:gd name="connsiteY15" fmla="*/ 1290484 h 1426643"/>
            <a:gd name="connsiteX16" fmla="*/ 0 w 5735484"/>
            <a:gd name="connsiteY16" fmla="*/ 1075399 h 1426643"/>
            <a:gd name="connsiteX17" fmla="*/ 0 w 5735484"/>
            <a:gd name="connsiteY17" fmla="*/ 1075403 h 1426643"/>
            <a:gd name="connsiteX18" fmla="*/ 0 w 5735484"/>
            <a:gd name="connsiteY18" fmla="*/ 752782 h 1426643"/>
            <a:gd name="connsiteX19" fmla="*/ 0 w 5735484"/>
            <a:gd name="connsiteY19" fmla="*/ 752782 h 1426643"/>
            <a:gd name="connsiteX20" fmla="*/ 0 w 5735484"/>
            <a:gd name="connsiteY20" fmla="*/ 215085 h 1426643"/>
            <a:gd name="connsiteX0" fmla="*/ 0 w 5735484"/>
            <a:gd name="connsiteY0" fmla="*/ 215085 h 1426643"/>
            <a:gd name="connsiteX1" fmla="*/ 215085 w 5735484"/>
            <a:gd name="connsiteY1" fmla="*/ 0 h 1426643"/>
            <a:gd name="connsiteX2" fmla="*/ 3345699 w 5735484"/>
            <a:gd name="connsiteY2" fmla="*/ 0 h 1426643"/>
            <a:gd name="connsiteX3" fmla="*/ 3345699 w 5735484"/>
            <a:gd name="connsiteY3" fmla="*/ 0 h 1426643"/>
            <a:gd name="connsiteX4" fmla="*/ 4779570 w 5735484"/>
            <a:gd name="connsiteY4" fmla="*/ 0 h 1426643"/>
            <a:gd name="connsiteX5" fmla="*/ 5520399 w 5735484"/>
            <a:gd name="connsiteY5" fmla="*/ 0 h 1426643"/>
            <a:gd name="connsiteX6" fmla="*/ 5735484 w 5735484"/>
            <a:gd name="connsiteY6" fmla="*/ 215085 h 1426643"/>
            <a:gd name="connsiteX7" fmla="*/ 5735484 w 5735484"/>
            <a:gd name="connsiteY7" fmla="*/ 752782 h 1426643"/>
            <a:gd name="connsiteX8" fmla="*/ 5735484 w 5735484"/>
            <a:gd name="connsiteY8" fmla="*/ 752782 h 1426643"/>
            <a:gd name="connsiteX9" fmla="*/ 5735484 w 5735484"/>
            <a:gd name="connsiteY9" fmla="*/ 1075403 h 1426643"/>
            <a:gd name="connsiteX10" fmla="*/ 5735484 w 5735484"/>
            <a:gd name="connsiteY10" fmla="*/ 1075399 h 1426643"/>
            <a:gd name="connsiteX11" fmla="*/ 5520399 w 5735484"/>
            <a:gd name="connsiteY11" fmla="*/ 1290484 h 1426643"/>
            <a:gd name="connsiteX12" fmla="*/ 4779570 w 5735484"/>
            <a:gd name="connsiteY12" fmla="*/ 1290484 h 1426643"/>
            <a:gd name="connsiteX13" fmla="*/ 4109704 w 5735484"/>
            <a:gd name="connsiteY13" fmla="*/ 1426643 h 1426643"/>
            <a:gd name="connsiteX14" fmla="*/ 4257231 w 5735484"/>
            <a:gd name="connsiteY14" fmla="*/ 1300726 h 1426643"/>
            <a:gd name="connsiteX15" fmla="*/ 215085 w 5735484"/>
            <a:gd name="connsiteY15" fmla="*/ 1290484 h 1426643"/>
            <a:gd name="connsiteX16" fmla="*/ 0 w 5735484"/>
            <a:gd name="connsiteY16" fmla="*/ 1075399 h 1426643"/>
            <a:gd name="connsiteX17" fmla="*/ 0 w 5735484"/>
            <a:gd name="connsiteY17" fmla="*/ 1075403 h 1426643"/>
            <a:gd name="connsiteX18" fmla="*/ 0 w 5735484"/>
            <a:gd name="connsiteY18" fmla="*/ 752782 h 1426643"/>
            <a:gd name="connsiteX19" fmla="*/ 0 w 5735484"/>
            <a:gd name="connsiteY19" fmla="*/ 752782 h 1426643"/>
            <a:gd name="connsiteX20" fmla="*/ 0 w 5735484"/>
            <a:gd name="connsiteY20" fmla="*/ 215085 h 1426643"/>
            <a:gd name="connsiteX0" fmla="*/ 0 w 5735484"/>
            <a:gd name="connsiteY0" fmla="*/ 215085 h 1426643"/>
            <a:gd name="connsiteX1" fmla="*/ 215085 w 5735484"/>
            <a:gd name="connsiteY1" fmla="*/ 0 h 1426643"/>
            <a:gd name="connsiteX2" fmla="*/ 3345699 w 5735484"/>
            <a:gd name="connsiteY2" fmla="*/ 0 h 1426643"/>
            <a:gd name="connsiteX3" fmla="*/ 3345699 w 5735484"/>
            <a:gd name="connsiteY3" fmla="*/ 0 h 1426643"/>
            <a:gd name="connsiteX4" fmla="*/ 4779570 w 5735484"/>
            <a:gd name="connsiteY4" fmla="*/ 0 h 1426643"/>
            <a:gd name="connsiteX5" fmla="*/ 5520399 w 5735484"/>
            <a:gd name="connsiteY5" fmla="*/ 0 h 1426643"/>
            <a:gd name="connsiteX6" fmla="*/ 5735484 w 5735484"/>
            <a:gd name="connsiteY6" fmla="*/ 215085 h 1426643"/>
            <a:gd name="connsiteX7" fmla="*/ 5735484 w 5735484"/>
            <a:gd name="connsiteY7" fmla="*/ 752782 h 1426643"/>
            <a:gd name="connsiteX8" fmla="*/ 5735484 w 5735484"/>
            <a:gd name="connsiteY8" fmla="*/ 752782 h 1426643"/>
            <a:gd name="connsiteX9" fmla="*/ 5735484 w 5735484"/>
            <a:gd name="connsiteY9" fmla="*/ 1075403 h 1426643"/>
            <a:gd name="connsiteX10" fmla="*/ 5735484 w 5735484"/>
            <a:gd name="connsiteY10" fmla="*/ 1075399 h 1426643"/>
            <a:gd name="connsiteX11" fmla="*/ 5520399 w 5735484"/>
            <a:gd name="connsiteY11" fmla="*/ 1290484 h 1426643"/>
            <a:gd name="connsiteX12" fmla="*/ 4779570 w 5735484"/>
            <a:gd name="connsiteY12" fmla="*/ 1290484 h 1426643"/>
            <a:gd name="connsiteX13" fmla="*/ 4109704 w 5735484"/>
            <a:gd name="connsiteY13" fmla="*/ 1426643 h 1426643"/>
            <a:gd name="connsiteX14" fmla="*/ 4257231 w 5735484"/>
            <a:gd name="connsiteY14" fmla="*/ 1300726 h 1426643"/>
            <a:gd name="connsiteX15" fmla="*/ 215085 w 5735484"/>
            <a:gd name="connsiteY15" fmla="*/ 1290484 h 1426643"/>
            <a:gd name="connsiteX16" fmla="*/ 0 w 5735484"/>
            <a:gd name="connsiteY16" fmla="*/ 1075399 h 1426643"/>
            <a:gd name="connsiteX17" fmla="*/ 0 w 5735484"/>
            <a:gd name="connsiteY17" fmla="*/ 1075403 h 1426643"/>
            <a:gd name="connsiteX18" fmla="*/ 0 w 5735484"/>
            <a:gd name="connsiteY18" fmla="*/ 752782 h 1426643"/>
            <a:gd name="connsiteX19" fmla="*/ 0 w 5735484"/>
            <a:gd name="connsiteY19" fmla="*/ 752782 h 1426643"/>
            <a:gd name="connsiteX20" fmla="*/ 0 w 5735484"/>
            <a:gd name="connsiteY20" fmla="*/ 215085 h 1426643"/>
            <a:gd name="connsiteX0" fmla="*/ 0 w 5735484"/>
            <a:gd name="connsiteY0" fmla="*/ 215085 h 1426643"/>
            <a:gd name="connsiteX1" fmla="*/ 215085 w 5735484"/>
            <a:gd name="connsiteY1" fmla="*/ 0 h 1426643"/>
            <a:gd name="connsiteX2" fmla="*/ 3345699 w 5735484"/>
            <a:gd name="connsiteY2" fmla="*/ 0 h 1426643"/>
            <a:gd name="connsiteX3" fmla="*/ 3335457 w 5735484"/>
            <a:gd name="connsiteY3" fmla="*/ 0 h 1426643"/>
            <a:gd name="connsiteX4" fmla="*/ 4779570 w 5735484"/>
            <a:gd name="connsiteY4" fmla="*/ 0 h 1426643"/>
            <a:gd name="connsiteX5" fmla="*/ 5520399 w 5735484"/>
            <a:gd name="connsiteY5" fmla="*/ 0 h 1426643"/>
            <a:gd name="connsiteX6" fmla="*/ 5735484 w 5735484"/>
            <a:gd name="connsiteY6" fmla="*/ 215085 h 1426643"/>
            <a:gd name="connsiteX7" fmla="*/ 5735484 w 5735484"/>
            <a:gd name="connsiteY7" fmla="*/ 752782 h 1426643"/>
            <a:gd name="connsiteX8" fmla="*/ 5735484 w 5735484"/>
            <a:gd name="connsiteY8" fmla="*/ 752782 h 1426643"/>
            <a:gd name="connsiteX9" fmla="*/ 5735484 w 5735484"/>
            <a:gd name="connsiteY9" fmla="*/ 1075403 h 1426643"/>
            <a:gd name="connsiteX10" fmla="*/ 5735484 w 5735484"/>
            <a:gd name="connsiteY10" fmla="*/ 1075399 h 1426643"/>
            <a:gd name="connsiteX11" fmla="*/ 5520399 w 5735484"/>
            <a:gd name="connsiteY11" fmla="*/ 1290484 h 1426643"/>
            <a:gd name="connsiteX12" fmla="*/ 4779570 w 5735484"/>
            <a:gd name="connsiteY12" fmla="*/ 1290484 h 1426643"/>
            <a:gd name="connsiteX13" fmla="*/ 4109704 w 5735484"/>
            <a:gd name="connsiteY13" fmla="*/ 1426643 h 1426643"/>
            <a:gd name="connsiteX14" fmla="*/ 4257231 w 5735484"/>
            <a:gd name="connsiteY14" fmla="*/ 1300726 h 1426643"/>
            <a:gd name="connsiteX15" fmla="*/ 215085 w 5735484"/>
            <a:gd name="connsiteY15" fmla="*/ 1290484 h 1426643"/>
            <a:gd name="connsiteX16" fmla="*/ 0 w 5735484"/>
            <a:gd name="connsiteY16" fmla="*/ 1075399 h 1426643"/>
            <a:gd name="connsiteX17" fmla="*/ 0 w 5735484"/>
            <a:gd name="connsiteY17" fmla="*/ 1075403 h 1426643"/>
            <a:gd name="connsiteX18" fmla="*/ 0 w 5735484"/>
            <a:gd name="connsiteY18" fmla="*/ 752782 h 1426643"/>
            <a:gd name="connsiteX19" fmla="*/ 0 w 5735484"/>
            <a:gd name="connsiteY19" fmla="*/ 752782 h 1426643"/>
            <a:gd name="connsiteX20" fmla="*/ 0 w 5735484"/>
            <a:gd name="connsiteY20" fmla="*/ 215085 h 1426643"/>
            <a:gd name="connsiteX0" fmla="*/ 0 w 5735484"/>
            <a:gd name="connsiteY0" fmla="*/ 215085 h 1426643"/>
            <a:gd name="connsiteX1" fmla="*/ 215085 w 5735484"/>
            <a:gd name="connsiteY1" fmla="*/ 0 h 1426643"/>
            <a:gd name="connsiteX2" fmla="*/ 3345699 w 5735484"/>
            <a:gd name="connsiteY2" fmla="*/ 0 h 1426643"/>
            <a:gd name="connsiteX3" fmla="*/ 3335457 w 5735484"/>
            <a:gd name="connsiteY3" fmla="*/ 0 h 1426643"/>
            <a:gd name="connsiteX4" fmla="*/ 4779570 w 5735484"/>
            <a:gd name="connsiteY4" fmla="*/ 0 h 1426643"/>
            <a:gd name="connsiteX5" fmla="*/ 5520399 w 5735484"/>
            <a:gd name="connsiteY5" fmla="*/ 0 h 1426643"/>
            <a:gd name="connsiteX6" fmla="*/ 5735484 w 5735484"/>
            <a:gd name="connsiteY6" fmla="*/ 215085 h 1426643"/>
            <a:gd name="connsiteX7" fmla="*/ 5735484 w 5735484"/>
            <a:gd name="connsiteY7" fmla="*/ 752782 h 1426643"/>
            <a:gd name="connsiteX8" fmla="*/ 5735484 w 5735484"/>
            <a:gd name="connsiteY8" fmla="*/ 752782 h 1426643"/>
            <a:gd name="connsiteX9" fmla="*/ 5735484 w 5735484"/>
            <a:gd name="connsiteY9" fmla="*/ 1075403 h 1426643"/>
            <a:gd name="connsiteX10" fmla="*/ 5735484 w 5735484"/>
            <a:gd name="connsiteY10" fmla="*/ 1075399 h 1426643"/>
            <a:gd name="connsiteX11" fmla="*/ 5520399 w 5735484"/>
            <a:gd name="connsiteY11" fmla="*/ 1290484 h 1426643"/>
            <a:gd name="connsiteX12" fmla="*/ 4779570 w 5735484"/>
            <a:gd name="connsiteY12" fmla="*/ 1290484 h 1426643"/>
            <a:gd name="connsiteX13" fmla="*/ 4253091 w 5735484"/>
            <a:gd name="connsiteY13" fmla="*/ 1426643 h 1426643"/>
            <a:gd name="connsiteX14" fmla="*/ 4257231 w 5735484"/>
            <a:gd name="connsiteY14" fmla="*/ 1300726 h 1426643"/>
            <a:gd name="connsiteX15" fmla="*/ 215085 w 5735484"/>
            <a:gd name="connsiteY15" fmla="*/ 1290484 h 1426643"/>
            <a:gd name="connsiteX16" fmla="*/ 0 w 5735484"/>
            <a:gd name="connsiteY16" fmla="*/ 1075399 h 1426643"/>
            <a:gd name="connsiteX17" fmla="*/ 0 w 5735484"/>
            <a:gd name="connsiteY17" fmla="*/ 1075403 h 1426643"/>
            <a:gd name="connsiteX18" fmla="*/ 0 w 5735484"/>
            <a:gd name="connsiteY18" fmla="*/ 752782 h 1426643"/>
            <a:gd name="connsiteX19" fmla="*/ 0 w 5735484"/>
            <a:gd name="connsiteY19" fmla="*/ 752782 h 1426643"/>
            <a:gd name="connsiteX20" fmla="*/ 0 w 5735484"/>
            <a:gd name="connsiteY20" fmla="*/ 215085 h 1426643"/>
            <a:gd name="connsiteX0" fmla="*/ 0 w 5735484"/>
            <a:gd name="connsiteY0" fmla="*/ 215085 h 1384258"/>
            <a:gd name="connsiteX1" fmla="*/ 215085 w 5735484"/>
            <a:gd name="connsiteY1" fmla="*/ 0 h 1384258"/>
            <a:gd name="connsiteX2" fmla="*/ 3345699 w 5735484"/>
            <a:gd name="connsiteY2" fmla="*/ 0 h 1384258"/>
            <a:gd name="connsiteX3" fmla="*/ 3335457 w 5735484"/>
            <a:gd name="connsiteY3" fmla="*/ 0 h 1384258"/>
            <a:gd name="connsiteX4" fmla="*/ 4779570 w 5735484"/>
            <a:gd name="connsiteY4" fmla="*/ 0 h 1384258"/>
            <a:gd name="connsiteX5" fmla="*/ 5520399 w 5735484"/>
            <a:gd name="connsiteY5" fmla="*/ 0 h 1384258"/>
            <a:gd name="connsiteX6" fmla="*/ 5735484 w 5735484"/>
            <a:gd name="connsiteY6" fmla="*/ 215085 h 1384258"/>
            <a:gd name="connsiteX7" fmla="*/ 5735484 w 5735484"/>
            <a:gd name="connsiteY7" fmla="*/ 752782 h 1384258"/>
            <a:gd name="connsiteX8" fmla="*/ 5735484 w 5735484"/>
            <a:gd name="connsiteY8" fmla="*/ 752782 h 1384258"/>
            <a:gd name="connsiteX9" fmla="*/ 5735484 w 5735484"/>
            <a:gd name="connsiteY9" fmla="*/ 1075403 h 1384258"/>
            <a:gd name="connsiteX10" fmla="*/ 5735484 w 5735484"/>
            <a:gd name="connsiteY10" fmla="*/ 1075399 h 1384258"/>
            <a:gd name="connsiteX11" fmla="*/ 5520399 w 5735484"/>
            <a:gd name="connsiteY11" fmla="*/ 1290484 h 1384258"/>
            <a:gd name="connsiteX12" fmla="*/ 4779570 w 5735484"/>
            <a:gd name="connsiteY12" fmla="*/ 1290484 h 1384258"/>
            <a:gd name="connsiteX13" fmla="*/ 4191640 w 5735484"/>
            <a:gd name="connsiteY13" fmla="*/ 1384258 h 1384258"/>
            <a:gd name="connsiteX14" fmla="*/ 4257231 w 5735484"/>
            <a:gd name="connsiteY14" fmla="*/ 1300726 h 1384258"/>
            <a:gd name="connsiteX15" fmla="*/ 215085 w 5735484"/>
            <a:gd name="connsiteY15" fmla="*/ 1290484 h 1384258"/>
            <a:gd name="connsiteX16" fmla="*/ 0 w 5735484"/>
            <a:gd name="connsiteY16" fmla="*/ 1075399 h 1384258"/>
            <a:gd name="connsiteX17" fmla="*/ 0 w 5735484"/>
            <a:gd name="connsiteY17" fmla="*/ 1075403 h 1384258"/>
            <a:gd name="connsiteX18" fmla="*/ 0 w 5735484"/>
            <a:gd name="connsiteY18" fmla="*/ 752782 h 1384258"/>
            <a:gd name="connsiteX19" fmla="*/ 0 w 5735484"/>
            <a:gd name="connsiteY19" fmla="*/ 752782 h 1384258"/>
            <a:gd name="connsiteX20" fmla="*/ 0 w 5735484"/>
            <a:gd name="connsiteY20" fmla="*/ 215085 h 1384258"/>
            <a:gd name="connsiteX0" fmla="*/ 0 w 5735484"/>
            <a:gd name="connsiteY0" fmla="*/ 215085 h 1443597"/>
            <a:gd name="connsiteX1" fmla="*/ 215085 w 5735484"/>
            <a:gd name="connsiteY1" fmla="*/ 0 h 1443597"/>
            <a:gd name="connsiteX2" fmla="*/ 3345699 w 5735484"/>
            <a:gd name="connsiteY2" fmla="*/ 0 h 1443597"/>
            <a:gd name="connsiteX3" fmla="*/ 3335457 w 5735484"/>
            <a:gd name="connsiteY3" fmla="*/ 0 h 1443597"/>
            <a:gd name="connsiteX4" fmla="*/ 4779570 w 5735484"/>
            <a:gd name="connsiteY4" fmla="*/ 0 h 1443597"/>
            <a:gd name="connsiteX5" fmla="*/ 5520399 w 5735484"/>
            <a:gd name="connsiteY5" fmla="*/ 0 h 1443597"/>
            <a:gd name="connsiteX6" fmla="*/ 5735484 w 5735484"/>
            <a:gd name="connsiteY6" fmla="*/ 215085 h 1443597"/>
            <a:gd name="connsiteX7" fmla="*/ 5735484 w 5735484"/>
            <a:gd name="connsiteY7" fmla="*/ 752782 h 1443597"/>
            <a:gd name="connsiteX8" fmla="*/ 5735484 w 5735484"/>
            <a:gd name="connsiteY8" fmla="*/ 752782 h 1443597"/>
            <a:gd name="connsiteX9" fmla="*/ 5735484 w 5735484"/>
            <a:gd name="connsiteY9" fmla="*/ 1075403 h 1443597"/>
            <a:gd name="connsiteX10" fmla="*/ 5735484 w 5735484"/>
            <a:gd name="connsiteY10" fmla="*/ 1075399 h 1443597"/>
            <a:gd name="connsiteX11" fmla="*/ 5520399 w 5735484"/>
            <a:gd name="connsiteY11" fmla="*/ 1290484 h 1443597"/>
            <a:gd name="connsiteX12" fmla="*/ 4779570 w 5735484"/>
            <a:gd name="connsiteY12" fmla="*/ 1290484 h 1443597"/>
            <a:gd name="connsiteX13" fmla="*/ 4140430 w 5735484"/>
            <a:gd name="connsiteY13" fmla="*/ 1443597 h 1443597"/>
            <a:gd name="connsiteX14" fmla="*/ 4257231 w 5735484"/>
            <a:gd name="connsiteY14" fmla="*/ 1300726 h 1443597"/>
            <a:gd name="connsiteX15" fmla="*/ 215085 w 5735484"/>
            <a:gd name="connsiteY15" fmla="*/ 1290484 h 1443597"/>
            <a:gd name="connsiteX16" fmla="*/ 0 w 5735484"/>
            <a:gd name="connsiteY16" fmla="*/ 1075399 h 1443597"/>
            <a:gd name="connsiteX17" fmla="*/ 0 w 5735484"/>
            <a:gd name="connsiteY17" fmla="*/ 1075403 h 1443597"/>
            <a:gd name="connsiteX18" fmla="*/ 0 w 5735484"/>
            <a:gd name="connsiteY18" fmla="*/ 752782 h 1443597"/>
            <a:gd name="connsiteX19" fmla="*/ 0 w 5735484"/>
            <a:gd name="connsiteY19" fmla="*/ 752782 h 1443597"/>
            <a:gd name="connsiteX20" fmla="*/ 0 w 5735484"/>
            <a:gd name="connsiteY20" fmla="*/ 215085 h 1443597"/>
            <a:gd name="connsiteX0" fmla="*/ 0 w 5735484"/>
            <a:gd name="connsiteY0" fmla="*/ 215085 h 1443597"/>
            <a:gd name="connsiteX1" fmla="*/ 215085 w 5735484"/>
            <a:gd name="connsiteY1" fmla="*/ 0 h 1443597"/>
            <a:gd name="connsiteX2" fmla="*/ 3345699 w 5735484"/>
            <a:gd name="connsiteY2" fmla="*/ 0 h 1443597"/>
            <a:gd name="connsiteX3" fmla="*/ 3335457 w 5735484"/>
            <a:gd name="connsiteY3" fmla="*/ 0 h 1443597"/>
            <a:gd name="connsiteX4" fmla="*/ 4779570 w 5735484"/>
            <a:gd name="connsiteY4" fmla="*/ 0 h 1443597"/>
            <a:gd name="connsiteX5" fmla="*/ 5520399 w 5735484"/>
            <a:gd name="connsiteY5" fmla="*/ 0 h 1443597"/>
            <a:gd name="connsiteX6" fmla="*/ 5735484 w 5735484"/>
            <a:gd name="connsiteY6" fmla="*/ 215085 h 1443597"/>
            <a:gd name="connsiteX7" fmla="*/ 5735484 w 5735484"/>
            <a:gd name="connsiteY7" fmla="*/ 752782 h 1443597"/>
            <a:gd name="connsiteX8" fmla="*/ 5735484 w 5735484"/>
            <a:gd name="connsiteY8" fmla="*/ 752782 h 1443597"/>
            <a:gd name="connsiteX9" fmla="*/ 5735484 w 5735484"/>
            <a:gd name="connsiteY9" fmla="*/ 1075403 h 1443597"/>
            <a:gd name="connsiteX10" fmla="*/ 5735484 w 5735484"/>
            <a:gd name="connsiteY10" fmla="*/ 1075399 h 1443597"/>
            <a:gd name="connsiteX11" fmla="*/ 5520399 w 5735484"/>
            <a:gd name="connsiteY11" fmla="*/ 1290484 h 1443597"/>
            <a:gd name="connsiteX12" fmla="*/ 5005228 w 5735484"/>
            <a:gd name="connsiteY12" fmla="*/ 1290484 h 1443597"/>
            <a:gd name="connsiteX13" fmla="*/ 4140430 w 5735484"/>
            <a:gd name="connsiteY13" fmla="*/ 1443597 h 1443597"/>
            <a:gd name="connsiteX14" fmla="*/ 4257231 w 5735484"/>
            <a:gd name="connsiteY14" fmla="*/ 1300726 h 1443597"/>
            <a:gd name="connsiteX15" fmla="*/ 215085 w 5735484"/>
            <a:gd name="connsiteY15" fmla="*/ 1290484 h 1443597"/>
            <a:gd name="connsiteX16" fmla="*/ 0 w 5735484"/>
            <a:gd name="connsiteY16" fmla="*/ 1075399 h 1443597"/>
            <a:gd name="connsiteX17" fmla="*/ 0 w 5735484"/>
            <a:gd name="connsiteY17" fmla="*/ 1075403 h 1443597"/>
            <a:gd name="connsiteX18" fmla="*/ 0 w 5735484"/>
            <a:gd name="connsiteY18" fmla="*/ 752782 h 1443597"/>
            <a:gd name="connsiteX19" fmla="*/ 0 w 5735484"/>
            <a:gd name="connsiteY19" fmla="*/ 752782 h 1443597"/>
            <a:gd name="connsiteX20" fmla="*/ 0 w 5735484"/>
            <a:gd name="connsiteY20" fmla="*/ 215085 h 1443597"/>
            <a:gd name="connsiteX0" fmla="*/ 0 w 5735484"/>
            <a:gd name="connsiteY0" fmla="*/ 215085 h 1443597"/>
            <a:gd name="connsiteX1" fmla="*/ 215085 w 5735484"/>
            <a:gd name="connsiteY1" fmla="*/ 0 h 1443597"/>
            <a:gd name="connsiteX2" fmla="*/ 3345699 w 5735484"/>
            <a:gd name="connsiteY2" fmla="*/ 0 h 1443597"/>
            <a:gd name="connsiteX3" fmla="*/ 3335457 w 5735484"/>
            <a:gd name="connsiteY3" fmla="*/ 0 h 1443597"/>
            <a:gd name="connsiteX4" fmla="*/ 4779570 w 5735484"/>
            <a:gd name="connsiteY4" fmla="*/ 0 h 1443597"/>
            <a:gd name="connsiteX5" fmla="*/ 5520399 w 5735484"/>
            <a:gd name="connsiteY5" fmla="*/ 0 h 1443597"/>
            <a:gd name="connsiteX6" fmla="*/ 5735484 w 5735484"/>
            <a:gd name="connsiteY6" fmla="*/ 215085 h 1443597"/>
            <a:gd name="connsiteX7" fmla="*/ 5735484 w 5735484"/>
            <a:gd name="connsiteY7" fmla="*/ 752782 h 1443597"/>
            <a:gd name="connsiteX8" fmla="*/ 5735484 w 5735484"/>
            <a:gd name="connsiteY8" fmla="*/ 752782 h 1443597"/>
            <a:gd name="connsiteX9" fmla="*/ 5735484 w 5735484"/>
            <a:gd name="connsiteY9" fmla="*/ 1075403 h 1443597"/>
            <a:gd name="connsiteX10" fmla="*/ 5735484 w 5735484"/>
            <a:gd name="connsiteY10" fmla="*/ 1075399 h 1443597"/>
            <a:gd name="connsiteX11" fmla="*/ 5520399 w 5735484"/>
            <a:gd name="connsiteY11" fmla="*/ 1290484 h 1443597"/>
            <a:gd name="connsiteX12" fmla="*/ 5005228 w 5735484"/>
            <a:gd name="connsiteY12" fmla="*/ 1290484 h 1443597"/>
            <a:gd name="connsiteX13" fmla="*/ 4140430 w 5735484"/>
            <a:gd name="connsiteY13" fmla="*/ 1443597 h 1443597"/>
            <a:gd name="connsiteX14" fmla="*/ 4558109 w 5735484"/>
            <a:gd name="connsiteY14" fmla="*/ 1300726 h 1443597"/>
            <a:gd name="connsiteX15" fmla="*/ 215085 w 5735484"/>
            <a:gd name="connsiteY15" fmla="*/ 1290484 h 1443597"/>
            <a:gd name="connsiteX16" fmla="*/ 0 w 5735484"/>
            <a:gd name="connsiteY16" fmla="*/ 1075399 h 1443597"/>
            <a:gd name="connsiteX17" fmla="*/ 0 w 5735484"/>
            <a:gd name="connsiteY17" fmla="*/ 1075403 h 1443597"/>
            <a:gd name="connsiteX18" fmla="*/ 0 w 5735484"/>
            <a:gd name="connsiteY18" fmla="*/ 752782 h 1443597"/>
            <a:gd name="connsiteX19" fmla="*/ 0 w 5735484"/>
            <a:gd name="connsiteY19" fmla="*/ 752782 h 1443597"/>
            <a:gd name="connsiteX20" fmla="*/ 0 w 5735484"/>
            <a:gd name="connsiteY20" fmla="*/ 215085 h 1443597"/>
            <a:gd name="connsiteX0" fmla="*/ 0 w 5735484"/>
            <a:gd name="connsiteY0" fmla="*/ 215085 h 1409286"/>
            <a:gd name="connsiteX1" fmla="*/ 215085 w 5735484"/>
            <a:gd name="connsiteY1" fmla="*/ 0 h 1409286"/>
            <a:gd name="connsiteX2" fmla="*/ 3345699 w 5735484"/>
            <a:gd name="connsiteY2" fmla="*/ 0 h 1409286"/>
            <a:gd name="connsiteX3" fmla="*/ 3335457 w 5735484"/>
            <a:gd name="connsiteY3" fmla="*/ 0 h 1409286"/>
            <a:gd name="connsiteX4" fmla="*/ 4779570 w 5735484"/>
            <a:gd name="connsiteY4" fmla="*/ 0 h 1409286"/>
            <a:gd name="connsiteX5" fmla="*/ 5520399 w 5735484"/>
            <a:gd name="connsiteY5" fmla="*/ 0 h 1409286"/>
            <a:gd name="connsiteX6" fmla="*/ 5735484 w 5735484"/>
            <a:gd name="connsiteY6" fmla="*/ 215085 h 1409286"/>
            <a:gd name="connsiteX7" fmla="*/ 5735484 w 5735484"/>
            <a:gd name="connsiteY7" fmla="*/ 752782 h 1409286"/>
            <a:gd name="connsiteX8" fmla="*/ 5735484 w 5735484"/>
            <a:gd name="connsiteY8" fmla="*/ 752782 h 1409286"/>
            <a:gd name="connsiteX9" fmla="*/ 5735484 w 5735484"/>
            <a:gd name="connsiteY9" fmla="*/ 1075403 h 1409286"/>
            <a:gd name="connsiteX10" fmla="*/ 5735484 w 5735484"/>
            <a:gd name="connsiteY10" fmla="*/ 1075399 h 1409286"/>
            <a:gd name="connsiteX11" fmla="*/ 5520399 w 5735484"/>
            <a:gd name="connsiteY11" fmla="*/ 1290484 h 1409286"/>
            <a:gd name="connsiteX12" fmla="*/ 5005228 w 5735484"/>
            <a:gd name="connsiteY12" fmla="*/ 1290484 h 1409286"/>
            <a:gd name="connsiteX13" fmla="*/ 4290869 w 5735484"/>
            <a:gd name="connsiteY13" fmla="*/ 1409286 h 1409286"/>
            <a:gd name="connsiteX14" fmla="*/ 4558109 w 5735484"/>
            <a:gd name="connsiteY14" fmla="*/ 1300726 h 1409286"/>
            <a:gd name="connsiteX15" fmla="*/ 215085 w 5735484"/>
            <a:gd name="connsiteY15" fmla="*/ 1290484 h 1409286"/>
            <a:gd name="connsiteX16" fmla="*/ 0 w 5735484"/>
            <a:gd name="connsiteY16" fmla="*/ 1075399 h 1409286"/>
            <a:gd name="connsiteX17" fmla="*/ 0 w 5735484"/>
            <a:gd name="connsiteY17" fmla="*/ 1075403 h 1409286"/>
            <a:gd name="connsiteX18" fmla="*/ 0 w 5735484"/>
            <a:gd name="connsiteY18" fmla="*/ 752782 h 1409286"/>
            <a:gd name="connsiteX19" fmla="*/ 0 w 5735484"/>
            <a:gd name="connsiteY19" fmla="*/ 752782 h 1409286"/>
            <a:gd name="connsiteX20" fmla="*/ 0 w 5735484"/>
            <a:gd name="connsiteY20" fmla="*/ 215085 h 1409286"/>
            <a:gd name="connsiteX0" fmla="*/ 0 w 5735484"/>
            <a:gd name="connsiteY0" fmla="*/ 215085 h 1385264"/>
            <a:gd name="connsiteX1" fmla="*/ 215085 w 5735484"/>
            <a:gd name="connsiteY1" fmla="*/ 0 h 1385264"/>
            <a:gd name="connsiteX2" fmla="*/ 3345699 w 5735484"/>
            <a:gd name="connsiteY2" fmla="*/ 0 h 1385264"/>
            <a:gd name="connsiteX3" fmla="*/ 3335457 w 5735484"/>
            <a:gd name="connsiteY3" fmla="*/ 0 h 1385264"/>
            <a:gd name="connsiteX4" fmla="*/ 4779570 w 5735484"/>
            <a:gd name="connsiteY4" fmla="*/ 0 h 1385264"/>
            <a:gd name="connsiteX5" fmla="*/ 5520399 w 5735484"/>
            <a:gd name="connsiteY5" fmla="*/ 0 h 1385264"/>
            <a:gd name="connsiteX6" fmla="*/ 5735484 w 5735484"/>
            <a:gd name="connsiteY6" fmla="*/ 215085 h 1385264"/>
            <a:gd name="connsiteX7" fmla="*/ 5735484 w 5735484"/>
            <a:gd name="connsiteY7" fmla="*/ 752782 h 1385264"/>
            <a:gd name="connsiteX8" fmla="*/ 5735484 w 5735484"/>
            <a:gd name="connsiteY8" fmla="*/ 752782 h 1385264"/>
            <a:gd name="connsiteX9" fmla="*/ 5735484 w 5735484"/>
            <a:gd name="connsiteY9" fmla="*/ 1075403 h 1385264"/>
            <a:gd name="connsiteX10" fmla="*/ 5735484 w 5735484"/>
            <a:gd name="connsiteY10" fmla="*/ 1075399 h 1385264"/>
            <a:gd name="connsiteX11" fmla="*/ 5520399 w 5735484"/>
            <a:gd name="connsiteY11" fmla="*/ 1290484 h 1385264"/>
            <a:gd name="connsiteX12" fmla="*/ 5005228 w 5735484"/>
            <a:gd name="connsiteY12" fmla="*/ 1290484 h 1385264"/>
            <a:gd name="connsiteX13" fmla="*/ 5317314 w 5735484"/>
            <a:gd name="connsiteY13" fmla="*/ 1385264 h 1385264"/>
            <a:gd name="connsiteX14" fmla="*/ 4558109 w 5735484"/>
            <a:gd name="connsiteY14" fmla="*/ 1300726 h 1385264"/>
            <a:gd name="connsiteX15" fmla="*/ 215085 w 5735484"/>
            <a:gd name="connsiteY15" fmla="*/ 1290484 h 1385264"/>
            <a:gd name="connsiteX16" fmla="*/ 0 w 5735484"/>
            <a:gd name="connsiteY16" fmla="*/ 1075399 h 1385264"/>
            <a:gd name="connsiteX17" fmla="*/ 0 w 5735484"/>
            <a:gd name="connsiteY17" fmla="*/ 1075403 h 1385264"/>
            <a:gd name="connsiteX18" fmla="*/ 0 w 5735484"/>
            <a:gd name="connsiteY18" fmla="*/ 752782 h 1385264"/>
            <a:gd name="connsiteX19" fmla="*/ 0 w 5735484"/>
            <a:gd name="connsiteY19" fmla="*/ 752782 h 1385264"/>
            <a:gd name="connsiteX20" fmla="*/ 0 w 5735484"/>
            <a:gd name="connsiteY20" fmla="*/ 215085 h 1385264"/>
            <a:gd name="connsiteX0" fmla="*/ 0 w 5735484"/>
            <a:gd name="connsiteY0" fmla="*/ 215085 h 1377257"/>
            <a:gd name="connsiteX1" fmla="*/ 215085 w 5735484"/>
            <a:gd name="connsiteY1" fmla="*/ 0 h 1377257"/>
            <a:gd name="connsiteX2" fmla="*/ 3345699 w 5735484"/>
            <a:gd name="connsiteY2" fmla="*/ 0 h 1377257"/>
            <a:gd name="connsiteX3" fmla="*/ 3335457 w 5735484"/>
            <a:gd name="connsiteY3" fmla="*/ 0 h 1377257"/>
            <a:gd name="connsiteX4" fmla="*/ 4779570 w 5735484"/>
            <a:gd name="connsiteY4" fmla="*/ 0 h 1377257"/>
            <a:gd name="connsiteX5" fmla="*/ 5520399 w 5735484"/>
            <a:gd name="connsiteY5" fmla="*/ 0 h 1377257"/>
            <a:gd name="connsiteX6" fmla="*/ 5735484 w 5735484"/>
            <a:gd name="connsiteY6" fmla="*/ 215085 h 1377257"/>
            <a:gd name="connsiteX7" fmla="*/ 5735484 w 5735484"/>
            <a:gd name="connsiteY7" fmla="*/ 752782 h 1377257"/>
            <a:gd name="connsiteX8" fmla="*/ 5735484 w 5735484"/>
            <a:gd name="connsiteY8" fmla="*/ 752782 h 1377257"/>
            <a:gd name="connsiteX9" fmla="*/ 5735484 w 5735484"/>
            <a:gd name="connsiteY9" fmla="*/ 1075403 h 1377257"/>
            <a:gd name="connsiteX10" fmla="*/ 5735484 w 5735484"/>
            <a:gd name="connsiteY10" fmla="*/ 1075399 h 1377257"/>
            <a:gd name="connsiteX11" fmla="*/ 5520399 w 5735484"/>
            <a:gd name="connsiteY11" fmla="*/ 1290484 h 1377257"/>
            <a:gd name="connsiteX12" fmla="*/ 5005228 w 5735484"/>
            <a:gd name="connsiteY12" fmla="*/ 1290484 h 1377257"/>
            <a:gd name="connsiteX13" fmla="*/ 5543714 w 5735484"/>
            <a:gd name="connsiteY13" fmla="*/ 1377257 h 1377257"/>
            <a:gd name="connsiteX14" fmla="*/ 4558109 w 5735484"/>
            <a:gd name="connsiteY14" fmla="*/ 1300726 h 1377257"/>
            <a:gd name="connsiteX15" fmla="*/ 215085 w 5735484"/>
            <a:gd name="connsiteY15" fmla="*/ 1290484 h 1377257"/>
            <a:gd name="connsiteX16" fmla="*/ 0 w 5735484"/>
            <a:gd name="connsiteY16" fmla="*/ 1075399 h 1377257"/>
            <a:gd name="connsiteX17" fmla="*/ 0 w 5735484"/>
            <a:gd name="connsiteY17" fmla="*/ 1075403 h 1377257"/>
            <a:gd name="connsiteX18" fmla="*/ 0 w 5735484"/>
            <a:gd name="connsiteY18" fmla="*/ 752782 h 1377257"/>
            <a:gd name="connsiteX19" fmla="*/ 0 w 5735484"/>
            <a:gd name="connsiteY19" fmla="*/ 752782 h 1377257"/>
            <a:gd name="connsiteX20" fmla="*/ 0 w 5735484"/>
            <a:gd name="connsiteY20" fmla="*/ 215085 h 1377257"/>
            <a:gd name="connsiteX0" fmla="*/ 0 w 5735484"/>
            <a:gd name="connsiteY0" fmla="*/ 215085 h 1386318"/>
            <a:gd name="connsiteX1" fmla="*/ 215085 w 5735484"/>
            <a:gd name="connsiteY1" fmla="*/ 0 h 1386318"/>
            <a:gd name="connsiteX2" fmla="*/ 3345699 w 5735484"/>
            <a:gd name="connsiteY2" fmla="*/ 0 h 1386318"/>
            <a:gd name="connsiteX3" fmla="*/ 3335457 w 5735484"/>
            <a:gd name="connsiteY3" fmla="*/ 0 h 1386318"/>
            <a:gd name="connsiteX4" fmla="*/ 4779570 w 5735484"/>
            <a:gd name="connsiteY4" fmla="*/ 0 h 1386318"/>
            <a:gd name="connsiteX5" fmla="*/ 5520399 w 5735484"/>
            <a:gd name="connsiteY5" fmla="*/ 0 h 1386318"/>
            <a:gd name="connsiteX6" fmla="*/ 5735484 w 5735484"/>
            <a:gd name="connsiteY6" fmla="*/ 215085 h 1386318"/>
            <a:gd name="connsiteX7" fmla="*/ 5735484 w 5735484"/>
            <a:gd name="connsiteY7" fmla="*/ 752782 h 1386318"/>
            <a:gd name="connsiteX8" fmla="*/ 5735484 w 5735484"/>
            <a:gd name="connsiteY8" fmla="*/ 752782 h 1386318"/>
            <a:gd name="connsiteX9" fmla="*/ 5735484 w 5735484"/>
            <a:gd name="connsiteY9" fmla="*/ 1075403 h 1386318"/>
            <a:gd name="connsiteX10" fmla="*/ 5735484 w 5735484"/>
            <a:gd name="connsiteY10" fmla="*/ 1075399 h 1386318"/>
            <a:gd name="connsiteX11" fmla="*/ 5520399 w 5735484"/>
            <a:gd name="connsiteY11" fmla="*/ 1290484 h 1386318"/>
            <a:gd name="connsiteX12" fmla="*/ 5005228 w 5735484"/>
            <a:gd name="connsiteY12" fmla="*/ 1290484 h 1386318"/>
            <a:gd name="connsiteX13" fmla="*/ 5053575 w 5735484"/>
            <a:gd name="connsiteY13" fmla="*/ 1386318 h 1386318"/>
            <a:gd name="connsiteX14" fmla="*/ 4558109 w 5735484"/>
            <a:gd name="connsiteY14" fmla="*/ 1300726 h 1386318"/>
            <a:gd name="connsiteX15" fmla="*/ 215085 w 5735484"/>
            <a:gd name="connsiteY15" fmla="*/ 1290484 h 1386318"/>
            <a:gd name="connsiteX16" fmla="*/ 0 w 5735484"/>
            <a:gd name="connsiteY16" fmla="*/ 1075399 h 1386318"/>
            <a:gd name="connsiteX17" fmla="*/ 0 w 5735484"/>
            <a:gd name="connsiteY17" fmla="*/ 1075403 h 1386318"/>
            <a:gd name="connsiteX18" fmla="*/ 0 w 5735484"/>
            <a:gd name="connsiteY18" fmla="*/ 752782 h 1386318"/>
            <a:gd name="connsiteX19" fmla="*/ 0 w 5735484"/>
            <a:gd name="connsiteY19" fmla="*/ 752782 h 1386318"/>
            <a:gd name="connsiteX20" fmla="*/ 0 w 5735484"/>
            <a:gd name="connsiteY20" fmla="*/ 215085 h 1386318"/>
            <a:gd name="connsiteX0" fmla="*/ 0 w 5735484"/>
            <a:gd name="connsiteY0" fmla="*/ 215085 h 1386318"/>
            <a:gd name="connsiteX1" fmla="*/ 215085 w 5735484"/>
            <a:gd name="connsiteY1" fmla="*/ 0 h 1386318"/>
            <a:gd name="connsiteX2" fmla="*/ 3345699 w 5735484"/>
            <a:gd name="connsiteY2" fmla="*/ 0 h 1386318"/>
            <a:gd name="connsiteX3" fmla="*/ 3335457 w 5735484"/>
            <a:gd name="connsiteY3" fmla="*/ 0 h 1386318"/>
            <a:gd name="connsiteX4" fmla="*/ 4779570 w 5735484"/>
            <a:gd name="connsiteY4" fmla="*/ 0 h 1386318"/>
            <a:gd name="connsiteX5" fmla="*/ 5520399 w 5735484"/>
            <a:gd name="connsiteY5" fmla="*/ 0 h 1386318"/>
            <a:gd name="connsiteX6" fmla="*/ 5735484 w 5735484"/>
            <a:gd name="connsiteY6" fmla="*/ 215085 h 1386318"/>
            <a:gd name="connsiteX7" fmla="*/ 5735484 w 5735484"/>
            <a:gd name="connsiteY7" fmla="*/ 752782 h 1386318"/>
            <a:gd name="connsiteX8" fmla="*/ 5735484 w 5735484"/>
            <a:gd name="connsiteY8" fmla="*/ 752782 h 1386318"/>
            <a:gd name="connsiteX9" fmla="*/ 5735484 w 5735484"/>
            <a:gd name="connsiteY9" fmla="*/ 1075403 h 1386318"/>
            <a:gd name="connsiteX10" fmla="*/ 5735484 w 5735484"/>
            <a:gd name="connsiteY10" fmla="*/ 1075399 h 1386318"/>
            <a:gd name="connsiteX11" fmla="*/ 5520399 w 5735484"/>
            <a:gd name="connsiteY11" fmla="*/ 1290484 h 1386318"/>
            <a:gd name="connsiteX12" fmla="*/ 5005228 w 5735484"/>
            <a:gd name="connsiteY12" fmla="*/ 1290484 h 1386318"/>
            <a:gd name="connsiteX13" fmla="*/ 5053575 w 5735484"/>
            <a:gd name="connsiteY13" fmla="*/ 1386318 h 1386318"/>
            <a:gd name="connsiteX14" fmla="*/ 4187157 w 5735484"/>
            <a:gd name="connsiteY14" fmla="*/ 1300726 h 1386318"/>
            <a:gd name="connsiteX15" fmla="*/ 215085 w 5735484"/>
            <a:gd name="connsiteY15" fmla="*/ 1290484 h 1386318"/>
            <a:gd name="connsiteX16" fmla="*/ 0 w 5735484"/>
            <a:gd name="connsiteY16" fmla="*/ 1075399 h 1386318"/>
            <a:gd name="connsiteX17" fmla="*/ 0 w 5735484"/>
            <a:gd name="connsiteY17" fmla="*/ 1075403 h 1386318"/>
            <a:gd name="connsiteX18" fmla="*/ 0 w 5735484"/>
            <a:gd name="connsiteY18" fmla="*/ 752782 h 1386318"/>
            <a:gd name="connsiteX19" fmla="*/ 0 w 5735484"/>
            <a:gd name="connsiteY19" fmla="*/ 752782 h 1386318"/>
            <a:gd name="connsiteX20" fmla="*/ 0 w 5735484"/>
            <a:gd name="connsiteY20" fmla="*/ 215085 h 1386318"/>
            <a:gd name="connsiteX0" fmla="*/ 0 w 5735484"/>
            <a:gd name="connsiteY0" fmla="*/ 215085 h 1386318"/>
            <a:gd name="connsiteX1" fmla="*/ 215085 w 5735484"/>
            <a:gd name="connsiteY1" fmla="*/ 0 h 1386318"/>
            <a:gd name="connsiteX2" fmla="*/ 3345699 w 5735484"/>
            <a:gd name="connsiteY2" fmla="*/ 0 h 1386318"/>
            <a:gd name="connsiteX3" fmla="*/ 3335457 w 5735484"/>
            <a:gd name="connsiteY3" fmla="*/ 0 h 1386318"/>
            <a:gd name="connsiteX4" fmla="*/ 4779570 w 5735484"/>
            <a:gd name="connsiteY4" fmla="*/ 0 h 1386318"/>
            <a:gd name="connsiteX5" fmla="*/ 5520399 w 5735484"/>
            <a:gd name="connsiteY5" fmla="*/ 0 h 1386318"/>
            <a:gd name="connsiteX6" fmla="*/ 5735484 w 5735484"/>
            <a:gd name="connsiteY6" fmla="*/ 215085 h 1386318"/>
            <a:gd name="connsiteX7" fmla="*/ 5735484 w 5735484"/>
            <a:gd name="connsiteY7" fmla="*/ 752782 h 1386318"/>
            <a:gd name="connsiteX8" fmla="*/ 5735484 w 5735484"/>
            <a:gd name="connsiteY8" fmla="*/ 752782 h 1386318"/>
            <a:gd name="connsiteX9" fmla="*/ 5735484 w 5735484"/>
            <a:gd name="connsiteY9" fmla="*/ 1075403 h 1386318"/>
            <a:gd name="connsiteX10" fmla="*/ 5735484 w 5735484"/>
            <a:gd name="connsiteY10" fmla="*/ 1075399 h 1386318"/>
            <a:gd name="connsiteX11" fmla="*/ 5520399 w 5735484"/>
            <a:gd name="connsiteY11" fmla="*/ 1290484 h 1386318"/>
            <a:gd name="connsiteX12" fmla="*/ 4591474 w 5735484"/>
            <a:gd name="connsiteY12" fmla="*/ 1310148 h 1386318"/>
            <a:gd name="connsiteX13" fmla="*/ 5053575 w 5735484"/>
            <a:gd name="connsiteY13" fmla="*/ 1386318 h 1386318"/>
            <a:gd name="connsiteX14" fmla="*/ 4187157 w 5735484"/>
            <a:gd name="connsiteY14" fmla="*/ 1300726 h 1386318"/>
            <a:gd name="connsiteX15" fmla="*/ 215085 w 5735484"/>
            <a:gd name="connsiteY15" fmla="*/ 1290484 h 1386318"/>
            <a:gd name="connsiteX16" fmla="*/ 0 w 5735484"/>
            <a:gd name="connsiteY16" fmla="*/ 1075399 h 1386318"/>
            <a:gd name="connsiteX17" fmla="*/ 0 w 5735484"/>
            <a:gd name="connsiteY17" fmla="*/ 1075403 h 1386318"/>
            <a:gd name="connsiteX18" fmla="*/ 0 w 5735484"/>
            <a:gd name="connsiteY18" fmla="*/ 752782 h 1386318"/>
            <a:gd name="connsiteX19" fmla="*/ 0 w 5735484"/>
            <a:gd name="connsiteY19" fmla="*/ 752782 h 1386318"/>
            <a:gd name="connsiteX20" fmla="*/ 0 w 5735484"/>
            <a:gd name="connsiteY20" fmla="*/ 215085 h 1386318"/>
            <a:gd name="connsiteX0" fmla="*/ 0 w 5735484"/>
            <a:gd name="connsiteY0" fmla="*/ 215085 h 1425646"/>
            <a:gd name="connsiteX1" fmla="*/ 215085 w 5735484"/>
            <a:gd name="connsiteY1" fmla="*/ 0 h 1425646"/>
            <a:gd name="connsiteX2" fmla="*/ 3345699 w 5735484"/>
            <a:gd name="connsiteY2" fmla="*/ 0 h 1425646"/>
            <a:gd name="connsiteX3" fmla="*/ 3335457 w 5735484"/>
            <a:gd name="connsiteY3" fmla="*/ 0 h 1425646"/>
            <a:gd name="connsiteX4" fmla="*/ 4779570 w 5735484"/>
            <a:gd name="connsiteY4" fmla="*/ 0 h 1425646"/>
            <a:gd name="connsiteX5" fmla="*/ 5520399 w 5735484"/>
            <a:gd name="connsiteY5" fmla="*/ 0 h 1425646"/>
            <a:gd name="connsiteX6" fmla="*/ 5735484 w 5735484"/>
            <a:gd name="connsiteY6" fmla="*/ 215085 h 1425646"/>
            <a:gd name="connsiteX7" fmla="*/ 5735484 w 5735484"/>
            <a:gd name="connsiteY7" fmla="*/ 752782 h 1425646"/>
            <a:gd name="connsiteX8" fmla="*/ 5735484 w 5735484"/>
            <a:gd name="connsiteY8" fmla="*/ 752782 h 1425646"/>
            <a:gd name="connsiteX9" fmla="*/ 5735484 w 5735484"/>
            <a:gd name="connsiteY9" fmla="*/ 1075403 h 1425646"/>
            <a:gd name="connsiteX10" fmla="*/ 5735484 w 5735484"/>
            <a:gd name="connsiteY10" fmla="*/ 1075399 h 1425646"/>
            <a:gd name="connsiteX11" fmla="*/ 5520399 w 5735484"/>
            <a:gd name="connsiteY11" fmla="*/ 1290484 h 1425646"/>
            <a:gd name="connsiteX12" fmla="*/ 4591474 w 5735484"/>
            <a:gd name="connsiteY12" fmla="*/ 1310148 h 1425646"/>
            <a:gd name="connsiteX13" fmla="*/ 4547084 w 5735484"/>
            <a:gd name="connsiteY13" fmla="*/ 1425646 h 1425646"/>
            <a:gd name="connsiteX14" fmla="*/ 4187157 w 5735484"/>
            <a:gd name="connsiteY14" fmla="*/ 1300726 h 1425646"/>
            <a:gd name="connsiteX15" fmla="*/ 215085 w 5735484"/>
            <a:gd name="connsiteY15" fmla="*/ 1290484 h 1425646"/>
            <a:gd name="connsiteX16" fmla="*/ 0 w 5735484"/>
            <a:gd name="connsiteY16" fmla="*/ 1075399 h 1425646"/>
            <a:gd name="connsiteX17" fmla="*/ 0 w 5735484"/>
            <a:gd name="connsiteY17" fmla="*/ 1075403 h 1425646"/>
            <a:gd name="connsiteX18" fmla="*/ 0 w 5735484"/>
            <a:gd name="connsiteY18" fmla="*/ 752782 h 1425646"/>
            <a:gd name="connsiteX19" fmla="*/ 0 w 5735484"/>
            <a:gd name="connsiteY19" fmla="*/ 752782 h 1425646"/>
            <a:gd name="connsiteX20" fmla="*/ 0 w 5735484"/>
            <a:gd name="connsiteY20" fmla="*/ 215085 h 14256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5735484" h="1425646">
              <a:moveTo>
                <a:pt x="0" y="215085"/>
              </a:moveTo>
              <a:cubicBezTo>
                <a:pt x="0" y="96297"/>
                <a:pt x="96297" y="0"/>
                <a:pt x="215085" y="0"/>
              </a:cubicBezTo>
              <a:lnTo>
                <a:pt x="3345699" y="0"/>
              </a:lnTo>
              <a:lnTo>
                <a:pt x="3335457" y="0"/>
              </a:lnTo>
              <a:lnTo>
                <a:pt x="4779570" y="0"/>
              </a:lnTo>
              <a:lnTo>
                <a:pt x="5520399" y="0"/>
              </a:lnTo>
              <a:cubicBezTo>
                <a:pt x="5639187" y="0"/>
                <a:pt x="5735484" y="96297"/>
                <a:pt x="5735484" y="215085"/>
              </a:cubicBezTo>
              <a:lnTo>
                <a:pt x="5735484" y="752782"/>
              </a:lnTo>
              <a:lnTo>
                <a:pt x="5735484" y="752782"/>
              </a:lnTo>
              <a:lnTo>
                <a:pt x="5735484" y="1075403"/>
              </a:lnTo>
              <a:lnTo>
                <a:pt x="5735484" y="1075399"/>
              </a:lnTo>
              <a:cubicBezTo>
                <a:pt x="5735484" y="1194187"/>
                <a:pt x="5639187" y="1290484"/>
                <a:pt x="5520399" y="1290484"/>
              </a:cubicBezTo>
              <a:lnTo>
                <a:pt x="4591474" y="1310148"/>
              </a:lnTo>
              <a:lnTo>
                <a:pt x="4547084" y="1425646"/>
              </a:lnTo>
              <a:lnTo>
                <a:pt x="4187157" y="1300726"/>
              </a:lnTo>
              <a:lnTo>
                <a:pt x="215085" y="1290484"/>
              </a:lnTo>
              <a:cubicBezTo>
                <a:pt x="96297" y="1290484"/>
                <a:pt x="0" y="1194187"/>
                <a:pt x="0" y="1075399"/>
              </a:cubicBezTo>
              <a:lnTo>
                <a:pt x="0" y="1075403"/>
              </a:lnTo>
              <a:lnTo>
                <a:pt x="0" y="752782"/>
              </a:lnTo>
              <a:lnTo>
                <a:pt x="0" y="752782"/>
              </a:lnTo>
              <a:lnTo>
                <a:pt x="0" y="215085"/>
              </a:lnTo>
              <a:close/>
            </a:path>
          </a:pathLst>
        </a:cu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08000" tIns="0" rIns="0" bIns="72000" rtlCol="0" anchor="ctr" upright="1"/>
        <a:lstStyle/>
        <a:p>
          <a:pPr algn="l"/>
          <a:r>
            <a:rPr kumimoji="1" lang="ja-JP" altLang="en-US" sz="1400" u="sng" baseline="0">
              <a:latin typeface="ＭＳ 明朝" panose="02020609040205080304" pitchFamily="17" charset="-128"/>
              <a:ea typeface="ＭＳ 明朝" panose="02020609040205080304" pitchFamily="17" charset="-128"/>
            </a:rPr>
            <a:t>本請求時点の資産等の譲渡に係る金額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㋐</a:t>
          </a:r>
          <a:r>
            <a:rPr kumimoji="1" lang="en-US" altLang="ja-JP" sz="1400" b="1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部分払い</a:t>
          </a:r>
          <a:r>
            <a:rPr kumimoji="1" lang="en-US" altLang="ja-JP" sz="1400" b="1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➡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「前払い額</a:t>
          </a:r>
          <a:r>
            <a:rPr kumimoji="1" lang="en-US" altLang="ja-JP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過去、適用税率対象金額に算定した額を除く</a:t>
          </a:r>
          <a:r>
            <a:rPr kumimoji="1" lang="en-US" altLang="ja-JP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」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＋「今回請求額」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㋑</a:t>
          </a:r>
          <a:r>
            <a:rPr kumimoji="1" lang="en-US" altLang="ja-JP" sz="1400" b="1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完成払い</a:t>
          </a:r>
          <a:r>
            <a:rPr kumimoji="1" lang="en-US" altLang="ja-JP" sz="1400" b="1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部分払い無しの場合</a:t>
          </a:r>
          <a:r>
            <a:rPr kumimoji="1" lang="en-US" altLang="ja-JP" sz="1400" b="1">
              <a:latin typeface="ＭＳ 明朝" panose="02020609040205080304" pitchFamily="17" charset="-128"/>
              <a:ea typeface="ＭＳ 明朝" panose="02020609040205080304" pitchFamily="17" charset="-128"/>
            </a:rPr>
            <a:t>)】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➡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「最終請負金額」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㋒</a:t>
          </a:r>
          <a:r>
            <a:rPr kumimoji="1" lang="en-US" altLang="ja-JP" sz="1400" b="1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完成払い</a:t>
          </a:r>
          <a:r>
            <a:rPr kumimoji="1" lang="en-US" altLang="ja-JP" sz="1400" b="1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部分払い有りの場合</a:t>
          </a:r>
          <a:r>
            <a:rPr kumimoji="1" lang="en-US" altLang="ja-JP" sz="1400" b="1">
              <a:latin typeface="ＭＳ 明朝" panose="02020609040205080304" pitchFamily="17" charset="-128"/>
              <a:ea typeface="ＭＳ 明朝" panose="02020609040205080304" pitchFamily="17" charset="-128"/>
            </a:rPr>
            <a:t>)】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➡ 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㋐と同様</a:t>
          </a:r>
          <a:endParaRPr kumimoji="1" lang="en-US" altLang="ja-JP" sz="12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（前払い及び中間前払いのみの請求の場合は記載不要）</a:t>
          </a:r>
          <a:endParaRPr kumimoji="1" lang="en-US" altLang="ja-JP" sz="14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20</xdr:col>
      <xdr:colOff>0</xdr:colOff>
      <xdr:row>40</xdr:row>
      <xdr:rowOff>61453</xdr:rowOff>
    </xdr:from>
    <xdr:to>
      <xdr:col>25</xdr:col>
      <xdr:colOff>10242</xdr:colOff>
      <xdr:row>42</xdr:row>
      <xdr:rowOff>30726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6964516" y="11686050"/>
          <a:ext cx="1751371" cy="460886"/>
        </a:xfrm>
        <a:prstGeom prst="roundRect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r>
            <a:rPr kumimoji="1"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消費税は自動計算されます。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（小数点以下切り捨て設定）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19</xdr:col>
      <xdr:colOff>71694</xdr:colOff>
      <xdr:row>39</xdr:row>
      <xdr:rowOff>266290</xdr:rowOff>
    </xdr:from>
    <xdr:to>
      <xdr:col>20</xdr:col>
      <xdr:colOff>0</xdr:colOff>
      <xdr:row>41</xdr:row>
      <xdr:rowOff>117783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stCxn id="51" idx="1"/>
        </xdr:cNvCxnSpPr>
      </xdr:nvCxnSpPr>
      <xdr:spPr bwMode="auto">
        <a:xfrm flipH="1" flipV="1">
          <a:off x="6687984" y="11542661"/>
          <a:ext cx="276532" cy="373832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0241" name="Check Box 2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0242" name="Check Box 3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0243" name="Check Box 4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0244" name="Check Box 5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47625</xdr:rowOff>
        </xdr:from>
        <xdr:to>
          <xdr:col>1</xdr:col>
          <xdr:colOff>323850</xdr:colOff>
          <xdr:row>42</xdr:row>
          <xdr:rowOff>247650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57150</xdr:rowOff>
        </xdr:from>
        <xdr:to>
          <xdr:col>1</xdr:col>
          <xdr:colOff>323850</xdr:colOff>
          <xdr:row>43</xdr:row>
          <xdr:rowOff>266700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47625</xdr:rowOff>
        </xdr:from>
        <xdr:to>
          <xdr:col>1</xdr:col>
          <xdr:colOff>323850</xdr:colOff>
          <xdr:row>42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199717</xdr:colOff>
      <xdr:row>11</xdr:row>
      <xdr:rowOff>245807</xdr:rowOff>
    </xdr:from>
    <xdr:to>
      <xdr:col>27</xdr:col>
      <xdr:colOff>51209</xdr:colOff>
      <xdr:row>13</xdr:row>
      <xdr:rowOff>189478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 bwMode="auto">
        <a:xfrm rot="5400000">
          <a:off x="9040452" y="3654222"/>
          <a:ext cx="496121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143386</xdr:colOff>
      <xdr:row>11</xdr:row>
      <xdr:rowOff>256048</xdr:rowOff>
    </xdr:from>
    <xdr:to>
      <xdr:col>31</xdr:col>
      <xdr:colOff>235565</xdr:colOff>
      <xdr:row>13</xdr:row>
      <xdr:rowOff>174113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9658861" y="3694573"/>
          <a:ext cx="1501879" cy="47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「登録番号」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194596</xdr:colOff>
      <xdr:row>16</xdr:row>
      <xdr:rowOff>245808</xdr:rowOff>
    </xdr:from>
    <xdr:to>
      <xdr:col>27</xdr:col>
      <xdr:colOff>46088</xdr:colOff>
      <xdr:row>19</xdr:row>
      <xdr:rowOff>25608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 rot="5400000">
          <a:off x="9036304" y="4929600"/>
          <a:ext cx="49417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163871</xdr:colOff>
      <xdr:row>17</xdr:row>
      <xdr:rowOff>0</xdr:rowOff>
    </xdr:from>
    <xdr:to>
      <xdr:col>31</xdr:col>
      <xdr:colOff>256050</xdr:colOff>
      <xdr:row>19</xdr:row>
      <xdr:rowOff>30727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9679346" y="4991100"/>
          <a:ext cx="1501879" cy="468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・・・「取引年月日」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133145</xdr:colOff>
      <xdr:row>31</xdr:row>
      <xdr:rowOff>20484</xdr:rowOff>
    </xdr:from>
    <xdr:to>
      <xdr:col>8</xdr:col>
      <xdr:colOff>285111</xdr:colOff>
      <xdr:row>32</xdr:row>
      <xdr:rowOff>29446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190420" y="8497734"/>
          <a:ext cx="1914091" cy="361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xdr:twoCellAnchor>
    <xdr:from>
      <xdr:col>5</xdr:col>
      <xdr:colOff>0</xdr:colOff>
      <xdr:row>3</xdr:row>
      <xdr:rowOff>20484</xdr:rowOff>
    </xdr:from>
    <xdr:to>
      <xdr:col>10</xdr:col>
      <xdr:colOff>71693</xdr:colOff>
      <xdr:row>4</xdr:row>
      <xdr:rowOff>30597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 bwMode="auto">
        <a:xfrm>
          <a:off x="1741129" y="757903"/>
          <a:ext cx="1812822" cy="511968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297016</xdr:colOff>
      <xdr:row>0</xdr:row>
      <xdr:rowOff>71694</xdr:rowOff>
    </xdr:from>
    <xdr:to>
      <xdr:col>19</xdr:col>
      <xdr:colOff>194597</xdr:colOff>
      <xdr:row>6</xdr:row>
      <xdr:rowOff>40968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3779274" y="71694"/>
          <a:ext cx="3031613" cy="20279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前払い（中間前払い含む）のみの請求については、インボイス対応の必要はありませんので、標準（インボイス未対応）の様式を使用していただいて構いません。</a:t>
          </a:r>
        </a:p>
      </xdr:txBody>
    </xdr:sp>
    <xdr:clientData/>
  </xdr:twoCellAnchor>
  <xdr:twoCellAnchor>
    <xdr:from>
      <xdr:col>19</xdr:col>
      <xdr:colOff>245807</xdr:colOff>
      <xdr:row>0</xdr:row>
      <xdr:rowOff>92176</xdr:rowOff>
    </xdr:from>
    <xdr:to>
      <xdr:col>24</xdr:col>
      <xdr:colOff>261170</xdr:colOff>
      <xdr:row>3</xdr:row>
      <xdr:rowOff>368711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 bwMode="auto">
        <a:xfrm>
          <a:off x="6862097" y="92176"/>
          <a:ext cx="1756492" cy="1013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endParaRPr kumimoji="1" lang="en-US" altLang="ja-JP" sz="3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（前払）</a:t>
          </a:r>
        </a:p>
      </xdr:txBody>
    </xdr:sp>
    <xdr:clientData/>
  </xdr:twoCellAnchor>
  <xdr:twoCellAnchor>
    <xdr:from>
      <xdr:col>25</xdr:col>
      <xdr:colOff>194596</xdr:colOff>
      <xdr:row>38</xdr:row>
      <xdr:rowOff>225325</xdr:rowOff>
    </xdr:from>
    <xdr:to>
      <xdr:col>27</xdr:col>
      <xdr:colOff>46088</xdr:colOff>
      <xdr:row>39</xdr:row>
      <xdr:rowOff>235565</xdr:rowOff>
    </xdr:to>
    <xdr:sp macro="" textlink="">
      <xdr:nvSpPr>
        <xdr:cNvPr id="27" name="矢印: 下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 bwMode="auto">
        <a:xfrm rot="5400000">
          <a:off x="9102059" y="11072712"/>
          <a:ext cx="36266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184355</xdr:colOff>
      <xdr:row>38</xdr:row>
      <xdr:rowOff>81934</xdr:rowOff>
    </xdr:from>
    <xdr:to>
      <xdr:col>34</xdr:col>
      <xdr:colOff>174113</xdr:colOff>
      <xdr:row>40</xdr:row>
      <xdr:rowOff>40967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9699830" y="11026159"/>
          <a:ext cx="2228133" cy="663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・・・「適用税率の対象額及び税額」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（税額は小数点以下切捨て）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1265" name="Check Box 2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1266" name="Check Box 3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1267" name="Check Box 4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1268" name="Check Box 5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3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3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3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47625</xdr:rowOff>
        </xdr:from>
        <xdr:to>
          <xdr:col>1</xdr:col>
          <xdr:colOff>323850</xdr:colOff>
          <xdr:row>42</xdr:row>
          <xdr:rowOff>247650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3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57150</xdr:rowOff>
        </xdr:from>
        <xdr:to>
          <xdr:col>1</xdr:col>
          <xdr:colOff>323850</xdr:colOff>
          <xdr:row>43</xdr:row>
          <xdr:rowOff>266700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3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47625</xdr:rowOff>
        </xdr:from>
        <xdr:to>
          <xdr:col>1</xdr:col>
          <xdr:colOff>323850</xdr:colOff>
          <xdr:row>42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3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199717</xdr:colOff>
      <xdr:row>11</xdr:row>
      <xdr:rowOff>245807</xdr:rowOff>
    </xdr:from>
    <xdr:to>
      <xdr:col>27</xdr:col>
      <xdr:colOff>51209</xdr:colOff>
      <xdr:row>13</xdr:row>
      <xdr:rowOff>189478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 rot="5400000">
          <a:off x="9040452" y="3654222"/>
          <a:ext cx="496121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143386</xdr:colOff>
      <xdr:row>11</xdr:row>
      <xdr:rowOff>256048</xdr:rowOff>
    </xdr:from>
    <xdr:to>
      <xdr:col>31</xdr:col>
      <xdr:colOff>235565</xdr:colOff>
      <xdr:row>13</xdr:row>
      <xdr:rowOff>174113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658861" y="3694573"/>
          <a:ext cx="1501879" cy="47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・・・「登録番号」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194596</xdr:colOff>
      <xdr:row>16</xdr:row>
      <xdr:rowOff>245808</xdr:rowOff>
    </xdr:from>
    <xdr:to>
      <xdr:col>27</xdr:col>
      <xdr:colOff>46088</xdr:colOff>
      <xdr:row>19</xdr:row>
      <xdr:rowOff>25608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 rot="5400000">
          <a:off x="9036304" y="4929600"/>
          <a:ext cx="49417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163871</xdr:colOff>
      <xdr:row>17</xdr:row>
      <xdr:rowOff>0</xdr:rowOff>
    </xdr:from>
    <xdr:to>
      <xdr:col>31</xdr:col>
      <xdr:colOff>256050</xdr:colOff>
      <xdr:row>19</xdr:row>
      <xdr:rowOff>30727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9679346" y="4991100"/>
          <a:ext cx="1501879" cy="468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・・・「取引年月日」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133145</xdr:colOff>
      <xdr:row>31</xdr:row>
      <xdr:rowOff>20484</xdr:rowOff>
    </xdr:from>
    <xdr:to>
      <xdr:col>8</xdr:col>
      <xdr:colOff>285111</xdr:colOff>
      <xdr:row>32</xdr:row>
      <xdr:rowOff>29446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190420" y="8497734"/>
          <a:ext cx="1914091" cy="361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xdr:twoCellAnchor>
    <xdr:from>
      <xdr:col>4</xdr:col>
      <xdr:colOff>327742</xdr:colOff>
      <xdr:row>4</xdr:row>
      <xdr:rowOff>30725</xdr:rowOff>
    </xdr:from>
    <xdr:to>
      <xdr:col>10</xdr:col>
      <xdr:colOff>51209</xdr:colOff>
      <xdr:row>5</xdr:row>
      <xdr:rowOff>40838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 bwMode="auto">
        <a:xfrm>
          <a:off x="1720645" y="1269999"/>
          <a:ext cx="1812822" cy="511968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92177</xdr:colOff>
      <xdr:row>0</xdr:row>
      <xdr:rowOff>81935</xdr:rowOff>
    </xdr:from>
    <xdr:to>
      <xdr:col>24</xdr:col>
      <xdr:colOff>291897</xdr:colOff>
      <xdr:row>3</xdr:row>
      <xdr:rowOff>358470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6360242" y="81935"/>
          <a:ext cx="2289074" cy="1013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endParaRPr kumimoji="1" lang="en-US" altLang="ja-JP" sz="3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（部分払１回目）</a:t>
          </a:r>
        </a:p>
      </xdr:txBody>
    </xdr:sp>
    <xdr:clientData/>
  </xdr:twoCellAnchor>
  <xdr:twoCellAnchor>
    <xdr:from>
      <xdr:col>25</xdr:col>
      <xdr:colOff>194596</xdr:colOff>
      <xdr:row>38</xdr:row>
      <xdr:rowOff>225325</xdr:rowOff>
    </xdr:from>
    <xdr:to>
      <xdr:col>27</xdr:col>
      <xdr:colOff>46088</xdr:colOff>
      <xdr:row>39</xdr:row>
      <xdr:rowOff>235565</xdr:rowOff>
    </xdr:to>
    <xdr:sp macro="" textlink="">
      <xdr:nvSpPr>
        <xdr:cNvPr id="22" name="矢印: 下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 bwMode="auto">
        <a:xfrm rot="5400000">
          <a:off x="9102059" y="11072712"/>
          <a:ext cx="36266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184355</xdr:colOff>
      <xdr:row>38</xdr:row>
      <xdr:rowOff>81934</xdr:rowOff>
    </xdr:from>
    <xdr:to>
      <xdr:col>34</xdr:col>
      <xdr:colOff>174113</xdr:colOff>
      <xdr:row>40</xdr:row>
      <xdr:rowOff>40967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9699830" y="11026159"/>
          <a:ext cx="2228133" cy="663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・・・「適用税率の対象額及び税額」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（税額は小数点以下切捨て）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2289" name="Check Box 2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2290" name="Check Box 3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2291" name="Check Box 4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2292" name="Check Box 5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47625</xdr:rowOff>
        </xdr:from>
        <xdr:to>
          <xdr:col>1</xdr:col>
          <xdr:colOff>323850</xdr:colOff>
          <xdr:row>42</xdr:row>
          <xdr:rowOff>247650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57150</xdr:rowOff>
        </xdr:from>
        <xdr:to>
          <xdr:col>1</xdr:col>
          <xdr:colOff>323850</xdr:colOff>
          <xdr:row>43</xdr:row>
          <xdr:rowOff>266700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47625</xdr:rowOff>
        </xdr:from>
        <xdr:to>
          <xdr:col>1</xdr:col>
          <xdr:colOff>323850</xdr:colOff>
          <xdr:row>42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199717</xdr:colOff>
      <xdr:row>11</xdr:row>
      <xdr:rowOff>245807</xdr:rowOff>
    </xdr:from>
    <xdr:to>
      <xdr:col>27</xdr:col>
      <xdr:colOff>51209</xdr:colOff>
      <xdr:row>13</xdr:row>
      <xdr:rowOff>189478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 bwMode="auto">
        <a:xfrm rot="5400000">
          <a:off x="9040452" y="3654222"/>
          <a:ext cx="496121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143386</xdr:colOff>
      <xdr:row>11</xdr:row>
      <xdr:rowOff>256048</xdr:rowOff>
    </xdr:from>
    <xdr:to>
      <xdr:col>31</xdr:col>
      <xdr:colOff>235565</xdr:colOff>
      <xdr:row>13</xdr:row>
      <xdr:rowOff>174113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658861" y="3694573"/>
          <a:ext cx="1501879" cy="47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・・・「登録番号」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194596</xdr:colOff>
      <xdr:row>16</xdr:row>
      <xdr:rowOff>245808</xdr:rowOff>
    </xdr:from>
    <xdr:to>
      <xdr:col>27</xdr:col>
      <xdr:colOff>46088</xdr:colOff>
      <xdr:row>19</xdr:row>
      <xdr:rowOff>25608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 bwMode="auto">
        <a:xfrm rot="5400000">
          <a:off x="9036304" y="4929600"/>
          <a:ext cx="49417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163871</xdr:colOff>
      <xdr:row>17</xdr:row>
      <xdr:rowOff>0</xdr:rowOff>
    </xdr:from>
    <xdr:to>
      <xdr:col>31</xdr:col>
      <xdr:colOff>256050</xdr:colOff>
      <xdr:row>19</xdr:row>
      <xdr:rowOff>30727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9679346" y="4991100"/>
          <a:ext cx="1501879" cy="468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・・・「取引年月日」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133145</xdr:colOff>
      <xdr:row>31</xdr:row>
      <xdr:rowOff>20484</xdr:rowOff>
    </xdr:from>
    <xdr:to>
      <xdr:col>8</xdr:col>
      <xdr:colOff>285111</xdr:colOff>
      <xdr:row>32</xdr:row>
      <xdr:rowOff>29446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190420" y="8497734"/>
          <a:ext cx="1914091" cy="361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10</xdr:col>
      <xdr:colOff>71693</xdr:colOff>
      <xdr:row>5</xdr:row>
      <xdr:rowOff>10113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 bwMode="auto">
        <a:xfrm>
          <a:off x="1762125" y="1238250"/>
          <a:ext cx="1833818" cy="514938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81934</xdr:colOff>
      <xdr:row>0</xdr:row>
      <xdr:rowOff>81936</xdr:rowOff>
    </xdr:from>
    <xdr:to>
      <xdr:col>24</xdr:col>
      <xdr:colOff>281654</xdr:colOff>
      <xdr:row>3</xdr:row>
      <xdr:rowOff>358471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 bwMode="auto">
        <a:xfrm>
          <a:off x="6349999" y="81936"/>
          <a:ext cx="2289074" cy="1013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endParaRPr kumimoji="1" lang="en-US" altLang="ja-JP" sz="3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（部分払２回目）</a:t>
          </a:r>
        </a:p>
      </xdr:txBody>
    </xdr:sp>
    <xdr:clientData/>
  </xdr:twoCellAnchor>
  <xdr:twoCellAnchor>
    <xdr:from>
      <xdr:col>25</xdr:col>
      <xdr:colOff>194596</xdr:colOff>
      <xdr:row>38</xdr:row>
      <xdr:rowOff>225325</xdr:rowOff>
    </xdr:from>
    <xdr:to>
      <xdr:col>27</xdr:col>
      <xdr:colOff>46088</xdr:colOff>
      <xdr:row>39</xdr:row>
      <xdr:rowOff>235565</xdr:rowOff>
    </xdr:to>
    <xdr:sp macro="" textlink="">
      <xdr:nvSpPr>
        <xdr:cNvPr id="25" name="矢印: 下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 bwMode="auto">
        <a:xfrm rot="5400000">
          <a:off x="9102059" y="11072712"/>
          <a:ext cx="36266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184355</xdr:colOff>
      <xdr:row>38</xdr:row>
      <xdr:rowOff>81934</xdr:rowOff>
    </xdr:from>
    <xdr:to>
      <xdr:col>34</xdr:col>
      <xdr:colOff>174113</xdr:colOff>
      <xdr:row>40</xdr:row>
      <xdr:rowOff>40967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9699830" y="11026159"/>
          <a:ext cx="2228133" cy="663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・・・「適用税率の対象額及び税額」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（税額は小数点以下切捨て）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22529" name="Check Box 2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5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22530" name="Check Box 3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5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22531" name="Check Box 4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5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22532" name="Check Box 5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5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5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5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5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5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47625</xdr:rowOff>
        </xdr:from>
        <xdr:to>
          <xdr:col>1</xdr:col>
          <xdr:colOff>323850</xdr:colOff>
          <xdr:row>42</xdr:row>
          <xdr:rowOff>247650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5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57150</xdr:rowOff>
        </xdr:from>
        <xdr:to>
          <xdr:col>1</xdr:col>
          <xdr:colOff>323850</xdr:colOff>
          <xdr:row>43</xdr:row>
          <xdr:rowOff>266700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5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47625</xdr:rowOff>
        </xdr:from>
        <xdr:to>
          <xdr:col>1</xdr:col>
          <xdr:colOff>323850</xdr:colOff>
          <xdr:row>42</xdr:row>
          <xdr:rowOff>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5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199717</xdr:colOff>
      <xdr:row>11</xdr:row>
      <xdr:rowOff>245807</xdr:rowOff>
    </xdr:from>
    <xdr:to>
      <xdr:col>27</xdr:col>
      <xdr:colOff>51209</xdr:colOff>
      <xdr:row>13</xdr:row>
      <xdr:rowOff>189478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 rot="5400000">
          <a:off x="9040452" y="3654222"/>
          <a:ext cx="496121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143386</xdr:colOff>
      <xdr:row>11</xdr:row>
      <xdr:rowOff>256048</xdr:rowOff>
    </xdr:from>
    <xdr:to>
      <xdr:col>31</xdr:col>
      <xdr:colOff>235565</xdr:colOff>
      <xdr:row>13</xdr:row>
      <xdr:rowOff>174113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9658861" y="3694573"/>
          <a:ext cx="1501879" cy="47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・・・「登録番号」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194596</xdr:colOff>
      <xdr:row>16</xdr:row>
      <xdr:rowOff>245808</xdr:rowOff>
    </xdr:from>
    <xdr:to>
      <xdr:col>27</xdr:col>
      <xdr:colOff>46088</xdr:colOff>
      <xdr:row>19</xdr:row>
      <xdr:rowOff>25608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 bwMode="auto">
        <a:xfrm rot="5400000">
          <a:off x="9036304" y="4929600"/>
          <a:ext cx="49417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163871</xdr:colOff>
      <xdr:row>17</xdr:row>
      <xdr:rowOff>0</xdr:rowOff>
    </xdr:from>
    <xdr:to>
      <xdr:col>31</xdr:col>
      <xdr:colOff>256050</xdr:colOff>
      <xdr:row>19</xdr:row>
      <xdr:rowOff>30727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9679346" y="4991100"/>
          <a:ext cx="1501879" cy="468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・・・「取引年月日」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133145</xdr:colOff>
      <xdr:row>31</xdr:row>
      <xdr:rowOff>20484</xdr:rowOff>
    </xdr:from>
    <xdr:to>
      <xdr:col>8</xdr:col>
      <xdr:colOff>285111</xdr:colOff>
      <xdr:row>32</xdr:row>
      <xdr:rowOff>29446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1190420" y="8497734"/>
          <a:ext cx="1914091" cy="361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22540" name="Check Box 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5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22541" name="Check Box 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5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22542" name="Check Box 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5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22543" name="Check Box 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5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5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5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5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5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47625</xdr:rowOff>
        </xdr:from>
        <xdr:to>
          <xdr:col>1</xdr:col>
          <xdr:colOff>323850</xdr:colOff>
          <xdr:row>42</xdr:row>
          <xdr:rowOff>247650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5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57150</xdr:rowOff>
        </xdr:from>
        <xdr:to>
          <xdr:col>1</xdr:col>
          <xdr:colOff>323850</xdr:colOff>
          <xdr:row>43</xdr:row>
          <xdr:rowOff>266700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5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47625</xdr:rowOff>
        </xdr:from>
        <xdr:to>
          <xdr:col>1</xdr:col>
          <xdr:colOff>323850</xdr:colOff>
          <xdr:row>42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5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133145</xdr:colOff>
      <xdr:row>31</xdr:row>
      <xdr:rowOff>20484</xdr:rowOff>
    </xdr:from>
    <xdr:to>
      <xdr:col>8</xdr:col>
      <xdr:colOff>285111</xdr:colOff>
      <xdr:row>32</xdr:row>
      <xdr:rowOff>29446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1190420" y="8497734"/>
          <a:ext cx="1914091" cy="361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xdr:twoCellAnchor>
    <xdr:from>
      <xdr:col>15</xdr:col>
      <xdr:colOff>337984</xdr:colOff>
      <xdr:row>0</xdr:row>
      <xdr:rowOff>81935</xdr:rowOff>
    </xdr:from>
    <xdr:to>
      <xdr:col>24</xdr:col>
      <xdr:colOff>281656</xdr:colOff>
      <xdr:row>4</xdr:row>
      <xdr:rowOff>225323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 bwMode="auto">
        <a:xfrm>
          <a:off x="5561371" y="81935"/>
          <a:ext cx="3077704" cy="13826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endParaRPr kumimoji="1" lang="en-US" altLang="ja-JP" sz="3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複数年工事の２年目に</a:t>
          </a:r>
          <a:endParaRPr kumimoji="1" lang="en-US" altLang="ja-JP" sz="20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おける</a:t>
          </a:r>
          <a:r>
            <a:rPr kumimoji="1" lang="ja-JP" altLang="ja-JP" sz="2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部分払</a:t>
          </a:r>
          <a:r>
            <a:rPr kumimoji="1" lang="ja-JP" altLang="en-US" sz="2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</a:t>
          </a:r>
          <a:r>
            <a:rPr kumimoji="1" lang="ja-JP" altLang="ja-JP" sz="2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１回目</a:t>
          </a:r>
          <a:endParaRPr lang="ja-JP" altLang="ja-JP" sz="4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122904</xdr:colOff>
      <xdr:row>34</xdr:row>
      <xdr:rowOff>30726</xdr:rowOff>
    </xdr:from>
    <xdr:to>
      <xdr:col>8</xdr:col>
      <xdr:colOff>274870</xdr:colOff>
      <xdr:row>35</xdr:row>
      <xdr:rowOff>39687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1180179" y="9565251"/>
          <a:ext cx="1914091" cy="361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10</xdr:col>
      <xdr:colOff>71693</xdr:colOff>
      <xdr:row>5</xdr:row>
      <xdr:rowOff>10113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/>
      </xdr:nvSpPr>
      <xdr:spPr bwMode="auto">
        <a:xfrm>
          <a:off x="1762125" y="1238250"/>
          <a:ext cx="1833818" cy="514938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153629</xdr:colOff>
      <xdr:row>2</xdr:row>
      <xdr:rowOff>225323</xdr:rowOff>
    </xdr:from>
    <xdr:to>
      <xdr:col>24</xdr:col>
      <xdr:colOff>204839</xdr:colOff>
      <xdr:row>4</xdr:row>
      <xdr:rowOff>143387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5725242" y="686210"/>
          <a:ext cx="2837016" cy="696451"/>
        </a:xfrm>
        <a:prstGeom prst="bracketPair">
          <a:avLst/>
        </a:prstGeom>
        <a:noFill/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194596</xdr:colOff>
      <xdr:row>38</xdr:row>
      <xdr:rowOff>225325</xdr:rowOff>
    </xdr:from>
    <xdr:to>
      <xdr:col>27</xdr:col>
      <xdr:colOff>46088</xdr:colOff>
      <xdr:row>39</xdr:row>
      <xdr:rowOff>235565</xdr:rowOff>
    </xdr:to>
    <xdr:sp macro="" textlink="">
      <xdr:nvSpPr>
        <xdr:cNvPr id="36" name="矢印: 下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 bwMode="auto">
        <a:xfrm rot="5400000">
          <a:off x="9102059" y="11072712"/>
          <a:ext cx="36266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184355</xdr:colOff>
      <xdr:row>38</xdr:row>
      <xdr:rowOff>81934</xdr:rowOff>
    </xdr:from>
    <xdr:to>
      <xdr:col>34</xdr:col>
      <xdr:colOff>174113</xdr:colOff>
      <xdr:row>40</xdr:row>
      <xdr:rowOff>40967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9699830" y="11026159"/>
          <a:ext cx="2228133" cy="663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・・・「適用税率の対象額及び税額」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（税額は小数点以下切捨て）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4337" name="Check Box 2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4338" name="Check Box 3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4339" name="Check Box 4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4340" name="Check Box 5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6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6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6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6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47625</xdr:rowOff>
        </xdr:from>
        <xdr:to>
          <xdr:col>1</xdr:col>
          <xdr:colOff>323850</xdr:colOff>
          <xdr:row>42</xdr:row>
          <xdr:rowOff>247650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6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57150</xdr:rowOff>
        </xdr:from>
        <xdr:to>
          <xdr:col>1</xdr:col>
          <xdr:colOff>323850</xdr:colOff>
          <xdr:row>43</xdr:row>
          <xdr:rowOff>266700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6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47625</xdr:rowOff>
        </xdr:from>
        <xdr:to>
          <xdr:col>1</xdr:col>
          <xdr:colOff>323850</xdr:colOff>
          <xdr:row>42</xdr:row>
          <xdr:rowOff>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6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199717</xdr:colOff>
      <xdr:row>11</xdr:row>
      <xdr:rowOff>245807</xdr:rowOff>
    </xdr:from>
    <xdr:to>
      <xdr:col>27</xdr:col>
      <xdr:colOff>51209</xdr:colOff>
      <xdr:row>13</xdr:row>
      <xdr:rowOff>189478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 bwMode="auto">
        <a:xfrm rot="5400000">
          <a:off x="9040452" y="3654222"/>
          <a:ext cx="496121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143386</xdr:colOff>
      <xdr:row>11</xdr:row>
      <xdr:rowOff>256048</xdr:rowOff>
    </xdr:from>
    <xdr:to>
      <xdr:col>31</xdr:col>
      <xdr:colOff>235565</xdr:colOff>
      <xdr:row>13</xdr:row>
      <xdr:rowOff>174113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9658861" y="3694573"/>
          <a:ext cx="1501879" cy="47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・・・「登録番号」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194596</xdr:colOff>
      <xdr:row>16</xdr:row>
      <xdr:rowOff>245808</xdr:rowOff>
    </xdr:from>
    <xdr:to>
      <xdr:col>27</xdr:col>
      <xdr:colOff>46088</xdr:colOff>
      <xdr:row>19</xdr:row>
      <xdr:rowOff>25608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 bwMode="auto">
        <a:xfrm rot="5400000">
          <a:off x="9036304" y="4929600"/>
          <a:ext cx="49417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163871</xdr:colOff>
      <xdr:row>17</xdr:row>
      <xdr:rowOff>0</xdr:rowOff>
    </xdr:from>
    <xdr:to>
      <xdr:col>31</xdr:col>
      <xdr:colOff>256050</xdr:colOff>
      <xdr:row>19</xdr:row>
      <xdr:rowOff>30727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9679346" y="4991100"/>
          <a:ext cx="1501879" cy="468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・・・「取引年月日」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133145</xdr:colOff>
      <xdr:row>31</xdr:row>
      <xdr:rowOff>20484</xdr:rowOff>
    </xdr:from>
    <xdr:to>
      <xdr:col>8</xdr:col>
      <xdr:colOff>285111</xdr:colOff>
      <xdr:row>32</xdr:row>
      <xdr:rowOff>29446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1190420" y="8497734"/>
          <a:ext cx="1914091" cy="361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10</xdr:col>
      <xdr:colOff>71693</xdr:colOff>
      <xdr:row>5</xdr:row>
      <xdr:rowOff>10113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 bwMode="auto">
        <a:xfrm>
          <a:off x="1762125" y="1238250"/>
          <a:ext cx="1833818" cy="514938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327741</xdr:colOff>
      <xdr:row>0</xdr:row>
      <xdr:rowOff>92177</xdr:rowOff>
    </xdr:from>
    <xdr:to>
      <xdr:col>24</xdr:col>
      <xdr:colOff>263219</xdr:colOff>
      <xdr:row>3</xdr:row>
      <xdr:rowOff>368712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 bwMode="auto">
        <a:xfrm>
          <a:off x="5899354" y="92177"/>
          <a:ext cx="2721284" cy="1013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endParaRPr kumimoji="1" lang="en-US" altLang="ja-JP" sz="3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（完成払：部分払無）</a:t>
          </a:r>
        </a:p>
      </xdr:txBody>
    </xdr:sp>
    <xdr:clientData/>
  </xdr:twoCellAnchor>
  <xdr:twoCellAnchor>
    <xdr:from>
      <xdr:col>25</xdr:col>
      <xdr:colOff>194596</xdr:colOff>
      <xdr:row>38</xdr:row>
      <xdr:rowOff>225325</xdr:rowOff>
    </xdr:from>
    <xdr:to>
      <xdr:col>27</xdr:col>
      <xdr:colOff>46088</xdr:colOff>
      <xdr:row>39</xdr:row>
      <xdr:rowOff>235565</xdr:rowOff>
    </xdr:to>
    <xdr:sp macro="" textlink="">
      <xdr:nvSpPr>
        <xdr:cNvPr id="25" name="矢印: 下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 bwMode="auto">
        <a:xfrm rot="5400000">
          <a:off x="9102059" y="11072712"/>
          <a:ext cx="36266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184355</xdr:colOff>
      <xdr:row>38</xdr:row>
      <xdr:rowOff>81934</xdr:rowOff>
    </xdr:from>
    <xdr:to>
      <xdr:col>34</xdr:col>
      <xdr:colOff>174113</xdr:colOff>
      <xdr:row>40</xdr:row>
      <xdr:rowOff>40967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9699830" y="11026159"/>
          <a:ext cx="2228133" cy="663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・・・「適用税率の対象額及び税額」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（税額は小数点以下切捨て）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3313" name="Check Box 2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7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3314" name="Check Box 3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7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3315" name="Check Box 4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7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3316" name="Check Box 5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7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45</xdr:row>
          <xdr:rowOff>0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7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0</xdr:rowOff>
        </xdr:from>
        <xdr:to>
          <xdr:col>15</xdr:col>
          <xdr:colOff>0</xdr:colOff>
          <xdr:row>48</xdr:row>
          <xdr:rowOff>9525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7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0</xdr:rowOff>
        </xdr:from>
        <xdr:to>
          <xdr:col>15</xdr:col>
          <xdr:colOff>0</xdr:colOff>
          <xdr:row>49</xdr:row>
          <xdr:rowOff>9525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7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0</xdr:rowOff>
        </xdr:from>
        <xdr:to>
          <xdr:col>15</xdr:col>
          <xdr:colOff>0</xdr:colOff>
          <xdr:row>47</xdr:row>
          <xdr:rowOff>9525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7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47625</xdr:rowOff>
        </xdr:from>
        <xdr:to>
          <xdr:col>1</xdr:col>
          <xdr:colOff>323850</xdr:colOff>
          <xdr:row>42</xdr:row>
          <xdr:rowOff>247650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7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57150</xdr:rowOff>
        </xdr:from>
        <xdr:to>
          <xdr:col>1</xdr:col>
          <xdr:colOff>323850</xdr:colOff>
          <xdr:row>43</xdr:row>
          <xdr:rowOff>266700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7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47625</xdr:rowOff>
        </xdr:from>
        <xdr:to>
          <xdr:col>1</xdr:col>
          <xdr:colOff>323850</xdr:colOff>
          <xdr:row>42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7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199717</xdr:colOff>
      <xdr:row>11</xdr:row>
      <xdr:rowOff>245807</xdr:rowOff>
    </xdr:from>
    <xdr:to>
      <xdr:col>27</xdr:col>
      <xdr:colOff>51209</xdr:colOff>
      <xdr:row>13</xdr:row>
      <xdr:rowOff>189478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 bwMode="auto">
        <a:xfrm rot="5400000">
          <a:off x="9040452" y="3654222"/>
          <a:ext cx="496121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143386</xdr:colOff>
      <xdr:row>11</xdr:row>
      <xdr:rowOff>256048</xdr:rowOff>
    </xdr:from>
    <xdr:to>
      <xdr:col>31</xdr:col>
      <xdr:colOff>235565</xdr:colOff>
      <xdr:row>13</xdr:row>
      <xdr:rowOff>174113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9658861" y="3694573"/>
          <a:ext cx="1501879" cy="47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・・・「登録番号」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194596</xdr:colOff>
      <xdr:row>16</xdr:row>
      <xdr:rowOff>245808</xdr:rowOff>
    </xdr:from>
    <xdr:to>
      <xdr:col>27</xdr:col>
      <xdr:colOff>46088</xdr:colOff>
      <xdr:row>19</xdr:row>
      <xdr:rowOff>25608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 bwMode="auto">
        <a:xfrm rot="5400000">
          <a:off x="9036304" y="4929600"/>
          <a:ext cx="49417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163871</xdr:colOff>
      <xdr:row>17</xdr:row>
      <xdr:rowOff>0</xdr:rowOff>
    </xdr:from>
    <xdr:to>
      <xdr:col>31</xdr:col>
      <xdr:colOff>256050</xdr:colOff>
      <xdr:row>19</xdr:row>
      <xdr:rowOff>30727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9679346" y="4991100"/>
          <a:ext cx="1501879" cy="468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・・・「取引年月日」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133145</xdr:colOff>
      <xdr:row>31</xdr:row>
      <xdr:rowOff>20484</xdr:rowOff>
    </xdr:from>
    <xdr:to>
      <xdr:col>8</xdr:col>
      <xdr:colOff>285111</xdr:colOff>
      <xdr:row>32</xdr:row>
      <xdr:rowOff>29446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1190420" y="8497734"/>
          <a:ext cx="1914091" cy="361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10</xdr:col>
      <xdr:colOff>71693</xdr:colOff>
      <xdr:row>5</xdr:row>
      <xdr:rowOff>10113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 bwMode="auto">
        <a:xfrm>
          <a:off x="1762125" y="1238250"/>
          <a:ext cx="1833818" cy="514938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33</xdr:row>
      <xdr:rowOff>286774</xdr:rowOff>
    </xdr:from>
    <xdr:to>
      <xdr:col>3</xdr:col>
      <xdr:colOff>226219</xdr:colOff>
      <xdr:row>34</xdr:row>
      <xdr:rowOff>181283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0" y="9473790"/>
          <a:ext cx="1270896" cy="242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設計変更による</a:t>
          </a:r>
        </a:p>
      </xdr:txBody>
    </xdr:sp>
    <xdr:clientData/>
  </xdr:twoCellAnchor>
  <xdr:twoCellAnchor>
    <xdr:from>
      <xdr:col>3</xdr:col>
      <xdr:colOff>133145</xdr:colOff>
      <xdr:row>31</xdr:row>
      <xdr:rowOff>20484</xdr:rowOff>
    </xdr:from>
    <xdr:to>
      <xdr:col>8</xdr:col>
      <xdr:colOff>285111</xdr:colOff>
      <xdr:row>32</xdr:row>
      <xdr:rowOff>29446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/>
      </xdr:nvSpPr>
      <xdr:spPr>
        <a:xfrm>
          <a:off x="1190420" y="8497734"/>
          <a:ext cx="1914091" cy="361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契約条件による前払い金</a:t>
          </a:r>
        </a:p>
      </xdr:txBody>
    </xdr:sp>
    <xdr:clientData/>
  </xdr:twoCellAnchor>
  <xdr:twoCellAnchor>
    <xdr:from>
      <xdr:col>16</xdr:col>
      <xdr:colOff>327742</xdr:colOff>
      <xdr:row>0</xdr:row>
      <xdr:rowOff>112660</xdr:rowOff>
    </xdr:from>
    <xdr:to>
      <xdr:col>24</xdr:col>
      <xdr:colOff>263220</xdr:colOff>
      <xdr:row>3</xdr:row>
      <xdr:rowOff>389195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 bwMode="auto">
        <a:xfrm>
          <a:off x="5899355" y="112660"/>
          <a:ext cx="2721284" cy="1013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endParaRPr kumimoji="1" lang="en-US" altLang="ja-JP" sz="3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（完成払：部分払有）</a:t>
          </a:r>
        </a:p>
      </xdr:txBody>
    </xdr:sp>
    <xdr:clientData/>
  </xdr:twoCellAnchor>
  <xdr:twoCellAnchor>
    <xdr:from>
      <xdr:col>25</xdr:col>
      <xdr:colOff>194596</xdr:colOff>
      <xdr:row>38</xdr:row>
      <xdr:rowOff>225325</xdr:rowOff>
    </xdr:from>
    <xdr:to>
      <xdr:col>27</xdr:col>
      <xdr:colOff>46088</xdr:colOff>
      <xdr:row>39</xdr:row>
      <xdr:rowOff>235565</xdr:rowOff>
    </xdr:to>
    <xdr:sp macro="" textlink="">
      <xdr:nvSpPr>
        <xdr:cNvPr id="28" name="矢印: 下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 bwMode="auto">
        <a:xfrm rot="5400000">
          <a:off x="9102059" y="11072712"/>
          <a:ext cx="362665" cy="556342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184355</xdr:colOff>
      <xdr:row>38</xdr:row>
      <xdr:rowOff>81934</xdr:rowOff>
    </xdr:from>
    <xdr:to>
      <xdr:col>34</xdr:col>
      <xdr:colOff>174113</xdr:colOff>
      <xdr:row>40</xdr:row>
      <xdr:rowOff>40967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/>
      </xdr:nvSpPr>
      <xdr:spPr>
        <a:xfrm>
          <a:off x="9699830" y="11026159"/>
          <a:ext cx="2228133" cy="663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インボイス追記事項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・・・「適用税率の対象額及び税額」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（税額は小数点以下切捨て）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0" Type="http://schemas.openxmlformats.org/officeDocument/2006/relationships/ctrlProp" Target="../ctrlProps/ctrlProp40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13" Type="http://schemas.openxmlformats.org/officeDocument/2006/relationships/ctrlProp" Target="../ctrlProps/ctrlProp5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5" Type="http://schemas.openxmlformats.org/officeDocument/2006/relationships/ctrlProp" Target="../ctrlProps/ctrlProp46.xml"/><Relationship Id="rId10" Type="http://schemas.openxmlformats.org/officeDocument/2006/relationships/ctrlProp" Target="../ctrlProps/ctrlProp51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2.xml"/><Relationship Id="rId13" Type="http://schemas.openxmlformats.org/officeDocument/2006/relationships/ctrlProp" Target="../ctrlProps/ctrlProp8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5" Type="http://schemas.openxmlformats.org/officeDocument/2006/relationships/ctrlProp" Target="../ctrlProps/ctrlProp79.xml"/><Relationship Id="rId10" Type="http://schemas.openxmlformats.org/officeDocument/2006/relationships/ctrlProp" Target="../ctrlProps/ctrlProp84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3.xml"/><Relationship Id="rId13" Type="http://schemas.openxmlformats.org/officeDocument/2006/relationships/ctrlProp" Target="../ctrlProps/ctrlProp98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92.xml"/><Relationship Id="rId12" Type="http://schemas.openxmlformats.org/officeDocument/2006/relationships/ctrlProp" Target="../ctrlProps/ctrlProp9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91.xml"/><Relationship Id="rId11" Type="http://schemas.openxmlformats.org/officeDocument/2006/relationships/ctrlProp" Target="../ctrlProps/ctrlProp96.xml"/><Relationship Id="rId5" Type="http://schemas.openxmlformats.org/officeDocument/2006/relationships/ctrlProp" Target="../ctrlProps/ctrlProp90.xml"/><Relationship Id="rId10" Type="http://schemas.openxmlformats.org/officeDocument/2006/relationships/ctrlProp" Target="../ctrlProps/ctrlProp95.xml"/><Relationship Id="rId4" Type="http://schemas.openxmlformats.org/officeDocument/2006/relationships/ctrlProp" Target="../ctrlProps/ctrlProp89.xml"/><Relationship Id="rId9" Type="http://schemas.openxmlformats.org/officeDocument/2006/relationships/ctrlProp" Target="../ctrlProps/ctrlProp94.xml"/><Relationship Id="rId14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6FE47-FBDA-4854-A607-3B811B9B0769}">
  <sheetPr>
    <pageSetUpPr fitToPage="1"/>
  </sheetPr>
  <dimension ref="A1:AH57"/>
  <sheetViews>
    <sheetView tabSelected="1" view="pageBreakPreview" zoomScale="93" zoomScaleNormal="100" zoomScaleSheetLayoutView="93" workbookViewId="0">
      <selection activeCell="Z1" sqref="Z1"/>
    </sheetView>
  </sheetViews>
  <sheetFormatPr defaultColWidth="3.625" defaultRowHeight="13.5" x14ac:dyDescent="0.4"/>
  <cols>
    <col min="1" max="25" width="4.625" style="1" customWidth="1"/>
    <col min="26" max="31" width="4.625" style="6" customWidth="1"/>
    <col min="32" max="16384" width="3.625" style="6"/>
  </cols>
  <sheetData>
    <row r="1" spans="1:34" ht="21.95" customHeight="1" x14ac:dyDescent="0.4">
      <c r="A1" s="268" t="s">
        <v>20</v>
      </c>
      <c r="B1" s="271"/>
      <c r="C1" s="272"/>
      <c r="D1" s="273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5"/>
      <c r="AA1" s="5"/>
      <c r="AB1" s="5"/>
    </row>
    <row r="2" spans="1:34" ht="14.25" customHeight="1" x14ac:dyDescent="0.4">
      <c r="A2" s="269"/>
      <c r="B2" s="274"/>
      <c r="C2" s="275"/>
      <c r="D2" s="276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5"/>
      <c r="AA2" s="5"/>
      <c r="AB2" s="5"/>
    </row>
    <row r="3" spans="1:34" ht="21.95" customHeight="1" x14ac:dyDescent="0.4">
      <c r="A3" s="270"/>
      <c r="B3" s="277"/>
      <c r="C3" s="258"/>
      <c r="D3" s="278"/>
      <c r="E3" s="7"/>
      <c r="G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4"/>
      <c r="Z3" s="5"/>
      <c r="AA3" s="5"/>
      <c r="AB3" s="5"/>
      <c r="AC3" s="5"/>
      <c r="AD3" s="5"/>
      <c r="AE3" s="5"/>
    </row>
    <row r="4" spans="1:34" ht="39.75" customHeight="1" x14ac:dyDescent="0.4">
      <c r="A4" s="8"/>
      <c r="B4" s="9"/>
      <c r="C4" s="9"/>
      <c r="D4" s="9"/>
      <c r="E4" s="9"/>
      <c r="F4" s="279" t="s">
        <v>50</v>
      </c>
      <c r="G4" s="280"/>
      <c r="H4" s="280"/>
      <c r="I4" s="280"/>
      <c r="J4" s="281"/>
      <c r="K4" s="279" t="s">
        <v>41</v>
      </c>
      <c r="L4" s="281"/>
      <c r="M4" s="281"/>
      <c r="N4" s="281"/>
      <c r="O4" s="281"/>
      <c r="P4" s="281"/>
      <c r="Q4" s="281"/>
      <c r="R4" s="281"/>
      <c r="S4" s="281"/>
      <c r="T4" s="10"/>
      <c r="W4" s="11"/>
      <c r="X4" s="11"/>
      <c r="Y4" s="12"/>
      <c r="Z4" s="5"/>
      <c r="AA4" s="5"/>
      <c r="AC4" s="5"/>
      <c r="AD4" s="5"/>
      <c r="AE4" s="5"/>
    </row>
    <row r="5" spans="1:34" ht="39.75" customHeight="1" x14ac:dyDescent="0.4">
      <c r="A5" s="11"/>
      <c r="B5" s="11"/>
      <c r="C5" s="11"/>
      <c r="D5" s="11"/>
      <c r="E5" s="11"/>
      <c r="F5" s="279" t="s">
        <v>52</v>
      </c>
      <c r="G5" s="280"/>
      <c r="H5" s="280"/>
      <c r="I5" s="280"/>
      <c r="J5" s="281"/>
      <c r="K5" s="282"/>
      <c r="L5" s="282"/>
      <c r="M5" s="282"/>
      <c r="N5" s="282"/>
      <c r="O5" s="282"/>
      <c r="P5" s="282"/>
      <c r="Q5" s="282"/>
      <c r="R5" s="282"/>
      <c r="S5" s="282"/>
      <c r="T5" s="9"/>
      <c r="U5" s="13"/>
      <c r="V5" s="11"/>
      <c r="W5" s="11"/>
      <c r="X5" s="13"/>
      <c r="Y5" s="12"/>
      <c r="Z5" s="5"/>
      <c r="AA5" s="5"/>
      <c r="AB5" s="5"/>
      <c r="AC5" s="5"/>
      <c r="AD5" s="5"/>
      <c r="AE5" s="5"/>
    </row>
    <row r="6" spans="1:34" ht="24.75" customHeight="1" x14ac:dyDescent="0.4">
      <c r="A6" s="11"/>
      <c r="B6" s="11"/>
      <c r="C6" s="11"/>
      <c r="D6" s="11"/>
      <c r="E6" s="11"/>
      <c r="F6" s="65"/>
      <c r="G6" s="66"/>
      <c r="H6" s="66"/>
      <c r="I6" s="66"/>
      <c r="J6" s="67"/>
      <c r="K6" s="68"/>
      <c r="L6" s="68"/>
      <c r="M6" s="68"/>
      <c r="N6" s="68"/>
      <c r="O6" s="68"/>
      <c r="P6" s="68"/>
      <c r="Q6" s="68"/>
      <c r="R6" s="68"/>
      <c r="S6" s="64" t="s">
        <v>45</v>
      </c>
      <c r="T6" s="70"/>
      <c r="U6" s="18" t="s">
        <v>38</v>
      </c>
      <c r="V6" s="18"/>
      <c r="W6" s="18" t="s">
        <v>39</v>
      </c>
      <c r="X6" s="18"/>
      <c r="Y6" s="18" t="s">
        <v>40</v>
      </c>
      <c r="Z6" s="5"/>
      <c r="AA6" s="5"/>
      <c r="AB6" s="5"/>
      <c r="AC6" s="5"/>
      <c r="AD6" s="5"/>
      <c r="AE6" s="5"/>
    </row>
    <row r="7" spans="1:34" ht="21.95" customHeight="1" x14ac:dyDescent="0.4">
      <c r="A7" s="13"/>
      <c r="B7" s="19" t="s">
        <v>48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20"/>
      <c r="Z7" s="5"/>
      <c r="AA7" s="5"/>
      <c r="AB7" s="5"/>
      <c r="AC7" s="5"/>
      <c r="AD7" s="5"/>
      <c r="AE7" s="5"/>
    </row>
    <row r="8" spans="1:34" ht="21.95" customHeight="1" x14ac:dyDescent="0.4">
      <c r="A8" s="21"/>
      <c r="B8" s="12"/>
      <c r="C8" s="12"/>
      <c r="D8" s="11"/>
      <c r="E8" s="11"/>
      <c r="F8" s="11"/>
      <c r="G8" s="11"/>
      <c r="H8" s="11"/>
      <c r="I8" s="22" t="s">
        <v>34</v>
      </c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5"/>
      <c r="AA8" s="5"/>
      <c r="AB8" s="5"/>
      <c r="AC8" s="5"/>
      <c r="AD8" s="5"/>
      <c r="AE8" s="5"/>
    </row>
    <row r="9" spans="1:34" ht="21.95" customHeight="1" x14ac:dyDescent="0.4">
      <c r="A9" s="12"/>
      <c r="B9" s="12"/>
      <c r="C9" s="12"/>
      <c r="D9" s="11"/>
      <c r="E9" s="11"/>
      <c r="F9" s="11"/>
      <c r="G9" s="13"/>
      <c r="H9" s="13"/>
      <c r="I9" s="261" t="s">
        <v>44</v>
      </c>
      <c r="J9" s="262"/>
      <c r="K9" s="262"/>
      <c r="L9" s="263"/>
      <c r="M9" s="264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65"/>
      <c r="Z9" s="5"/>
      <c r="AA9" s="5"/>
      <c r="AB9" s="5"/>
      <c r="AC9" s="5"/>
      <c r="AD9" s="5"/>
      <c r="AE9" s="5"/>
    </row>
    <row r="10" spans="1:34" ht="21.95" customHeight="1" x14ac:dyDescent="0.4">
      <c r="A10" s="9"/>
      <c r="B10" s="12"/>
      <c r="C10" s="12"/>
      <c r="D10" s="11"/>
      <c r="E10" s="11"/>
      <c r="F10" s="13"/>
      <c r="G10" s="13"/>
      <c r="H10" s="13"/>
      <c r="I10" s="261" t="s">
        <v>18</v>
      </c>
      <c r="J10" s="262"/>
      <c r="K10" s="262"/>
      <c r="L10" s="263"/>
      <c r="M10" s="264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5"/>
      <c r="AA10" s="5"/>
      <c r="AB10" s="5"/>
      <c r="AC10" s="5"/>
      <c r="AD10" s="5"/>
      <c r="AE10" s="5"/>
    </row>
    <row r="11" spans="1:34" ht="21.75" customHeight="1" x14ac:dyDescent="0.4">
      <c r="A11" s="23"/>
      <c r="B11" s="12"/>
      <c r="C11" s="12"/>
      <c r="D11" s="11"/>
      <c r="E11" s="11"/>
      <c r="F11" s="11"/>
      <c r="G11" s="13"/>
      <c r="H11" s="13"/>
      <c r="I11" s="261" t="s">
        <v>19</v>
      </c>
      <c r="J11" s="262"/>
      <c r="K11" s="262"/>
      <c r="L11" s="263"/>
      <c r="M11" s="26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5"/>
      <c r="AA11" s="5"/>
      <c r="AB11" s="5"/>
      <c r="AC11" s="5"/>
      <c r="AD11" s="5"/>
      <c r="AE11" s="5"/>
    </row>
    <row r="12" spans="1:34" ht="21.75" customHeight="1" x14ac:dyDescent="0.4">
      <c r="A12" s="23"/>
      <c r="B12" s="12"/>
      <c r="C12" s="12"/>
      <c r="D12" s="11"/>
      <c r="E12" s="11"/>
      <c r="F12" s="11"/>
      <c r="G12" s="13"/>
      <c r="H12" s="13"/>
      <c r="I12" s="261"/>
      <c r="J12" s="262"/>
      <c r="K12" s="262"/>
      <c r="L12" s="263"/>
      <c r="M12" s="266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5"/>
      <c r="AA12" s="5"/>
      <c r="AB12" s="5"/>
      <c r="AC12" s="5"/>
      <c r="AD12" s="5"/>
      <c r="AE12" s="5"/>
    </row>
    <row r="13" spans="1:34" ht="21.95" customHeight="1" x14ac:dyDescent="0.4">
      <c r="A13" s="23"/>
      <c r="B13" s="12"/>
      <c r="C13" s="12"/>
      <c r="D13" s="11"/>
      <c r="E13" s="11"/>
      <c r="F13" s="11"/>
      <c r="G13" s="13"/>
      <c r="H13" s="13"/>
      <c r="I13" s="261" t="s">
        <v>43</v>
      </c>
      <c r="J13" s="262"/>
      <c r="K13" s="262"/>
      <c r="L13" s="253"/>
      <c r="M13" s="266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5"/>
      <c r="AA13" s="5"/>
      <c r="AB13" s="5"/>
      <c r="AC13" s="5"/>
      <c r="AD13" s="5"/>
      <c r="AE13" s="5"/>
    </row>
    <row r="14" spans="1:34" ht="21.95" customHeight="1" x14ac:dyDescent="0.4">
      <c r="A14" s="23"/>
      <c r="B14" s="12"/>
      <c r="C14" s="12"/>
      <c r="D14" s="12"/>
      <c r="E14" s="12"/>
      <c r="F14" s="12"/>
      <c r="G14" s="9"/>
      <c r="H14" s="24"/>
      <c r="I14" s="12"/>
      <c r="J14" s="9"/>
      <c r="K14" s="24"/>
      <c r="L14" s="69"/>
      <c r="M14" s="252" t="s">
        <v>58</v>
      </c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5"/>
      <c r="AA14" s="5"/>
      <c r="AB14" s="5"/>
      <c r="AC14" s="5"/>
      <c r="AD14" s="5"/>
      <c r="AE14" s="5"/>
    </row>
    <row r="15" spans="1:34" ht="13.5" customHeight="1" x14ac:dyDescent="0.4">
      <c r="A15" s="23"/>
      <c r="B15" s="12"/>
      <c r="C15" s="12"/>
      <c r="D15" s="12"/>
      <c r="E15" s="12"/>
      <c r="F15" s="12"/>
      <c r="G15" s="9"/>
      <c r="H15" s="24"/>
      <c r="I15" s="24"/>
      <c r="J15" s="24"/>
      <c r="K15" s="25"/>
      <c r="L15" s="2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12"/>
      <c r="Z15" s="5"/>
      <c r="AA15" s="5"/>
      <c r="AB15" s="5"/>
      <c r="AC15" s="5"/>
      <c r="AD15" s="5"/>
      <c r="AE15" s="5"/>
    </row>
    <row r="16" spans="1:34" ht="21.95" customHeight="1" x14ac:dyDescent="0.4">
      <c r="A16" s="23"/>
      <c r="B16" s="254" t="s">
        <v>42</v>
      </c>
      <c r="C16" s="255"/>
      <c r="D16" s="255"/>
      <c r="E16" s="255"/>
      <c r="F16" s="255"/>
      <c r="G16" s="256" t="s">
        <v>61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8"/>
      <c r="T16" s="258"/>
      <c r="U16" s="259" t="s">
        <v>32</v>
      </c>
      <c r="V16" s="260"/>
      <c r="W16" s="12"/>
      <c r="X16" s="12"/>
      <c r="Y16" s="12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21.95" customHeight="1" x14ac:dyDescent="0.4">
      <c r="A17" s="23"/>
      <c r="B17" s="28"/>
      <c r="C17" s="28"/>
      <c r="D17" s="28"/>
      <c r="E17" s="19"/>
      <c r="F17" s="28"/>
      <c r="G17" s="226" t="s">
        <v>62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8" t="s">
        <v>32</v>
      </c>
      <c r="V17" s="229"/>
      <c r="W17" s="12"/>
      <c r="X17" s="12"/>
      <c r="Y17" s="12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2.75" customHeight="1" x14ac:dyDescent="0.4">
      <c r="A18" s="23"/>
      <c r="B18" s="12"/>
      <c r="C18" s="12"/>
      <c r="D18" s="22"/>
      <c r="E18" s="2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2"/>
      <c r="R18" s="22"/>
      <c r="S18" s="22"/>
      <c r="T18" s="22"/>
      <c r="U18" s="12"/>
      <c r="V18" s="12"/>
      <c r="W18" s="12"/>
      <c r="X18" s="12"/>
      <c r="Y18" s="12"/>
      <c r="Z18" s="5"/>
      <c r="AA18" s="5"/>
      <c r="AB18" s="5"/>
      <c r="AD18" s="5"/>
      <c r="AE18" s="5"/>
    </row>
    <row r="19" spans="1:34" ht="21.75" customHeight="1" x14ac:dyDescent="0.4">
      <c r="A19" s="23"/>
      <c r="B19" s="19" t="s">
        <v>51</v>
      </c>
      <c r="C19" s="12"/>
      <c r="D19" s="12"/>
      <c r="E19" s="12"/>
      <c r="F19" s="9"/>
      <c r="G19" s="19"/>
      <c r="H19" s="68"/>
      <c r="I19" s="68"/>
      <c r="J19" s="68"/>
      <c r="K19" s="68"/>
      <c r="L19" s="19"/>
      <c r="M19" s="230" t="s">
        <v>63</v>
      </c>
      <c r="N19" s="231"/>
      <c r="O19" s="231"/>
      <c r="P19" s="231"/>
      <c r="Q19" s="232" t="s">
        <v>45</v>
      </c>
      <c r="R19" s="233"/>
      <c r="S19" s="18"/>
      <c r="T19" s="60" t="s">
        <v>38</v>
      </c>
      <c r="U19" s="18"/>
      <c r="V19" s="61" t="s">
        <v>39</v>
      </c>
      <c r="W19" s="62"/>
      <c r="X19" s="61" t="s">
        <v>40</v>
      </c>
      <c r="Y19" s="25"/>
      <c r="AB19" s="5"/>
    </row>
    <row r="20" spans="1:34" ht="19.5" customHeight="1" x14ac:dyDescent="0.4">
      <c r="A20" s="23"/>
      <c r="B20" s="12"/>
      <c r="C20" s="12"/>
      <c r="D20" s="12"/>
      <c r="E20" s="11"/>
      <c r="F20" s="19"/>
      <c r="G20" s="19"/>
      <c r="H20" s="19"/>
      <c r="I20" s="19"/>
      <c r="J20" s="19"/>
      <c r="K20" s="19"/>
      <c r="L20" s="19"/>
      <c r="M20" s="19"/>
      <c r="N20" s="234" t="s">
        <v>57</v>
      </c>
      <c r="O20" s="235"/>
      <c r="P20" s="235"/>
      <c r="Q20" s="236"/>
      <c r="R20" s="236"/>
      <c r="S20" s="236"/>
      <c r="T20" s="236"/>
      <c r="U20" s="236"/>
      <c r="V20" s="236"/>
      <c r="W20" s="236"/>
      <c r="X20" s="236"/>
      <c r="Y20" s="68"/>
      <c r="Z20" s="5"/>
      <c r="AA20" s="5"/>
      <c r="AB20" s="5"/>
      <c r="AC20" s="5"/>
      <c r="AD20" s="5"/>
      <c r="AE20" s="5"/>
    </row>
    <row r="21" spans="1:34" ht="13.5" customHeight="1" x14ac:dyDescent="0.4">
      <c r="A21" s="23"/>
      <c r="B21" s="12"/>
      <c r="C21" s="12"/>
      <c r="D21" s="12"/>
      <c r="E21" s="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2"/>
      <c r="R21" s="12"/>
      <c r="S21" s="68"/>
      <c r="T21" s="68"/>
      <c r="U21" s="68"/>
      <c r="V21" s="68"/>
      <c r="W21" s="68"/>
      <c r="X21" s="68"/>
      <c r="Y21" s="68"/>
      <c r="Z21" s="5"/>
      <c r="AA21" s="5"/>
      <c r="AB21" s="5"/>
      <c r="AC21" s="5"/>
      <c r="AD21" s="5"/>
      <c r="AE21" s="5"/>
    </row>
    <row r="22" spans="1:34" ht="21.95" customHeight="1" x14ac:dyDescent="0.4">
      <c r="A22" s="23"/>
      <c r="B22" s="12"/>
      <c r="C22" s="12"/>
      <c r="D22" s="12"/>
      <c r="E22" s="12"/>
      <c r="F22" s="9"/>
      <c r="G22" s="9"/>
      <c r="H22" s="12"/>
      <c r="I22" s="12"/>
      <c r="J22" s="12"/>
      <c r="K22" s="12"/>
      <c r="L22" s="12"/>
      <c r="M22" s="29" t="s">
        <v>24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5"/>
      <c r="AA22" s="5"/>
      <c r="AB22" s="5"/>
      <c r="AC22" s="5"/>
      <c r="AD22" s="5"/>
      <c r="AE22" s="5"/>
    </row>
    <row r="23" spans="1:34" ht="15" customHeight="1" thickBot="1" x14ac:dyDescent="0.45">
      <c r="A23" s="23"/>
      <c r="B23" s="12"/>
      <c r="C23" s="12"/>
      <c r="D23" s="1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12"/>
      <c r="Y23" s="12"/>
      <c r="Z23" s="5"/>
      <c r="AA23" s="5"/>
      <c r="AB23" s="5"/>
      <c r="AC23" s="5"/>
      <c r="AD23" s="5"/>
      <c r="AE23" s="5"/>
    </row>
    <row r="24" spans="1:34" ht="21.95" customHeight="1" x14ac:dyDescent="0.4">
      <c r="A24" s="237" t="s">
        <v>78</v>
      </c>
      <c r="B24" s="238"/>
      <c r="C24" s="239"/>
      <c r="D24" s="79"/>
      <c r="E24" s="80" t="s">
        <v>79</v>
      </c>
      <c r="F24" s="81"/>
      <c r="G24" s="80" t="s">
        <v>30</v>
      </c>
      <c r="H24" s="81"/>
      <c r="I24" s="80" t="s">
        <v>0</v>
      </c>
      <c r="J24" s="81"/>
      <c r="K24" s="82" t="s">
        <v>1</v>
      </c>
      <c r="L24" s="81"/>
      <c r="M24" s="82" t="s">
        <v>2</v>
      </c>
      <c r="N24" s="81"/>
      <c r="O24" s="82" t="s">
        <v>3</v>
      </c>
      <c r="P24" s="81"/>
      <c r="Q24" s="82" t="s">
        <v>4</v>
      </c>
      <c r="R24" s="81"/>
      <c r="S24" s="82" t="s">
        <v>5</v>
      </c>
      <c r="T24" s="81"/>
      <c r="U24" s="82" t="s">
        <v>6</v>
      </c>
      <c r="V24" s="81"/>
      <c r="W24" s="82" t="s">
        <v>7</v>
      </c>
      <c r="X24" s="83"/>
      <c r="Y24" s="80" t="s">
        <v>8</v>
      </c>
      <c r="Z24" s="5"/>
      <c r="AA24" s="5"/>
      <c r="AB24" s="5"/>
      <c r="AC24" s="5"/>
      <c r="AD24" s="5"/>
      <c r="AE24" s="5"/>
    </row>
    <row r="25" spans="1:34" ht="21.95" customHeight="1" x14ac:dyDescent="0.4">
      <c r="A25" s="240"/>
      <c r="B25" s="241"/>
      <c r="C25" s="242"/>
      <c r="D25" s="246"/>
      <c r="E25" s="247"/>
      <c r="F25" s="246"/>
      <c r="G25" s="247"/>
      <c r="H25" s="246"/>
      <c r="I25" s="247"/>
      <c r="J25" s="246"/>
      <c r="K25" s="247"/>
      <c r="L25" s="246"/>
      <c r="M25" s="247"/>
      <c r="N25" s="251"/>
      <c r="O25" s="247"/>
      <c r="P25" s="251"/>
      <c r="Q25" s="247"/>
      <c r="R25" s="251"/>
      <c r="S25" s="247"/>
      <c r="T25" s="251"/>
      <c r="U25" s="247"/>
      <c r="V25" s="251"/>
      <c r="W25" s="247"/>
      <c r="X25" s="251"/>
      <c r="Y25" s="247"/>
      <c r="Z25" s="5"/>
      <c r="AA25" s="5"/>
      <c r="AB25" s="5"/>
      <c r="AC25" s="5"/>
      <c r="AD25" s="5"/>
      <c r="AE25" s="5"/>
    </row>
    <row r="26" spans="1:34" ht="21.95" customHeight="1" x14ac:dyDescent="0.4">
      <c r="A26" s="240"/>
      <c r="B26" s="241"/>
      <c r="C26" s="242"/>
      <c r="D26" s="248"/>
      <c r="E26" s="247"/>
      <c r="F26" s="248"/>
      <c r="G26" s="247"/>
      <c r="H26" s="248"/>
      <c r="I26" s="247"/>
      <c r="J26" s="248"/>
      <c r="K26" s="247"/>
      <c r="L26" s="248"/>
      <c r="M26" s="247"/>
      <c r="N26" s="248"/>
      <c r="O26" s="247"/>
      <c r="P26" s="248"/>
      <c r="Q26" s="247"/>
      <c r="R26" s="248"/>
      <c r="S26" s="247"/>
      <c r="T26" s="248"/>
      <c r="U26" s="247"/>
      <c r="V26" s="248"/>
      <c r="W26" s="247"/>
      <c r="X26" s="248"/>
      <c r="Y26" s="247"/>
      <c r="Z26" s="5"/>
      <c r="AA26" s="5"/>
      <c r="AB26" s="5"/>
      <c r="AC26" s="5"/>
      <c r="AD26" s="5"/>
      <c r="AE26" s="5"/>
    </row>
    <row r="27" spans="1:34" ht="21.95" customHeight="1" thickBot="1" x14ac:dyDescent="0.45">
      <c r="A27" s="243"/>
      <c r="B27" s="244"/>
      <c r="C27" s="245"/>
      <c r="D27" s="249"/>
      <c r="E27" s="250"/>
      <c r="F27" s="249"/>
      <c r="G27" s="250"/>
      <c r="H27" s="249"/>
      <c r="I27" s="250"/>
      <c r="J27" s="249"/>
      <c r="K27" s="250"/>
      <c r="L27" s="249"/>
      <c r="M27" s="250"/>
      <c r="N27" s="249"/>
      <c r="O27" s="250"/>
      <c r="P27" s="249"/>
      <c r="Q27" s="250"/>
      <c r="R27" s="249"/>
      <c r="S27" s="250"/>
      <c r="T27" s="249"/>
      <c r="U27" s="250"/>
      <c r="V27" s="249"/>
      <c r="W27" s="250"/>
      <c r="X27" s="249"/>
      <c r="Y27" s="250"/>
      <c r="Z27" s="5"/>
      <c r="AA27" s="5"/>
      <c r="AB27" s="5"/>
      <c r="AC27" s="5"/>
      <c r="AD27" s="5"/>
      <c r="AE27" s="5"/>
    </row>
    <row r="28" spans="1:34" ht="20.100000000000001" customHeight="1" x14ac:dyDescent="0.4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12" t="s">
        <v>80</v>
      </c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5"/>
      <c r="AA28" s="5"/>
      <c r="AB28" s="5"/>
      <c r="AC28" s="5"/>
      <c r="AD28" s="5"/>
      <c r="AE28" s="5"/>
    </row>
    <row r="29" spans="1:34" ht="21.95" customHeight="1" thickBot="1" x14ac:dyDescent="0.45">
      <c r="A29" s="127" t="s">
        <v>49</v>
      </c>
      <c r="B29" s="127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5"/>
      <c r="AA29" s="5"/>
      <c r="AB29" s="5"/>
      <c r="AC29" s="5"/>
      <c r="AD29" s="5"/>
      <c r="AE29" s="5"/>
    </row>
    <row r="30" spans="1:34" ht="15" customHeight="1" x14ac:dyDescent="0.4">
      <c r="A30" s="129" t="s">
        <v>9</v>
      </c>
      <c r="B30" s="130"/>
      <c r="C30" s="131"/>
      <c r="D30" s="130" t="s">
        <v>10</v>
      </c>
      <c r="E30" s="130"/>
      <c r="F30" s="130"/>
      <c r="G30" s="135" t="s">
        <v>23</v>
      </c>
      <c r="H30" s="135"/>
      <c r="I30" s="135"/>
      <c r="J30" s="130" t="s">
        <v>11</v>
      </c>
      <c r="K30" s="130"/>
      <c r="L30" s="130"/>
      <c r="M30" s="135" t="s">
        <v>22</v>
      </c>
      <c r="N30" s="130"/>
      <c r="O30" s="130"/>
      <c r="P30" s="130" t="s">
        <v>12</v>
      </c>
      <c r="Q30" s="131"/>
      <c r="R30" s="130" t="s">
        <v>13</v>
      </c>
      <c r="S30" s="130"/>
      <c r="T30" s="130"/>
      <c r="U30" s="130"/>
      <c r="V30" s="137" t="s">
        <v>14</v>
      </c>
      <c r="W30" s="130"/>
      <c r="X30" s="130"/>
      <c r="Y30" s="138"/>
      <c r="Z30" s="31"/>
      <c r="AA30" s="32"/>
      <c r="AB30" s="31"/>
      <c r="AC30" s="31"/>
      <c r="AD30" s="31"/>
      <c r="AE30" s="31"/>
      <c r="AF30" s="32"/>
    </row>
    <row r="31" spans="1:34" ht="27" customHeight="1" x14ac:dyDescent="0.4">
      <c r="A31" s="132"/>
      <c r="B31" s="133"/>
      <c r="C31" s="134"/>
      <c r="D31" s="133"/>
      <c r="E31" s="133"/>
      <c r="F31" s="133"/>
      <c r="G31" s="136"/>
      <c r="H31" s="136"/>
      <c r="I31" s="136"/>
      <c r="J31" s="133"/>
      <c r="K31" s="133"/>
      <c r="L31" s="133"/>
      <c r="M31" s="133"/>
      <c r="N31" s="133"/>
      <c r="O31" s="133"/>
      <c r="P31" s="133"/>
      <c r="Q31" s="134"/>
      <c r="R31" s="133"/>
      <c r="S31" s="133"/>
      <c r="T31" s="133"/>
      <c r="U31" s="133"/>
      <c r="V31" s="139"/>
      <c r="W31" s="133"/>
      <c r="X31" s="133"/>
      <c r="Y31" s="140"/>
      <c r="Z31" s="31"/>
      <c r="AA31" s="31"/>
      <c r="AB31" s="31"/>
      <c r="AC31" s="31"/>
      <c r="AD31" s="31"/>
      <c r="AE31" s="31"/>
      <c r="AF31" s="32"/>
    </row>
    <row r="32" spans="1:34" ht="27.95" customHeight="1" x14ac:dyDescent="0.4">
      <c r="A32" s="216"/>
      <c r="B32" s="217"/>
      <c r="C32" s="218"/>
      <c r="D32" s="224"/>
      <c r="E32" s="224"/>
      <c r="F32" s="224"/>
      <c r="G32" s="220"/>
      <c r="H32" s="220"/>
      <c r="I32" s="220"/>
      <c r="J32" s="217"/>
      <c r="K32" s="217"/>
      <c r="L32" s="217"/>
      <c r="M32" s="219"/>
      <c r="N32" s="219"/>
      <c r="O32" s="219"/>
      <c r="P32" s="220"/>
      <c r="Q32" s="221"/>
      <c r="R32" s="217"/>
      <c r="S32" s="217"/>
      <c r="T32" s="217"/>
      <c r="U32" s="217"/>
      <c r="V32" s="222"/>
      <c r="W32" s="217"/>
      <c r="X32" s="217"/>
      <c r="Y32" s="223"/>
      <c r="Z32" s="33"/>
      <c r="AA32" s="225"/>
      <c r="AB32" s="225"/>
      <c r="AC32" s="225"/>
      <c r="AD32" s="225"/>
      <c r="AE32" s="225"/>
      <c r="AF32" s="32"/>
    </row>
    <row r="33" spans="1:32" ht="27.95" customHeight="1" x14ac:dyDescent="0.4">
      <c r="A33" s="216"/>
      <c r="B33" s="217"/>
      <c r="C33" s="218"/>
      <c r="D33" s="217"/>
      <c r="E33" s="217"/>
      <c r="F33" s="217"/>
      <c r="G33" s="217"/>
      <c r="H33" s="217"/>
      <c r="I33" s="217"/>
      <c r="J33" s="217"/>
      <c r="K33" s="217"/>
      <c r="L33" s="217"/>
      <c r="M33" s="219"/>
      <c r="N33" s="219"/>
      <c r="O33" s="219"/>
      <c r="P33" s="220"/>
      <c r="Q33" s="221"/>
      <c r="R33" s="217"/>
      <c r="S33" s="217"/>
      <c r="T33" s="217"/>
      <c r="U33" s="217"/>
      <c r="V33" s="222"/>
      <c r="W33" s="217"/>
      <c r="X33" s="217"/>
      <c r="Y33" s="223"/>
      <c r="Z33" s="33"/>
      <c r="AA33" s="210"/>
      <c r="AB33" s="210"/>
      <c r="AC33" s="210"/>
      <c r="AD33" s="210"/>
      <c r="AE33" s="210"/>
      <c r="AF33" s="32"/>
    </row>
    <row r="34" spans="1:32" ht="27.95" customHeight="1" x14ac:dyDescent="0.4">
      <c r="A34" s="211"/>
      <c r="B34" s="124"/>
      <c r="C34" s="212"/>
      <c r="D34" s="124"/>
      <c r="E34" s="124"/>
      <c r="F34" s="124"/>
      <c r="G34" s="124"/>
      <c r="H34" s="124"/>
      <c r="I34" s="124"/>
      <c r="J34" s="124"/>
      <c r="K34" s="124"/>
      <c r="L34" s="124"/>
      <c r="M34" s="213"/>
      <c r="N34" s="213"/>
      <c r="O34" s="213"/>
      <c r="P34" s="214"/>
      <c r="Q34" s="215"/>
      <c r="R34" s="124"/>
      <c r="S34" s="124"/>
      <c r="T34" s="124"/>
      <c r="U34" s="124"/>
      <c r="V34" s="125"/>
      <c r="W34" s="124"/>
      <c r="X34" s="124"/>
      <c r="Y34" s="126"/>
      <c r="Z34" s="33"/>
      <c r="AA34" s="210"/>
      <c r="AB34" s="210"/>
      <c r="AC34" s="210"/>
      <c r="AD34" s="210"/>
      <c r="AE34" s="210"/>
      <c r="AF34" s="32"/>
    </row>
    <row r="35" spans="1:32" ht="27.95" customHeight="1" x14ac:dyDescent="0.4">
      <c r="A35" s="211"/>
      <c r="B35" s="124"/>
      <c r="C35" s="212"/>
      <c r="D35" s="124"/>
      <c r="E35" s="124"/>
      <c r="F35" s="124"/>
      <c r="G35" s="124"/>
      <c r="H35" s="124"/>
      <c r="I35" s="124"/>
      <c r="J35" s="124"/>
      <c r="K35" s="124"/>
      <c r="L35" s="124"/>
      <c r="M35" s="213"/>
      <c r="N35" s="213"/>
      <c r="O35" s="213"/>
      <c r="P35" s="214"/>
      <c r="Q35" s="215"/>
      <c r="R35" s="124"/>
      <c r="S35" s="124"/>
      <c r="T35" s="124"/>
      <c r="U35" s="124"/>
      <c r="V35" s="125"/>
      <c r="W35" s="124"/>
      <c r="X35" s="124"/>
      <c r="Y35" s="126"/>
      <c r="Z35" s="33"/>
      <c r="AA35" s="210"/>
      <c r="AB35" s="210"/>
      <c r="AC35" s="210"/>
      <c r="AD35" s="210"/>
      <c r="AE35" s="210"/>
      <c r="AF35" s="32"/>
    </row>
    <row r="36" spans="1:32" ht="27.95" customHeight="1" x14ac:dyDescent="0.4">
      <c r="A36" s="211"/>
      <c r="B36" s="124"/>
      <c r="C36" s="212"/>
      <c r="D36" s="124"/>
      <c r="E36" s="124"/>
      <c r="F36" s="124"/>
      <c r="G36" s="124"/>
      <c r="H36" s="124"/>
      <c r="I36" s="124"/>
      <c r="J36" s="124"/>
      <c r="K36" s="124"/>
      <c r="L36" s="124"/>
      <c r="M36" s="213"/>
      <c r="N36" s="213"/>
      <c r="O36" s="213"/>
      <c r="P36" s="214"/>
      <c r="Q36" s="215"/>
      <c r="R36" s="124"/>
      <c r="S36" s="124"/>
      <c r="T36" s="124"/>
      <c r="U36" s="124"/>
      <c r="V36" s="125"/>
      <c r="W36" s="124"/>
      <c r="X36" s="124"/>
      <c r="Y36" s="126"/>
      <c r="Z36" s="33"/>
      <c r="AA36" s="210"/>
      <c r="AB36" s="210"/>
      <c r="AC36" s="210"/>
      <c r="AD36" s="210"/>
      <c r="AE36" s="210"/>
      <c r="AF36" s="32"/>
    </row>
    <row r="37" spans="1:32" ht="27.75" customHeight="1" x14ac:dyDescent="0.4">
      <c r="A37" s="189"/>
      <c r="B37" s="182"/>
      <c r="C37" s="183"/>
      <c r="D37" s="181"/>
      <c r="E37" s="182"/>
      <c r="F37" s="183"/>
      <c r="G37" s="181"/>
      <c r="H37" s="182"/>
      <c r="I37" s="183"/>
      <c r="J37" s="181"/>
      <c r="K37" s="182"/>
      <c r="L37" s="183"/>
      <c r="M37" s="190"/>
      <c r="N37" s="191"/>
      <c r="O37" s="192"/>
      <c r="P37" s="193"/>
      <c r="Q37" s="194"/>
      <c r="R37" s="181"/>
      <c r="S37" s="182"/>
      <c r="T37" s="182"/>
      <c r="U37" s="183"/>
      <c r="V37" s="181"/>
      <c r="W37" s="182"/>
      <c r="X37" s="182"/>
      <c r="Y37" s="195"/>
      <c r="Z37" s="33"/>
      <c r="AA37" s="210"/>
      <c r="AB37" s="210"/>
      <c r="AC37" s="210"/>
      <c r="AD37" s="210"/>
      <c r="AE37" s="210"/>
      <c r="AF37" s="32"/>
    </row>
    <row r="38" spans="1:32" ht="27.75" customHeight="1" thickBot="1" x14ac:dyDescent="0.45">
      <c r="A38" s="189"/>
      <c r="B38" s="182"/>
      <c r="C38" s="183"/>
      <c r="D38" s="181"/>
      <c r="E38" s="182"/>
      <c r="F38" s="183"/>
      <c r="G38" s="181"/>
      <c r="H38" s="182"/>
      <c r="I38" s="183"/>
      <c r="J38" s="181"/>
      <c r="K38" s="182"/>
      <c r="L38" s="183"/>
      <c r="M38" s="190"/>
      <c r="N38" s="191"/>
      <c r="O38" s="192"/>
      <c r="P38" s="193"/>
      <c r="Q38" s="194"/>
      <c r="R38" s="181"/>
      <c r="S38" s="182"/>
      <c r="T38" s="182"/>
      <c r="U38" s="183"/>
      <c r="V38" s="181"/>
      <c r="W38" s="182"/>
      <c r="X38" s="182"/>
      <c r="Y38" s="195"/>
      <c r="Z38" s="101"/>
      <c r="AA38" s="184"/>
      <c r="AB38" s="184"/>
      <c r="AC38" s="184"/>
      <c r="AD38" s="184"/>
      <c r="AE38" s="184"/>
    </row>
    <row r="39" spans="1:32" ht="27.75" customHeight="1" x14ac:dyDescent="0.4">
      <c r="A39" s="196" t="s">
        <v>54</v>
      </c>
      <c r="B39" s="197"/>
      <c r="C39" s="197"/>
      <c r="D39" s="197"/>
      <c r="E39" s="197"/>
      <c r="F39" s="198"/>
      <c r="G39" s="187" t="s">
        <v>59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5"/>
      <c r="S39" s="185"/>
      <c r="T39" s="185"/>
      <c r="U39" s="185"/>
      <c r="V39" s="185" t="s">
        <v>60</v>
      </c>
      <c r="W39" s="202"/>
      <c r="X39" s="202"/>
      <c r="Y39" s="203"/>
      <c r="AA39" s="186"/>
      <c r="AB39" s="186"/>
      <c r="AC39" s="186"/>
      <c r="AD39" s="186"/>
      <c r="AE39" s="186"/>
    </row>
    <row r="40" spans="1:32" ht="27.75" customHeight="1" thickBot="1" x14ac:dyDescent="0.45">
      <c r="A40" s="199"/>
      <c r="B40" s="200"/>
      <c r="C40" s="200"/>
      <c r="D40" s="200"/>
      <c r="E40" s="200"/>
      <c r="F40" s="201"/>
      <c r="G40" s="206" t="s">
        <v>53</v>
      </c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8">
        <f>ROUNDDOWN(R39*0.1/1.1,0)</f>
        <v>0</v>
      </c>
      <c r="S40" s="209"/>
      <c r="T40" s="209"/>
      <c r="U40" s="209"/>
      <c r="V40" s="204"/>
      <c r="W40" s="204"/>
      <c r="X40" s="204"/>
      <c r="Y40" s="205"/>
      <c r="AA40" s="186"/>
      <c r="AB40" s="186"/>
      <c r="AC40" s="186"/>
      <c r="AD40" s="186"/>
      <c r="AE40" s="186"/>
    </row>
    <row r="41" spans="1:32" ht="13.5" customHeight="1" thickBot="1" x14ac:dyDescent="0.45">
      <c r="A41" s="36"/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6"/>
      <c r="S41" s="72"/>
      <c r="T41" s="72"/>
      <c r="U41" s="72"/>
      <c r="V41" s="72"/>
      <c r="W41" s="72"/>
      <c r="X41" s="72"/>
      <c r="Y41" s="72"/>
      <c r="Z41" s="34"/>
      <c r="AA41" s="71"/>
      <c r="AB41" s="71"/>
      <c r="AC41" s="71"/>
      <c r="AD41" s="71"/>
      <c r="AE41" s="71"/>
      <c r="AF41" s="32"/>
    </row>
    <row r="42" spans="1:32" ht="24.95" customHeight="1" x14ac:dyDescent="0.4">
      <c r="A42" s="141" t="s">
        <v>21</v>
      </c>
      <c r="B42" s="39"/>
      <c r="C42" s="144" t="s">
        <v>33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6"/>
      <c r="S42" s="146"/>
      <c r="T42" s="146"/>
      <c r="U42" s="146"/>
      <c r="V42" s="146"/>
      <c r="W42" s="146"/>
      <c r="X42" s="146"/>
      <c r="Y42" s="147"/>
      <c r="Z42" s="40"/>
      <c r="AA42" s="40"/>
      <c r="AB42" s="40"/>
      <c r="AC42" s="40"/>
      <c r="AD42" s="40"/>
      <c r="AE42" s="40"/>
      <c r="AF42" s="32"/>
    </row>
    <row r="43" spans="1:32" ht="24.95" customHeight="1" x14ac:dyDescent="0.4">
      <c r="A43" s="142"/>
      <c r="B43" s="41"/>
      <c r="C43" s="148" t="s">
        <v>56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50"/>
      <c r="T43" s="150"/>
      <c r="U43" s="150"/>
      <c r="V43" s="150"/>
      <c r="W43" s="150"/>
      <c r="X43" s="150"/>
      <c r="Y43" s="151"/>
      <c r="Z43" s="34"/>
      <c r="AA43" s="31"/>
      <c r="AB43" s="31"/>
      <c r="AC43" s="31"/>
      <c r="AD43" s="31"/>
      <c r="AE43" s="31"/>
      <c r="AF43" s="32"/>
    </row>
    <row r="44" spans="1:32" ht="24.95" customHeight="1" x14ac:dyDescent="0.4">
      <c r="A44" s="142"/>
      <c r="B44" s="73"/>
      <c r="C44" s="148" t="s">
        <v>55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  <c r="S44" s="150"/>
      <c r="T44" s="150"/>
      <c r="U44" s="150"/>
      <c r="V44" s="150"/>
      <c r="W44" s="150"/>
      <c r="X44" s="150"/>
      <c r="Y44" s="151"/>
      <c r="Z44" s="34"/>
      <c r="AA44" s="31"/>
      <c r="AB44" s="31"/>
      <c r="AC44" s="31"/>
      <c r="AD44" s="31"/>
      <c r="AE44" s="31"/>
      <c r="AF44" s="32"/>
    </row>
    <row r="45" spans="1:32" ht="24.95" customHeight="1" x14ac:dyDescent="0.4">
      <c r="A45" s="142"/>
      <c r="B45" s="152" t="s">
        <v>15</v>
      </c>
      <c r="C45" s="152"/>
      <c r="D45" s="152"/>
      <c r="E45" s="152"/>
      <c r="F45" s="152"/>
      <c r="G45" s="152"/>
      <c r="H45" s="152" t="s">
        <v>16</v>
      </c>
      <c r="I45" s="152"/>
      <c r="J45" s="152"/>
      <c r="K45" s="152"/>
      <c r="L45" s="152"/>
      <c r="M45" s="152"/>
      <c r="N45" s="152"/>
      <c r="O45" s="153" t="s">
        <v>17</v>
      </c>
      <c r="P45" s="152"/>
      <c r="Q45" s="152"/>
      <c r="R45" s="152"/>
      <c r="S45" s="154" t="s">
        <v>25</v>
      </c>
      <c r="T45" s="155"/>
      <c r="U45" s="155"/>
      <c r="V45" s="155"/>
      <c r="W45" s="155"/>
      <c r="X45" s="155"/>
      <c r="Y45" s="156"/>
      <c r="Z45" s="43"/>
      <c r="AA45" s="43"/>
      <c r="AB45" s="43"/>
      <c r="AC45" s="43"/>
      <c r="AD45" s="43"/>
      <c r="AE45" s="43"/>
      <c r="AF45" s="32"/>
    </row>
    <row r="46" spans="1:32" ht="15" customHeight="1" x14ac:dyDescent="0.4">
      <c r="A46" s="142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44"/>
      <c r="P46" s="45" t="s">
        <v>26</v>
      </c>
      <c r="Q46" s="46"/>
      <c r="R46" s="47"/>
      <c r="S46" s="179"/>
      <c r="T46" s="179"/>
      <c r="U46" s="179"/>
      <c r="V46" s="179"/>
      <c r="W46" s="179"/>
      <c r="X46" s="179"/>
      <c r="Y46" s="180"/>
      <c r="Z46" s="34"/>
      <c r="AA46" s="174"/>
      <c r="AB46" s="174"/>
      <c r="AC46" s="174"/>
      <c r="AD46" s="174"/>
      <c r="AE46" s="174"/>
      <c r="AF46" s="174"/>
    </row>
    <row r="47" spans="1:32" ht="15" customHeight="1" x14ac:dyDescent="0.4">
      <c r="A47" s="142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6"/>
      <c r="O47" s="48"/>
      <c r="P47" s="177" t="s">
        <v>27</v>
      </c>
      <c r="Q47" s="177"/>
      <c r="R47" s="49"/>
      <c r="S47" s="179"/>
      <c r="T47" s="179"/>
      <c r="U47" s="179"/>
      <c r="V47" s="179"/>
      <c r="W47" s="179"/>
      <c r="X47" s="179"/>
      <c r="Y47" s="180"/>
      <c r="Z47" s="34"/>
      <c r="AA47" s="174"/>
      <c r="AB47" s="174"/>
      <c r="AC47" s="174"/>
      <c r="AD47" s="174"/>
      <c r="AE47" s="174"/>
      <c r="AF47" s="174"/>
    </row>
    <row r="48" spans="1:32" ht="15" customHeight="1" x14ac:dyDescent="0.4">
      <c r="A48" s="142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6"/>
      <c r="O48" s="48"/>
      <c r="P48" s="177" t="s">
        <v>28</v>
      </c>
      <c r="Q48" s="177"/>
      <c r="R48" s="49"/>
      <c r="S48" s="179"/>
      <c r="T48" s="179"/>
      <c r="U48" s="179"/>
      <c r="V48" s="179"/>
      <c r="W48" s="179"/>
      <c r="X48" s="179"/>
      <c r="Y48" s="180"/>
      <c r="Z48" s="34"/>
      <c r="AA48" s="174"/>
      <c r="AB48" s="174"/>
      <c r="AC48" s="174"/>
      <c r="AD48" s="174"/>
      <c r="AE48" s="174"/>
      <c r="AF48" s="174"/>
    </row>
    <row r="49" spans="1:33" ht="15" customHeight="1" x14ac:dyDescent="0.4">
      <c r="A49" s="142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6"/>
      <c r="O49" s="50"/>
      <c r="P49" s="178" t="s">
        <v>29</v>
      </c>
      <c r="Q49" s="178"/>
      <c r="R49" s="51"/>
      <c r="S49" s="179"/>
      <c r="T49" s="179"/>
      <c r="U49" s="179"/>
      <c r="V49" s="179"/>
      <c r="W49" s="179"/>
      <c r="X49" s="179"/>
      <c r="Y49" s="180"/>
      <c r="Z49" s="34"/>
      <c r="AA49" s="174"/>
      <c r="AB49" s="174"/>
      <c r="AC49" s="174"/>
      <c r="AD49" s="174"/>
      <c r="AE49" s="174"/>
      <c r="AF49" s="174"/>
    </row>
    <row r="50" spans="1:33" ht="30" customHeight="1" x14ac:dyDescent="0.4">
      <c r="A50" s="142"/>
      <c r="B50" s="162" t="s">
        <v>31</v>
      </c>
      <c r="C50" s="163"/>
      <c r="D50" s="164" t="s">
        <v>46</v>
      </c>
      <c r="E50" s="165"/>
      <c r="F50" s="166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8"/>
      <c r="Z50" s="33"/>
      <c r="AA50" s="33"/>
      <c r="AB50" s="33"/>
      <c r="AC50" s="33"/>
      <c r="AD50" s="33"/>
      <c r="AE50" s="33"/>
      <c r="AF50" s="32"/>
      <c r="AG50" s="32"/>
    </row>
    <row r="51" spans="1:33" ht="30" customHeight="1" thickBot="1" x14ac:dyDescent="0.45">
      <c r="A51" s="143"/>
      <c r="B51" s="169" t="s">
        <v>31</v>
      </c>
      <c r="C51" s="158"/>
      <c r="D51" s="170" t="s">
        <v>47</v>
      </c>
      <c r="E51" s="159"/>
      <c r="F51" s="171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3"/>
      <c r="Z51" s="34"/>
      <c r="AA51" s="34"/>
      <c r="AB51" s="34"/>
      <c r="AC51" s="34"/>
      <c r="AD51" s="34"/>
      <c r="AE51" s="34"/>
      <c r="AF51" s="32"/>
      <c r="AG51" s="32"/>
    </row>
    <row r="52" spans="1:33" ht="19.5" customHeight="1" thickBot="1" x14ac:dyDescent="0.4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3"/>
      <c r="AA52" s="53"/>
      <c r="AB52" s="53"/>
      <c r="AC52" s="53"/>
      <c r="AD52" s="53"/>
      <c r="AE52" s="53"/>
    </row>
    <row r="53" spans="1:33" ht="27.95" customHeight="1" thickBot="1" x14ac:dyDescent="0.45">
      <c r="A53" s="54"/>
      <c r="B53" s="54"/>
      <c r="C53" s="54"/>
      <c r="D53" s="54"/>
      <c r="E53" s="54"/>
      <c r="F53" s="54"/>
      <c r="G53" s="54"/>
      <c r="H53" s="115" t="s">
        <v>35</v>
      </c>
      <c r="I53" s="116"/>
      <c r="J53" s="116"/>
      <c r="K53" s="116"/>
      <c r="L53" s="117"/>
      <c r="M53" s="118"/>
      <c r="N53" s="118"/>
      <c r="O53" s="118"/>
      <c r="P53" s="118"/>
      <c r="Q53" s="118"/>
      <c r="R53" s="119" t="s">
        <v>36</v>
      </c>
      <c r="S53" s="120"/>
      <c r="T53" s="121"/>
      <c r="U53" s="119"/>
      <c r="V53" s="122"/>
      <c r="W53" s="122"/>
      <c r="X53" s="122"/>
      <c r="Y53" s="123"/>
      <c r="Z53" s="53"/>
      <c r="AA53" s="53"/>
      <c r="AB53" s="53"/>
      <c r="AC53" s="53"/>
      <c r="AD53" s="53"/>
      <c r="AE53" s="53"/>
    </row>
    <row r="54" spans="1:33" ht="27.95" customHeight="1" thickBot="1" x14ac:dyDescent="0.45">
      <c r="A54" s="9"/>
      <c r="B54" s="9"/>
      <c r="C54" s="9"/>
      <c r="D54" s="55"/>
      <c r="E54" s="55"/>
      <c r="F54" s="55"/>
      <c r="G54" s="55"/>
      <c r="H54" s="157" t="s">
        <v>37</v>
      </c>
      <c r="I54" s="158"/>
      <c r="J54" s="158"/>
      <c r="K54" s="158"/>
      <c r="L54" s="159"/>
      <c r="M54" s="160"/>
      <c r="N54" s="160"/>
      <c r="O54" s="160"/>
      <c r="P54" s="160"/>
      <c r="Q54" s="161"/>
      <c r="R54" s="56"/>
      <c r="S54" s="57"/>
      <c r="T54" s="58"/>
      <c r="U54" s="57"/>
      <c r="V54" s="58"/>
      <c r="W54" s="58"/>
      <c r="X54" s="58"/>
      <c r="Y54" s="58"/>
    </row>
    <row r="55" spans="1:33" ht="18.75" customHeight="1" x14ac:dyDescent="0.4">
      <c r="A55" s="9"/>
      <c r="B55" s="9"/>
      <c r="C55" s="9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33" ht="18.7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33" ht="17.25" x14ac:dyDescent="0.4">
      <c r="A57" s="55"/>
      <c r="B57" s="55"/>
      <c r="C57" s="55"/>
    </row>
  </sheetData>
  <mergeCells count="152">
    <mergeCell ref="A1:A3"/>
    <mergeCell ref="B1:D3"/>
    <mergeCell ref="F4:J4"/>
    <mergeCell ref="K4:S5"/>
    <mergeCell ref="F5:J5"/>
    <mergeCell ref="I9:L9"/>
    <mergeCell ref="M9:Y9"/>
    <mergeCell ref="I13:L13"/>
    <mergeCell ref="M13:Y13"/>
    <mergeCell ref="M14:Y14"/>
    <mergeCell ref="B16:F16"/>
    <mergeCell ref="G16:T16"/>
    <mergeCell ref="U16:V16"/>
    <mergeCell ref="I10:L10"/>
    <mergeCell ref="M10:Y10"/>
    <mergeCell ref="I11:L11"/>
    <mergeCell ref="M11:Y11"/>
    <mergeCell ref="I12:L12"/>
    <mergeCell ref="M12:Y12"/>
    <mergeCell ref="G17:T17"/>
    <mergeCell ref="U17:V17"/>
    <mergeCell ref="M19:P19"/>
    <mergeCell ref="Q19:R19"/>
    <mergeCell ref="N20:X20"/>
    <mergeCell ref="A24:C27"/>
    <mergeCell ref="D25:E27"/>
    <mergeCell ref="F25:G27"/>
    <mergeCell ref="H25:I27"/>
    <mergeCell ref="J25:K27"/>
    <mergeCell ref="L25:M27"/>
    <mergeCell ref="N25:O27"/>
    <mergeCell ref="P25:Q27"/>
    <mergeCell ref="R25:S27"/>
    <mergeCell ref="T25:U27"/>
    <mergeCell ref="V25:W27"/>
    <mergeCell ref="X25:Y27"/>
    <mergeCell ref="A32:C32"/>
    <mergeCell ref="D32:F32"/>
    <mergeCell ref="G32:I32"/>
    <mergeCell ref="J32:L32"/>
    <mergeCell ref="M32:O32"/>
    <mergeCell ref="P32:Q32"/>
    <mergeCell ref="R32:U32"/>
    <mergeCell ref="V32:Y32"/>
    <mergeCell ref="AA32:AE32"/>
    <mergeCell ref="A33:C33"/>
    <mergeCell ref="D33:F33"/>
    <mergeCell ref="G33:I33"/>
    <mergeCell ref="J33:L33"/>
    <mergeCell ref="M33:O33"/>
    <mergeCell ref="P33:Q33"/>
    <mergeCell ref="R33:U33"/>
    <mergeCell ref="V33:Y33"/>
    <mergeCell ref="AA33:AE33"/>
    <mergeCell ref="AA34:AE34"/>
    <mergeCell ref="A35:C35"/>
    <mergeCell ref="D35:F35"/>
    <mergeCell ref="G35:I35"/>
    <mergeCell ref="J35:L35"/>
    <mergeCell ref="M35:O35"/>
    <mergeCell ref="P35:Q35"/>
    <mergeCell ref="R35:U35"/>
    <mergeCell ref="A34:C34"/>
    <mergeCell ref="D34:F34"/>
    <mergeCell ref="G34:I34"/>
    <mergeCell ref="J34:L34"/>
    <mergeCell ref="M34:O34"/>
    <mergeCell ref="P34:Q34"/>
    <mergeCell ref="V35:Y35"/>
    <mergeCell ref="AA35:AE35"/>
    <mergeCell ref="A36:C36"/>
    <mergeCell ref="D36:F36"/>
    <mergeCell ref="G36:I36"/>
    <mergeCell ref="J36:L36"/>
    <mergeCell ref="M36:O36"/>
    <mergeCell ref="P36:Q36"/>
    <mergeCell ref="R36:U36"/>
    <mergeCell ref="V36:Y36"/>
    <mergeCell ref="AA36:AE36"/>
    <mergeCell ref="A37:C37"/>
    <mergeCell ref="D37:F37"/>
    <mergeCell ref="G37:I37"/>
    <mergeCell ref="J37:L37"/>
    <mergeCell ref="M37:O37"/>
    <mergeCell ref="P37:Q37"/>
    <mergeCell ref="R37:U37"/>
    <mergeCell ref="V37:Y37"/>
    <mergeCell ref="AA37:AE37"/>
    <mergeCell ref="R38:U38"/>
    <mergeCell ref="AA38:AE38"/>
    <mergeCell ref="R39:U39"/>
    <mergeCell ref="AA39:AE39"/>
    <mergeCell ref="G39:Q39"/>
    <mergeCell ref="A38:C38"/>
    <mergeCell ref="D38:F38"/>
    <mergeCell ref="G38:I38"/>
    <mergeCell ref="J38:L38"/>
    <mergeCell ref="M38:O38"/>
    <mergeCell ref="P38:Q38"/>
    <mergeCell ref="V38:Y38"/>
    <mergeCell ref="A39:F40"/>
    <mergeCell ref="V39:Y40"/>
    <mergeCell ref="G40:Q40"/>
    <mergeCell ref="R40:U40"/>
    <mergeCell ref="AA40:AE40"/>
    <mergeCell ref="AC46:AD49"/>
    <mergeCell ref="AE46:AF49"/>
    <mergeCell ref="P47:Q47"/>
    <mergeCell ref="P48:Q48"/>
    <mergeCell ref="P49:Q49"/>
    <mergeCell ref="S46:S49"/>
    <mergeCell ref="T46:T49"/>
    <mergeCell ref="U46:U49"/>
    <mergeCell ref="V46:V49"/>
    <mergeCell ref="W46:W49"/>
    <mergeCell ref="X46:X49"/>
    <mergeCell ref="Y46:Y49"/>
    <mergeCell ref="H54:L54"/>
    <mergeCell ref="M54:Q54"/>
    <mergeCell ref="B50:C50"/>
    <mergeCell ref="D50:E50"/>
    <mergeCell ref="F50:Y50"/>
    <mergeCell ref="B51:C51"/>
    <mergeCell ref="D51:E51"/>
    <mergeCell ref="F51:Y51"/>
    <mergeCell ref="AA46:AB49"/>
    <mergeCell ref="B46:G49"/>
    <mergeCell ref="H46:N49"/>
    <mergeCell ref="N28:Y28"/>
    <mergeCell ref="H53:L53"/>
    <mergeCell ref="M53:Q53"/>
    <mergeCell ref="R53:T53"/>
    <mergeCell ref="U53:Y53"/>
    <mergeCell ref="R34:U34"/>
    <mergeCell ref="V34:Y34"/>
    <mergeCell ref="A29:M29"/>
    <mergeCell ref="A30:C31"/>
    <mergeCell ref="D30:F31"/>
    <mergeCell ref="G30:I31"/>
    <mergeCell ref="J30:L31"/>
    <mergeCell ref="M30:O31"/>
    <mergeCell ref="P30:Q31"/>
    <mergeCell ref="R30:U31"/>
    <mergeCell ref="V30:Y31"/>
    <mergeCell ref="A42:A51"/>
    <mergeCell ref="C42:Y42"/>
    <mergeCell ref="C43:Y43"/>
    <mergeCell ref="C44:Y44"/>
    <mergeCell ref="B45:G45"/>
    <mergeCell ref="H45:N45"/>
    <mergeCell ref="O45:R45"/>
    <mergeCell ref="S45:Y45"/>
  </mergeCells>
  <phoneticPr fontId="24"/>
  <pageMargins left="1.0236220472440944" right="0.19685039370078741" top="0.35433070866141736" bottom="0.35433070866141736" header="0.31496062992125984" footer="0.31496062992125984"/>
  <pageSetup paperSize="9" scale="6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2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3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4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47625</xdr:rowOff>
                  </from>
                  <to>
                    <xdr:col>1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57150</xdr:rowOff>
                  </from>
                  <to>
                    <xdr:col>1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47625</xdr:rowOff>
                  </from>
                  <to>
                    <xdr:col>1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F1DF-BE71-4761-BC18-BC49DAEA9E42}">
  <sheetPr>
    <pageSetUpPr fitToPage="1"/>
  </sheetPr>
  <dimension ref="A1:AH57"/>
  <sheetViews>
    <sheetView view="pageBreakPreview" zoomScale="93" zoomScaleNormal="100" zoomScaleSheetLayoutView="93" workbookViewId="0">
      <selection activeCell="F20" sqref="F20"/>
    </sheetView>
  </sheetViews>
  <sheetFormatPr defaultColWidth="3.625" defaultRowHeight="13.5" x14ac:dyDescent="0.4"/>
  <cols>
    <col min="1" max="25" width="4.625" style="1" customWidth="1"/>
    <col min="26" max="31" width="4.625" style="6" customWidth="1"/>
    <col min="32" max="16384" width="3.625" style="6"/>
  </cols>
  <sheetData>
    <row r="1" spans="1:34" ht="21.95" customHeight="1" x14ac:dyDescent="0.4">
      <c r="A1" s="268" t="s">
        <v>20</v>
      </c>
      <c r="B1" s="271"/>
      <c r="C1" s="272"/>
      <c r="D1" s="273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5"/>
      <c r="AA1" s="5"/>
      <c r="AB1" s="5"/>
    </row>
    <row r="2" spans="1:34" ht="14.25" customHeight="1" x14ac:dyDescent="0.4">
      <c r="A2" s="269"/>
      <c r="B2" s="274"/>
      <c r="C2" s="275"/>
      <c r="D2" s="276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5"/>
      <c r="AA2" s="5"/>
      <c r="AB2" s="5"/>
    </row>
    <row r="3" spans="1:34" ht="21.95" customHeight="1" x14ac:dyDescent="0.4">
      <c r="A3" s="270"/>
      <c r="B3" s="277"/>
      <c r="C3" s="258"/>
      <c r="D3" s="278"/>
      <c r="E3" s="7"/>
      <c r="G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4"/>
      <c r="Z3" s="5"/>
      <c r="AA3" s="5"/>
      <c r="AB3" s="5"/>
      <c r="AC3" s="5"/>
      <c r="AD3" s="5"/>
      <c r="AE3" s="5"/>
    </row>
    <row r="4" spans="1:34" ht="39.75" customHeight="1" x14ac:dyDescent="0.4">
      <c r="A4" s="8"/>
      <c r="B4" s="9"/>
      <c r="C4" s="9"/>
      <c r="D4" s="9"/>
      <c r="E4" s="9"/>
      <c r="F4" s="279" t="s">
        <v>50</v>
      </c>
      <c r="G4" s="280"/>
      <c r="H4" s="280"/>
      <c r="I4" s="280"/>
      <c r="J4" s="281"/>
      <c r="K4" s="279" t="s">
        <v>41</v>
      </c>
      <c r="L4" s="281"/>
      <c r="M4" s="281"/>
      <c r="N4" s="281"/>
      <c r="O4" s="281"/>
      <c r="P4" s="281"/>
      <c r="Q4" s="281"/>
      <c r="R4" s="281"/>
      <c r="S4" s="281"/>
      <c r="T4" s="10"/>
      <c r="W4" s="11"/>
      <c r="X4" s="11"/>
      <c r="Y4" s="12"/>
      <c r="Z4" s="5"/>
      <c r="AA4" s="5"/>
      <c r="AC4" s="5"/>
      <c r="AD4" s="5"/>
      <c r="AE4" s="5"/>
    </row>
    <row r="5" spans="1:34" ht="39.75" customHeight="1" x14ac:dyDescent="0.4">
      <c r="A5" s="11"/>
      <c r="B5" s="11"/>
      <c r="C5" s="11"/>
      <c r="D5" s="11"/>
      <c r="E5" s="11"/>
      <c r="F5" s="279" t="s">
        <v>52</v>
      </c>
      <c r="G5" s="280"/>
      <c r="H5" s="280"/>
      <c r="I5" s="280"/>
      <c r="J5" s="281"/>
      <c r="K5" s="282"/>
      <c r="L5" s="282"/>
      <c r="M5" s="282"/>
      <c r="N5" s="282"/>
      <c r="O5" s="282"/>
      <c r="P5" s="282"/>
      <c r="Q5" s="282"/>
      <c r="R5" s="282"/>
      <c r="S5" s="282"/>
      <c r="T5" s="9"/>
      <c r="U5" s="13"/>
      <c r="V5" s="11"/>
      <c r="W5" s="11"/>
      <c r="X5" s="13"/>
      <c r="Y5" s="12"/>
      <c r="Z5" s="5"/>
      <c r="AA5" s="5"/>
      <c r="AB5" s="5"/>
      <c r="AC5" s="5"/>
      <c r="AD5" s="5"/>
      <c r="AE5" s="5"/>
    </row>
    <row r="6" spans="1:34" ht="24.75" customHeight="1" x14ac:dyDescent="0.4">
      <c r="A6" s="11"/>
      <c r="B6" s="11"/>
      <c r="C6" s="11"/>
      <c r="D6" s="11"/>
      <c r="E6" s="11"/>
      <c r="F6" s="14"/>
      <c r="G6" s="15"/>
      <c r="H6" s="15"/>
      <c r="I6" s="15"/>
      <c r="J6" s="16"/>
      <c r="K6" s="17"/>
      <c r="L6" s="17"/>
      <c r="M6" s="17"/>
      <c r="N6" s="17"/>
      <c r="O6" s="17"/>
      <c r="P6" s="17"/>
      <c r="Q6" s="17"/>
      <c r="R6" s="17"/>
      <c r="S6" s="64" t="s">
        <v>45</v>
      </c>
      <c r="T6" s="63"/>
      <c r="U6" s="18" t="s">
        <v>38</v>
      </c>
      <c r="V6" s="18"/>
      <c r="W6" s="18" t="s">
        <v>39</v>
      </c>
      <c r="X6" s="18"/>
      <c r="Y6" s="18" t="s">
        <v>40</v>
      </c>
      <c r="Z6" s="5"/>
      <c r="AA6" s="5"/>
      <c r="AB6" s="5"/>
      <c r="AC6" s="5"/>
      <c r="AD6" s="5"/>
      <c r="AE6" s="5"/>
    </row>
    <row r="7" spans="1:34" ht="21.95" customHeight="1" x14ac:dyDescent="0.4">
      <c r="A7" s="13"/>
      <c r="B7" s="19" t="s">
        <v>48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20"/>
      <c r="Z7" s="5"/>
      <c r="AA7" s="5"/>
      <c r="AB7" s="5"/>
      <c r="AC7" s="5"/>
      <c r="AD7" s="5"/>
      <c r="AE7" s="5"/>
    </row>
    <row r="8" spans="1:34" ht="21.95" customHeight="1" x14ac:dyDescent="0.4">
      <c r="A8" s="21"/>
      <c r="B8" s="12"/>
      <c r="C8" s="12"/>
      <c r="D8" s="11"/>
      <c r="E8" s="11"/>
      <c r="F8" s="11"/>
      <c r="G8" s="11"/>
      <c r="H8" s="11"/>
      <c r="I8" s="22" t="s">
        <v>34</v>
      </c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5"/>
      <c r="AA8" s="5"/>
      <c r="AB8" s="5"/>
      <c r="AC8" s="5"/>
      <c r="AD8" s="5"/>
      <c r="AE8" s="5"/>
    </row>
    <row r="9" spans="1:34" ht="21.95" customHeight="1" x14ac:dyDescent="0.4">
      <c r="A9" s="12"/>
      <c r="B9" s="12"/>
      <c r="C9" s="12"/>
      <c r="D9" s="11"/>
      <c r="E9" s="11"/>
      <c r="F9" s="11"/>
      <c r="G9" s="13"/>
      <c r="H9" s="13"/>
      <c r="I9" s="261" t="s">
        <v>44</v>
      </c>
      <c r="J9" s="262"/>
      <c r="K9" s="262"/>
      <c r="L9" s="263"/>
      <c r="M9" s="264" t="s">
        <v>64</v>
      </c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65"/>
      <c r="Z9" s="5"/>
      <c r="AA9" s="5"/>
      <c r="AB9" s="5"/>
      <c r="AC9" s="5"/>
      <c r="AD9" s="5"/>
      <c r="AE9" s="5"/>
    </row>
    <row r="10" spans="1:34" ht="21.95" customHeight="1" x14ac:dyDescent="0.4">
      <c r="A10" s="9"/>
      <c r="B10" s="12"/>
      <c r="C10" s="12"/>
      <c r="D10" s="11"/>
      <c r="E10" s="11"/>
      <c r="F10" s="13"/>
      <c r="G10" s="13"/>
      <c r="H10" s="13"/>
      <c r="I10" s="261" t="s">
        <v>18</v>
      </c>
      <c r="J10" s="262"/>
      <c r="K10" s="262"/>
      <c r="L10" s="263"/>
      <c r="M10" s="264" t="s">
        <v>69</v>
      </c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5"/>
      <c r="AA10" s="5"/>
      <c r="AB10" s="5"/>
      <c r="AC10" s="5"/>
      <c r="AD10" s="5"/>
      <c r="AE10" s="5"/>
    </row>
    <row r="11" spans="1:34" ht="21.75" customHeight="1" x14ac:dyDescent="0.4">
      <c r="A11" s="23"/>
      <c r="B11" s="12"/>
      <c r="C11" s="12"/>
      <c r="D11" s="11"/>
      <c r="E11" s="11"/>
      <c r="F11" s="11"/>
      <c r="G11" s="13"/>
      <c r="H11" s="13"/>
      <c r="I11" s="261" t="s">
        <v>19</v>
      </c>
      <c r="J11" s="262"/>
      <c r="K11" s="262"/>
      <c r="L11" s="263"/>
      <c r="M11" s="266" t="s">
        <v>70</v>
      </c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5"/>
      <c r="AA11" s="5"/>
      <c r="AB11" s="5"/>
      <c r="AC11" s="5"/>
      <c r="AD11" s="5"/>
      <c r="AE11" s="5"/>
    </row>
    <row r="12" spans="1:34" ht="21.75" customHeight="1" x14ac:dyDescent="0.4">
      <c r="A12" s="23"/>
      <c r="B12" s="12"/>
      <c r="C12" s="12"/>
      <c r="D12" s="11"/>
      <c r="E12" s="11"/>
      <c r="F12" s="11"/>
      <c r="G12" s="13"/>
      <c r="H12" s="13"/>
      <c r="I12" s="261"/>
      <c r="J12" s="262"/>
      <c r="K12" s="262"/>
      <c r="L12" s="263"/>
      <c r="M12" s="266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5"/>
      <c r="AA12" s="5"/>
      <c r="AB12" s="5"/>
      <c r="AC12" s="5"/>
      <c r="AD12" s="5"/>
      <c r="AE12" s="5"/>
    </row>
    <row r="13" spans="1:34" ht="21.95" customHeight="1" x14ac:dyDescent="0.4">
      <c r="A13" s="23"/>
      <c r="B13" s="12"/>
      <c r="C13" s="12"/>
      <c r="D13" s="11"/>
      <c r="E13" s="11"/>
      <c r="F13" s="11"/>
      <c r="G13" s="13"/>
      <c r="H13" s="13"/>
      <c r="I13" s="285" t="s">
        <v>43</v>
      </c>
      <c r="J13" s="286"/>
      <c r="K13" s="286"/>
      <c r="L13" s="287"/>
      <c r="M13" s="295" t="s">
        <v>65</v>
      </c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5"/>
      <c r="AA13" s="5"/>
      <c r="AB13" s="5"/>
      <c r="AC13" s="5"/>
      <c r="AD13" s="5"/>
      <c r="AE13" s="5"/>
    </row>
    <row r="14" spans="1:34" ht="21.95" customHeight="1" x14ac:dyDescent="0.4">
      <c r="A14" s="23"/>
      <c r="B14" s="12"/>
      <c r="C14" s="12"/>
      <c r="D14" s="12"/>
      <c r="E14" s="12"/>
      <c r="F14" s="12"/>
      <c r="G14" s="9"/>
      <c r="H14" s="24"/>
      <c r="I14" s="12"/>
      <c r="J14" s="9"/>
      <c r="K14" s="24"/>
      <c r="L14" s="59"/>
      <c r="M14" s="297" t="s">
        <v>58</v>
      </c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5"/>
      <c r="AA14" s="5"/>
      <c r="AB14" s="5"/>
      <c r="AC14" s="5"/>
      <c r="AD14" s="5"/>
      <c r="AE14" s="5"/>
    </row>
    <row r="15" spans="1:34" ht="13.5" customHeight="1" x14ac:dyDescent="0.4">
      <c r="A15" s="23"/>
      <c r="B15" s="12"/>
      <c r="C15" s="12"/>
      <c r="D15" s="12"/>
      <c r="E15" s="12"/>
      <c r="F15" s="12"/>
      <c r="G15" s="9"/>
      <c r="H15" s="24"/>
      <c r="I15" s="24"/>
      <c r="J15" s="24"/>
      <c r="K15" s="25"/>
      <c r="L15" s="2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12"/>
      <c r="Z15" s="5"/>
      <c r="AA15" s="5"/>
      <c r="AB15" s="5"/>
      <c r="AC15" s="5"/>
      <c r="AD15" s="5"/>
      <c r="AE15" s="5"/>
    </row>
    <row r="16" spans="1:34" ht="21.95" customHeight="1" x14ac:dyDescent="0.4">
      <c r="A16" s="23"/>
      <c r="B16" s="254" t="s">
        <v>42</v>
      </c>
      <c r="C16" s="255"/>
      <c r="D16" s="255"/>
      <c r="E16" s="255"/>
      <c r="F16" s="255"/>
      <c r="G16" s="256" t="s">
        <v>66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8"/>
      <c r="T16" s="258"/>
      <c r="U16" s="259" t="s">
        <v>32</v>
      </c>
      <c r="V16" s="260"/>
      <c r="X16" s="12"/>
      <c r="Y16" s="12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21.95" customHeight="1" x14ac:dyDescent="0.4">
      <c r="A17" s="23"/>
      <c r="B17" s="28"/>
      <c r="C17" s="28"/>
      <c r="D17" s="28"/>
      <c r="E17" s="19"/>
      <c r="F17" s="28"/>
      <c r="G17" s="226" t="s">
        <v>68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8" t="s">
        <v>32</v>
      </c>
      <c r="V17" s="229"/>
      <c r="W17" s="12"/>
      <c r="X17" s="12"/>
      <c r="Y17" s="12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2.75" customHeight="1" x14ac:dyDescent="0.4">
      <c r="A18" s="23"/>
      <c r="B18" s="12"/>
      <c r="C18" s="12"/>
      <c r="D18" s="22"/>
      <c r="E18" s="2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2"/>
      <c r="R18" s="22"/>
      <c r="S18" s="22"/>
      <c r="T18" s="22"/>
      <c r="U18" s="12"/>
      <c r="V18" s="12"/>
      <c r="W18" s="12"/>
      <c r="X18" s="12"/>
      <c r="Y18" s="12"/>
      <c r="Z18" s="5"/>
      <c r="AA18" s="5"/>
      <c r="AB18" s="5"/>
      <c r="AD18" s="5"/>
      <c r="AE18" s="5"/>
    </row>
    <row r="19" spans="1:34" ht="21.75" customHeight="1" x14ac:dyDescent="0.4">
      <c r="A19" s="23"/>
      <c r="B19" s="19" t="s">
        <v>51</v>
      </c>
      <c r="C19" s="12"/>
      <c r="D19" s="12"/>
      <c r="E19" s="12"/>
      <c r="F19" s="9"/>
      <c r="G19" s="19"/>
      <c r="H19" s="17"/>
      <c r="I19" s="17"/>
      <c r="J19" s="17"/>
      <c r="K19" s="17"/>
      <c r="L19" s="19"/>
      <c r="M19" s="288" t="s">
        <v>63</v>
      </c>
      <c r="N19" s="289"/>
      <c r="O19" s="289"/>
      <c r="P19" s="289"/>
      <c r="Q19" s="290" t="s">
        <v>45</v>
      </c>
      <c r="R19" s="291"/>
      <c r="S19" s="74">
        <v>5</v>
      </c>
      <c r="T19" s="75" t="s">
        <v>38</v>
      </c>
      <c r="U19" s="74">
        <v>12</v>
      </c>
      <c r="V19" s="76" t="s">
        <v>39</v>
      </c>
      <c r="W19" s="77">
        <v>12</v>
      </c>
      <c r="X19" s="76" t="s">
        <v>40</v>
      </c>
      <c r="Y19" s="25"/>
      <c r="AB19" s="5"/>
    </row>
    <row r="20" spans="1:34" ht="19.5" customHeight="1" x14ac:dyDescent="0.4">
      <c r="A20" s="23"/>
      <c r="B20" s="12"/>
      <c r="C20" s="12"/>
      <c r="D20" s="12"/>
      <c r="E20" s="11"/>
      <c r="F20" s="19"/>
      <c r="G20" s="19"/>
      <c r="H20" s="19"/>
      <c r="I20" s="19"/>
      <c r="J20" s="19"/>
      <c r="K20" s="19"/>
      <c r="L20" s="19"/>
      <c r="M20" s="78"/>
      <c r="N20" s="292" t="s">
        <v>57</v>
      </c>
      <c r="O20" s="293"/>
      <c r="P20" s="293"/>
      <c r="Q20" s="294"/>
      <c r="R20" s="294"/>
      <c r="S20" s="294"/>
      <c r="T20" s="294"/>
      <c r="U20" s="294"/>
      <c r="V20" s="294"/>
      <c r="W20" s="294"/>
      <c r="X20" s="294"/>
      <c r="Y20" s="17"/>
      <c r="Z20" s="5"/>
      <c r="AA20" s="5"/>
      <c r="AB20" s="5"/>
      <c r="AC20" s="5"/>
      <c r="AD20" s="5"/>
      <c r="AE20" s="5"/>
    </row>
    <row r="21" spans="1:34" ht="13.5" customHeight="1" x14ac:dyDescent="0.4">
      <c r="A21" s="23"/>
      <c r="B21" s="12"/>
      <c r="C21" s="12"/>
      <c r="D21" s="12"/>
      <c r="E21" s="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2"/>
      <c r="R21" s="12"/>
      <c r="S21" s="17"/>
      <c r="T21" s="17"/>
      <c r="U21" s="17"/>
      <c r="V21" s="17"/>
      <c r="W21" s="17"/>
      <c r="X21" s="17"/>
      <c r="Y21" s="17"/>
      <c r="Z21" s="5"/>
      <c r="AA21" s="5"/>
      <c r="AB21" s="5"/>
      <c r="AC21" s="5"/>
      <c r="AD21" s="5"/>
      <c r="AE21" s="5"/>
    </row>
    <row r="22" spans="1:34" ht="21.95" customHeight="1" x14ac:dyDescent="0.4">
      <c r="A22" s="23"/>
      <c r="B22" s="12"/>
      <c r="C22" s="12"/>
      <c r="D22" s="12"/>
      <c r="E22" s="12"/>
      <c r="F22" s="9"/>
      <c r="G22" s="9"/>
      <c r="H22" s="12"/>
      <c r="I22" s="12"/>
      <c r="J22" s="12"/>
      <c r="K22" s="12"/>
      <c r="L22" s="12"/>
      <c r="M22" s="29" t="s">
        <v>24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5"/>
      <c r="AA22" s="5"/>
      <c r="AB22" s="5"/>
      <c r="AC22" s="5"/>
      <c r="AD22" s="5"/>
      <c r="AE22" s="5"/>
    </row>
    <row r="23" spans="1:34" ht="15" customHeight="1" thickBot="1" x14ac:dyDescent="0.45">
      <c r="A23" s="23"/>
      <c r="B23" s="12"/>
      <c r="C23" s="12"/>
      <c r="D23" s="1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12"/>
      <c r="Y23" s="12"/>
      <c r="Z23" s="5"/>
      <c r="AA23" s="5"/>
      <c r="AB23" s="5"/>
      <c r="AC23" s="5"/>
      <c r="AD23" s="5"/>
      <c r="AE23" s="5"/>
    </row>
    <row r="24" spans="1:34" ht="21.95" customHeight="1" x14ac:dyDescent="0.4">
      <c r="A24" s="237" t="s">
        <v>78</v>
      </c>
      <c r="B24" s="238"/>
      <c r="C24" s="239"/>
      <c r="D24" s="79"/>
      <c r="E24" s="80" t="s">
        <v>79</v>
      </c>
      <c r="F24" s="81"/>
      <c r="G24" s="80" t="s">
        <v>30</v>
      </c>
      <c r="H24" s="81"/>
      <c r="I24" s="80" t="s">
        <v>0</v>
      </c>
      <c r="J24" s="81"/>
      <c r="K24" s="82" t="s">
        <v>1</v>
      </c>
      <c r="L24" s="81"/>
      <c r="M24" s="82" t="s">
        <v>2</v>
      </c>
      <c r="N24" s="81"/>
      <c r="O24" s="82" t="s">
        <v>3</v>
      </c>
      <c r="P24" s="81"/>
      <c r="Q24" s="82" t="s">
        <v>4</v>
      </c>
      <c r="R24" s="81"/>
      <c r="S24" s="82" t="s">
        <v>5</v>
      </c>
      <c r="T24" s="81"/>
      <c r="U24" s="82" t="s">
        <v>6</v>
      </c>
      <c r="V24" s="81"/>
      <c r="W24" s="82" t="s">
        <v>7</v>
      </c>
      <c r="X24" s="83"/>
      <c r="Y24" s="80" t="s">
        <v>8</v>
      </c>
      <c r="Z24" s="5"/>
      <c r="AA24" s="5"/>
      <c r="AB24" s="5"/>
      <c r="AC24" s="5"/>
      <c r="AD24" s="5"/>
      <c r="AE24" s="5"/>
    </row>
    <row r="25" spans="1:34" ht="21.95" customHeight="1" x14ac:dyDescent="0.4">
      <c r="A25" s="240"/>
      <c r="B25" s="241"/>
      <c r="C25" s="242"/>
      <c r="D25" s="246"/>
      <c r="E25" s="247"/>
      <c r="F25" s="246"/>
      <c r="G25" s="247"/>
      <c r="H25" s="246"/>
      <c r="I25" s="247"/>
      <c r="J25" s="246" t="s">
        <v>81</v>
      </c>
      <c r="K25" s="247"/>
      <c r="L25" s="246">
        <v>9</v>
      </c>
      <c r="M25" s="247"/>
      <c r="N25" s="251">
        <v>4</v>
      </c>
      <c r="O25" s="247"/>
      <c r="P25" s="251">
        <v>3</v>
      </c>
      <c r="Q25" s="247"/>
      <c r="R25" s="251">
        <v>0</v>
      </c>
      <c r="S25" s="247"/>
      <c r="T25" s="251">
        <v>0</v>
      </c>
      <c r="U25" s="247"/>
      <c r="V25" s="251">
        <v>0</v>
      </c>
      <c r="W25" s="247"/>
      <c r="X25" s="251">
        <v>0</v>
      </c>
      <c r="Y25" s="247"/>
      <c r="Z25" s="5"/>
      <c r="AA25" s="5"/>
      <c r="AB25" s="5"/>
      <c r="AC25" s="5"/>
      <c r="AD25" s="5"/>
      <c r="AE25" s="5"/>
    </row>
    <row r="26" spans="1:34" ht="21.95" customHeight="1" x14ac:dyDescent="0.4">
      <c r="A26" s="240"/>
      <c r="B26" s="241"/>
      <c r="C26" s="242"/>
      <c r="D26" s="248"/>
      <c r="E26" s="247"/>
      <c r="F26" s="248"/>
      <c r="G26" s="247"/>
      <c r="H26" s="248"/>
      <c r="I26" s="247"/>
      <c r="J26" s="248"/>
      <c r="K26" s="247"/>
      <c r="L26" s="248"/>
      <c r="M26" s="247"/>
      <c r="N26" s="248"/>
      <c r="O26" s="247"/>
      <c r="P26" s="248"/>
      <c r="Q26" s="247"/>
      <c r="R26" s="248"/>
      <c r="S26" s="247"/>
      <c r="T26" s="248"/>
      <c r="U26" s="247"/>
      <c r="V26" s="248"/>
      <c r="W26" s="247"/>
      <c r="X26" s="248"/>
      <c r="Y26" s="247"/>
      <c r="Z26" s="5"/>
      <c r="AA26" s="5"/>
      <c r="AB26" s="5"/>
      <c r="AC26" s="5"/>
      <c r="AD26" s="5"/>
      <c r="AE26" s="5"/>
    </row>
    <row r="27" spans="1:34" ht="21.95" customHeight="1" thickBot="1" x14ac:dyDescent="0.45">
      <c r="A27" s="243"/>
      <c r="B27" s="244"/>
      <c r="C27" s="245"/>
      <c r="D27" s="249"/>
      <c r="E27" s="250"/>
      <c r="F27" s="249"/>
      <c r="G27" s="250"/>
      <c r="H27" s="249"/>
      <c r="I27" s="250"/>
      <c r="J27" s="249"/>
      <c r="K27" s="250"/>
      <c r="L27" s="249"/>
      <c r="M27" s="250"/>
      <c r="N27" s="249"/>
      <c r="O27" s="250"/>
      <c r="P27" s="249"/>
      <c r="Q27" s="250"/>
      <c r="R27" s="249"/>
      <c r="S27" s="250"/>
      <c r="T27" s="249"/>
      <c r="U27" s="250"/>
      <c r="V27" s="249"/>
      <c r="W27" s="250"/>
      <c r="X27" s="249"/>
      <c r="Y27" s="250"/>
      <c r="Z27" s="5"/>
      <c r="AA27" s="5"/>
      <c r="AB27" s="5"/>
      <c r="AC27" s="5"/>
      <c r="AD27" s="5"/>
      <c r="AE27" s="5"/>
    </row>
    <row r="28" spans="1:34" ht="20.100000000000001" customHeight="1" x14ac:dyDescent="0.4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12" t="s">
        <v>80</v>
      </c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5"/>
      <c r="AA28" s="5"/>
      <c r="AB28" s="5"/>
      <c r="AC28" s="5"/>
      <c r="AD28" s="5"/>
      <c r="AE28" s="5"/>
    </row>
    <row r="29" spans="1:34" ht="21.95" customHeight="1" thickBot="1" x14ac:dyDescent="0.45">
      <c r="A29" s="127" t="s">
        <v>49</v>
      </c>
      <c r="B29" s="127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5"/>
      <c r="AA29" s="5"/>
      <c r="AB29" s="5"/>
      <c r="AC29" s="5"/>
      <c r="AD29" s="5"/>
      <c r="AE29" s="5"/>
    </row>
    <row r="30" spans="1:34" ht="15" customHeight="1" x14ac:dyDescent="0.4">
      <c r="A30" s="129" t="s">
        <v>9</v>
      </c>
      <c r="B30" s="130"/>
      <c r="C30" s="131"/>
      <c r="D30" s="130" t="s">
        <v>10</v>
      </c>
      <c r="E30" s="130"/>
      <c r="F30" s="130"/>
      <c r="G30" s="135" t="s">
        <v>23</v>
      </c>
      <c r="H30" s="135"/>
      <c r="I30" s="135"/>
      <c r="J30" s="130" t="s">
        <v>11</v>
      </c>
      <c r="K30" s="130"/>
      <c r="L30" s="130"/>
      <c r="M30" s="135" t="s">
        <v>22</v>
      </c>
      <c r="N30" s="130"/>
      <c r="O30" s="130"/>
      <c r="P30" s="130" t="s">
        <v>12</v>
      </c>
      <c r="Q30" s="131"/>
      <c r="R30" s="130" t="s">
        <v>13</v>
      </c>
      <c r="S30" s="130"/>
      <c r="T30" s="130"/>
      <c r="U30" s="130"/>
      <c r="V30" s="137" t="s">
        <v>14</v>
      </c>
      <c r="W30" s="130"/>
      <c r="X30" s="130"/>
      <c r="Y30" s="138"/>
      <c r="Z30" s="31"/>
      <c r="AA30" s="32"/>
      <c r="AB30" s="31"/>
      <c r="AC30" s="31"/>
      <c r="AD30" s="31"/>
      <c r="AE30" s="31"/>
      <c r="AF30" s="32"/>
    </row>
    <row r="31" spans="1:34" ht="27" customHeight="1" x14ac:dyDescent="0.4">
      <c r="A31" s="132"/>
      <c r="B31" s="133"/>
      <c r="C31" s="134"/>
      <c r="D31" s="133"/>
      <c r="E31" s="133"/>
      <c r="F31" s="133"/>
      <c r="G31" s="136"/>
      <c r="H31" s="136"/>
      <c r="I31" s="136"/>
      <c r="J31" s="133"/>
      <c r="K31" s="133"/>
      <c r="L31" s="133"/>
      <c r="M31" s="133"/>
      <c r="N31" s="133"/>
      <c r="O31" s="133"/>
      <c r="P31" s="133"/>
      <c r="Q31" s="134"/>
      <c r="R31" s="133"/>
      <c r="S31" s="133"/>
      <c r="T31" s="133"/>
      <c r="U31" s="133"/>
      <c r="V31" s="139"/>
      <c r="W31" s="133"/>
      <c r="X31" s="133"/>
      <c r="Y31" s="140"/>
      <c r="Z31" s="31"/>
      <c r="AA31" s="31"/>
      <c r="AB31" s="31"/>
      <c r="AC31" s="31"/>
      <c r="AD31" s="31"/>
      <c r="AE31" s="31"/>
      <c r="AF31" s="32"/>
    </row>
    <row r="32" spans="1:34" ht="27.95" customHeight="1" x14ac:dyDescent="0.4">
      <c r="A32" s="216">
        <v>98800000</v>
      </c>
      <c r="B32" s="217"/>
      <c r="C32" s="218"/>
      <c r="D32" s="224"/>
      <c r="E32" s="224"/>
      <c r="F32" s="224"/>
      <c r="G32" s="220"/>
      <c r="H32" s="220"/>
      <c r="I32" s="220"/>
      <c r="J32" s="298"/>
      <c r="K32" s="298"/>
      <c r="L32" s="298"/>
      <c r="M32" s="299"/>
      <c r="N32" s="299"/>
      <c r="O32" s="299"/>
      <c r="P32" s="220" t="s">
        <v>67</v>
      </c>
      <c r="Q32" s="221"/>
      <c r="R32" s="217">
        <v>39520000</v>
      </c>
      <c r="S32" s="217"/>
      <c r="T32" s="217"/>
      <c r="U32" s="217"/>
      <c r="V32" s="222">
        <f>A32-R32</f>
        <v>59280000</v>
      </c>
      <c r="W32" s="217"/>
      <c r="X32" s="217"/>
      <c r="Y32" s="223"/>
      <c r="Z32" s="33"/>
      <c r="AA32" s="225"/>
      <c r="AB32" s="225"/>
      <c r="AC32" s="225"/>
      <c r="AD32" s="225"/>
      <c r="AE32" s="225"/>
      <c r="AF32" s="32"/>
    </row>
    <row r="33" spans="1:32" ht="27.95" customHeight="1" x14ac:dyDescent="0.4">
      <c r="A33" s="216"/>
      <c r="B33" s="217"/>
      <c r="C33" s="218"/>
      <c r="D33" s="217">
        <v>18872765</v>
      </c>
      <c r="E33" s="217"/>
      <c r="F33" s="217"/>
      <c r="G33" s="217">
        <v>18872765</v>
      </c>
      <c r="H33" s="217"/>
      <c r="I33" s="217"/>
      <c r="J33" s="217">
        <v>39520000</v>
      </c>
      <c r="K33" s="217"/>
      <c r="L33" s="217"/>
      <c r="M33" s="219">
        <v>45120</v>
      </c>
      <c r="N33" s="219"/>
      <c r="O33" s="219"/>
      <c r="P33" s="220">
        <v>1</v>
      </c>
      <c r="Q33" s="221"/>
      <c r="R33" s="217">
        <v>9430000</v>
      </c>
      <c r="S33" s="217"/>
      <c r="T33" s="217"/>
      <c r="U33" s="217"/>
      <c r="V33" s="222">
        <f>V32-R33</f>
        <v>49850000</v>
      </c>
      <c r="W33" s="217"/>
      <c r="X33" s="217"/>
      <c r="Y33" s="223"/>
      <c r="Z33" s="33"/>
      <c r="AA33" s="210"/>
      <c r="AB33" s="210"/>
      <c r="AC33" s="210"/>
      <c r="AD33" s="210"/>
      <c r="AE33" s="210"/>
      <c r="AF33" s="32"/>
    </row>
    <row r="34" spans="1:32" ht="27.95" customHeight="1" x14ac:dyDescent="0.4">
      <c r="A34" s="211"/>
      <c r="B34" s="124"/>
      <c r="C34" s="212"/>
      <c r="D34" s="124"/>
      <c r="E34" s="124"/>
      <c r="F34" s="124"/>
      <c r="G34" s="124"/>
      <c r="H34" s="124"/>
      <c r="I34" s="124"/>
      <c r="J34" s="124"/>
      <c r="K34" s="124"/>
      <c r="L34" s="124"/>
      <c r="M34" s="213"/>
      <c r="N34" s="213"/>
      <c r="O34" s="213"/>
      <c r="P34" s="214"/>
      <c r="Q34" s="215"/>
      <c r="R34" s="124"/>
      <c r="S34" s="124"/>
      <c r="T34" s="124"/>
      <c r="U34" s="124"/>
      <c r="V34" s="125"/>
      <c r="W34" s="124"/>
      <c r="X34" s="124"/>
      <c r="Y34" s="126"/>
      <c r="Z34" s="33"/>
      <c r="AA34" s="210"/>
      <c r="AB34" s="210"/>
      <c r="AC34" s="210"/>
      <c r="AD34" s="210"/>
      <c r="AE34" s="210"/>
      <c r="AF34" s="32"/>
    </row>
    <row r="35" spans="1:32" ht="27.95" customHeight="1" x14ac:dyDescent="0.4">
      <c r="A35" s="211"/>
      <c r="B35" s="124"/>
      <c r="C35" s="212"/>
      <c r="D35" s="124"/>
      <c r="E35" s="124"/>
      <c r="F35" s="124"/>
      <c r="G35" s="124"/>
      <c r="H35" s="124"/>
      <c r="I35" s="124"/>
      <c r="J35" s="124"/>
      <c r="K35" s="124"/>
      <c r="L35" s="124"/>
      <c r="M35" s="213"/>
      <c r="N35" s="213"/>
      <c r="O35" s="213"/>
      <c r="P35" s="214"/>
      <c r="Q35" s="215"/>
      <c r="R35" s="124"/>
      <c r="S35" s="124"/>
      <c r="T35" s="124"/>
      <c r="U35" s="124"/>
      <c r="V35" s="125"/>
      <c r="W35" s="124"/>
      <c r="X35" s="124"/>
      <c r="Y35" s="126"/>
      <c r="Z35" s="33"/>
      <c r="AA35" s="210"/>
      <c r="AB35" s="210"/>
      <c r="AC35" s="210"/>
      <c r="AD35" s="210"/>
      <c r="AE35" s="210"/>
      <c r="AF35" s="32"/>
    </row>
    <row r="36" spans="1:32" ht="27.95" customHeight="1" x14ac:dyDescent="0.4">
      <c r="A36" s="211"/>
      <c r="B36" s="124"/>
      <c r="C36" s="212"/>
      <c r="D36" s="124"/>
      <c r="E36" s="124"/>
      <c r="F36" s="124"/>
      <c r="G36" s="124"/>
      <c r="H36" s="124"/>
      <c r="I36" s="124"/>
      <c r="J36" s="124"/>
      <c r="K36" s="124"/>
      <c r="L36" s="124"/>
      <c r="M36" s="213"/>
      <c r="N36" s="213"/>
      <c r="O36" s="213"/>
      <c r="P36" s="214"/>
      <c r="Q36" s="215"/>
      <c r="R36" s="124"/>
      <c r="S36" s="124"/>
      <c r="T36" s="124"/>
      <c r="U36" s="124"/>
      <c r="V36" s="125"/>
      <c r="W36" s="124"/>
      <c r="X36" s="124"/>
      <c r="Y36" s="126"/>
      <c r="Z36" s="33"/>
      <c r="AA36" s="210"/>
      <c r="AB36" s="210"/>
      <c r="AC36" s="210"/>
      <c r="AD36" s="210"/>
      <c r="AE36" s="210"/>
      <c r="AF36" s="32"/>
    </row>
    <row r="37" spans="1:32" ht="27.75" customHeight="1" x14ac:dyDescent="0.4">
      <c r="A37" s="189"/>
      <c r="B37" s="182"/>
      <c r="C37" s="183"/>
      <c r="D37" s="181"/>
      <c r="E37" s="182"/>
      <c r="F37" s="183"/>
      <c r="G37" s="181"/>
      <c r="H37" s="182"/>
      <c r="I37" s="183"/>
      <c r="J37" s="181"/>
      <c r="K37" s="182"/>
      <c r="L37" s="183"/>
      <c r="M37" s="190"/>
      <c r="N37" s="191"/>
      <c r="O37" s="192"/>
      <c r="P37" s="193"/>
      <c r="Q37" s="194"/>
      <c r="R37" s="181"/>
      <c r="S37" s="182"/>
      <c r="T37" s="182"/>
      <c r="U37" s="183"/>
      <c r="V37" s="181"/>
      <c r="W37" s="182"/>
      <c r="X37" s="182"/>
      <c r="Y37" s="195"/>
      <c r="Z37" s="33"/>
      <c r="AA37" s="210"/>
      <c r="AB37" s="210"/>
      <c r="AC37" s="210"/>
      <c r="AD37" s="210"/>
      <c r="AE37" s="210"/>
      <c r="AF37" s="32"/>
    </row>
    <row r="38" spans="1:32" ht="27.75" customHeight="1" thickBot="1" x14ac:dyDescent="0.45">
      <c r="A38" s="189"/>
      <c r="B38" s="182"/>
      <c r="C38" s="183"/>
      <c r="D38" s="181"/>
      <c r="E38" s="182"/>
      <c r="F38" s="183"/>
      <c r="G38" s="181"/>
      <c r="H38" s="182"/>
      <c r="I38" s="183"/>
      <c r="J38" s="181"/>
      <c r="K38" s="182"/>
      <c r="L38" s="183"/>
      <c r="M38" s="190"/>
      <c r="N38" s="191"/>
      <c r="O38" s="192"/>
      <c r="P38" s="193"/>
      <c r="Q38" s="194"/>
      <c r="R38" s="181"/>
      <c r="S38" s="182"/>
      <c r="T38" s="182"/>
      <c r="U38" s="183"/>
      <c r="V38" s="181"/>
      <c r="W38" s="182"/>
      <c r="X38" s="182"/>
      <c r="Y38" s="195"/>
      <c r="Z38" s="101"/>
      <c r="AA38" s="184"/>
      <c r="AB38" s="184"/>
      <c r="AC38" s="184"/>
      <c r="AD38" s="184"/>
      <c r="AE38" s="184"/>
    </row>
    <row r="39" spans="1:32" ht="27.75" customHeight="1" x14ac:dyDescent="0.4">
      <c r="A39" s="196" t="s">
        <v>54</v>
      </c>
      <c r="B39" s="197"/>
      <c r="C39" s="197"/>
      <c r="D39" s="197"/>
      <c r="E39" s="197"/>
      <c r="F39" s="198"/>
      <c r="G39" s="301" t="s">
        <v>59</v>
      </c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0">
        <f>R32+R33</f>
        <v>48950000</v>
      </c>
      <c r="S39" s="300"/>
      <c r="T39" s="300"/>
      <c r="U39" s="300"/>
      <c r="V39" s="300" t="s">
        <v>60</v>
      </c>
      <c r="W39" s="303"/>
      <c r="X39" s="303"/>
      <c r="Y39" s="304"/>
      <c r="AA39" s="186"/>
      <c r="AB39" s="186"/>
      <c r="AC39" s="186"/>
      <c r="AD39" s="186"/>
      <c r="AE39" s="186"/>
    </row>
    <row r="40" spans="1:32" ht="27.75" customHeight="1" thickBot="1" x14ac:dyDescent="0.45">
      <c r="A40" s="199"/>
      <c r="B40" s="200"/>
      <c r="C40" s="200"/>
      <c r="D40" s="200"/>
      <c r="E40" s="200"/>
      <c r="F40" s="201"/>
      <c r="G40" s="307" t="s">
        <v>53</v>
      </c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9">
        <f>ROUNDDOWN(R39*0.1/1.1,0)</f>
        <v>4450000</v>
      </c>
      <c r="S40" s="310"/>
      <c r="T40" s="310"/>
      <c r="U40" s="310"/>
      <c r="V40" s="305"/>
      <c r="W40" s="305"/>
      <c r="X40" s="305"/>
      <c r="Y40" s="306"/>
      <c r="AA40" s="186"/>
      <c r="AB40" s="186"/>
      <c r="AC40" s="186"/>
      <c r="AD40" s="186"/>
      <c r="AE40" s="186"/>
    </row>
    <row r="41" spans="1:32" ht="13.5" customHeight="1" thickBot="1" x14ac:dyDescent="0.45">
      <c r="A41" s="36"/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6"/>
      <c r="S41" s="38"/>
      <c r="T41" s="38"/>
      <c r="U41" s="38"/>
      <c r="V41" s="38"/>
      <c r="W41" s="38"/>
      <c r="X41" s="38"/>
      <c r="Y41" s="38"/>
      <c r="Z41" s="34"/>
      <c r="AA41" s="35"/>
      <c r="AB41" s="35"/>
      <c r="AC41" s="35"/>
      <c r="AD41" s="35"/>
      <c r="AE41" s="35"/>
      <c r="AF41" s="32"/>
    </row>
    <row r="42" spans="1:32" ht="24.95" customHeight="1" x14ac:dyDescent="0.4">
      <c r="A42" s="141" t="s">
        <v>21</v>
      </c>
      <c r="B42" s="39"/>
      <c r="C42" s="144" t="s">
        <v>33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6"/>
      <c r="S42" s="146"/>
      <c r="T42" s="146"/>
      <c r="U42" s="146"/>
      <c r="V42" s="146"/>
      <c r="W42" s="146"/>
      <c r="X42" s="146"/>
      <c r="Y42" s="147"/>
      <c r="Z42" s="40"/>
      <c r="AA42" s="40"/>
      <c r="AB42" s="40"/>
      <c r="AC42" s="40"/>
      <c r="AD42" s="40"/>
      <c r="AE42" s="40"/>
      <c r="AF42" s="32"/>
    </row>
    <row r="43" spans="1:32" ht="24.95" customHeight="1" x14ac:dyDescent="0.4">
      <c r="A43" s="142"/>
      <c r="B43" s="41"/>
      <c r="C43" s="148" t="s">
        <v>56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50"/>
      <c r="T43" s="150"/>
      <c r="U43" s="150"/>
      <c r="V43" s="150"/>
      <c r="W43" s="150"/>
      <c r="X43" s="150"/>
      <c r="Y43" s="151"/>
      <c r="Z43" s="34"/>
      <c r="AA43" s="31"/>
      <c r="AB43" s="31"/>
      <c r="AC43" s="31"/>
      <c r="AD43" s="31"/>
      <c r="AE43" s="31"/>
      <c r="AF43" s="32"/>
    </row>
    <row r="44" spans="1:32" ht="24.95" customHeight="1" x14ac:dyDescent="0.4">
      <c r="A44" s="142"/>
      <c r="B44" s="42"/>
      <c r="C44" s="148" t="s">
        <v>55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  <c r="S44" s="150"/>
      <c r="T44" s="150"/>
      <c r="U44" s="150"/>
      <c r="V44" s="150"/>
      <c r="W44" s="150"/>
      <c r="X44" s="150"/>
      <c r="Y44" s="151"/>
      <c r="Z44" s="34"/>
      <c r="AA44" s="31"/>
      <c r="AB44" s="31"/>
      <c r="AC44" s="31"/>
      <c r="AD44" s="31"/>
      <c r="AE44" s="31"/>
      <c r="AF44" s="32"/>
    </row>
    <row r="45" spans="1:32" ht="24.95" customHeight="1" x14ac:dyDescent="0.4">
      <c r="A45" s="142"/>
      <c r="B45" s="152" t="s">
        <v>15</v>
      </c>
      <c r="C45" s="152"/>
      <c r="D45" s="152"/>
      <c r="E45" s="152"/>
      <c r="F45" s="152"/>
      <c r="G45" s="152"/>
      <c r="H45" s="152" t="s">
        <v>16</v>
      </c>
      <c r="I45" s="152"/>
      <c r="J45" s="152"/>
      <c r="K45" s="152"/>
      <c r="L45" s="152"/>
      <c r="M45" s="152"/>
      <c r="N45" s="152"/>
      <c r="O45" s="153" t="s">
        <v>17</v>
      </c>
      <c r="P45" s="152"/>
      <c r="Q45" s="152"/>
      <c r="R45" s="152"/>
      <c r="S45" s="154" t="s">
        <v>25</v>
      </c>
      <c r="T45" s="155"/>
      <c r="U45" s="155"/>
      <c r="V45" s="155"/>
      <c r="W45" s="155"/>
      <c r="X45" s="155"/>
      <c r="Y45" s="156"/>
      <c r="Z45" s="43"/>
      <c r="AA45" s="43"/>
      <c r="AB45" s="43"/>
      <c r="AC45" s="43"/>
      <c r="AD45" s="43"/>
      <c r="AE45" s="43"/>
      <c r="AF45" s="32"/>
    </row>
    <row r="46" spans="1:32" ht="15" customHeight="1" x14ac:dyDescent="0.4">
      <c r="A46" s="142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44"/>
      <c r="P46" s="45" t="s">
        <v>26</v>
      </c>
      <c r="Q46" s="46"/>
      <c r="R46" s="47"/>
      <c r="S46" s="179"/>
      <c r="T46" s="179"/>
      <c r="U46" s="179"/>
      <c r="V46" s="179"/>
      <c r="W46" s="179"/>
      <c r="X46" s="179"/>
      <c r="Y46" s="180"/>
      <c r="Z46" s="34"/>
      <c r="AA46" s="174"/>
      <c r="AB46" s="174"/>
      <c r="AC46" s="174"/>
      <c r="AD46" s="174"/>
      <c r="AE46" s="174"/>
      <c r="AF46" s="174"/>
    </row>
    <row r="47" spans="1:32" ht="15" customHeight="1" x14ac:dyDescent="0.4">
      <c r="A47" s="142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6"/>
      <c r="O47" s="48"/>
      <c r="P47" s="177" t="s">
        <v>27</v>
      </c>
      <c r="Q47" s="177"/>
      <c r="R47" s="49"/>
      <c r="S47" s="179"/>
      <c r="T47" s="179"/>
      <c r="U47" s="179"/>
      <c r="V47" s="179"/>
      <c r="W47" s="179"/>
      <c r="X47" s="179"/>
      <c r="Y47" s="180"/>
      <c r="Z47" s="34"/>
      <c r="AA47" s="174"/>
      <c r="AB47" s="174"/>
      <c r="AC47" s="174"/>
      <c r="AD47" s="174"/>
      <c r="AE47" s="174"/>
      <c r="AF47" s="174"/>
    </row>
    <row r="48" spans="1:32" ht="15" customHeight="1" x14ac:dyDescent="0.4">
      <c r="A48" s="142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6"/>
      <c r="O48" s="48"/>
      <c r="P48" s="177" t="s">
        <v>28</v>
      </c>
      <c r="Q48" s="177"/>
      <c r="R48" s="49"/>
      <c r="S48" s="179"/>
      <c r="T48" s="179"/>
      <c r="U48" s="179"/>
      <c r="V48" s="179"/>
      <c r="W48" s="179"/>
      <c r="X48" s="179"/>
      <c r="Y48" s="180"/>
      <c r="Z48" s="34"/>
      <c r="AA48" s="174"/>
      <c r="AB48" s="174"/>
      <c r="AC48" s="174"/>
      <c r="AD48" s="174"/>
      <c r="AE48" s="174"/>
      <c r="AF48" s="174"/>
    </row>
    <row r="49" spans="1:33" ht="15" customHeight="1" x14ac:dyDescent="0.4">
      <c r="A49" s="142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6"/>
      <c r="O49" s="50"/>
      <c r="P49" s="178" t="s">
        <v>29</v>
      </c>
      <c r="Q49" s="178"/>
      <c r="R49" s="51"/>
      <c r="S49" s="179"/>
      <c r="T49" s="179"/>
      <c r="U49" s="179"/>
      <c r="V49" s="179"/>
      <c r="W49" s="179"/>
      <c r="X49" s="179"/>
      <c r="Y49" s="180"/>
      <c r="Z49" s="34"/>
      <c r="AA49" s="174"/>
      <c r="AB49" s="174"/>
      <c r="AC49" s="174"/>
      <c r="AD49" s="174"/>
      <c r="AE49" s="174"/>
      <c r="AF49" s="174"/>
    </row>
    <row r="50" spans="1:33" ht="30" customHeight="1" x14ac:dyDescent="0.4">
      <c r="A50" s="142"/>
      <c r="B50" s="162" t="s">
        <v>31</v>
      </c>
      <c r="C50" s="163"/>
      <c r="D50" s="164" t="s">
        <v>46</v>
      </c>
      <c r="E50" s="165"/>
      <c r="F50" s="166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8"/>
      <c r="Z50" s="33"/>
      <c r="AA50" s="33"/>
      <c r="AB50" s="33"/>
      <c r="AC50" s="33"/>
      <c r="AD50" s="33"/>
      <c r="AE50" s="33"/>
      <c r="AF50" s="32"/>
      <c r="AG50" s="32"/>
    </row>
    <row r="51" spans="1:33" ht="30" customHeight="1" thickBot="1" x14ac:dyDescent="0.45">
      <c r="A51" s="143"/>
      <c r="B51" s="169" t="s">
        <v>31</v>
      </c>
      <c r="C51" s="158"/>
      <c r="D51" s="170" t="s">
        <v>47</v>
      </c>
      <c r="E51" s="159"/>
      <c r="F51" s="171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3"/>
      <c r="Z51" s="34"/>
      <c r="AA51" s="34"/>
      <c r="AB51" s="34"/>
      <c r="AC51" s="34"/>
      <c r="AD51" s="34"/>
      <c r="AE51" s="34"/>
      <c r="AF51" s="32"/>
      <c r="AG51" s="32"/>
    </row>
    <row r="52" spans="1:33" ht="19.5" customHeight="1" thickBot="1" x14ac:dyDescent="0.4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3"/>
      <c r="AA52" s="53"/>
      <c r="AB52" s="53"/>
      <c r="AC52" s="53"/>
      <c r="AD52" s="53"/>
      <c r="AE52" s="53"/>
    </row>
    <row r="53" spans="1:33" ht="27.95" customHeight="1" thickBot="1" x14ac:dyDescent="0.45">
      <c r="A53" s="54"/>
      <c r="B53" s="54"/>
      <c r="C53" s="54"/>
      <c r="D53" s="54"/>
      <c r="E53" s="54"/>
      <c r="F53" s="54"/>
      <c r="G53" s="54"/>
      <c r="H53" s="115" t="s">
        <v>35</v>
      </c>
      <c r="I53" s="116"/>
      <c r="J53" s="116"/>
      <c r="K53" s="116"/>
      <c r="L53" s="117"/>
      <c r="M53" s="118" t="s">
        <v>71</v>
      </c>
      <c r="N53" s="118"/>
      <c r="O53" s="118"/>
      <c r="P53" s="118"/>
      <c r="Q53" s="118"/>
      <c r="R53" s="119" t="s">
        <v>36</v>
      </c>
      <c r="S53" s="120"/>
      <c r="T53" s="121"/>
      <c r="U53" s="119" t="s">
        <v>75</v>
      </c>
      <c r="V53" s="122"/>
      <c r="W53" s="122"/>
      <c r="X53" s="122"/>
      <c r="Y53" s="123"/>
      <c r="Z53" s="53"/>
      <c r="AA53" s="53"/>
      <c r="AB53" s="53"/>
      <c r="AC53" s="53"/>
      <c r="AD53" s="53"/>
      <c r="AE53" s="53"/>
    </row>
    <row r="54" spans="1:33" ht="27.95" customHeight="1" thickBot="1" x14ac:dyDescent="0.45">
      <c r="A54" s="9"/>
      <c r="B54" s="9"/>
      <c r="C54" s="9"/>
      <c r="D54" s="55"/>
      <c r="E54" s="55"/>
      <c r="F54" s="55"/>
      <c r="G54" s="55"/>
      <c r="H54" s="157" t="s">
        <v>37</v>
      </c>
      <c r="I54" s="158"/>
      <c r="J54" s="158"/>
      <c r="K54" s="158"/>
      <c r="L54" s="159"/>
      <c r="M54" s="160" t="s">
        <v>73</v>
      </c>
      <c r="N54" s="160"/>
      <c r="O54" s="160"/>
      <c r="P54" s="160"/>
      <c r="Q54" s="161"/>
      <c r="R54" s="56"/>
      <c r="S54" s="57"/>
      <c r="T54" s="58"/>
      <c r="U54" s="57"/>
      <c r="V54" s="58"/>
      <c r="W54" s="58"/>
      <c r="X54" s="58"/>
      <c r="Y54" s="58"/>
    </row>
    <row r="55" spans="1:33" ht="18.75" customHeight="1" x14ac:dyDescent="0.4">
      <c r="A55" s="9"/>
      <c r="B55" s="9"/>
      <c r="C55" s="9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33" ht="18.7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33" ht="17.25" x14ac:dyDescent="0.4">
      <c r="A57" s="55"/>
      <c r="B57" s="55"/>
      <c r="C57" s="55"/>
    </row>
  </sheetData>
  <mergeCells count="152">
    <mergeCell ref="H54:L54"/>
    <mergeCell ref="M54:Q54"/>
    <mergeCell ref="H53:L53"/>
    <mergeCell ref="M53:Q53"/>
    <mergeCell ref="R53:T53"/>
    <mergeCell ref="U53:Y53"/>
    <mergeCell ref="P30:Q31"/>
    <mergeCell ref="R30:U31"/>
    <mergeCell ref="R25:S27"/>
    <mergeCell ref="T25:U27"/>
    <mergeCell ref="V25:W27"/>
    <mergeCell ref="X25:Y27"/>
    <mergeCell ref="N28:Y28"/>
    <mergeCell ref="R38:U38"/>
    <mergeCell ref="G38:I38"/>
    <mergeCell ref="J38:L38"/>
    <mergeCell ref="M38:O38"/>
    <mergeCell ref="P38:Q38"/>
    <mergeCell ref="V38:Y38"/>
    <mergeCell ref="V39:Y40"/>
    <mergeCell ref="G40:Q40"/>
    <mergeCell ref="R40:U40"/>
    <mergeCell ref="AA46:AB49"/>
    <mergeCell ref="AC46:AD49"/>
    <mergeCell ref="AE46:AF49"/>
    <mergeCell ref="P47:Q47"/>
    <mergeCell ref="P48:Q48"/>
    <mergeCell ref="P49:Q49"/>
    <mergeCell ref="S46:S49"/>
    <mergeCell ref="T46:T49"/>
    <mergeCell ref="U46:U49"/>
    <mergeCell ref="V46:V49"/>
    <mergeCell ref="W46:W49"/>
    <mergeCell ref="X46:X49"/>
    <mergeCell ref="Y46:Y49"/>
    <mergeCell ref="A42:A51"/>
    <mergeCell ref="C42:Y42"/>
    <mergeCell ref="C43:Y43"/>
    <mergeCell ref="C44:Y44"/>
    <mergeCell ref="B45:G45"/>
    <mergeCell ref="H45:N45"/>
    <mergeCell ref="O45:R45"/>
    <mergeCell ref="S45:Y45"/>
    <mergeCell ref="B46:G49"/>
    <mergeCell ref="H46:N49"/>
    <mergeCell ref="B50:C50"/>
    <mergeCell ref="D50:E50"/>
    <mergeCell ref="F50:Y50"/>
    <mergeCell ref="B51:C51"/>
    <mergeCell ref="D51:E51"/>
    <mergeCell ref="F51:Y51"/>
    <mergeCell ref="AA38:AE38"/>
    <mergeCell ref="R39:U39"/>
    <mergeCell ref="AA39:AE39"/>
    <mergeCell ref="G39:Q39"/>
    <mergeCell ref="A37:C37"/>
    <mergeCell ref="D37:F37"/>
    <mergeCell ref="G37:I37"/>
    <mergeCell ref="J37:L37"/>
    <mergeCell ref="M37:O37"/>
    <mergeCell ref="P37:Q37"/>
    <mergeCell ref="R37:U37"/>
    <mergeCell ref="V37:Y37"/>
    <mergeCell ref="AA37:AE37"/>
    <mergeCell ref="A38:C38"/>
    <mergeCell ref="D38:F38"/>
    <mergeCell ref="A39:F40"/>
    <mergeCell ref="AA40:AE40"/>
    <mergeCell ref="A36:C36"/>
    <mergeCell ref="D36:F36"/>
    <mergeCell ref="G36:I36"/>
    <mergeCell ref="J36:L36"/>
    <mergeCell ref="M36:O36"/>
    <mergeCell ref="P36:Q36"/>
    <mergeCell ref="R36:U36"/>
    <mergeCell ref="V36:Y36"/>
    <mergeCell ref="AA36:AE36"/>
    <mergeCell ref="AA34:AE34"/>
    <mergeCell ref="A35:C35"/>
    <mergeCell ref="D35:F35"/>
    <mergeCell ref="G35:I35"/>
    <mergeCell ref="J35:L35"/>
    <mergeCell ref="M35:O35"/>
    <mergeCell ref="P35:Q35"/>
    <mergeCell ref="R35:U35"/>
    <mergeCell ref="A34:C34"/>
    <mergeCell ref="D34:F34"/>
    <mergeCell ref="G34:I34"/>
    <mergeCell ref="J34:L34"/>
    <mergeCell ref="M34:O34"/>
    <mergeCell ref="P34:Q34"/>
    <mergeCell ref="AA35:AE35"/>
    <mergeCell ref="V35:Y35"/>
    <mergeCell ref="R34:U34"/>
    <mergeCell ref="V34:Y34"/>
    <mergeCell ref="A33:C33"/>
    <mergeCell ref="D33:F33"/>
    <mergeCell ref="G33:I33"/>
    <mergeCell ref="J33:L33"/>
    <mergeCell ref="M33:O33"/>
    <mergeCell ref="P33:Q33"/>
    <mergeCell ref="R33:U33"/>
    <mergeCell ref="V33:Y33"/>
    <mergeCell ref="AA33:AE33"/>
    <mergeCell ref="A24:C27"/>
    <mergeCell ref="D25:E27"/>
    <mergeCell ref="F25:G27"/>
    <mergeCell ref="H25:I27"/>
    <mergeCell ref="J25:K27"/>
    <mergeCell ref="L25:M27"/>
    <mergeCell ref="N25:O27"/>
    <mergeCell ref="P25:Q27"/>
    <mergeCell ref="AA32:AE32"/>
    <mergeCell ref="A32:C32"/>
    <mergeCell ref="D32:F32"/>
    <mergeCell ref="G32:I32"/>
    <mergeCell ref="J32:L32"/>
    <mergeCell ref="M32:O32"/>
    <mergeCell ref="P32:Q32"/>
    <mergeCell ref="R32:U32"/>
    <mergeCell ref="V32:Y32"/>
    <mergeCell ref="V30:Y31"/>
    <mergeCell ref="A29:M29"/>
    <mergeCell ref="A30:C31"/>
    <mergeCell ref="D30:F31"/>
    <mergeCell ref="G30:I31"/>
    <mergeCell ref="J30:L31"/>
    <mergeCell ref="M30:O31"/>
    <mergeCell ref="B16:F16"/>
    <mergeCell ref="G16:T16"/>
    <mergeCell ref="U16:V16"/>
    <mergeCell ref="I13:L13"/>
    <mergeCell ref="G17:T17"/>
    <mergeCell ref="U17:V17"/>
    <mergeCell ref="M19:P19"/>
    <mergeCell ref="Q19:R19"/>
    <mergeCell ref="N20:X20"/>
    <mergeCell ref="M13:Y13"/>
    <mergeCell ref="M14:Y14"/>
    <mergeCell ref="I10:L10"/>
    <mergeCell ref="I11:L11"/>
    <mergeCell ref="I12:L12"/>
    <mergeCell ref="A1:A3"/>
    <mergeCell ref="B1:D3"/>
    <mergeCell ref="F4:J4"/>
    <mergeCell ref="K4:S5"/>
    <mergeCell ref="F5:J5"/>
    <mergeCell ref="I9:L9"/>
    <mergeCell ref="M9:Y9"/>
    <mergeCell ref="M10:Y10"/>
    <mergeCell ref="M11:Y11"/>
    <mergeCell ref="M12:Y12"/>
  </mergeCells>
  <phoneticPr fontId="24"/>
  <pageMargins left="1.0236220472440944" right="0.19685039370078741" top="0.35433070866141736" bottom="0.35433070866141736" header="0.31496062992125984" footer="0.31496062992125984"/>
  <pageSetup paperSize="9" scale="6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2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3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4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47625</xdr:rowOff>
                  </from>
                  <to>
                    <xdr:col>1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57150</xdr:rowOff>
                  </from>
                  <to>
                    <xdr:col>1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47625</xdr:rowOff>
                  </from>
                  <to>
                    <xdr:col>1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45900-7BE6-44F1-B344-8D6840075AF6}">
  <sheetPr>
    <pageSetUpPr fitToPage="1"/>
  </sheetPr>
  <dimension ref="A1:AH57"/>
  <sheetViews>
    <sheetView view="pageBreakPreview" zoomScale="93" zoomScaleNormal="100" zoomScaleSheetLayoutView="93" workbookViewId="0">
      <selection activeCell="F20" sqref="F20"/>
    </sheetView>
  </sheetViews>
  <sheetFormatPr defaultColWidth="3.625" defaultRowHeight="13.5" x14ac:dyDescent="0.4"/>
  <cols>
    <col min="1" max="25" width="4.625" style="1" customWidth="1"/>
    <col min="26" max="31" width="4.625" style="6" customWidth="1"/>
    <col min="32" max="16384" width="3.625" style="6"/>
  </cols>
  <sheetData>
    <row r="1" spans="1:34" ht="21.95" customHeight="1" x14ac:dyDescent="0.4">
      <c r="A1" s="268" t="s">
        <v>20</v>
      </c>
      <c r="B1" s="271"/>
      <c r="C1" s="272"/>
      <c r="D1" s="273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5"/>
      <c r="AA1" s="5"/>
      <c r="AB1" s="5"/>
    </row>
    <row r="2" spans="1:34" ht="14.25" customHeight="1" x14ac:dyDescent="0.4">
      <c r="A2" s="269"/>
      <c r="B2" s="274"/>
      <c r="C2" s="275"/>
      <c r="D2" s="276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5"/>
      <c r="AA2" s="5"/>
      <c r="AB2" s="5"/>
    </row>
    <row r="3" spans="1:34" ht="21.95" customHeight="1" x14ac:dyDescent="0.4">
      <c r="A3" s="270"/>
      <c r="B3" s="277"/>
      <c r="C3" s="258"/>
      <c r="D3" s="278"/>
      <c r="E3" s="7"/>
      <c r="G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4"/>
      <c r="Z3" s="5"/>
      <c r="AA3" s="5"/>
      <c r="AB3" s="5"/>
      <c r="AC3" s="5"/>
      <c r="AD3" s="5"/>
      <c r="AE3" s="5"/>
    </row>
    <row r="4" spans="1:34" ht="39.75" customHeight="1" x14ac:dyDescent="0.4">
      <c r="A4" s="8"/>
      <c r="B4" s="9"/>
      <c r="C4" s="9"/>
      <c r="D4" s="9"/>
      <c r="E4" s="9"/>
      <c r="F4" s="279" t="s">
        <v>50</v>
      </c>
      <c r="G4" s="280"/>
      <c r="H4" s="280"/>
      <c r="I4" s="280"/>
      <c r="J4" s="281"/>
      <c r="K4" s="279" t="s">
        <v>41</v>
      </c>
      <c r="L4" s="281"/>
      <c r="M4" s="281"/>
      <c r="N4" s="281"/>
      <c r="O4" s="281"/>
      <c r="P4" s="281"/>
      <c r="Q4" s="281"/>
      <c r="R4" s="281"/>
      <c r="S4" s="281"/>
      <c r="T4" s="10"/>
      <c r="W4" s="11"/>
      <c r="X4" s="11"/>
      <c r="Y4" s="12"/>
      <c r="Z4" s="5"/>
      <c r="AA4" s="5"/>
      <c r="AC4" s="5"/>
      <c r="AD4" s="5"/>
      <c r="AE4" s="5"/>
    </row>
    <row r="5" spans="1:34" ht="39.75" customHeight="1" x14ac:dyDescent="0.4">
      <c r="A5" s="11"/>
      <c r="B5" s="11"/>
      <c r="C5" s="11"/>
      <c r="D5" s="11"/>
      <c r="E5" s="11"/>
      <c r="F5" s="279" t="s">
        <v>52</v>
      </c>
      <c r="G5" s="280"/>
      <c r="H5" s="280"/>
      <c r="I5" s="280"/>
      <c r="J5" s="281"/>
      <c r="K5" s="282"/>
      <c r="L5" s="282"/>
      <c r="M5" s="282"/>
      <c r="N5" s="282"/>
      <c r="O5" s="282"/>
      <c r="P5" s="282"/>
      <c r="Q5" s="282"/>
      <c r="R5" s="282"/>
      <c r="S5" s="282"/>
      <c r="T5" s="9"/>
      <c r="U5" s="13"/>
      <c r="V5" s="11"/>
      <c r="W5" s="11"/>
      <c r="X5" s="13"/>
      <c r="Y5" s="12"/>
      <c r="Z5" s="5"/>
      <c r="AA5" s="5"/>
      <c r="AB5" s="5"/>
      <c r="AC5" s="5"/>
      <c r="AD5" s="5"/>
      <c r="AE5" s="5"/>
    </row>
    <row r="6" spans="1:34" ht="24.75" customHeight="1" x14ac:dyDescent="0.4">
      <c r="A6" s="11"/>
      <c r="B6" s="11"/>
      <c r="C6" s="11"/>
      <c r="D6" s="11"/>
      <c r="E6" s="11"/>
      <c r="F6" s="65"/>
      <c r="G6" s="66"/>
      <c r="H6" s="66"/>
      <c r="I6" s="66"/>
      <c r="J6" s="67"/>
      <c r="K6" s="68"/>
      <c r="L6" s="68"/>
      <c r="M6" s="68"/>
      <c r="N6" s="68"/>
      <c r="O6" s="68"/>
      <c r="P6" s="68"/>
      <c r="Q6" s="68"/>
      <c r="R6" s="68"/>
      <c r="S6" s="64" t="s">
        <v>45</v>
      </c>
      <c r="T6" s="70"/>
      <c r="U6" s="18" t="s">
        <v>38</v>
      </c>
      <c r="V6" s="18"/>
      <c r="W6" s="18" t="s">
        <v>39</v>
      </c>
      <c r="X6" s="18"/>
      <c r="Y6" s="18" t="s">
        <v>40</v>
      </c>
      <c r="Z6" s="5"/>
      <c r="AA6" s="5"/>
      <c r="AB6" s="5"/>
      <c r="AC6" s="5"/>
      <c r="AD6" s="5"/>
      <c r="AE6" s="5"/>
    </row>
    <row r="7" spans="1:34" ht="21.95" customHeight="1" x14ac:dyDescent="0.4">
      <c r="A7" s="13"/>
      <c r="B7" s="19" t="s">
        <v>48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20"/>
      <c r="Z7" s="5"/>
      <c r="AA7" s="5"/>
      <c r="AB7" s="5"/>
      <c r="AC7" s="5"/>
      <c r="AD7" s="5"/>
      <c r="AE7" s="5"/>
    </row>
    <row r="8" spans="1:34" ht="21.95" customHeight="1" x14ac:dyDescent="0.4">
      <c r="A8" s="21"/>
      <c r="B8" s="12"/>
      <c r="C8" s="12"/>
      <c r="D8" s="11"/>
      <c r="E8" s="11"/>
      <c r="F8" s="11"/>
      <c r="G8" s="11"/>
      <c r="H8" s="11"/>
      <c r="I8" s="22" t="s">
        <v>34</v>
      </c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5"/>
      <c r="AA8" s="5"/>
      <c r="AB8" s="5"/>
      <c r="AC8" s="5"/>
      <c r="AD8" s="5"/>
      <c r="AE8" s="5"/>
    </row>
    <row r="9" spans="1:34" ht="21.95" customHeight="1" x14ac:dyDescent="0.4">
      <c r="A9" s="12"/>
      <c r="B9" s="12"/>
      <c r="C9" s="12"/>
      <c r="D9" s="11"/>
      <c r="E9" s="11"/>
      <c r="F9" s="11"/>
      <c r="G9" s="13"/>
      <c r="H9" s="13"/>
      <c r="I9" s="261" t="s">
        <v>44</v>
      </c>
      <c r="J9" s="262"/>
      <c r="K9" s="262"/>
      <c r="L9" s="263"/>
      <c r="M9" s="264" t="s">
        <v>64</v>
      </c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65"/>
      <c r="Z9" s="5"/>
      <c r="AA9" s="5"/>
      <c r="AB9" s="5"/>
      <c r="AC9" s="5"/>
      <c r="AD9" s="5"/>
      <c r="AE9" s="5"/>
    </row>
    <row r="10" spans="1:34" ht="21.95" customHeight="1" x14ac:dyDescent="0.4">
      <c r="A10" s="9"/>
      <c r="B10" s="12"/>
      <c r="C10" s="12"/>
      <c r="D10" s="11"/>
      <c r="E10" s="11"/>
      <c r="F10" s="13"/>
      <c r="G10" s="13"/>
      <c r="H10" s="13"/>
      <c r="I10" s="261" t="s">
        <v>18</v>
      </c>
      <c r="J10" s="262"/>
      <c r="K10" s="262"/>
      <c r="L10" s="263"/>
      <c r="M10" s="264" t="s">
        <v>69</v>
      </c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5"/>
      <c r="AA10" s="5"/>
      <c r="AB10" s="5"/>
      <c r="AC10" s="5"/>
      <c r="AD10" s="5"/>
      <c r="AE10" s="5"/>
    </row>
    <row r="11" spans="1:34" ht="21.75" customHeight="1" x14ac:dyDescent="0.4">
      <c r="A11" s="23"/>
      <c r="B11" s="12"/>
      <c r="C11" s="12"/>
      <c r="D11" s="11"/>
      <c r="E11" s="11"/>
      <c r="F11" s="11"/>
      <c r="G11" s="13"/>
      <c r="H11" s="13"/>
      <c r="I11" s="261" t="s">
        <v>19</v>
      </c>
      <c r="J11" s="262"/>
      <c r="K11" s="262"/>
      <c r="L11" s="263"/>
      <c r="M11" s="266" t="s">
        <v>70</v>
      </c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5"/>
      <c r="AA11" s="5"/>
      <c r="AB11" s="5"/>
      <c r="AC11" s="5"/>
      <c r="AD11" s="5"/>
      <c r="AE11" s="5"/>
    </row>
    <row r="12" spans="1:34" ht="21.75" customHeight="1" x14ac:dyDescent="0.4">
      <c r="A12" s="23"/>
      <c r="B12" s="12"/>
      <c r="C12" s="12"/>
      <c r="D12" s="11"/>
      <c r="E12" s="11"/>
      <c r="F12" s="11"/>
      <c r="G12" s="13"/>
      <c r="H12" s="13"/>
      <c r="I12" s="261"/>
      <c r="J12" s="262"/>
      <c r="K12" s="262"/>
      <c r="L12" s="263"/>
      <c r="M12" s="266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5"/>
      <c r="AA12" s="5"/>
      <c r="AB12" s="5"/>
      <c r="AC12" s="5"/>
      <c r="AD12" s="5"/>
      <c r="AE12" s="5"/>
    </row>
    <row r="13" spans="1:34" ht="21.95" customHeight="1" x14ac:dyDescent="0.4">
      <c r="A13" s="23"/>
      <c r="B13" s="12"/>
      <c r="C13" s="12"/>
      <c r="D13" s="11"/>
      <c r="E13" s="11"/>
      <c r="F13" s="11"/>
      <c r="G13" s="13"/>
      <c r="H13" s="13"/>
      <c r="I13" s="261" t="s">
        <v>43</v>
      </c>
      <c r="J13" s="262"/>
      <c r="K13" s="262"/>
      <c r="L13" s="253"/>
      <c r="M13" s="266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5"/>
      <c r="AA13" s="5"/>
      <c r="AB13" s="5"/>
      <c r="AC13" s="5"/>
      <c r="AD13" s="5"/>
      <c r="AE13" s="5"/>
    </row>
    <row r="14" spans="1:34" ht="21.95" customHeight="1" x14ac:dyDescent="0.4">
      <c r="A14" s="23"/>
      <c r="B14" s="12"/>
      <c r="C14" s="12"/>
      <c r="D14" s="12"/>
      <c r="E14" s="12"/>
      <c r="F14" s="12"/>
      <c r="G14" s="9"/>
      <c r="H14" s="24"/>
      <c r="I14" s="12"/>
      <c r="J14" s="9"/>
      <c r="K14" s="24"/>
      <c r="L14" s="69"/>
      <c r="M14" s="252" t="s">
        <v>58</v>
      </c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5"/>
      <c r="AA14" s="5"/>
      <c r="AB14" s="5"/>
      <c r="AC14" s="5"/>
      <c r="AD14" s="5"/>
      <c r="AE14" s="5"/>
    </row>
    <row r="15" spans="1:34" ht="13.5" customHeight="1" x14ac:dyDescent="0.4">
      <c r="A15" s="23"/>
      <c r="B15" s="12"/>
      <c r="C15" s="12"/>
      <c r="D15" s="12"/>
      <c r="E15" s="12"/>
      <c r="F15" s="12"/>
      <c r="G15" s="9"/>
      <c r="H15" s="24"/>
      <c r="I15" s="24"/>
      <c r="J15" s="24"/>
      <c r="K15" s="25"/>
      <c r="L15" s="2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12"/>
      <c r="Z15" s="5"/>
      <c r="AA15" s="5"/>
      <c r="AB15" s="5"/>
      <c r="AC15" s="5"/>
      <c r="AD15" s="5"/>
      <c r="AE15" s="5"/>
    </row>
    <row r="16" spans="1:34" ht="21.95" customHeight="1" x14ac:dyDescent="0.4">
      <c r="A16" s="23"/>
      <c r="B16" s="254" t="s">
        <v>42</v>
      </c>
      <c r="C16" s="255"/>
      <c r="D16" s="255"/>
      <c r="E16" s="255"/>
      <c r="F16" s="255"/>
      <c r="G16" s="256" t="s">
        <v>66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8"/>
      <c r="T16" s="258"/>
      <c r="U16" s="259" t="s">
        <v>32</v>
      </c>
      <c r="V16" s="260"/>
      <c r="W16" s="12"/>
      <c r="X16" s="12"/>
      <c r="Y16" s="12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21.95" customHeight="1" x14ac:dyDescent="0.4">
      <c r="A17" s="23"/>
      <c r="B17" s="28"/>
      <c r="C17" s="28"/>
      <c r="D17" s="28"/>
      <c r="E17" s="19"/>
      <c r="F17" s="28"/>
      <c r="G17" s="226" t="s">
        <v>68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8" t="s">
        <v>32</v>
      </c>
      <c r="V17" s="229"/>
      <c r="W17" s="12"/>
      <c r="X17" s="12"/>
      <c r="Y17" s="12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2.75" customHeight="1" x14ac:dyDescent="0.4">
      <c r="A18" s="23"/>
      <c r="B18" s="12"/>
      <c r="C18" s="12"/>
      <c r="D18" s="22"/>
      <c r="E18" s="2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2"/>
      <c r="R18" s="22"/>
      <c r="S18" s="22"/>
      <c r="T18" s="22"/>
      <c r="U18" s="12"/>
      <c r="V18" s="12"/>
      <c r="W18" s="12"/>
      <c r="X18" s="12"/>
      <c r="Y18" s="12"/>
      <c r="Z18" s="5"/>
      <c r="AA18" s="5"/>
      <c r="AB18" s="5"/>
      <c r="AD18" s="5"/>
      <c r="AE18" s="5"/>
    </row>
    <row r="19" spans="1:34" ht="21.75" customHeight="1" x14ac:dyDescent="0.4">
      <c r="A19" s="23"/>
      <c r="B19" s="19" t="s">
        <v>51</v>
      </c>
      <c r="C19" s="12"/>
      <c r="D19" s="12"/>
      <c r="E19" s="12"/>
      <c r="F19" s="9"/>
      <c r="G19" s="19"/>
      <c r="H19" s="68"/>
      <c r="I19" s="68"/>
      <c r="J19" s="68"/>
      <c r="K19" s="68"/>
      <c r="L19" s="19"/>
      <c r="M19" s="230" t="s">
        <v>63</v>
      </c>
      <c r="N19" s="231"/>
      <c r="O19" s="231"/>
      <c r="P19" s="231"/>
      <c r="Q19" s="232" t="s">
        <v>45</v>
      </c>
      <c r="R19" s="233"/>
      <c r="S19" s="18"/>
      <c r="T19" s="60" t="s">
        <v>38</v>
      </c>
      <c r="U19" s="18"/>
      <c r="V19" s="61" t="s">
        <v>39</v>
      </c>
      <c r="W19" s="62"/>
      <c r="X19" s="61" t="s">
        <v>40</v>
      </c>
      <c r="Y19" s="25"/>
      <c r="AB19" s="5"/>
    </row>
    <row r="20" spans="1:34" ht="19.5" customHeight="1" x14ac:dyDescent="0.4">
      <c r="A20" s="23"/>
      <c r="B20" s="12"/>
      <c r="C20" s="12"/>
      <c r="D20" s="12"/>
      <c r="E20" s="11"/>
      <c r="F20" s="19"/>
      <c r="G20" s="19"/>
      <c r="H20" s="19"/>
      <c r="I20" s="19"/>
      <c r="J20" s="19"/>
      <c r="K20" s="19"/>
      <c r="L20" s="19"/>
      <c r="M20" s="19"/>
      <c r="N20" s="234" t="s">
        <v>57</v>
      </c>
      <c r="O20" s="235"/>
      <c r="P20" s="235"/>
      <c r="Q20" s="236"/>
      <c r="R20" s="236"/>
      <c r="S20" s="236"/>
      <c r="T20" s="236"/>
      <c r="U20" s="236"/>
      <c r="V20" s="236"/>
      <c r="W20" s="236"/>
      <c r="X20" s="236"/>
      <c r="Y20" s="68"/>
      <c r="Z20" s="5"/>
      <c r="AA20" s="5"/>
      <c r="AB20" s="5"/>
      <c r="AC20" s="5"/>
      <c r="AD20" s="5"/>
      <c r="AE20" s="5"/>
    </row>
    <row r="21" spans="1:34" ht="13.5" customHeight="1" x14ac:dyDescent="0.4">
      <c r="A21" s="23"/>
      <c r="B21" s="12"/>
      <c r="C21" s="12"/>
      <c r="D21" s="12"/>
      <c r="E21" s="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2"/>
      <c r="R21" s="12"/>
      <c r="S21" s="68"/>
      <c r="T21" s="68"/>
      <c r="U21" s="68"/>
      <c r="V21" s="68"/>
      <c r="W21" s="68"/>
      <c r="X21" s="68"/>
      <c r="Y21" s="68"/>
      <c r="Z21" s="5"/>
      <c r="AA21" s="5"/>
      <c r="AB21" s="5"/>
      <c r="AC21" s="5"/>
      <c r="AD21" s="5"/>
      <c r="AE21" s="5"/>
    </row>
    <row r="22" spans="1:34" ht="21.95" customHeight="1" x14ac:dyDescent="0.4">
      <c r="A22" s="23"/>
      <c r="B22" s="12"/>
      <c r="C22" s="12"/>
      <c r="D22" s="12"/>
      <c r="E22" s="12"/>
      <c r="F22" s="9"/>
      <c r="G22" s="9"/>
      <c r="H22" s="12"/>
      <c r="I22" s="12"/>
      <c r="J22" s="12"/>
      <c r="K22" s="12"/>
      <c r="L22" s="12"/>
      <c r="M22" s="29" t="s">
        <v>24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5"/>
      <c r="AA22" s="5"/>
      <c r="AB22" s="5"/>
      <c r="AC22" s="5"/>
      <c r="AD22" s="5"/>
      <c r="AE22" s="5"/>
    </row>
    <row r="23" spans="1:34" ht="15" customHeight="1" thickBot="1" x14ac:dyDescent="0.45">
      <c r="A23" s="23"/>
      <c r="B23" s="12"/>
      <c r="C23" s="12"/>
      <c r="D23" s="1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12"/>
      <c r="Y23" s="12"/>
      <c r="Z23" s="5"/>
      <c r="AA23" s="5"/>
      <c r="AB23" s="5"/>
      <c r="AC23" s="5"/>
      <c r="AD23" s="5"/>
      <c r="AE23" s="5"/>
    </row>
    <row r="24" spans="1:34" ht="21.95" customHeight="1" x14ac:dyDescent="0.4">
      <c r="A24" s="237" t="s">
        <v>78</v>
      </c>
      <c r="B24" s="238"/>
      <c r="C24" s="239"/>
      <c r="D24" s="79"/>
      <c r="E24" s="80" t="s">
        <v>79</v>
      </c>
      <c r="F24" s="81"/>
      <c r="G24" s="80" t="s">
        <v>30</v>
      </c>
      <c r="H24" s="81"/>
      <c r="I24" s="80" t="s">
        <v>0</v>
      </c>
      <c r="J24" s="81"/>
      <c r="K24" s="82" t="s">
        <v>1</v>
      </c>
      <c r="L24" s="81"/>
      <c r="M24" s="82" t="s">
        <v>2</v>
      </c>
      <c r="N24" s="81"/>
      <c r="O24" s="82" t="s">
        <v>3</v>
      </c>
      <c r="P24" s="81"/>
      <c r="Q24" s="82" t="s">
        <v>4</v>
      </c>
      <c r="R24" s="81"/>
      <c r="S24" s="82" t="s">
        <v>5</v>
      </c>
      <c r="T24" s="81"/>
      <c r="U24" s="82" t="s">
        <v>6</v>
      </c>
      <c r="V24" s="81"/>
      <c r="W24" s="82" t="s">
        <v>7</v>
      </c>
      <c r="X24" s="83"/>
      <c r="Y24" s="80" t="s">
        <v>8</v>
      </c>
      <c r="Z24" s="5"/>
      <c r="AA24" s="5"/>
      <c r="AB24" s="5"/>
      <c r="AC24" s="5"/>
      <c r="AD24" s="5"/>
      <c r="AE24" s="5"/>
    </row>
    <row r="25" spans="1:34" ht="21.95" customHeight="1" x14ac:dyDescent="0.4">
      <c r="A25" s="240"/>
      <c r="B25" s="241"/>
      <c r="C25" s="242"/>
      <c r="D25" s="246"/>
      <c r="E25" s="247"/>
      <c r="F25" s="246"/>
      <c r="G25" s="247"/>
      <c r="H25" s="246" t="s">
        <v>82</v>
      </c>
      <c r="I25" s="247"/>
      <c r="J25" s="246">
        <v>3</v>
      </c>
      <c r="K25" s="247"/>
      <c r="L25" s="246">
        <v>9</v>
      </c>
      <c r="M25" s="247"/>
      <c r="N25" s="251">
        <v>5</v>
      </c>
      <c r="O25" s="247"/>
      <c r="P25" s="251">
        <v>2</v>
      </c>
      <c r="Q25" s="247"/>
      <c r="R25" s="251">
        <v>0</v>
      </c>
      <c r="S25" s="247"/>
      <c r="T25" s="251">
        <v>0</v>
      </c>
      <c r="U25" s="247"/>
      <c r="V25" s="251">
        <v>0</v>
      </c>
      <c r="W25" s="247"/>
      <c r="X25" s="251">
        <v>0</v>
      </c>
      <c r="Y25" s="247"/>
      <c r="Z25" s="5"/>
      <c r="AA25" s="5"/>
      <c r="AB25" s="5"/>
      <c r="AC25" s="5"/>
      <c r="AD25" s="5"/>
      <c r="AE25" s="5"/>
    </row>
    <row r="26" spans="1:34" ht="21.95" customHeight="1" x14ac:dyDescent="0.4">
      <c r="A26" s="240"/>
      <c r="B26" s="241"/>
      <c r="C26" s="242"/>
      <c r="D26" s="248"/>
      <c r="E26" s="247"/>
      <c r="F26" s="248"/>
      <c r="G26" s="247"/>
      <c r="H26" s="248"/>
      <c r="I26" s="247"/>
      <c r="J26" s="248"/>
      <c r="K26" s="247"/>
      <c r="L26" s="248"/>
      <c r="M26" s="247"/>
      <c r="N26" s="248"/>
      <c r="O26" s="247"/>
      <c r="P26" s="248"/>
      <c r="Q26" s="247"/>
      <c r="R26" s="248"/>
      <c r="S26" s="247"/>
      <c r="T26" s="248"/>
      <c r="U26" s="247"/>
      <c r="V26" s="248"/>
      <c r="W26" s="247"/>
      <c r="X26" s="248"/>
      <c r="Y26" s="247"/>
      <c r="Z26" s="5"/>
      <c r="AA26" s="5"/>
      <c r="AB26" s="5"/>
      <c r="AC26" s="5"/>
      <c r="AD26" s="5"/>
      <c r="AE26" s="5"/>
    </row>
    <row r="27" spans="1:34" ht="21.95" customHeight="1" thickBot="1" x14ac:dyDescent="0.45">
      <c r="A27" s="243"/>
      <c r="B27" s="244"/>
      <c r="C27" s="245"/>
      <c r="D27" s="249"/>
      <c r="E27" s="250"/>
      <c r="F27" s="249"/>
      <c r="G27" s="250"/>
      <c r="H27" s="249"/>
      <c r="I27" s="250"/>
      <c r="J27" s="249"/>
      <c r="K27" s="250"/>
      <c r="L27" s="249"/>
      <c r="M27" s="250"/>
      <c r="N27" s="249"/>
      <c r="O27" s="250"/>
      <c r="P27" s="249"/>
      <c r="Q27" s="250"/>
      <c r="R27" s="249"/>
      <c r="S27" s="250"/>
      <c r="T27" s="249"/>
      <c r="U27" s="250"/>
      <c r="V27" s="249"/>
      <c r="W27" s="250"/>
      <c r="X27" s="249"/>
      <c r="Y27" s="250"/>
      <c r="Z27" s="5"/>
      <c r="AA27" s="5"/>
      <c r="AB27" s="5"/>
      <c r="AC27" s="5"/>
      <c r="AD27" s="5"/>
      <c r="AE27" s="5"/>
    </row>
    <row r="28" spans="1:34" ht="20.100000000000001" customHeight="1" x14ac:dyDescent="0.4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12" t="s">
        <v>80</v>
      </c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5"/>
      <c r="AA28" s="5"/>
      <c r="AB28" s="5"/>
      <c r="AC28" s="5"/>
      <c r="AD28" s="5"/>
      <c r="AE28" s="5"/>
    </row>
    <row r="29" spans="1:34" ht="21.95" customHeight="1" thickBot="1" x14ac:dyDescent="0.45">
      <c r="A29" s="127" t="s">
        <v>49</v>
      </c>
      <c r="B29" s="127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5"/>
      <c r="AA29" s="5"/>
      <c r="AB29" s="5"/>
      <c r="AC29" s="5"/>
      <c r="AD29" s="5"/>
      <c r="AE29" s="5"/>
    </row>
    <row r="30" spans="1:34" ht="15" customHeight="1" x14ac:dyDescent="0.4">
      <c r="A30" s="129" t="s">
        <v>9</v>
      </c>
      <c r="B30" s="130"/>
      <c r="C30" s="131"/>
      <c r="D30" s="130" t="s">
        <v>10</v>
      </c>
      <c r="E30" s="130"/>
      <c r="F30" s="130"/>
      <c r="G30" s="135" t="s">
        <v>23</v>
      </c>
      <c r="H30" s="135"/>
      <c r="I30" s="135"/>
      <c r="J30" s="130" t="s">
        <v>11</v>
      </c>
      <c r="K30" s="130"/>
      <c r="L30" s="130"/>
      <c r="M30" s="135" t="s">
        <v>22</v>
      </c>
      <c r="N30" s="130"/>
      <c r="O30" s="130"/>
      <c r="P30" s="130" t="s">
        <v>12</v>
      </c>
      <c r="Q30" s="131"/>
      <c r="R30" s="130" t="s">
        <v>13</v>
      </c>
      <c r="S30" s="130"/>
      <c r="T30" s="130"/>
      <c r="U30" s="130"/>
      <c r="V30" s="137" t="s">
        <v>14</v>
      </c>
      <c r="W30" s="130"/>
      <c r="X30" s="130"/>
      <c r="Y30" s="138"/>
      <c r="Z30" s="31"/>
      <c r="AA30" s="32"/>
      <c r="AB30" s="31"/>
      <c r="AC30" s="31"/>
      <c r="AD30" s="31"/>
      <c r="AE30" s="31"/>
      <c r="AF30" s="32"/>
    </row>
    <row r="31" spans="1:34" ht="27" customHeight="1" x14ac:dyDescent="0.4">
      <c r="A31" s="132"/>
      <c r="B31" s="133"/>
      <c r="C31" s="134"/>
      <c r="D31" s="133"/>
      <c r="E31" s="133"/>
      <c r="F31" s="133"/>
      <c r="G31" s="136"/>
      <c r="H31" s="136"/>
      <c r="I31" s="136"/>
      <c r="J31" s="133"/>
      <c r="K31" s="133"/>
      <c r="L31" s="133"/>
      <c r="M31" s="133"/>
      <c r="N31" s="133"/>
      <c r="O31" s="133"/>
      <c r="P31" s="133"/>
      <c r="Q31" s="134"/>
      <c r="R31" s="133"/>
      <c r="S31" s="133"/>
      <c r="T31" s="133"/>
      <c r="U31" s="133"/>
      <c r="V31" s="139"/>
      <c r="W31" s="133"/>
      <c r="X31" s="133"/>
      <c r="Y31" s="140"/>
      <c r="Z31" s="31"/>
      <c r="AA31" s="31"/>
      <c r="AB31" s="31"/>
      <c r="AC31" s="31"/>
      <c r="AD31" s="31"/>
      <c r="AE31" s="31"/>
      <c r="AF31" s="32"/>
    </row>
    <row r="32" spans="1:34" ht="27.95" customHeight="1" x14ac:dyDescent="0.4">
      <c r="A32" s="216">
        <v>98800000</v>
      </c>
      <c r="B32" s="217"/>
      <c r="C32" s="218"/>
      <c r="D32" s="224"/>
      <c r="E32" s="224"/>
      <c r="F32" s="224"/>
      <c r="G32" s="220"/>
      <c r="H32" s="220"/>
      <c r="I32" s="220"/>
      <c r="J32" s="298"/>
      <c r="K32" s="298"/>
      <c r="L32" s="298"/>
      <c r="M32" s="299"/>
      <c r="N32" s="299"/>
      <c r="O32" s="299"/>
      <c r="P32" s="220" t="s">
        <v>67</v>
      </c>
      <c r="Q32" s="221"/>
      <c r="R32" s="217">
        <v>39520000</v>
      </c>
      <c r="S32" s="217"/>
      <c r="T32" s="217"/>
      <c r="U32" s="217"/>
      <c r="V32" s="222">
        <f>A32-R32</f>
        <v>59280000</v>
      </c>
      <c r="W32" s="217"/>
      <c r="X32" s="217"/>
      <c r="Y32" s="223"/>
      <c r="Z32" s="33"/>
      <c r="AA32" s="225"/>
      <c r="AB32" s="225"/>
      <c r="AC32" s="225"/>
      <c r="AD32" s="225"/>
      <c r="AE32" s="225"/>
      <c r="AF32" s="32"/>
    </row>
    <row r="33" spans="1:32" ht="27.95" customHeight="1" x14ac:dyDescent="0.4">
      <c r="A33" s="216"/>
      <c r="B33" s="217"/>
      <c r="C33" s="218"/>
      <c r="D33" s="217"/>
      <c r="E33" s="217"/>
      <c r="F33" s="217"/>
      <c r="G33" s="217"/>
      <c r="H33" s="217"/>
      <c r="I33" s="217"/>
      <c r="J33" s="217"/>
      <c r="K33" s="217"/>
      <c r="L33" s="217"/>
      <c r="M33" s="219"/>
      <c r="N33" s="219"/>
      <c r="O33" s="219"/>
      <c r="P33" s="220"/>
      <c r="Q33" s="221"/>
      <c r="R33" s="217"/>
      <c r="S33" s="217"/>
      <c r="T33" s="217"/>
      <c r="U33" s="217"/>
      <c r="V33" s="222"/>
      <c r="W33" s="217"/>
      <c r="X33" s="217"/>
      <c r="Y33" s="223"/>
      <c r="Z33" s="33"/>
      <c r="AA33" s="210"/>
      <c r="AB33" s="210"/>
      <c r="AC33" s="210"/>
      <c r="AD33" s="210"/>
      <c r="AE33" s="210"/>
      <c r="AF33" s="32"/>
    </row>
    <row r="34" spans="1:32" ht="27.95" customHeight="1" x14ac:dyDescent="0.4">
      <c r="A34" s="211"/>
      <c r="B34" s="124"/>
      <c r="C34" s="212"/>
      <c r="D34" s="124"/>
      <c r="E34" s="124"/>
      <c r="F34" s="124"/>
      <c r="G34" s="124"/>
      <c r="H34" s="124"/>
      <c r="I34" s="124"/>
      <c r="J34" s="124"/>
      <c r="K34" s="124"/>
      <c r="L34" s="124"/>
      <c r="M34" s="213"/>
      <c r="N34" s="213"/>
      <c r="O34" s="213"/>
      <c r="P34" s="214"/>
      <c r="Q34" s="215"/>
      <c r="R34" s="124"/>
      <c r="S34" s="124"/>
      <c r="T34" s="124"/>
      <c r="U34" s="124"/>
      <c r="V34" s="125"/>
      <c r="W34" s="124"/>
      <c r="X34" s="124"/>
      <c r="Y34" s="126"/>
      <c r="Z34" s="33"/>
      <c r="AA34" s="210"/>
      <c r="AB34" s="210"/>
      <c r="AC34" s="210"/>
      <c r="AD34" s="210"/>
      <c r="AE34" s="210"/>
      <c r="AF34" s="32"/>
    </row>
    <row r="35" spans="1:32" ht="27.95" customHeight="1" x14ac:dyDescent="0.4">
      <c r="A35" s="211"/>
      <c r="B35" s="124"/>
      <c r="C35" s="212"/>
      <c r="D35" s="124"/>
      <c r="E35" s="124"/>
      <c r="F35" s="124"/>
      <c r="G35" s="124"/>
      <c r="H35" s="124"/>
      <c r="I35" s="124"/>
      <c r="J35" s="124"/>
      <c r="K35" s="124"/>
      <c r="L35" s="124"/>
      <c r="M35" s="213"/>
      <c r="N35" s="213"/>
      <c r="O35" s="213"/>
      <c r="P35" s="214"/>
      <c r="Q35" s="215"/>
      <c r="R35" s="124"/>
      <c r="S35" s="124"/>
      <c r="T35" s="124"/>
      <c r="U35" s="124"/>
      <c r="V35" s="125"/>
      <c r="W35" s="124"/>
      <c r="X35" s="124"/>
      <c r="Y35" s="126"/>
      <c r="Z35" s="33"/>
      <c r="AA35" s="210"/>
      <c r="AB35" s="210"/>
      <c r="AC35" s="210"/>
      <c r="AD35" s="210"/>
      <c r="AE35" s="210"/>
      <c r="AF35" s="32"/>
    </row>
    <row r="36" spans="1:32" ht="27.95" customHeight="1" x14ac:dyDescent="0.4">
      <c r="A36" s="211"/>
      <c r="B36" s="124"/>
      <c r="C36" s="212"/>
      <c r="D36" s="124"/>
      <c r="E36" s="124"/>
      <c r="F36" s="124"/>
      <c r="G36" s="124"/>
      <c r="H36" s="124"/>
      <c r="I36" s="124"/>
      <c r="J36" s="124"/>
      <c r="K36" s="124"/>
      <c r="L36" s="124"/>
      <c r="M36" s="213"/>
      <c r="N36" s="213"/>
      <c r="O36" s="213"/>
      <c r="P36" s="214"/>
      <c r="Q36" s="215"/>
      <c r="R36" s="124"/>
      <c r="S36" s="124"/>
      <c r="T36" s="124"/>
      <c r="U36" s="124"/>
      <c r="V36" s="125"/>
      <c r="W36" s="124"/>
      <c r="X36" s="124"/>
      <c r="Y36" s="126"/>
      <c r="Z36" s="33"/>
      <c r="AA36" s="210"/>
      <c r="AB36" s="210"/>
      <c r="AC36" s="210"/>
      <c r="AD36" s="210"/>
      <c r="AE36" s="210"/>
      <c r="AF36" s="32"/>
    </row>
    <row r="37" spans="1:32" ht="27.75" customHeight="1" x14ac:dyDescent="0.4">
      <c r="A37" s="189"/>
      <c r="B37" s="182"/>
      <c r="C37" s="183"/>
      <c r="D37" s="181"/>
      <c r="E37" s="182"/>
      <c r="F37" s="183"/>
      <c r="G37" s="181"/>
      <c r="H37" s="182"/>
      <c r="I37" s="183"/>
      <c r="J37" s="181"/>
      <c r="K37" s="182"/>
      <c r="L37" s="183"/>
      <c r="M37" s="190"/>
      <c r="N37" s="191"/>
      <c r="O37" s="192"/>
      <c r="P37" s="193"/>
      <c r="Q37" s="194"/>
      <c r="R37" s="181"/>
      <c r="S37" s="182"/>
      <c r="T37" s="182"/>
      <c r="U37" s="183"/>
      <c r="V37" s="181"/>
      <c r="W37" s="182"/>
      <c r="X37" s="182"/>
      <c r="Y37" s="195"/>
      <c r="Z37" s="33"/>
      <c r="AA37" s="210"/>
      <c r="AB37" s="210"/>
      <c r="AC37" s="210"/>
      <c r="AD37" s="210"/>
      <c r="AE37" s="210"/>
      <c r="AF37" s="32"/>
    </row>
    <row r="38" spans="1:32" ht="27.75" customHeight="1" thickBot="1" x14ac:dyDescent="0.45">
      <c r="A38" s="189"/>
      <c r="B38" s="182"/>
      <c r="C38" s="183"/>
      <c r="D38" s="181"/>
      <c r="E38" s="182"/>
      <c r="F38" s="183"/>
      <c r="G38" s="181"/>
      <c r="H38" s="182"/>
      <c r="I38" s="183"/>
      <c r="J38" s="181"/>
      <c r="K38" s="182"/>
      <c r="L38" s="183"/>
      <c r="M38" s="190"/>
      <c r="N38" s="191"/>
      <c r="O38" s="192"/>
      <c r="P38" s="193"/>
      <c r="Q38" s="194"/>
      <c r="R38" s="181"/>
      <c r="S38" s="182"/>
      <c r="T38" s="182"/>
      <c r="U38" s="183"/>
      <c r="V38" s="181"/>
      <c r="W38" s="182"/>
      <c r="X38" s="182"/>
      <c r="Y38" s="195"/>
      <c r="Z38" s="101"/>
      <c r="AA38" s="184"/>
      <c r="AB38" s="184"/>
      <c r="AC38" s="184"/>
      <c r="AD38" s="184"/>
      <c r="AE38" s="184"/>
    </row>
    <row r="39" spans="1:32" ht="27.75" customHeight="1" x14ac:dyDescent="0.4">
      <c r="A39" s="196" t="s">
        <v>54</v>
      </c>
      <c r="B39" s="197"/>
      <c r="C39" s="197"/>
      <c r="D39" s="197"/>
      <c r="E39" s="197"/>
      <c r="F39" s="198"/>
      <c r="G39" s="187" t="s">
        <v>59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5"/>
      <c r="S39" s="185"/>
      <c r="T39" s="185"/>
      <c r="U39" s="185"/>
      <c r="V39" s="185" t="s">
        <v>60</v>
      </c>
      <c r="W39" s="202"/>
      <c r="X39" s="202"/>
      <c r="Y39" s="203"/>
      <c r="AA39" s="186"/>
      <c r="AB39" s="186"/>
      <c r="AC39" s="186"/>
      <c r="AD39" s="186"/>
      <c r="AE39" s="186"/>
    </row>
    <row r="40" spans="1:32" ht="27.75" customHeight="1" thickBot="1" x14ac:dyDescent="0.45">
      <c r="A40" s="199"/>
      <c r="B40" s="200"/>
      <c r="C40" s="200"/>
      <c r="D40" s="200"/>
      <c r="E40" s="200"/>
      <c r="F40" s="201"/>
      <c r="G40" s="206" t="s">
        <v>53</v>
      </c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8"/>
      <c r="S40" s="209"/>
      <c r="T40" s="209"/>
      <c r="U40" s="209"/>
      <c r="V40" s="204"/>
      <c r="W40" s="204"/>
      <c r="X40" s="204"/>
      <c r="Y40" s="205"/>
      <c r="AA40" s="186"/>
      <c r="AB40" s="186"/>
      <c r="AC40" s="186"/>
      <c r="AD40" s="186"/>
      <c r="AE40" s="186"/>
    </row>
    <row r="41" spans="1:32" ht="13.5" customHeight="1" thickBot="1" x14ac:dyDescent="0.45">
      <c r="A41" s="36"/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6"/>
      <c r="S41" s="72"/>
      <c r="T41" s="72"/>
      <c r="U41" s="72"/>
      <c r="V41" s="72"/>
      <c r="W41" s="72"/>
      <c r="X41" s="72"/>
      <c r="Y41" s="72"/>
      <c r="Z41" s="34"/>
      <c r="AA41" s="71"/>
      <c r="AB41" s="71"/>
      <c r="AC41" s="71"/>
      <c r="AD41" s="71"/>
      <c r="AE41" s="71"/>
      <c r="AF41" s="32"/>
    </row>
    <row r="42" spans="1:32" ht="24.95" customHeight="1" x14ac:dyDescent="0.4">
      <c r="A42" s="141" t="s">
        <v>21</v>
      </c>
      <c r="B42" s="39"/>
      <c r="C42" s="144" t="s">
        <v>33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6"/>
      <c r="S42" s="146"/>
      <c r="T42" s="146"/>
      <c r="U42" s="146"/>
      <c r="V42" s="146"/>
      <c r="W42" s="146"/>
      <c r="X42" s="146"/>
      <c r="Y42" s="147"/>
      <c r="Z42" s="40"/>
      <c r="AA42" s="40"/>
      <c r="AB42" s="40"/>
      <c r="AC42" s="40"/>
      <c r="AD42" s="40"/>
      <c r="AE42" s="40"/>
      <c r="AF42" s="32"/>
    </row>
    <row r="43" spans="1:32" ht="24.95" customHeight="1" x14ac:dyDescent="0.4">
      <c r="A43" s="142"/>
      <c r="B43" s="41"/>
      <c r="C43" s="148" t="s">
        <v>56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50"/>
      <c r="T43" s="150"/>
      <c r="U43" s="150"/>
      <c r="V43" s="150"/>
      <c r="W43" s="150"/>
      <c r="X43" s="150"/>
      <c r="Y43" s="151"/>
      <c r="Z43" s="34"/>
      <c r="AA43" s="31"/>
      <c r="AB43" s="31"/>
      <c r="AC43" s="31"/>
      <c r="AD43" s="31"/>
      <c r="AE43" s="31"/>
      <c r="AF43" s="32"/>
    </row>
    <row r="44" spans="1:32" ht="24.95" customHeight="1" x14ac:dyDescent="0.4">
      <c r="A44" s="142"/>
      <c r="B44" s="73"/>
      <c r="C44" s="148" t="s">
        <v>55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  <c r="S44" s="150"/>
      <c r="T44" s="150"/>
      <c r="U44" s="150"/>
      <c r="V44" s="150"/>
      <c r="W44" s="150"/>
      <c r="X44" s="150"/>
      <c r="Y44" s="151"/>
      <c r="Z44" s="34"/>
      <c r="AA44" s="31"/>
      <c r="AB44" s="31"/>
      <c r="AC44" s="31"/>
      <c r="AD44" s="31"/>
      <c r="AE44" s="31"/>
      <c r="AF44" s="32"/>
    </row>
    <row r="45" spans="1:32" ht="24.95" customHeight="1" x14ac:dyDescent="0.4">
      <c r="A45" s="142"/>
      <c r="B45" s="152" t="s">
        <v>15</v>
      </c>
      <c r="C45" s="152"/>
      <c r="D45" s="152"/>
      <c r="E45" s="152"/>
      <c r="F45" s="152"/>
      <c r="G45" s="152"/>
      <c r="H45" s="152" t="s">
        <v>16</v>
      </c>
      <c r="I45" s="152"/>
      <c r="J45" s="152"/>
      <c r="K45" s="152"/>
      <c r="L45" s="152"/>
      <c r="M45" s="152"/>
      <c r="N45" s="152"/>
      <c r="O45" s="153" t="s">
        <v>17</v>
      </c>
      <c r="P45" s="152"/>
      <c r="Q45" s="152"/>
      <c r="R45" s="152"/>
      <c r="S45" s="154" t="s">
        <v>25</v>
      </c>
      <c r="T45" s="155"/>
      <c r="U45" s="155"/>
      <c r="V45" s="155"/>
      <c r="W45" s="155"/>
      <c r="X45" s="155"/>
      <c r="Y45" s="156"/>
      <c r="Z45" s="43"/>
      <c r="AA45" s="43"/>
      <c r="AB45" s="43"/>
      <c r="AC45" s="43"/>
      <c r="AD45" s="43"/>
      <c r="AE45" s="43"/>
      <c r="AF45" s="32"/>
    </row>
    <row r="46" spans="1:32" ht="15" customHeight="1" x14ac:dyDescent="0.4">
      <c r="A46" s="142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44"/>
      <c r="P46" s="45" t="s">
        <v>26</v>
      </c>
      <c r="Q46" s="46"/>
      <c r="R46" s="47"/>
      <c r="S46" s="179"/>
      <c r="T46" s="179"/>
      <c r="U46" s="179"/>
      <c r="V46" s="179"/>
      <c r="W46" s="179"/>
      <c r="X46" s="179"/>
      <c r="Y46" s="180"/>
      <c r="Z46" s="34"/>
      <c r="AA46" s="174"/>
      <c r="AB46" s="174"/>
      <c r="AC46" s="174"/>
      <c r="AD46" s="174"/>
      <c r="AE46" s="174"/>
      <c r="AF46" s="174"/>
    </row>
    <row r="47" spans="1:32" ht="15" customHeight="1" x14ac:dyDescent="0.4">
      <c r="A47" s="142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6"/>
      <c r="O47" s="48"/>
      <c r="P47" s="177" t="s">
        <v>27</v>
      </c>
      <c r="Q47" s="177"/>
      <c r="R47" s="49"/>
      <c r="S47" s="179"/>
      <c r="T47" s="179"/>
      <c r="U47" s="179"/>
      <c r="V47" s="179"/>
      <c r="W47" s="179"/>
      <c r="X47" s="179"/>
      <c r="Y47" s="180"/>
      <c r="Z47" s="34"/>
      <c r="AA47" s="174"/>
      <c r="AB47" s="174"/>
      <c r="AC47" s="174"/>
      <c r="AD47" s="174"/>
      <c r="AE47" s="174"/>
      <c r="AF47" s="174"/>
    </row>
    <row r="48" spans="1:32" ht="15" customHeight="1" x14ac:dyDescent="0.4">
      <c r="A48" s="142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6"/>
      <c r="O48" s="48"/>
      <c r="P48" s="177" t="s">
        <v>28</v>
      </c>
      <c r="Q48" s="177"/>
      <c r="R48" s="49"/>
      <c r="S48" s="179"/>
      <c r="T48" s="179"/>
      <c r="U48" s="179"/>
      <c r="V48" s="179"/>
      <c r="W48" s="179"/>
      <c r="X48" s="179"/>
      <c r="Y48" s="180"/>
      <c r="Z48" s="34"/>
      <c r="AA48" s="174"/>
      <c r="AB48" s="174"/>
      <c r="AC48" s="174"/>
      <c r="AD48" s="174"/>
      <c r="AE48" s="174"/>
      <c r="AF48" s="174"/>
    </row>
    <row r="49" spans="1:33" ht="15" customHeight="1" x14ac:dyDescent="0.4">
      <c r="A49" s="142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6"/>
      <c r="O49" s="50"/>
      <c r="P49" s="178" t="s">
        <v>29</v>
      </c>
      <c r="Q49" s="178"/>
      <c r="R49" s="51"/>
      <c r="S49" s="179"/>
      <c r="T49" s="179"/>
      <c r="U49" s="179"/>
      <c r="V49" s="179"/>
      <c r="W49" s="179"/>
      <c r="X49" s="179"/>
      <c r="Y49" s="180"/>
      <c r="Z49" s="34"/>
      <c r="AA49" s="174"/>
      <c r="AB49" s="174"/>
      <c r="AC49" s="174"/>
      <c r="AD49" s="174"/>
      <c r="AE49" s="174"/>
      <c r="AF49" s="174"/>
    </row>
    <row r="50" spans="1:33" ht="30" customHeight="1" x14ac:dyDescent="0.4">
      <c r="A50" s="142"/>
      <c r="B50" s="162" t="s">
        <v>31</v>
      </c>
      <c r="C50" s="163"/>
      <c r="D50" s="164" t="s">
        <v>46</v>
      </c>
      <c r="E50" s="165"/>
      <c r="F50" s="166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8"/>
      <c r="Z50" s="33"/>
      <c r="AA50" s="33"/>
      <c r="AB50" s="33"/>
      <c r="AC50" s="33"/>
      <c r="AD50" s="33"/>
      <c r="AE50" s="33"/>
      <c r="AF50" s="32"/>
      <c r="AG50" s="32"/>
    </row>
    <row r="51" spans="1:33" ht="30" customHeight="1" thickBot="1" x14ac:dyDescent="0.45">
      <c r="A51" s="143"/>
      <c r="B51" s="169" t="s">
        <v>31</v>
      </c>
      <c r="C51" s="158"/>
      <c r="D51" s="170" t="s">
        <v>47</v>
      </c>
      <c r="E51" s="159"/>
      <c r="F51" s="171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3"/>
      <c r="Z51" s="34"/>
      <c r="AA51" s="34"/>
      <c r="AB51" s="34"/>
      <c r="AC51" s="34"/>
      <c r="AD51" s="34"/>
      <c r="AE51" s="34"/>
      <c r="AF51" s="32"/>
      <c r="AG51" s="32"/>
    </row>
    <row r="52" spans="1:33" ht="19.5" customHeight="1" thickBot="1" x14ac:dyDescent="0.4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3"/>
      <c r="AA52" s="53"/>
      <c r="AB52" s="53"/>
      <c r="AC52" s="53"/>
      <c r="AD52" s="53"/>
      <c r="AE52" s="53"/>
    </row>
    <row r="53" spans="1:33" ht="27.95" customHeight="1" thickBot="1" x14ac:dyDescent="0.45">
      <c r="A53" s="54"/>
      <c r="B53" s="54"/>
      <c r="C53" s="54"/>
      <c r="D53" s="54"/>
      <c r="E53" s="54"/>
      <c r="F53" s="54"/>
      <c r="G53" s="54"/>
      <c r="H53" s="115" t="s">
        <v>35</v>
      </c>
      <c r="I53" s="116"/>
      <c r="J53" s="116"/>
      <c r="K53" s="116"/>
      <c r="L53" s="117"/>
      <c r="M53" s="118" t="s">
        <v>72</v>
      </c>
      <c r="N53" s="118"/>
      <c r="O53" s="118"/>
      <c r="P53" s="118"/>
      <c r="Q53" s="118"/>
      <c r="R53" s="119" t="s">
        <v>36</v>
      </c>
      <c r="S53" s="120"/>
      <c r="T53" s="121"/>
      <c r="U53" s="119" t="s">
        <v>76</v>
      </c>
      <c r="V53" s="122"/>
      <c r="W53" s="122"/>
      <c r="X53" s="122"/>
      <c r="Y53" s="123"/>
      <c r="Z53" s="53"/>
      <c r="AA53" s="53"/>
      <c r="AB53" s="53"/>
      <c r="AC53" s="53"/>
      <c r="AD53" s="53"/>
      <c r="AE53" s="53"/>
    </row>
    <row r="54" spans="1:33" ht="27.95" customHeight="1" thickBot="1" x14ac:dyDescent="0.45">
      <c r="A54" s="9"/>
      <c r="B54" s="9"/>
      <c r="C54" s="9"/>
      <c r="D54" s="55"/>
      <c r="E54" s="55"/>
      <c r="F54" s="55"/>
      <c r="G54" s="55"/>
      <c r="H54" s="157" t="s">
        <v>37</v>
      </c>
      <c r="I54" s="158"/>
      <c r="J54" s="158"/>
      <c r="K54" s="158"/>
      <c r="L54" s="159"/>
      <c r="M54" s="160" t="s">
        <v>74</v>
      </c>
      <c r="N54" s="160"/>
      <c r="O54" s="160"/>
      <c r="P54" s="160"/>
      <c r="Q54" s="161"/>
      <c r="R54" s="56"/>
      <c r="S54" s="57"/>
      <c r="T54" s="58"/>
      <c r="U54" s="57"/>
      <c r="V54" s="58"/>
      <c r="W54" s="58"/>
      <c r="X54" s="58"/>
      <c r="Y54" s="58"/>
    </row>
    <row r="55" spans="1:33" ht="18.75" customHeight="1" x14ac:dyDescent="0.4">
      <c r="A55" s="9"/>
      <c r="B55" s="9"/>
      <c r="C55" s="9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33" ht="18.7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33" ht="17.25" x14ac:dyDescent="0.4">
      <c r="A57" s="55"/>
      <c r="B57" s="55"/>
      <c r="C57" s="55"/>
    </row>
  </sheetData>
  <mergeCells count="152">
    <mergeCell ref="A1:A3"/>
    <mergeCell ref="B1:D3"/>
    <mergeCell ref="F4:J4"/>
    <mergeCell ref="K4:S5"/>
    <mergeCell ref="F5:J5"/>
    <mergeCell ref="I9:L9"/>
    <mergeCell ref="M9:Y9"/>
    <mergeCell ref="I13:L13"/>
    <mergeCell ref="M13:Y13"/>
    <mergeCell ref="M14:Y14"/>
    <mergeCell ref="B16:F16"/>
    <mergeCell ref="G16:T16"/>
    <mergeCell ref="U16:V16"/>
    <mergeCell ref="I10:L10"/>
    <mergeCell ref="M10:Y10"/>
    <mergeCell ref="I11:L11"/>
    <mergeCell ref="M11:Y11"/>
    <mergeCell ref="I12:L12"/>
    <mergeCell ref="M12:Y12"/>
    <mergeCell ref="G17:T17"/>
    <mergeCell ref="U17:V17"/>
    <mergeCell ref="M19:P19"/>
    <mergeCell ref="Q19:R19"/>
    <mergeCell ref="N20:X20"/>
    <mergeCell ref="A24:C27"/>
    <mergeCell ref="D25:E27"/>
    <mergeCell ref="F25:G27"/>
    <mergeCell ref="H25:I27"/>
    <mergeCell ref="J25:K27"/>
    <mergeCell ref="L25:M27"/>
    <mergeCell ref="N25:O27"/>
    <mergeCell ref="P25:Q27"/>
    <mergeCell ref="R25:S27"/>
    <mergeCell ref="T25:U27"/>
    <mergeCell ref="V25:W27"/>
    <mergeCell ref="X25:Y27"/>
    <mergeCell ref="A32:C32"/>
    <mergeCell ref="D32:F32"/>
    <mergeCell ref="G32:I32"/>
    <mergeCell ref="J32:L32"/>
    <mergeCell ref="M32:O32"/>
    <mergeCell ref="P32:Q32"/>
    <mergeCell ref="R32:U32"/>
    <mergeCell ref="V32:Y32"/>
    <mergeCell ref="AA32:AE32"/>
    <mergeCell ref="A33:C33"/>
    <mergeCell ref="D33:F33"/>
    <mergeCell ref="G33:I33"/>
    <mergeCell ref="J33:L33"/>
    <mergeCell ref="M33:O33"/>
    <mergeCell ref="P33:Q33"/>
    <mergeCell ref="R33:U33"/>
    <mergeCell ref="V33:Y33"/>
    <mergeCell ref="AA33:AE33"/>
    <mergeCell ref="AA34:AE34"/>
    <mergeCell ref="A35:C35"/>
    <mergeCell ref="D35:F35"/>
    <mergeCell ref="G35:I35"/>
    <mergeCell ref="J35:L35"/>
    <mergeCell ref="M35:O35"/>
    <mergeCell ref="P35:Q35"/>
    <mergeCell ref="R35:U35"/>
    <mergeCell ref="A34:C34"/>
    <mergeCell ref="D34:F34"/>
    <mergeCell ref="G34:I34"/>
    <mergeCell ref="J34:L34"/>
    <mergeCell ref="M34:O34"/>
    <mergeCell ref="P34:Q34"/>
    <mergeCell ref="V35:Y35"/>
    <mergeCell ref="AA35:AE35"/>
    <mergeCell ref="A36:C36"/>
    <mergeCell ref="D36:F36"/>
    <mergeCell ref="G36:I36"/>
    <mergeCell ref="J36:L36"/>
    <mergeCell ref="M36:O36"/>
    <mergeCell ref="P36:Q36"/>
    <mergeCell ref="R36:U36"/>
    <mergeCell ref="V36:Y36"/>
    <mergeCell ref="AA36:AE36"/>
    <mergeCell ref="A37:C37"/>
    <mergeCell ref="D37:F37"/>
    <mergeCell ref="G37:I37"/>
    <mergeCell ref="J37:L37"/>
    <mergeCell ref="M37:O37"/>
    <mergeCell ref="P37:Q37"/>
    <mergeCell ref="R37:U37"/>
    <mergeCell ref="V37:Y37"/>
    <mergeCell ref="AA37:AE37"/>
    <mergeCell ref="R38:U38"/>
    <mergeCell ref="AA38:AE38"/>
    <mergeCell ref="R39:U39"/>
    <mergeCell ref="AA39:AE39"/>
    <mergeCell ref="G39:Q39"/>
    <mergeCell ref="A38:C38"/>
    <mergeCell ref="D38:F38"/>
    <mergeCell ref="G38:I38"/>
    <mergeCell ref="J38:L38"/>
    <mergeCell ref="M38:O38"/>
    <mergeCell ref="P38:Q38"/>
    <mergeCell ref="V38:Y38"/>
    <mergeCell ref="A39:F40"/>
    <mergeCell ref="V39:Y40"/>
    <mergeCell ref="G40:Q40"/>
    <mergeCell ref="R40:U40"/>
    <mergeCell ref="AA40:AE40"/>
    <mergeCell ref="AC46:AD49"/>
    <mergeCell ref="AE46:AF49"/>
    <mergeCell ref="P47:Q47"/>
    <mergeCell ref="P48:Q48"/>
    <mergeCell ref="P49:Q49"/>
    <mergeCell ref="S46:S49"/>
    <mergeCell ref="T46:T49"/>
    <mergeCell ref="U46:U49"/>
    <mergeCell ref="V46:V49"/>
    <mergeCell ref="W46:W49"/>
    <mergeCell ref="X46:X49"/>
    <mergeCell ref="Y46:Y49"/>
    <mergeCell ref="H54:L54"/>
    <mergeCell ref="M54:Q54"/>
    <mergeCell ref="B50:C50"/>
    <mergeCell ref="D50:E50"/>
    <mergeCell ref="F50:Y50"/>
    <mergeCell ref="B51:C51"/>
    <mergeCell ref="D51:E51"/>
    <mergeCell ref="F51:Y51"/>
    <mergeCell ref="AA46:AB49"/>
    <mergeCell ref="B46:G49"/>
    <mergeCell ref="H46:N49"/>
    <mergeCell ref="N28:Y28"/>
    <mergeCell ref="H53:L53"/>
    <mergeCell ref="M53:Q53"/>
    <mergeCell ref="R53:T53"/>
    <mergeCell ref="U53:Y53"/>
    <mergeCell ref="R34:U34"/>
    <mergeCell ref="V34:Y34"/>
    <mergeCell ref="A29:M29"/>
    <mergeCell ref="A30:C31"/>
    <mergeCell ref="D30:F31"/>
    <mergeCell ref="G30:I31"/>
    <mergeCell ref="J30:L31"/>
    <mergeCell ref="M30:O31"/>
    <mergeCell ref="P30:Q31"/>
    <mergeCell ref="R30:U31"/>
    <mergeCell ref="V30:Y31"/>
    <mergeCell ref="A42:A51"/>
    <mergeCell ref="C42:Y42"/>
    <mergeCell ref="C43:Y43"/>
    <mergeCell ref="C44:Y44"/>
    <mergeCell ref="B45:G45"/>
    <mergeCell ref="H45:N45"/>
    <mergeCell ref="O45:R45"/>
    <mergeCell ref="S45:Y45"/>
  </mergeCells>
  <phoneticPr fontId="24"/>
  <pageMargins left="1.0236220472440944" right="0.19685039370078741" top="0.35433070866141736" bottom="0.35433070866141736" header="0.31496062992125984" footer="0.31496062992125984"/>
  <pageSetup paperSize="9" scale="6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2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3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4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47625</xdr:rowOff>
                  </from>
                  <to>
                    <xdr:col>1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57150</xdr:rowOff>
                  </from>
                  <to>
                    <xdr:col>1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47625</xdr:rowOff>
                  </from>
                  <to>
                    <xdr:col>1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A4532-5655-42DE-8B68-D45BE4758CB7}">
  <sheetPr>
    <pageSetUpPr fitToPage="1"/>
  </sheetPr>
  <dimension ref="A1:AH57"/>
  <sheetViews>
    <sheetView view="pageBreakPreview" zoomScale="93" zoomScaleNormal="100" zoomScaleSheetLayoutView="93" workbookViewId="0">
      <selection activeCell="F20" sqref="F20"/>
    </sheetView>
  </sheetViews>
  <sheetFormatPr defaultColWidth="3.625" defaultRowHeight="13.5" x14ac:dyDescent="0.4"/>
  <cols>
    <col min="1" max="25" width="4.625" style="1" customWidth="1"/>
    <col min="26" max="31" width="4.625" style="6" customWidth="1"/>
    <col min="32" max="16384" width="3.625" style="6"/>
  </cols>
  <sheetData>
    <row r="1" spans="1:34" ht="21.95" customHeight="1" x14ac:dyDescent="0.4">
      <c r="A1" s="268" t="s">
        <v>20</v>
      </c>
      <c r="B1" s="271"/>
      <c r="C1" s="272"/>
      <c r="D1" s="273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5"/>
      <c r="AA1" s="5"/>
      <c r="AB1" s="5"/>
    </row>
    <row r="2" spans="1:34" ht="14.25" customHeight="1" x14ac:dyDescent="0.4">
      <c r="A2" s="269"/>
      <c r="B2" s="274"/>
      <c r="C2" s="275"/>
      <c r="D2" s="276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5"/>
      <c r="AA2" s="5"/>
      <c r="AB2" s="5"/>
    </row>
    <row r="3" spans="1:34" ht="21.95" customHeight="1" x14ac:dyDescent="0.4">
      <c r="A3" s="270"/>
      <c r="B3" s="277"/>
      <c r="C3" s="258"/>
      <c r="D3" s="278"/>
      <c r="E3" s="7"/>
      <c r="G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4"/>
      <c r="Z3" s="5"/>
      <c r="AA3" s="5"/>
      <c r="AB3" s="5"/>
      <c r="AC3" s="5"/>
      <c r="AD3" s="5"/>
      <c r="AE3" s="5"/>
    </row>
    <row r="4" spans="1:34" ht="39.75" customHeight="1" x14ac:dyDescent="0.4">
      <c r="A4" s="8"/>
      <c r="B4" s="9"/>
      <c r="C4" s="9"/>
      <c r="D4" s="9"/>
      <c r="E4" s="9"/>
      <c r="F4" s="279" t="s">
        <v>50</v>
      </c>
      <c r="G4" s="280"/>
      <c r="H4" s="280"/>
      <c r="I4" s="280"/>
      <c r="J4" s="281"/>
      <c r="K4" s="279" t="s">
        <v>41</v>
      </c>
      <c r="L4" s="281"/>
      <c r="M4" s="281"/>
      <c r="N4" s="281"/>
      <c r="O4" s="281"/>
      <c r="P4" s="281"/>
      <c r="Q4" s="281"/>
      <c r="R4" s="281"/>
      <c r="S4" s="281"/>
      <c r="T4" s="10"/>
      <c r="W4" s="11"/>
      <c r="X4" s="11"/>
      <c r="Y4" s="12"/>
      <c r="Z4" s="5"/>
      <c r="AA4" s="5"/>
      <c r="AC4" s="5"/>
      <c r="AD4" s="5"/>
      <c r="AE4" s="5"/>
    </row>
    <row r="5" spans="1:34" ht="39.75" customHeight="1" x14ac:dyDescent="0.4">
      <c r="A5" s="11"/>
      <c r="B5" s="11"/>
      <c r="C5" s="11"/>
      <c r="D5" s="11"/>
      <c r="E5" s="11"/>
      <c r="F5" s="279" t="s">
        <v>52</v>
      </c>
      <c r="G5" s="280"/>
      <c r="H5" s="280"/>
      <c r="I5" s="280"/>
      <c r="J5" s="281"/>
      <c r="K5" s="282"/>
      <c r="L5" s="282"/>
      <c r="M5" s="282"/>
      <c r="N5" s="282"/>
      <c r="O5" s="282"/>
      <c r="P5" s="282"/>
      <c r="Q5" s="282"/>
      <c r="R5" s="282"/>
      <c r="S5" s="282"/>
      <c r="T5" s="9"/>
      <c r="U5" s="13"/>
      <c r="V5" s="11"/>
      <c r="W5" s="11"/>
      <c r="X5" s="13"/>
      <c r="Y5" s="12"/>
      <c r="Z5" s="5"/>
      <c r="AA5" s="5"/>
      <c r="AB5" s="5"/>
      <c r="AC5" s="5"/>
      <c r="AD5" s="5"/>
      <c r="AE5" s="5"/>
    </row>
    <row r="6" spans="1:34" ht="24.75" customHeight="1" x14ac:dyDescent="0.4">
      <c r="A6" s="11"/>
      <c r="B6" s="11"/>
      <c r="C6" s="11"/>
      <c r="D6" s="11"/>
      <c r="E6" s="11"/>
      <c r="F6" s="65"/>
      <c r="G6" s="66"/>
      <c r="H6" s="66"/>
      <c r="I6" s="66"/>
      <c r="J6" s="67"/>
      <c r="K6" s="68"/>
      <c r="L6" s="68"/>
      <c r="M6" s="68"/>
      <c r="N6" s="68"/>
      <c r="O6" s="68"/>
      <c r="P6" s="68"/>
      <c r="Q6" s="68"/>
      <c r="R6" s="68"/>
      <c r="S6" s="64" t="s">
        <v>45</v>
      </c>
      <c r="T6" s="70"/>
      <c r="U6" s="18" t="s">
        <v>38</v>
      </c>
      <c r="V6" s="18"/>
      <c r="W6" s="18" t="s">
        <v>39</v>
      </c>
      <c r="X6" s="18"/>
      <c r="Y6" s="18" t="s">
        <v>40</v>
      </c>
      <c r="Z6" s="5"/>
      <c r="AA6" s="5"/>
      <c r="AB6" s="5"/>
      <c r="AC6" s="5"/>
      <c r="AD6" s="5"/>
      <c r="AE6" s="5"/>
    </row>
    <row r="7" spans="1:34" ht="21.95" customHeight="1" x14ac:dyDescent="0.4">
      <c r="A7" s="13"/>
      <c r="B7" s="19" t="s">
        <v>48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20"/>
      <c r="Z7" s="5"/>
      <c r="AA7" s="5"/>
      <c r="AB7" s="5"/>
      <c r="AC7" s="5"/>
      <c r="AD7" s="5"/>
      <c r="AE7" s="5"/>
    </row>
    <row r="8" spans="1:34" ht="21.95" customHeight="1" x14ac:dyDescent="0.4">
      <c r="A8" s="21"/>
      <c r="B8" s="12"/>
      <c r="C8" s="12"/>
      <c r="D8" s="11"/>
      <c r="E8" s="11"/>
      <c r="F8" s="11"/>
      <c r="G8" s="11"/>
      <c r="H8" s="11"/>
      <c r="I8" s="22" t="s">
        <v>34</v>
      </c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5"/>
      <c r="AA8" s="5"/>
      <c r="AB8" s="5"/>
      <c r="AC8" s="5"/>
      <c r="AD8" s="5"/>
      <c r="AE8" s="5"/>
    </row>
    <row r="9" spans="1:34" ht="21.95" customHeight="1" x14ac:dyDescent="0.4">
      <c r="A9" s="12"/>
      <c r="B9" s="12"/>
      <c r="C9" s="12"/>
      <c r="D9" s="11"/>
      <c r="E9" s="11"/>
      <c r="F9" s="11"/>
      <c r="G9" s="13"/>
      <c r="H9" s="13"/>
      <c r="I9" s="261" t="s">
        <v>44</v>
      </c>
      <c r="J9" s="262"/>
      <c r="K9" s="262"/>
      <c r="L9" s="263"/>
      <c r="M9" s="264" t="s">
        <v>64</v>
      </c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65"/>
      <c r="Z9" s="5"/>
      <c r="AA9" s="5"/>
      <c r="AB9" s="5"/>
      <c r="AC9" s="5"/>
      <c r="AD9" s="5"/>
      <c r="AE9" s="5"/>
    </row>
    <row r="10" spans="1:34" ht="21.95" customHeight="1" x14ac:dyDescent="0.4">
      <c r="A10" s="9"/>
      <c r="B10" s="12"/>
      <c r="C10" s="12"/>
      <c r="D10" s="11"/>
      <c r="E10" s="11"/>
      <c r="F10" s="13"/>
      <c r="G10" s="13"/>
      <c r="H10" s="13"/>
      <c r="I10" s="261" t="s">
        <v>18</v>
      </c>
      <c r="J10" s="262"/>
      <c r="K10" s="262"/>
      <c r="L10" s="263"/>
      <c r="M10" s="264" t="s">
        <v>69</v>
      </c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5"/>
      <c r="AA10" s="5"/>
      <c r="AB10" s="5"/>
      <c r="AC10" s="5"/>
      <c r="AD10" s="5"/>
      <c r="AE10" s="5"/>
    </row>
    <row r="11" spans="1:34" ht="21.75" customHeight="1" x14ac:dyDescent="0.4">
      <c r="A11" s="23"/>
      <c r="B11" s="12"/>
      <c r="C11" s="12"/>
      <c r="D11" s="11"/>
      <c r="E11" s="11"/>
      <c r="F11" s="11"/>
      <c r="G11" s="13"/>
      <c r="H11" s="13"/>
      <c r="I11" s="261" t="s">
        <v>19</v>
      </c>
      <c r="J11" s="262"/>
      <c r="K11" s="262"/>
      <c r="L11" s="263"/>
      <c r="M11" s="266" t="s">
        <v>70</v>
      </c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5"/>
      <c r="AA11" s="5"/>
      <c r="AB11" s="5"/>
      <c r="AC11" s="5"/>
      <c r="AD11" s="5"/>
      <c r="AE11" s="5"/>
    </row>
    <row r="12" spans="1:34" ht="21.75" customHeight="1" x14ac:dyDescent="0.4">
      <c r="A12" s="23"/>
      <c r="B12" s="12"/>
      <c r="C12" s="12"/>
      <c r="D12" s="11"/>
      <c r="E12" s="11"/>
      <c r="F12" s="11"/>
      <c r="G12" s="13"/>
      <c r="H12" s="13"/>
      <c r="I12" s="261"/>
      <c r="J12" s="262"/>
      <c r="K12" s="262"/>
      <c r="L12" s="263"/>
      <c r="M12" s="266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5"/>
      <c r="AA12" s="5"/>
      <c r="AB12" s="5"/>
      <c r="AC12" s="5"/>
      <c r="AD12" s="5"/>
      <c r="AE12" s="5"/>
    </row>
    <row r="13" spans="1:34" ht="21.95" customHeight="1" x14ac:dyDescent="0.4">
      <c r="A13" s="23"/>
      <c r="B13" s="12"/>
      <c r="C13" s="12"/>
      <c r="D13" s="11"/>
      <c r="E13" s="11"/>
      <c r="F13" s="11"/>
      <c r="G13" s="13"/>
      <c r="H13" s="13"/>
      <c r="I13" s="261" t="s">
        <v>43</v>
      </c>
      <c r="J13" s="262"/>
      <c r="K13" s="262"/>
      <c r="L13" s="253"/>
      <c r="M13" s="266" t="s">
        <v>65</v>
      </c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5"/>
      <c r="AA13" s="5"/>
      <c r="AB13" s="5"/>
      <c r="AC13" s="5"/>
      <c r="AD13" s="5"/>
      <c r="AE13" s="5"/>
    </row>
    <row r="14" spans="1:34" ht="21.95" customHeight="1" x14ac:dyDescent="0.4">
      <c r="A14" s="23"/>
      <c r="B14" s="12"/>
      <c r="C14" s="12"/>
      <c r="D14" s="12"/>
      <c r="E14" s="12"/>
      <c r="F14" s="12"/>
      <c r="G14" s="9"/>
      <c r="H14" s="24"/>
      <c r="I14" s="12"/>
      <c r="J14" s="9"/>
      <c r="K14" s="24"/>
      <c r="L14" s="69"/>
      <c r="M14" s="252" t="s">
        <v>58</v>
      </c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5"/>
      <c r="AA14" s="5"/>
      <c r="AB14" s="5"/>
      <c r="AC14" s="5"/>
      <c r="AD14" s="5"/>
      <c r="AE14" s="5"/>
    </row>
    <row r="15" spans="1:34" ht="13.5" customHeight="1" x14ac:dyDescent="0.4">
      <c r="A15" s="23"/>
      <c r="B15" s="12"/>
      <c r="C15" s="12"/>
      <c r="D15" s="12"/>
      <c r="E15" s="12"/>
      <c r="F15" s="12"/>
      <c r="G15" s="9"/>
      <c r="H15" s="24"/>
      <c r="I15" s="24"/>
      <c r="J15" s="24"/>
      <c r="K15" s="25"/>
      <c r="L15" s="2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12"/>
      <c r="Z15" s="5"/>
      <c r="AA15" s="5"/>
      <c r="AB15" s="5"/>
      <c r="AC15" s="5"/>
      <c r="AD15" s="5"/>
      <c r="AE15" s="5"/>
    </row>
    <row r="16" spans="1:34" ht="21.95" customHeight="1" x14ac:dyDescent="0.4">
      <c r="A16" s="23"/>
      <c r="B16" s="254" t="s">
        <v>42</v>
      </c>
      <c r="C16" s="255"/>
      <c r="D16" s="255"/>
      <c r="E16" s="255"/>
      <c r="F16" s="255"/>
      <c r="G16" s="256" t="s">
        <v>66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8"/>
      <c r="T16" s="258"/>
      <c r="U16" s="259" t="s">
        <v>32</v>
      </c>
      <c r="V16" s="260"/>
      <c r="W16" s="12"/>
      <c r="X16" s="12"/>
      <c r="Y16" s="12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21.95" customHeight="1" x14ac:dyDescent="0.4">
      <c r="A17" s="23"/>
      <c r="B17" s="28"/>
      <c r="C17" s="28"/>
      <c r="D17" s="28"/>
      <c r="E17" s="19"/>
      <c r="F17" s="28"/>
      <c r="G17" s="226" t="s">
        <v>68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8" t="s">
        <v>32</v>
      </c>
      <c r="V17" s="229"/>
      <c r="W17" s="12"/>
      <c r="X17" s="12"/>
      <c r="Y17" s="12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2.75" customHeight="1" x14ac:dyDescent="0.4">
      <c r="A18" s="23"/>
      <c r="B18" s="12"/>
      <c r="C18" s="12"/>
      <c r="D18" s="22"/>
      <c r="E18" s="2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2"/>
      <c r="R18" s="22"/>
      <c r="S18" s="22"/>
      <c r="T18" s="22"/>
      <c r="U18" s="12"/>
      <c r="V18" s="12"/>
      <c r="W18" s="12"/>
      <c r="X18" s="12"/>
      <c r="Y18" s="12"/>
      <c r="Z18" s="5"/>
      <c r="AA18" s="5"/>
      <c r="AB18" s="5"/>
      <c r="AD18" s="5"/>
      <c r="AE18" s="5"/>
    </row>
    <row r="19" spans="1:34" ht="21.75" customHeight="1" x14ac:dyDescent="0.4">
      <c r="A19" s="23"/>
      <c r="B19" s="19" t="s">
        <v>51</v>
      </c>
      <c r="C19" s="12"/>
      <c r="D19" s="12"/>
      <c r="E19" s="12"/>
      <c r="F19" s="9"/>
      <c r="G19" s="19"/>
      <c r="H19" s="68"/>
      <c r="I19" s="68"/>
      <c r="J19" s="68"/>
      <c r="K19" s="68"/>
      <c r="L19" s="19"/>
      <c r="M19" s="230" t="s">
        <v>63</v>
      </c>
      <c r="N19" s="231"/>
      <c r="O19" s="231"/>
      <c r="P19" s="231"/>
      <c r="Q19" s="232" t="s">
        <v>45</v>
      </c>
      <c r="R19" s="233"/>
      <c r="S19" s="18">
        <v>5</v>
      </c>
      <c r="T19" s="60" t="s">
        <v>38</v>
      </c>
      <c r="U19" s="18">
        <v>10</v>
      </c>
      <c r="V19" s="61" t="s">
        <v>39</v>
      </c>
      <c r="W19" s="62">
        <v>10</v>
      </c>
      <c r="X19" s="61" t="s">
        <v>40</v>
      </c>
      <c r="Y19" s="25"/>
      <c r="AB19" s="5"/>
    </row>
    <row r="20" spans="1:34" ht="19.5" customHeight="1" x14ac:dyDescent="0.4">
      <c r="A20" s="23"/>
      <c r="B20" s="12"/>
      <c r="C20" s="12"/>
      <c r="D20" s="12"/>
      <c r="E20" s="11"/>
      <c r="F20" s="19"/>
      <c r="G20" s="19"/>
      <c r="H20" s="19"/>
      <c r="I20" s="19"/>
      <c r="J20" s="19"/>
      <c r="K20" s="19"/>
      <c r="L20" s="19"/>
      <c r="M20" s="19"/>
      <c r="N20" s="234" t="s">
        <v>57</v>
      </c>
      <c r="O20" s="235"/>
      <c r="P20" s="235"/>
      <c r="Q20" s="236"/>
      <c r="R20" s="236"/>
      <c r="S20" s="236"/>
      <c r="T20" s="236"/>
      <c r="U20" s="236"/>
      <c r="V20" s="236"/>
      <c r="W20" s="236"/>
      <c r="X20" s="236"/>
      <c r="Y20" s="68"/>
      <c r="Z20" s="5"/>
      <c r="AA20" s="5"/>
      <c r="AB20" s="5"/>
      <c r="AC20" s="5"/>
      <c r="AD20" s="5"/>
      <c r="AE20" s="5"/>
    </row>
    <row r="21" spans="1:34" ht="13.5" customHeight="1" x14ac:dyDescent="0.4">
      <c r="A21" s="23"/>
      <c r="B21" s="12"/>
      <c r="C21" s="12"/>
      <c r="D21" s="12"/>
      <c r="E21" s="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2"/>
      <c r="R21" s="12"/>
      <c r="S21" s="68"/>
      <c r="T21" s="68"/>
      <c r="U21" s="68"/>
      <c r="V21" s="68"/>
      <c r="W21" s="68"/>
      <c r="X21" s="68"/>
      <c r="Y21" s="68"/>
      <c r="Z21" s="5"/>
      <c r="AA21" s="5"/>
      <c r="AB21" s="5"/>
      <c r="AC21" s="5"/>
      <c r="AD21" s="5"/>
      <c r="AE21" s="5"/>
    </row>
    <row r="22" spans="1:34" ht="21.95" customHeight="1" x14ac:dyDescent="0.4">
      <c r="A22" s="23"/>
      <c r="B22" s="12"/>
      <c r="C22" s="12"/>
      <c r="D22" s="12"/>
      <c r="E22" s="12"/>
      <c r="F22" s="9"/>
      <c r="G22" s="9"/>
      <c r="H22" s="12"/>
      <c r="I22" s="12"/>
      <c r="J22" s="12"/>
      <c r="K22" s="12"/>
      <c r="L22" s="12"/>
      <c r="M22" s="29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5"/>
      <c r="AA22" s="5"/>
      <c r="AB22" s="5"/>
      <c r="AC22" s="5"/>
      <c r="AD22" s="5"/>
      <c r="AE22" s="5"/>
    </row>
    <row r="23" spans="1:34" ht="15" customHeight="1" thickBot="1" x14ac:dyDescent="0.45">
      <c r="A23" s="23"/>
      <c r="B23" s="12"/>
      <c r="C23" s="12"/>
      <c r="D23" s="1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12"/>
      <c r="Y23" s="12"/>
      <c r="Z23" s="5"/>
      <c r="AA23" s="5"/>
      <c r="AB23" s="5"/>
      <c r="AC23" s="5"/>
      <c r="AD23" s="5"/>
      <c r="AE23" s="5"/>
    </row>
    <row r="24" spans="1:34" ht="21.95" customHeight="1" x14ac:dyDescent="0.4">
      <c r="A24" s="237" t="s">
        <v>78</v>
      </c>
      <c r="B24" s="238"/>
      <c r="C24" s="239"/>
      <c r="D24" s="79"/>
      <c r="E24" s="80" t="s">
        <v>79</v>
      </c>
      <c r="F24" s="81"/>
      <c r="G24" s="80" t="s">
        <v>30</v>
      </c>
      <c r="H24" s="81"/>
      <c r="I24" s="80" t="s">
        <v>0</v>
      </c>
      <c r="J24" s="81"/>
      <c r="K24" s="82" t="s">
        <v>1</v>
      </c>
      <c r="L24" s="81"/>
      <c r="M24" s="82" t="s">
        <v>2</v>
      </c>
      <c r="N24" s="81"/>
      <c r="O24" s="82" t="s">
        <v>3</v>
      </c>
      <c r="P24" s="81"/>
      <c r="Q24" s="82" t="s">
        <v>4</v>
      </c>
      <c r="R24" s="81"/>
      <c r="S24" s="82" t="s">
        <v>5</v>
      </c>
      <c r="T24" s="81"/>
      <c r="U24" s="82" t="s">
        <v>6</v>
      </c>
      <c r="V24" s="81"/>
      <c r="W24" s="82" t="s">
        <v>7</v>
      </c>
      <c r="X24" s="83"/>
      <c r="Y24" s="80" t="s">
        <v>8</v>
      </c>
      <c r="Z24" s="5"/>
      <c r="AA24" s="5"/>
      <c r="AB24" s="5"/>
      <c r="AC24" s="5"/>
      <c r="AD24" s="5"/>
      <c r="AE24" s="5"/>
    </row>
    <row r="25" spans="1:34" ht="21.95" customHeight="1" x14ac:dyDescent="0.4">
      <c r="A25" s="240"/>
      <c r="B25" s="241"/>
      <c r="C25" s="242"/>
      <c r="D25" s="246"/>
      <c r="E25" s="247"/>
      <c r="F25" s="246"/>
      <c r="G25" s="247"/>
      <c r="H25" s="246"/>
      <c r="I25" s="247"/>
      <c r="J25" s="246" t="s">
        <v>81</v>
      </c>
      <c r="K25" s="247"/>
      <c r="L25" s="246">
        <v>9</v>
      </c>
      <c r="M25" s="247"/>
      <c r="N25" s="251">
        <v>4</v>
      </c>
      <c r="O25" s="247"/>
      <c r="P25" s="251">
        <v>3</v>
      </c>
      <c r="Q25" s="247"/>
      <c r="R25" s="251">
        <v>0</v>
      </c>
      <c r="S25" s="247"/>
      <c r="T25" s="251">
        <v>0</v>
      </c>
      <c r="U25" s="247"/>
      <c r="V25" s="251">
        <v>0</v>
      </c>
      <c r="W25" s="247"/>
      <c r="X25" s="251">
        <v>0</v>
      </c>
      <c r="Y25" s="247"/>
      <c r="Z25" s="5"/>
      <c r="AA25" s="5"/>
      <c r="AB25" s="5"/>
      <c r="AC25" s="5"/>
      <c r="AD25" s="5"/>
      <c r="AE25" s="5"/>
    </row>
    <row r="26" spans="1:34" ht="21.95" customHeight="1" x14ac:dyDescent="0.4">
      <c r="A26" s="240"/>
      <c r="B26" s="241"/>
      <c r="C26" s="242"/>
      <c r="D26" s="248"/>
      <c r="E26" s="247"/>
      <c r="F26" s="248"/>
      <c r="G26" s="247"/>
      <c r="H26" s="248"/>
      <c r="I26" s="247"/>
      <c r="J26" s="248"/>
      <c r="K26" s="247"/>
      <c r="L26" s="248"/>
      <c r="M26" s="247"/>
      <c r="N26" s="248"/>
      <c r="O26" s="247"/>
      <c r="P26" s="248"/>
      <c r="Q26" s="247"/>
      <c r="R26" s="248"/>
      <c r="S26" s="247"/>
      <c r="T26" s="248"/>
      <c r="U26" s="247"/>
      <c r="V26" s="248"/>
      <c r="W26" s="247"/>
      <c r="X26" s="248"/>
      <c r="Y26" s="247"/>
      <c r="Z26" s="5"/>
      <c r="AA26" s="5"/>
      <c r="AB26" s="5"/>
      <c r="AC26" s="5"/>
      <c r="AD26" s="5"/>
      <c r="AE26" s="5"/>
    </row>
    <row r="27" spans="1:34" ht="21.95" customHeight="1" thickBot="1" x14ac:dyDescent="0.45">
      <c r="A27" s="243"/>
      <c r="B27" s="244"/>
      <c r="C27" s="245"/>
      <c r="D27" s="249"/>
      <c r="E27" s="250"/>
      <c r="F27" s="249"/>
      <c r="G27" s="250"/>
      <c r="H27" s="249"/>
      <c r="I27" s="250"/>
      <c r="J27" s="249"/>
      <c r="K27" s="250"/>
      <c r="L27" s="249"/>
      <c r="M27" s="250"/>
      <c r="N27" s="249"/>
      <c r="O27" s="250"/>
      <c r="P27" s="249"/>
      <c r="Q27" s="250"/>
      <c r="R27" s="249"/>
      <c r="S27" s="250"/>
      <c r="T27" s="249"/>
      <c r="U27" s="250"/>
      <c r="V27" s="249"/>
      <c r="W27" s="250"/>
      <c r="X27" s="249"/>
      <c r="Y27" s="250"/>
      <c r="Z27" s="5"/>
      <c r="AA27" s="5"/>
      <c r="AB27" s="5"/>
      <c r="AC27" s="5"/>
      <c r="AD27" s="5"/>
      <c r="AE27" s="5"/>
    </row>
    <row r="28" spans="1:34" ht="20.100000000000001" customHeight="1" x14ac:dyDescent="0.4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12" t="s">
        <v>80</v>
      </c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5"/>
      <c r="AA28" s="5"/>
      <c r="AB28" s="5"/>
      <c r="AC28" s="5"/>
      <c r="AD28" s="5"/>
      <c r="AE28" s="5"/>
    </row>
    <row r="29" spans="1:34" ht="21.95" customHeight="1" thickBot="1" x14ac:dyDescent="0.45">
      <c r="A29" s="127" t="s">
        <v>49</v>
      </c>
      <c r="B29" s="127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5"/>
      <c r="AA29" s="5"/>
      <c r="AB29" s="5"/>
      <c r="AC29" s="5"/>
      <c r="AD29" s="5"/>
      <c r="AE29" s="5"/>
    </row>
    <row r="30" spans="1:34" ht="15" customHeight="1" x14ac:dyDescent="0.4">
      <c r="A30" s="129" t="s">
        <v>9</v>
      </c>
      <c r="B30" s="130"/>
      <c r="C30" s="131"/>
      <c r="D30" s="130" t="s">
        <v>10</v>
      </c>
      <c r="E30" s="130"/>
      <c r="F30" s="130"/>
      <c r="G30" s="135" t="s">
        <v>23</v>
      </c>
      <c r="H30" s="135"/>
      <c r="I30" s="135"/>
      <c r="J30" s="130" t="s">
        <v>11</v>
      </c>
      <c r="K30" s="130"/>
      <c r="L30" s="130"/>
      <c r="M30" s="135" t="s">
        <v>22</v>
      </c>
      <c r="N30" s="130"/>
      <c r="O30" s="130"/>
      <c r="P30" s="130" t="s">
        <v>12</v>
      </c>
      <c r="Q30" s="131"/>
      <c r="R30" s="130" t="s">
        <v>13</v>
      </c>
      <c r="S30" s="130"/>
      <c r="T30" s="130"/>
      <c r="U30" s="130"/>
      <c r="V30" s="137" t="s">
        <v>14</v>
      </c>
      <c r="W30" s="130"/>
      <c r="X30" s="130"/>
      <c r="Y30" s="138"/>
      <c r="Z30" s="31"/>
      <c r="AA30" s="32"/>
      <c r="AB30" s="31"/>
      <c r="AC30" s="31"/>
      <c r="AD30" s="31"/>
      <c r="AE30" s="31"/>
      <c r="AF30" s="32"/>
    </row>
    <row r="31" spans="1:34" ht="27" customHeight="1" x14ac:dyDescent="0.4">
      <c r="A31" s="132"/>
      <c r="B31" s="133"/>
      <c r="C31" s="134"/>
      <c r="D31" s="133"/>
      <c r="E31" s="133"/>
      <c r="F31" s="133"/>
      <c r="G31" s="136"/>
      <c r="H31" s="136"/>
      <c r="I31" s="136"/>
      <c r="J31" s="133"/>
      <c r="K31" s="133"/>
      <c r="L31" s="133"/>
      <c r="M31" s="133"/>
      <c r="N31" s="133"/>
      <c r="O31" s="133"/>
      <c r="P31" s="133"/>
      <c r="Q31" s="134"/>
      <c r="R31" s="133"/>
      <c r="S31" s="133"/>
      <c r="T31" s="133"/>
      <c r="U31" s="133"/>
      <c r="V31" s="139"/>
      <c r="W31" s="133"/>
      <c r="X31" s="133"/>
      <c r="Y31" s="140"/>
      <c r="Z31" s="31"/>
      <c r="AA31" s="31"/>
      <c r="AB31" s="31"/>
      <c r="AC31" s="31"/>
      <c r="AD31" s="31"/>
      <c r="AE31" s="31"/>
      <c r="AF31" s="32"/>
    </row>
    <row r="32" spans="1:34" ht="27.95" customHeight="1" x14ac:dyDescent="0.4">
      <c r="A32" s="216">
        <v>98800000</v>
      </c>
      <c r="B32" s="217"/>
      <c r="C32" s="218"/>
      <c r="D32" s="224"/>
      <c r="E32" s="224"/>
      <c r="F32" s="224"/>
      <c r="G32" s="220"/>
      <c r="H32" s="220"/>
      <c r="I32" s="220"/>
      <c r="J32" s="298"/>
      <c r="K32" s="298"/>
      <c r="L32" s="298"/>
      <c r="M32" s="299"/>
      <c r="N32" s="299"/>
      <c r="O32" s="299"/>
      <c r="P32" s="220" t="s">
        <v>67</v>
      </c>
      <c r="Q32" s="221"/>
      <c r="R32" s="217">
        <v>39520000</v>
      </c>
      <c r="S32" s="217"/>
      <c r="T32" s="217"/>
      <c r="U32" s="217"/>
      <c r="V32" s="222">
        <f>A32-R32</f>
        <v>59280000</v>
      </c>
      <c r="W32" s="217"/>
      <c r="X32" s="217"/>
      <c r="Y32" s="223"/>
      <c r="Z32" s="33"/>
      <c r="AA32" s="225"/>
      <c r="AB32" s="225"/>
      <c r="AC32" s="225"/>
      <c r="AD32" s="225"/>
      <c r="AE32" s="225"/>
      <c r="AF32" s="32"/>
    </row>
    <row r="33" spans="1:32" ht="27.95" customHeight="1" x14ac:dyDescent="0.4">
      <c r="A33" s="216"/>
      <c r="B33" s="217"/>
      <c r="C33" s="218"/>
      <c r="D33" s="217">
        <v>18872765</v>
      </c>
      <c r="E33" s="217"/>
      <c r="F33" s="217"/>
      <c r="G33" s="217">
        <v>18872765</v>
      </c>
      <c r="H33" s="217"/>
      <c r="I33" s="217"/>
      <c r="J33" s="217">
        <f>R32</f>
        <v>39520000</v>
      </c>
      <c r="K33" s="217"/>
      <c r="L33" s="217"/>
      <c r="M33" s="219">
        <v>45120</v>
      </c>
      <c r="N33" s="219"/>
      <c r="O33" s="219"/>
      <c r="P33" s="220">
        <v>1</v>
      </c>
      <c r="Q33" s="221"/>
      <c r="R33" s="217">
        <v>9430000</v>
      </c>
      <c r="S33" s="217"/>
      <c r="T33" s="217"/>
      <c r="U33" s="217"/>
      <c r="V33" s="222">
        <f>V32-R33</f>
        <v>49850000</v>
      </c>
      <c r="W33" s="217"/>
      <c r="X33" s="217"/>
      <c r="Y33" s="223"/>
      <c r="Z33" s="33"/>
      <c r="AA33" s="210"/>
      <c r="AB33" s="210"/>
      <c r="AC33" s="210"/>
      <c r="AD33" s="210"/>
      <c r="AE33" s="210"/>
      <c r="AF33" s="32"/>
    </row>
    <row r="34" spans="1:32" ht="27.95" customHeight="1" x14ac:dyDescent="0.4">
      <c r="A34" s="211"/>
      <c r="B34" s="124"/>
      <c r="C34" s="212"/>
      <c r="D34" s="124"/>
      <c r="E34" s="124"/>
      <c r="F34" s="124"/>
      <c r="G34" s="124"/>
      <c r="H34" s="124"/>
      <c r="I34" s="124"/>
      <c r="J34" s="124"/>
      <c r="K34" s="124"/>
      <c r="L34" s="124"/>
      <c r="M34" s="213"/>
      <c r="N34" s="213"/>
      <c r="O34" s="213"/>
      <c r="P34" s="214"/>
      <c r="Q34" s="215"/>
      <c r="R34" s="124"/>
      <c r="S34" s="124"/>
      <c r="T34" s="124"/>
      <c r="U34" s="124"/>
      <c r="V34" s="125"/>
      <c r="W34" s="124"/>
      <c r="X34" s="124"/>
      <c r="Y34" s="126"/>
      <c r="Z34" s="33"/>
      <c r="AA34" s="210"/>
      <c r="AB34" s="210"/>
      <c r="AC34" s="210"/>
      <c r="AD34" s="210"/>
      <c r="AE34" s="210"/>
      <c r="AF34" s="32"/>
    </row>
    <row r="35" spans="1:32" ht="27.95" customHeight="1" x14ac:dyDescent="0.4">
      <c r="A35" s="211"/>
      <c r="B35" s="124"/>
      <c r="C35" s="212"/>
      <c r="D35" s="124"/>
      <c r="E35" s="124"/>
      <c r="F35" s="124"/>
      <c r="G35" s="124"/>
      <c r="H35" s="124"/>
      <c r="I35" s="124"/>
      <c r="J35" s="124"/>
      <c r="K35" s="124"/>
      <c r="L35" s="124"/>
      <c r="M35" s="213"/>
      <c r="N35" s="213"/>
      <c r="O35" s="213"/>
      <c r="P35" s="214"/>
      <c r="Q35" s="215"/>
      <c r="R35" s="124"/>
      <c r="S35" s="124"/>
      <c r="T35" s="124"/>
      <c r="U35" s="124"/>
      <c r="V35" s="125"/>
      <c r="W35" s="124"/>
      <c r="X35" s="124"/>
      <c r="Y35" s="126"/>
      <c r="Z35" s="33"/>
      <c r="AA35" s="210"/>
      <c r="AB35" s="210"/>
      <c r="AC35" s="210"/>
      <c r="AD35" s="210"/>
      <c r="AE35" s="210"/>
      <c r="AF35" s="32"/>
    </row>
    <row r="36" spans="1:32" ht="27.95" customHeight="1" x14ac:dyDescent="0.4">
      <c r="A36" s="211"/>
      <c r="B36" s="124"/>
      <c r="C36" s="212"/>
      <c r="D36" s="124"/>
      <c r="E36" s="124"/>
      <c r="F36" s="124"/>
      <c r="G36" s="124"/>
      <c r="H36" s="124"/>
      <c r="I36" s="124"/>
      <c r="J36" s="124"/>
      <c r="K36" s="124"/>
      <c r="L36" s="124"/>
      <c r="M36" s="213"/>
      <c r="N36" s="213"/>
      <c r="O36" s="213"/>
      <c r="P36" s="214"/>
      <c r="Q36" s="215"/>
      <c r="R36" s="124"/>
      <c r="S36" s="124"/>
      <c r="T36" s="124"/>
      <c r="U36" s="124"/>
      <c r="V36" s="125"/>
      <c r="W36" s="124"/>
      <c r="X36" s="124"/>
      <c r="Y36" s="126"/>
      <c r="Z36" s="33"/>
      <c r="AA36" s="210"/>
      <c r="AB36" s="210"/>
      <c r="AC36" s="210"/>
      <c r="AD36" s="210"/>
      <c r="AE36" s="210"/>
      <c r="AF36" s="32"/>
    </row>
    <row r="37" spans="1:32" ht="27.75" customHeight="1" x14ac:dyDescent="0.4">
      <c r="A37" s="189"/>
      <c r="B37" s="182"/>
      <c r="C37" s="183"/>
      <c r="D37" s="181"/>
      <c r="E37" s="182"/>
      <c r="F37" s="183"/>
      <c r="G37" s="181"/>
      <c r="H37" s="182"/>
      <c r="I37" s="183"/>
      <c r="J37" s="181"/>
      <c r="K37" s="182"/>
      <c r="L37" s="183"/>
      <c r="M37" s="190"/>
      <c r="N37" s="191"/>
      <c r="O37" s="192"/>
      <c r="P37" s="193"/>
      <c r="Q37" s="194"/>
      <c r="R37" s="181"/>
      <c r="S37" s="182"/>
      <c r="T37" s="182"/>
      <c r="U37" s="183"/>
      <c r="V37" s="181"/>
      <c r="W37" s="182"/>
      <c r="X37" s="182"/>
      <c r="Y37" s="195"/>
      <c r="Z37" s="33"/>
      <c r="AA37" s="210"/>
      <c r="AB37" s="210"/>
      <c r="AC37" s="210"/>
      <c r="AD37" s="210"/>
      <c r="AE37" s="210"/>
      <c r="AF37" s="32"/>
    </row>
    <row r="38" spans="1:32" ht="27.75" customHeight="1" thickBot="1" x14ac:dyDescent="0.45">
      <c r="A38" s="189"/>
      <c r="B38" s="182"/>
      <c r="C38" s="183"/>
      <c r="D38" s="181"/>
      <c r="E38" s="182"/>
      <c r="F38" s="183"/>
      <c r="G38" s="181"/>
      <c r="H38" s="182"/>
      <c r="I38" s="183"/>
      <c r="J38" s="181"/>
      <c r="K38" s="182"/>
      <c r="L38" s="183"/>
      <c r="M38" s="190"/>
      <c r="N38" s="191"/>
      <c r="O38" s="192"/>
      <c r="P38" s="193"/>
      <c r="Q38" s="194"/>
      <c r="R38" s="181"/>
      <c r="S38" s="182"/>
      <c r="T38" s="182"/>
      <c r="U38" s="183"/>
      <c r="V38" s="181"/>
      <c r="W38" s="182"/>
      <c r="X38" s="182"/>
      <c r="Y38" s="195"/>
      <c r="Z38" s="101"/>
      <c r="AA38" s="184"/>
      <c r="AB38" s="184"/>
      <c r="AC38" s="184"/>
      <c r="AD38" s="184"/>
      <c r="AE38" s="184"/>
    </row>
    <row r="39" spans="1:32" ht="27.75" customHeight="1" x14ac:dyDescent="0.4">
      <c r="A39" s="196" t="s">
        <v>54</v>
      </c>
      <c r="B39" s="197"/>
      <c r="C39" s="197"/>
      <c r="D39" s="197"/>
      <c r="E39" s="197"/>
      <c r="F39" s="198"/>
      <c r="G39" s="187" t="s">
        <v>59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5">
        <f>SUM(R32:U33)</f>
        <v>48950000</v>
      </c>
      <c r="S39" s="185"/>
      <c r="T39" s="185"/>
      <c r="U39" s="185"/>
      <c r="V39" s="185" t="s">
        <v>60</v>
      </c>
      <c r="W39" s="202"/>
      <c r="X39" s="202"/>
      <c r="Y39" s="203"/>
      <c r="AA39" s="186"/>
      <c r="AB39" s="186"/>
      <c r="AC39" s="186"/>
      <c r="AD39" s="186"/>
      <c r="AE39" s="186"/>
    </row>
    <row r="40" spans="1:32" ht="27.75" customHeight="1" thickBot="1" x14ac:dyDescent="0.45">
      <c r="A40" s="199"/>
      <c r="B40" s="200"/>
      <c r="C40" s="200"/>
      <c r="D40" s="200"/>
      <c r="E40" s="200"/>
      <c r="F40" s="201"/>
      <c r="G40" s="206" t="s">
        <v>53</v>
      </c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8">
        <f>ROUNDDOWN(R39*0.1/1.1,0)</f>
        <v>4450000</v>
      </c>
      <c r="S40" s="209"/>
      <c r="T40" s="209"/>
      <c r="U40" s="209"/>
      <c r="V40" s="204"/>
      <c r="W40" s="204"/>
      <c r="X40" s="204"/>
      <c r="Y40" s="205"/>
      <c r="AA40" s="186"/>
      <c r="AB40" s="186"/>
      <c r="AC40" s="186"/>
      <c r="AD40" s="186"/>
      <c r="AE40" s="186"/>
    </row>
    <row r="41" spans="1:32" ht="13.5" customHeight="1" thickBot="1" x14ac:dyDescent="0.45">
      <c r="A41" s="36"/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6"/>
      <c r="S41" s="72"/>
      <c r="T41" s="72"/>
      <c r="U41" s="72"/>
      <c r="V41" s="72"/>
      <c r="W41" s="72"/>
      <c r="X41" s="72"/>
      <c r="Y41" s="72"/>
      <c r="Z41" s="34"/>
      <c r="AA41" s="71"/>
      <c r="AB41" s="71"/>
      <c r="AC41" s="71"/>
      <c r="AD41" s="71"/>
      <c r="AE41" s="71"/>
      <c r="AF41" s="32"/>
    </row>
    <row r="42" spans="1:32" ht="24.95" customHeight="1" x14ac:dyDescent="0.4">
      <c r="A42" s="141" t="s">
        <v>21</v>
      </c>
      <c r="B42" s="39"/>
      <c r="C42" s="144" t="s">
        <v>33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6"/>
      <c r="S42" s="146"/>
      <c r="T42" s="146"/>
      <c r="U42" s="146"/>
      <c r="V42" s="146"/>
      <c r="W42" s="146"/>
      <c r="X42" s="146"/>
      <c r="Y42" s="147"/>
      <c r="Z42" s="40"/>
      <c r="AA42" s="40"/>
      <c r="AB42" s="40"/>
      <c r="AC42" s="40"/>
      <c r="AD42" s="40"/>
      <c r="AE42" s="40"/>
      <c r="AF42" s="32"/>
    </row>
    <row r="43" spans="1:32" ht="24.95" customHeight="1" x14ac:dyDescent="0.4">
      <c r="A43" s="142"/>
      <c r="B43" s="41"/>
      <c r="C43" s="148" t="s">
        <v>56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50"/>
      <c r="T43" s="150"/>
      <c r="U43" s="150"/>
      <c r="V43" s="150"/>
      <c r="W43" s="150"/>
      <c r="X43" s="150"/>
      <c r="Y43" s="151"/>
      <c r="Z43" s="34"/>
      <c r="AA43" s="31"/>
      <c r="AB43" s="31"/>
      <c r="AC43" s="31"/>
      <c r="AD43" s="31"/>
      <c r="AE43" s="31"/>
      <c r="AF43" s="32"/>
    </row>
    <row r="44" spans="1:32" ht="24.95" customHeight="1" x14ac:dyDescent="0.4">
      <c r="A44" s="142"/>
      <c r="B44" s="73"/>
      <c r="C44" s="148" t="s">
        <v>55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  <c r="S44" s="150"/>
      <c r="T44" s="150"/>
      <c r="U44" s="150"/>
      <c r="V44" s="150"/>
      <c r="W44" s="150"/>
      <c r="X44" s="150"/>
      <c r="Y44" s="151"/>
      <c r="Z44" s="34"/>
      <c r="AA44" s="31"/>
      <c r="AB44" s="31"/>
      <c r="AC44" s="31"/>
      <c r="AD44" s="31"/>
      <c r="AE44" s="31"/>
      <c r="AF44" s="32"/>
    </row>
    <row r="45" spans="1:32" ht="24.95" customHeight="1" x14ac:dyDescent="0.4">
      <c r="A45" s="142"/>
      <c r="B45" s="152" t="s">
        <v>15</v>
      </c>
      <c r="C45" s="152"/>
      <c r="D45" s="152"/>
      <c r="E45" s="152"/>
      <c r="F45" s="152"/>
      <c r="G45" s="152"/>
      <c r="H45" s="152" t="s">
        <v>16</v>
      </c>
      <c r="I45" s="152"/>
      <c r="J45" s="152"/>
      <c r="K45" s="152"/>
      <c r="L45" s="152"/>
      <c r="M45" s="152"/>
      <c r="N45" s="152"/>
      <c r="O45" s="153" t="s">
        <v>17</v>
      </c>
      <c r="P45" s="152"/>
      <c r="Q45" s="152"/>
      <c r="R45" s="152"/>
      <c r="S45" s="154" t="s">
        <v>25</v>
      </c>
      <c r="T45" s="155"/>
      <c r="U45" s="155"/>
      <c r="V45" s="155"/>
      <c r="W45" s="155"/>
      <c r="X45" s="155"/>
      <c r="Y45" s="156"/>
      <c r="Z45" s="43"/>
      <c r="AA45" s="43"/>
      <c r="AB45" s="43"/>
      <c r="AC45" s="43"/>
      <c r="AD45" s="43"/>
      <c r="AE45" s="43"/>
      <c r="AF45" s="32"/>
    </row>
    <row r="46" spans="1:32" ht="15" customHeight="1" x14ac:dyDescent="0.4">
      <c r="A46" s="142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44"/>
      <c r="P46" s="45" t="s">
        <v>26</v>
      </c>
      <c r="Q46" s="46"/>
      <c r="R46" s="47"/>
      <c r="S46" s="179"/>
      <c r="T46" s="179"/>
      <c r="U46" s="179"/>
      <c r="V46" s="179"/>
      <c r="W46" s="179"/>
      <c r="X46" s="179"/>
      <c r="Y46" s="180"/>
      <c r="Z46" s="34"/>
      <c r="AA46" s="174"/>
      <c r="AB46" s="174"/>
      <c r="AC46" s="174"/>
      <c r="AD46" s="174"/>
      <c r="AE46" s="174"/>
      <c r="AF46" s="174"/>
    </row>
    <row r="47" spans="1:32" ht="15" customHeight="1" x14ac:dyDescent="0.4">
      <c r="A47" s="142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6"/>
      <c r="O47" s="48"/>
      <c r="P47" s="177" t="s">
        <v>27</v>
      </c>
      <c r="Q47" s="177"/>
      <c r="R47" s="49"/>
      <c r="S47" s="179"/>
      <c r="T47" s="179"/>
      <c r="U47" s="179"/>
      <c r="V47" s="179"/>
      <c r="W47" s="179"/>
      <c r="X47" s="179"/>
      <c r="Y47" s="180"/>
      <c r="Z47" s="34"/>
      <c r="AA47" s="174"/>
      <c r="AB47" s="174"/>
      <c r="AC47" s="174"/>
      <c r="AD47" s="174"/>
      <c r="AE47" s="174"/>
      <c r="AF47" s="174"/>
    </row>
    <row r="48" spans="1:32" ht="15" customHeight="1" x14ac:dyDescent="0.4">
      <c r="A48" s="142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6"/>
      <c r="O48" s="48"/>
      <c r="P48" s="177" t="s">
        <v>28</v>
      </c>
      <c r="Q48" s="177"/>
      <c r="R48" s="49"/>
      <c r="S48" s="179"/>
      <c r="T48" s="179"/>
      <c r="U48" s="179"/>
      <c r="V48" s="179"/>
      <c r="W48" s="179"/>
      <c r="X48" s="179"/>
      <c r="Y48" s="180"/>
      <c r="Z48" s="34"/>
      <c r="AA48" s="174"/>
      <c r="AB48" s="174"/>
      <c r="AC48" s="174"/>
      <c r="AD48" s="174"/>
      <c r="AE48" s="174"/>
      <c r="AF48" s="174"/>
    </row>
    <row r="49" spans="1:33" ht="15" customHeight="1" x14ac:dyDescent="0.4">
      <c r="A49" s="142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6"/>
      <c r="O49" s="50"/>
      <c r="P49" s="178" t="s">
        <v>29</v>
      </c>
      <c r="Q49" s="178"/>
      <c r="R49" s="51"/>
      <c r="S49" s="179"/>
      <c r="T49" s="179"/>
      <c r="U49" s="179"/>
      <c r="V49" s="179"/>
      <c r="W49" s="179"/>
      <c r="X49" s="179"/>
      <c r="Y49" s="180"/>
      <c r="Z49" s="34"/>
      <c r="AA49" s="174"/>
      <c r="AB49" s="174"/>
      <c r="AC49" s="174"/>
      <c r="AD49" s="174"/>
      <c r="AE49" s="174"/>
      <c r="AF49" s="174"/>
    </row>
    <row r="50" spans="1:33" ht="30" customHeight="1" x14ac:dyDescent="0.4">
      <c r="A50" s="142"/>
      <c r="B50" s="162" t="s">
        <v>31</v>
      </c>
      <c r="C50" s="163"/>
      <c r="D50" s="164" t="s">
        <v>46</v>
      </c>
      <c r="E50" s="165"/>
      <c r="F50" s="166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8"/>
      <c r="Z50" s="33"/>
      <c r="AA50" s="33"/>
      <c r="AB50" s="33"/>
      <c r="AC50" s="33"/>
      <c r="AD50" s="33"/>
      <c r="AE50" s="33"/>
      <c r="AF50" s="32"/>
      <c r="AG50" s="32"/>
    </row>
    <row r="51" spans="1:33" ht="30" customHeight="1" thickBot="1" x14ac:dyDescent="0.45">
      <c r="A51" s="143"/>
      <c r="B51" s="169" t="s">
        <v>31</v>
      </c>
      <c r="C51" s="158"/>
      <c r="D51" s="170" t="s">
        <v>47</v>
      </c>
      <c r="E51" s="159"/>
      <c r="F51" s="171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3"/>
      <c r="Z51" s="34"/>
      <c r="AA51" s="34"/>
      <c r="AB51" s="34"/>
      <c r="AC51" s="34"/>
      <c r="AD51" s="34"/>
      <c r="AE51" s="34"/>
      <c r="AF51" s="32"/>
      <c r="AG51" s="32"/>
    </row>
    <row r="52" spans="1:33" ht="19.5" customHeight="1" thickBot="1" x14ac:dyDescent="0.4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3"/>
      <c r="AA52" s="53"/>
      <c r="AB52" s="53"/>
      <c r="AC52" s="53"/>
      <c r="AD52" s="53"/>
      <c r="AE52" s="53"/>
    </row>
    <row r="53" spans="1:33" ht="27.95" customHeight="1" thickBot="1" x14ac:dyDescent="0.45">
      <c r="A53" s="54"/>
      <c r="B53" s="54"/>
      <c r="C53" s="54"/>
      <c r="D53" s="54"/>
      <c r="E53" s="54"/>
      <c r="F53" s="54"/>
      <c r="G53" s="54"/>
      <c r="H53" s="115" t="s">
        <v>35</v>
      </c>
      <c r="I53" s="116"/>
      <c r="J53" s="116"/>
      <c r="K53" s="116"/>
      <c r="L53" s="117"/>
      <c r="M53" s="118" t="s">
        <v>71</v>
      </c>
      <c r="N53" s="118"/>
      <c r="O53" s="118"/>
      <c r="P53" s="118"/>
      <c r="Q53" s="118"/>
      <c r="R53" s="119" t="s">
        <v>36</v>
      </c>
      <c r="S53" s="120"/>
      <c r="T53" s="121"/>
      <c r="U53" s="119" t="s">
        <v>75</v>
      </c>
      <c r="V53" s="122"/>
      <c r="W53" s="122"/>
      <c r="X53" s="122"/>
      <c r="Y53" s="123"/>
      <c r="Z53" s="53"/>
      <c r="AA53" s="53"/>
      <c r="AB53" s="53"/>
      <c r="AC53" s="53"/>
      <c r="AD53" s="53"/>
      <c r="AE53" s="53"/>
    </row>
    <row r="54" spans="1:33" ht="27.95" customHeight="1" thickBot="1" x14ac:dyDescent="0.45">
      <c r="A54" s="9"/>
      <c r="B54" s="9"/>
      <c r="C54" s="9"/>
      <c r="D54" s="55"/>
      <c r="E54" s="55"/>
      <c r="F54" s="55"/>
      <c r="G54" s="55"/>
      <c r="H54" s="157" t="s">
        <v>37</v>
      </c>
      <c r="I54" s="158"/>
      <c r="J54" s="158"/>
      <c r="K54" s="158"/>
      <c r="L54" s="159"/>
      <c r="M54" s="160" t="s">
        <v>73</v>
      </c>
      <c r="N54" s="160"/>
      <c r="O54" s="160"/>
      <c r="P54" s="160"/>
      <c r="Q54" s="161"/>
      <c r="R54" s="56"/>
      <c r="S54" s="57"/>
      <c r="T54" s="58"/>
      <c r="U54" s="57"/>
      <c r="V54" s="58"/>
      <c r="W54" s="58"/>
      <c r="X54" s="58"/>
      <c r="Y54" s="58"/>
    </row>
    <row r="55" spans="1:33" ht="18.75" customHeight="1" x14ac:dyDescent="0.4">
      <c r="A55" s="9"/>
      <c r="B55" s="9"/>
      <c r="C55" s="9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33" ht="18.7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33" ht="17.25" x14ac:dyDescent="0.4">
      <c r="A57" s="55"/>
      <c r="B57" s="55"/>
      <c r="C57" s="55"/>
    </row>
  </sheetData>
  <mergeCells count="152">
    <mergeCell ref="A1:A3"/>
    <mergeCell ref="B1:D3"/>
    <mergeCell ref="F4:J4"/>
    <mergeCell ref="K4:S5"/>
    <mergeCell ref="F5:J5"/>
    <mergeCell ref="I9:L9"/>
    <mergeCell ref="M9:Y9"/>
    <mergeCell ref="I13:L13"/>
    <mergeCell ref="M13:Y13"/>
    <mergeCell ref="M14:Y14"/>
    <mergeCell ref="B16:F16"/>
    <mergeCell ref="G16:T16"/>
    <mergeCell ref="U16:V16"/>
    <mergeCell ref="I10:L10"/>
    <mergeCell ref="M10:Y10"/>
    <mergeCell ref="I11:L11"/>
    <mergeCell ref="M11:Y11"/>
    <mergeCell ref="I12:L12"/>
    <mergeCell ref="M12:Y12"/>
    <mergeCell ref="G17:T17"/>
    <mergeCell ref="U17:V17"/>
    <mergeCell ref="M19:P19"/>
    <mergeCell ref="Q19:R19"/>
    <mergeCell ref="N20:X20"/>
    <mergeCell ref="A24:C27"/>
    <mergeCell ref="D25:E27"/>
    <mergeCell ref="F25:G27"/>
    <mergeCell ref="H25:I27"/>
    <mergeCell ref="J25:K27"/>
    <mergeCell ref="L25:M27"/>
    <mergeCell ref="N25:O27"/>
    <mergeCell ref="P25:Q27"/>
    <mergeCell ref="R25:S27"/>
    <mergeCell ref="T25:U27"/>
    <mergeCell ref="V25:W27"/>
    <mergeCell ref="X25:Y27"/>
    <mergeCell ref="A32:C32"/>
    <mergeCell ref="D32:F32"/>
    <mergeCell ref="G32:I32"/>
    <mergeCell ref="J32:L32"/>
    <mergeCell ref="M32:O32"/>
    <mergeCell ref="P32:Q32"/>
    <mergeCell ref="R32:U32"/>
    <mergeCell ref="V32:Y32"/>
    <mergeCell ref="AA32:AE32"/>
    <mergeCell ref="A33:C33"/>
    <mergeCell ref="M33:O33"/>
    <mergeCell ref="P33:Q33"/>
    <mergeCell ref="V33:Y33"/>
    <mergeCell ref="AA33:AE33"/>
    <mergeCell ref="D33:F33"/>
    <mergeCell ref="G33:I33"/>
    <mergeCell ref="J33:L33"/>
    <mergeCell ref="R33:U33"/>
    <mergeCell ref="AA34:AE34"/>
    <mergeCell ref="A35:C35"/>
    <mergeCell ref="D35:F35"/>
    <mergeCell ref="G35:I35"/>
    <mergeCell ref="J35:L35"/>
    <mergeCell ref="M35:O35"/>
    <mergeCell ref="P35:Q35"/>
    <mergeCell ref="R35:U35"/>
    <mergeCell ref="A34:C34"/>
    <mergeCell ref="D34:F34"/>
    <mergeCell ref="G34:I34"/>
    <mergeCell ref="J34:L34"/>
    <mergeCell ref="M34:O34"/>
    <mergeCell ref="P34:Q34"/>
    <mergeCell ref="V35:Y35"/>
    <mergeCell ref="AA35:AE35"/>
    <mergeCell ref="A36:C36"/>
    <mergeCell ref="D36:F36"/>
    <mergeCell ref="G36:I36"/>
    <mergeCell ref="J36:L36"/>
    <mergeCell ref="M36:O36"/>
    <mergeCell ref="P36:Q36"/>
    <mergeCell ref="R36:U36"/>
    <mergeCell ref="V36:Y36"/>
    <mergeCell ref="AA36:AE36"/>
    <mergeCell ref="A37:C37"/>
    <mergeCell ref="D37:F37"/>
    <mergeCell ref="G37:I37"/>
    <mergeCell ref="J37:L37"/>
    <mergeCell ref="M37:O37"/>
    <mergeCell ref="P37:Q37"/>
    <mergeCell ref="R37:U37"/>
    <mergeCell ref="V37:Y37"/>
    <mergeCell ref="AA37:AE37"/>
    <mergeCell ref="R38:U38"/>
    <mergeCell ref="AA38:AE38"/>
    <mergeCell ref="R39:U39"/>
    <mergeCell ref="AA39:AE39"/>
    <mergeCell ref="G39:Q39"/>
    <mergeCell ref="A38:C38"/>
    <mergeCell ref="D38:F38"/>
    <mergeCell ref="G38:I38"/>
    <mergeCell ref="J38:L38"/>
    <mergeCell ref="M38:O38"/>
    <mergeCell ref="P38:Q38"/>
    <mergeCell ref="V38:Y38"/>
    <mergeCell ref="A39:F40"/>
    <mergeCell ref="V39:Y40"/>
    <mergeCell ref="G40:Q40"/>
    <mergeCell ref="R40:U40"/>
    <mergeCell ref="AA40:AE40"/>
    <mergeCell ref="AC46:AD49"/>
    <mergeCell ref="AE46:AF49"/>
    <mergeCell ref="P47:Q47"/>
    <mergeCell ref="P48:Q48"/>
    <mergeCell ref="P49:Q49"/>
    <mergeCell ref="S46:S49"/>
    <mergeCell ref="T46:T49"/>
    <mergeCell ref="U46:U49"/>
    <mergeCell ref="V46:V49"/>
    <mergeCell ref="W46:W49"/>
    <mergeCell ref="X46:X49"/>
    <mergeCell ref="Y46:Y49"/>
    <mergeCell ref="H54:L54"/>
    <mergeCell ref="M54:Q54"/>
    <mergeCell ref="B50:C50"/>
    <mergeCell ref="D50:E50"/>
    <mergeCell ref="F50:Y50"/>
    <mergeCell ref="B51:C51"/>
    <mergeCell ref="D51:E51"/>
    <mergeCell ref="F51:Y51"/>
    <mergeCell ref="AA46:AB49"/>
    <mergeCell ref="B46:G49"/>
    <mergeCell ref="H46:N49"/>
    <mergeCell ref="N28:Y28"/>
    <mergeCell ref="H53:L53"/>
    <mergeCell ref="M53:Q53"/>
    <mergeCell ref="R53:T53"/>
    <mergeCell ref="U53:Y53"/>
    <mergeCell ref="R34:U34"/>
    <mergeCell ref="V34:Y34"/>
    <mergeCell ref="A29:M29"/>
    <mergeCell ref="A30:C31"/>
    <mergeCell ref="D30:F31"/>
    <mergeCell ref="G30:I31"/>
    <mergeCell ref="J30:L31"/>
    <mergeCell ref="M30:O31"/>
    <mergeCell ref="P30:Q31"/>
    <mergeCell ref="R30:U31"/>
    <mergeCell ref="V30:Y31"/>
    <mergeCell ref="A42:A51"/>
    <mergeCell ref="C42:Y42"/>
    <mergeCell ref="C43:Y43"/>
    <mergeCell ref="C44:Y44"/>
    <mergeCell ref="B45:G45"/>
    <mergeCell ref="H45:N45"/>
    <mergeCell ref="O45:R45"/>
    <mergeCell ref="S45:Y45"/>
  </mergeCells>
  <phoneticPr fontId="24"/>
  <pageMargins left="1.0236220472440944" right="0.19685039370078741" top="0.35433070866141736" bottom="0.35433070866141736" header="0.31496062992125984" footer="0.31496062992125984"/>
  <pageSetup paperSize="9" scale="6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2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3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4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47625</xdr:rowOff>
                  </from>
                  <to>
                    <xdr:col>1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57150</xdr:rowOff>
                  </from>
                  <to>
                    <xdr:col>1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47625</xdr:rowOff>
                  </from>
                  <to>
                    <xdr:col>1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C089-3E3A-4800-95E6-8E5E95C9F79F}">
  <sheetPr>
    <pageSetUpPr fitToPage="1"/>
  </sheetPr>
  <dimension ref="A1:AH57"/>
  <sheetViews>
    <sheetView view="pageBreakPreview" zoomScale="93" zoomScaleNormal="100" zoomScaleSheetLayoutView="93" workbookViewId="0">
      <selection activeCell="F20" sqref="F20"/>
    </sheetView>
  </sheetViews>
  <sheetFormatPr defaultColWidth="3.625" defaultRowHeight="13.5" x14ac:dyDescent="0.4"/>
  <cols>
    <col min="1" max="25" width="4.625" style="1" customWidth="1"/>
    <col min="26" max="31" width="4.625" style="6" customWidth="1"/>
    <col min="32" max="16384" width="3.625" style="6"/>
  </cols>
  <sheetData>
    <row r="1" spans="1:34" ht="21.95" customHeight="1" x14ac:dyDescent="0.4">
      <c r="A1" s="268" t="s">
        <v>20</v>
      </c>
      <c r="B1" s="271"/>
      <c r="C1" s="272"/>
      <c r="D1" s="273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5"/>
      <c r="AA1" s="5"/>
      <c r="AB1" s="5"/>
    </row>
    <row r="2" spans="1:34" ht="14.25" customHeight="1" x14ac:dyDescent="0.4">
      <c r="A2" s="269"/>
      <c r="B2" s="274"/>
      <c r="C2" s="275"/>
      <c r="D2" s="276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5"/>
      <c r="AA2" s="5"/>
      <c r="AB2" s="5"/>
    </row>
    <row r="3" spans="1:34" ht="21.95" customHeight="1" x14ac:dyDescent="0.4">
      <c r="A3" s="270"/>
      <c r="B3" s="277"/>
      <c r="C3" s="258"/>
      <c r="D3" s="278"/>
      <c r="E3" s="7"/>
      <c r="G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4"/>
      <c r="Z3" s="5"/>
      <c r="AA3" s="5"/>
      <c r="AB3" s="5"/>
      <c r="AC3" s="5"/>
      <c r="AD3" s="5"/>
      <c r="AE3" s="5"/>
    </row>
    <row r="4" spans="1:34" ht="39.75" customHeight="1" x14ac:dyDescent="0.4">
      <c r="A4" s="8"/>
      <c r="B4" s="9"/>
      <c r="C4" s="9"/>
      <c r="D4" s="9"/>
      <c r="E4" s="9"/>
      <c r="F4" s="279" t="s">
        <v>50</v>
      </c>
      <c r="G4" s="280"/>
      <c r="H4" s="280"/>
      <c r="I4" s="280"/>
      <c r="J4" s="281"/>
      <c r="K4" s="279" t="s">
        <v>41</v>
      </c>
      <c r="L4" s="281"/>
      <c r="M4" s="281"/>
      <c r="N4" s="281"/>
      <c r="O4" s="281"/>
      <c r="P4" s="281"/>
      <c r="Q4" s="281"/>
      <c r="R4" s="281"/>
      <c r="S4" s="281"/>
      <c r="T4" s="10"/>
      <c r="W4" s="11"/>
      <c r="X4" s="11"/>
      <c r="Y4" s="12"/>
      <c r="Z4" s="5"/>
      <c r="AA4" s="5"/>
      <c r="AC4" s="5"/>
      <c r="AD4" s="5"/>
      <c r="AE4" s="5"/>
    </row>
    <row r="5" spans="1:34" ht="39.75" customHeight="1" x14ac:dyDescent="0.4">
      <c r="A5" s="11"/>
      <c r="B5" s="11"/>
      <c r="C5" s="11"/>
      <c r="D5" s="11"/>
      <c r="E5" s="11"/>
      <c r="F5" s="279" t="s">
        <v>52</v>
      </c>
      <c r="G5" s="280"/>
      <c r="H5" s="280"/>
      <c r="I5" s="280"/>
      <c r="J5" s="281"/>
      <c r="K5" s="282"/>
      <c r="L5" s="282"/>
      <c r="M5" s="282"/>
      <c r="N5" s="282"/>
      <c r="O5" s="282"/>
      <c r="P5" s="282"/>
      <c r="Q5" s="282"/>
      <c r="R5" s="282"/>
      <c r="S5" s="282"/>
      <c r="T5" s="9"/>
      <c r="U5" s="13"/>
      <c r="V5" s="11"/>
      <c r="W5" s="11"/>
      <c r="X5" s="13"/>
      <c r="Y5" s="12"/>
      <c r="Z5" s="5"/>
      <c r="AA5" s="5"/>
      <c r="AB5" s="5"/>
      <c r="AC5" s="5"/>
      <c r="AD5" s="5"/>
      <c r="AE5" s="5"/>
    </row>
    <row r="6" spans="1:34" ht="24.75" customHeight="1" x14ac:dyDescent="0.4">
      <c r="A6" s="11"/>
      <c r="B6" s="11"/>
      <c r="C6" s="11"/>
      <c r="D6" s="11"/>
      <c r="E6" s="11"/>
      <c r="F6" s="65"/>
      <c r="G6" s="66"/>
      <c r="H6" s="66"/>
      <c r="I6" s="66"/>
      <c r="J6" s="67"/>
      <c r="K6" s="68"/>
      <c r="L6" s="68"/>
      <c r="M6" s="68"/>
      <c r="N6" s="68"/>
      <c r="O6" s="68"/>
      <c r="P6" s="68"/>
      <c r="Q6" s="68"/>
      <c r="R6" s="68"/>
      <c r="S6" s="64" t="s">
        <v>45</v>
      </c>
      <c r="T6" s="70"/>
      <c r="U6" s="18" t="s">
        <v>38</v>
      </c>
      <c r="V6" s="18"/>
      <c r="W6" s="18" t="s">
        <v>39</v>
      </c>
      <c r="X6" s="18"/>
      <c r="Y6" s="18" t="s">
        <v>40</v>
      </c>
      <c r="Z6" s="5"/>
      <c r="AA6" s="5"/>
      <c r="AB6" s="5"/>
      <c r="AC6" s="5"/>
      <c r="AD6" s="5"/>
      <c r="AE6" s="5"/>
    </row>
    <row r="7" spans="1:34" ht="21.95" customHeight="1" x14ac:dyDescent="0.4">
      <c r="A7" s="13"/>
      <c r="B7" s="19" t="s">
        <v>48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20"/>
      <c r="Z7" s="5"/>
      <c r="AA7" s="5"/>
      <c r="AB7" s="5"/>
      <c r="AC7" s="5"/>
      <c r="AD7" s="5"/>
      <c r="AE7" s="5"/>
    </row>
    <row r="8" spans="1:34" ht="21.95" customHeight="1" x14ac:dyDescent="0.4">
      <c r="A8" s="21"/>
      <c r="B8" s="12"/>
      <c r="C8" s="12"/>
      <c r="D8" s="11"/>
      <c r="E8" s="11"/>
      <c r="F8" s="11"/>
      <c r="G8" s="11"/>
      <c r="H8" s="11"/>
      <c r="I8" s="22" t="s">
        <v>34</v>
      </c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5"/>
      <c r="AA8" s="5"/>
      <c r="AB8" s="5"/>
      <c r="AC8" s="5"/>
      <c r="AD8" s="5"/>
      <c r="AE8" s="5"/>
    </row>
    <row r="9" spans="1:34" ht="21.95" customHeight="1" x14ac:dyDescent="0.4">
      <c r="A9" s="12"/>
      <c r="B9" s="12"/>
      <c r="C9" s="12"/>
      <c r="D9" s="11"/>
      <c r="E9" s="11"/>
      <c r="F9" s="11"/>
      <c r="G9" s="13"/>
      <c r="H9" s="13"/>
      <c r="I9" s="261" t="s">
        <v>44</v>
      </c>
      <c r="J9" s="262"/>
      <c r="K9" s="262"/>
      <c r="L9" s="263"/>
      <c r="M9" s="264" t="s">
        <v>64</v>
      </c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65"/>
      <c r="Z9" s="5"/>
      <c r="AA9" s="5"/>
      <c r="AB9" s="5"/>
      <c r="AC9" s="5"/>
      <c r="AD9" s="5"/>
      <c r="AE9" s="5"/>
    </row>
    <row r="10" spans="1:34" ht="21.95" customHeight="1" x14ac:dyDescent="0.4">
      <c r="A10" s="9"/>
      <c r="B10" s="12"/>
      <c r="C10" s="12"/>
      <c r="D10" s="11"/>
      <c r="E10" s="11"/>
      <c r="F10" s="13"/>
      <c r="G10" s="13"/>
      <c r="H10" s="13"/>
      <c r="I10" s="261" t="s">
        <v>18</v>
      </c>
      <c r="J10" s="262"/>
      <c r="K10" s="262"/>
      <c r="L10" s="263"/>
      <c r="M10" s="264" t="s">
        <v>69</v>
      </c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5"/>
      <c r="AA10" s="5"/>
      <c r="AB10" s="5"/>
      <c r="AC10" s="5"/>
      <c r="AD10" s="5"/>
      <c r="AE10" s="5"/>
    </row>
    <row r="11" spans="1:34" ht="21.75" customHeight="1" x14ac:dyDescent="0.4">
      <c r="A11" s="23"/>
      <c r="B11" s="12"/>
      <c r="C11" s="12"/>
      <c r="D11" s="11"/>
      <c r="E11" s="11"/>
      <c r="F11" s="11"/>
      <c r="G11" s="13"/>
      <c r="H11" s="13"/>
      <c r="I11" s="261" t="s">
        <v>19</v>
      </c>
      <c r="J11" s="262"/>
      <c r="K11" s="262"/>
      <c r="L11" s="263"/>
      <c r="M11" s="266" t="s">
        <v>70</v>
      </c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5"/>
      <c r="AA11" s="5"/>
      <c r="AB11" s="5"/>
      <c r="AC11" s="5"/>
      <c r="AD11" s="5"/>
      <c r="AE11" s="5"/>
    </row>
    <row r="12" spans="1:34" ht="21.75" customHeight="1" x14ac:dyDescent="0.4">
      <c r="A12" s="23"/>
      <c r="B12" s="12"/>
      <c r="C12" s="12"/>
      <c r="D12" s="11"/>
      <c r="E12" s="11"/>
      <c r="F12" s="11"/>
      <c r="G12" s="13"/>
      <c r="H12" s="13"/>
      <c r="I12" s="261"/>
      <c r="J12" s="262"/>
      <c r="K12" s="262"/>
      <c r="L12" s="263"/>
      <c r="M12" s="266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5"/>
      <c r="AA12" s="5"/>
      <c r="AB12" s="5"/>
      <c r="AC12" s="5"/>
      <c r="AD12" s="5"/>
      <c r="AE12" s="5"/>
    </row>
    <row r="13" spans="1:34" ht="21.95" customHeight="1" x14ac:dyDescent="0.4">
      <c r="A13" s="23"/>
      <c r="B13" s="12"/>
      <c r="C13" s="12"/>
      <c r="D13" s="11"/>
      <c r="E13" s="11"/>
      <c r="F13" s="11"/>
      <c r="G13" s="13"/>
      <c r="H13" s="13"/>
      <c r="I13" s="261" t="s">
        <v>43</v>
      </c>
      <c r="J13" s="262"/>
      <c r="K13" s="262"/>
      <c r="L13" s="253"/>
      <c r="M13" s="266" t="s">
        <v>65</v>
      </c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5"/>
      <c r="AA13" s="5"/>
      <c r="AB13" s="5"/>
      <c r="AC13" s="5"/>
      <c r="AD13" s="5"/>
      <c r="AE13" s="5"/>
    </row>
    <row r="14" spans="1:34" ht="21.95" customHeight="1" x14ac:dyDescent="0.4">
      <c r="A14" s="23"/>
      <c r="B14" s="12"/>
      <c r="C14" s="12"/>
      <c r="D14" s="12"/>
      <c r="E14" s="12"/>
      <c r="F14" s="12"/>
      <c r="G14" s="9"/>
      <c r="H14" s="24"/>
      <c r="I14" s="12"/>
      <c r="J14" s="9"/>
      <c r="K14" s="24"/>
      <c r="L14" s="69"/>
      <c r="M14" s="252" t="s">
        <v>58</v>
      </c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5"/>
      <c r="AA14" s="5"/>
      <c r="AB14" s="5"/>
      <c r="AC14" s="5"/>
      <c r="AD14" s="5"/>
      <c r="AE14" s="5"/>
    </row>
    <row r="15" spans="1:34" ht="13.5" customHeight="1" x14ac:dyDescent="0.4">
      <c r="A15" s="23"/>
      <c r="B15" s="12"/>
      <c r="C15" s="12"/>
      <c r="D15" s="12"/>
      <c r="E15" s="12"/>
      <c r="F15" s="12"/>
      <c r="G15" s="9"/>
      <c r="H15" s="24"/>
      <c r="I15" s="24"/>
      <c r="J15" s="24"/>
      <c r="K15" s="25"/>
      <c r="L15" s="2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12"/>
      <c r="Z15" s="5"/>
      <c r="AA15" s="5"/>
      <c r="AB15" s="5"/>
      <c r="AC15" s="5"/>
      <c r="AD15" s="5"/>
      <c r="AE15" s="5"/>
    </row>
    <row r="16" spans="1:34" ht="21.95" customHeight="1" x14ac:dyDescent="0.4">
      <c r="A16" s="23"/>
      <c r="B16" s="254" t="s">
        <v>42</v>
      </c>
      <c r="C16" s="255"/>
      <c r="D16" s="255"/>
      <c r="E16" s="255"/>
      <c r="F16" s="255"/>
      <c r="G16" s="256" t="s">
        <v>66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8"/>
      <c r="T16" s="258"/>
      <c r="U16" s="259" t="s">
        <v>32</v>
      </c>
      <c r="V16" s="260"/>
      <c r="W16" s="12"/>
      <c r="X16" s="12"/>
      <c r="Y16" s="12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21.95" customHeight="1" x14ac:dyDescent="0.4">
      <c r="A17" s="23"/>
      <c r="B17" s="28"/>
      <c r="C17" s="28"/>
      <c r="D17" s="28"/>
      <c r="E17" s="19"/>
      <c r="F17" s="28"/>
      <c r="G17" s="226" t="s">
        <v>68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8" t="s">
        <v>32</v>
      </c>
      <c r="V17" s="229"/>
      <c r="W17" s="12"/>
      <c r="X17" s="12"/>
      <c r="Y17" s="12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2.75" customHeight="1" x14ac:dyDescent="0.4">
      <c r="A18" s="23"/>
      <c r="B18" s="12"/>
      <c r="C18" s="12"/>
      <c r="D18" s="22"/>
      <c r="E18" s="2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2"/>
      <c r="R18" s="22"/>
      <c r="S18" s="22"/>
      <c r="T18" s="22"/>
      <c r="U18" s="12"/>
      <c r="V18" s="12"/>
      <c r="W18" s="12"/>
      <c r="X18" s="12"/>
      <c r="Y18" s="12"/>
      <c r="Z18" s="5"/>
      <c r="AA18" s="5"/>
      <c r="AB18" s="5"/>
      <c r="AD18" s="5"/>
      <c r="AE18" s="5"/>
    </row>
    <row r="19" spans="1:34" ht="21.75" customHeight="1" x14ac:dyDescent="0.4">
      <c r="A19" s="23"/>
      <c r="B19" s="19" t="s">
        <v>51</v>
      </c>
      <c r="C19" s="12"/>
      <c r="D19" s="12"/>
      <c r="E19" s="12"/>
      <c r="F19" s="9"/>
      <c r="G19" s="19"/>
      <c r="H19" s="68"/>
      <c r="I19" s="68"/>
      <c r="J19" s="68"/>
      <c r="K19" s="68"/>
      <c r="L19" s="19"/>
      <c r="M19" s="230" t="s">
        <v>63</v>
      </c>
      <c r="N19" s="231"/>
      <c r="O19" s="231"/>
      <c r="P19" s="231"/>
      <c r="Q19" s="232" t="s">
        <v>45</v>
      </c>
      <c r="R19" s="233"/>
      <c r="S19" s="18">
        <v>6</v>
      </c>
      <c r="T19" s="60" t="s">
        <v>38</v>
      </c>
      <c r="U19" s="18">
        <v>1</v>
      </c>
      <c r="V19" s="61" t="s">
        <v>39</v>
      </c>
      <c r="W19" s="62">
        <v>23</v>
      </c>
      <c r="X19" s="61" t="s">
        <v>40</v>
      </c>
      <c r="Y19" s="25"/>
      <c r="AB19" s="5"/>
    </row>
    <row r="20" spans="1:34" ht="19.5" customHeight="1" x14ac:dyDescent="0.4">
      <c r="A20" s="23"/>
      <c r="B20" s="12"/>
      <c r="C20" s="12"/>
      <c r="D20" s="12"/>
      <c r="E20" s="11"/>
      <c r="F20" s="19"/>
      <c r="G20" s="19"/>
      <c r="H20" s="19"/>
      <c r="I20" s="19"/>
      <c r="J20" s="19"/>
      <c r="K20" s="19"/>
      <c r="L20" s="19"/>
      <c r="M20" s="19"/>
      <c r="N20" s="234" t="s">
        <v>57</v>
      </c>
      <c r="O20" s="235"/>
      <c r="P20" s="235"/>
      <c r="Q20" s="236"/>
      <c r="R20" s="236"/>
      <c r="S20" s="236"/>
      <c r="T20" s="236"/>
      <c r="U20" s="236"/>
      <c r="V20" s="236"/>
      <c r="W20" s="236"/>
      <c r="X20" s="236"/>
      <c r="Y20" s="68"/>
      <c r="Z20" s="5"/>
      <c r="AA20" s="5"/>
      <c r="AB20" s="5"/>
      <c r="AC20" s="5"/>
      <c r="AD20" s="5"/>
      <c r="AE20" s="5"/>
    </row>
    <row r="21" spans="1:34" ht="13.5" customHeight="1" x14ac:dyDescent="0.4">
      <c r="A21" s="23"/>
      <c r="B21" s="12"/>
      <c r="C21" s="12"/>
      <c r="D21" s="12"/>
      <c r="E21" s="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2"/>
      <c r="R21" s="12"/>
      <c r="S21" s="68"/>
      <c r="T21" s="68"/>
      <c r="U21" s="68"/>
      <c r="V21" s="68"/>
      <c r="W21" s="68"/>
      <c r="X21" s="68"/>
      <c r="Y21" s="68"/>
      <c r="Z21" s="5"/>
      <c r="AA21" s="5"/>
      <c r="AB21" s="5"/>
      <c r="AC21" s="5"/>
      <c r="AD21" s="5"/>
      <c r="AE21" s="5"/>
    </row>
    <row r="22" spans="1:34" ht="21.95" customHeight="1" x14ac:dyDescent="0.4">
      <c r="A22" s="23"/>
      <c r="B22" s="12"/>
      <c r="C22" s="12"/>
      <c r="D22" s="12"/>
      <c r="E22" s="12"/>
      <c r="F22" s="9"/>
      <c r="G22" s="9"/>
      <c r="H22" s="12"/>
      <c r="I22" s="12"/>
      <c r="J22" s="12"/>
      <c r="K22" s="12"/>
      <c r="L22" s="12"/>
      <c r="M22" s="29" t="s">
        <v>24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5"/>
      <c r="AA22" s="5"/>
      <c r="AB22" s="5"/>
      <c r="AC22" s="5"/>
      <c r="AD22" s="5"/>
      <c r="AE22" s="5"/>
    </row>
    <row r="23" spans="1:34" ht="15" customHeight="1" thickBot="1" x14ac:dyDescent="0.45">
      <c r="A23" s="23"/>
      <c r="B23" s="12"/>
      <c r="C23" s="12"/>
      <c r="D23" s="1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12"/>
      <c r="Y23" s="12"/>
      <c r="Z23" s="5"/>
      <c r="AA23" s="5"/>
      <c r="AB23" s="5"/>
      <c r="AC23" s="5"/>
      <c r="AD23" s="5"/>
      <c r="AE23" s="5"/>
    </row>
    <row r="24" spans="1:34" ht="21.95" customHeight="1" x14ac:dyDescent="0.4">
      <c r="A24" s="237" t="s">
        <v>78</v>
      </c>
      <c r="B24" s="238"/>
      <c r="C24" s="239"/>
      <c r="D24" s="79"/>
      <c r="E24" s="80" t="s">
        <v>79</v>
      </c>
      <c r="F24" s="81"/>
      <c r="G24" s="80" t="s">
        <v>30</v>
      </c>
      <c r="H24" s="81"/>
      <c r="I24" s="80" t="s">
        <v>0</v>
      </c>
      <c r="J24" s="81"/>
      <c r="K24" s="82" t="s">
        <v>1</v>
      </c>
      <c r="L24" s="81"/>
      <c r="M24" s="82" t="s">
        <v>2</v>
      </c>
      <c r="N24" s="81"/>
      <c r="O24" s="82" t="s">
        <v>3</v>
      </c>
      <c r="P24" s="81"/>
      <c r="Q24" s="82" t="s">
        <v>4</v>
      </c>
      <c r="R24" s="81"/>
      <c r="S24" s="82" t="s">
        <v>5</v>
      </c>
      <c r="T24" s="81"/>
      <c r="U24" s="82" t="s">
        <v>6</v>
      </c>
      <c r="V24" s="81"/>
      <c r="W24" s="82" t="s">
        <v>7</v>
      </c>
      <c r="X24" s="83"/>
      <c r="Y24" s="80" t="s">
        <v>8</v>
      </c>
      <c r="Z24" s="5"/>
      <c r="AA24" s="5"/>
      <c r="AB24" s="5"/>
      <c r="AC24" s="5"/>
      <c r="AD24" s="5"/>
      <c r="AE24" s="5"/>
    </row>
    <row r="25" spans="1:34" ht="21.95" customHeight="1" x14ac:dyDescent="0.4">
      <c r="A25" s="240"/>
      <c r="B25" s="241"/>
      <c r="C25" s="242"/>
      <c r="D25" s="246"/>
      <c r="E25" s="247"/>
      <c r="F25" s="246"/>
      <c r="G25" s="247"/>
      <c r="H25" s="246" t="s">
        <v>81</v>
      </c>
      <c r="I25" s="247"/>
      <c r="J25" s="246">
        <v>1</v>
      </c>
      <c r="K25" s="247"/>
      <c r="L25" s="246">
        <v>0</v>
      </c>
      <c r="M25" s="247"/>
      <c r="N25" s="251">
        <v>6</v>
      </c>
      <c r="O25" s="247"/>
      <c r="P25" s="251">
        <v>6</v>
      </c>
      <c r="Q25" s="247"/>
      <c r="R25" s="251">
        <v>0</v>
      </c>
      <c r="S25" s="247"/>
      <c r="T25" s="251">
        <v>0</v>
      </c>
      <c r="U25" s="247"/>
      <c r="V25" s="251">
        <v>0</v>
      </c>
      <c r="W25" s="247"/>
      <c r="X25" s="251">
        <v>0</v>
      </c>
      <c r="Y25" s="247"/>
      <c r="Z25" s="5"/>
      <c r="AA25" s="5"/>
      <c r="AB25" s="5"/>
      <c r="AC25" s="5"/>
      <c r="AD25" s="5"/>
      <c r="AE25" s="5"/>
    </row>
    <row r="26" spans="1:34" ht="21.95" customHeight="1" x14ac:dyDescent="0.4">
      <c r="A26" s="240"/>
      <c r="B26" s="241"/>
      <c r="C26" s="242"/>
      <c r="D26" s="248"/>
      <c r="E26" s="247"/>
      <c r="F26" s="248"/>
      <c r="G26" s="247"/>
      <c r="H26" s="248"/>
      <c r="I26" s="247"/>
      <c r="J26" s="248"/>
      <c r="K26" s="247"/>
      <c r="L26" s="248"/>
      <c r="M26" s="247"/>
      <c r="N26" s="248"/>
      <c r="O26" s="247"/>
      <c r="P26" s="248"/>
      <c r="Q26" s="247"/>
      <c r="R26" s="248"/>
      <c r="S26" s="247"/>
      <c r="T26" s="248"/>
      <c r="U26" s="247"/>
      <c r="V26" s="248"/>
      <c r="W26" s="247"/>
      <c r="X26" s="248"/>
      <c r="Y26" s="247"/>
      <c r="Z26" s="5"/>
      <c r="AA26" s="5"/>
      <c r="AB26" s="5"/>
      <c r="AC26" s="5"/>
      <c r="AD26" s="5"/>
      <c r="AE26" s="5"/>
    </row>
    <row r="27" spans="1:34" ht="21.95" customHeight="1" thickBot="1" x14ac:dyDescent="0.45">
      <c r="A27" s="243"/>
      <c r="B27" s="244"/>
      <c r="C27" s="245"/>
      <c r="D27" s="249"/>
      <c r="E27" s="250"/>
      <c r="F27" s="249"/>
      <c r="G27" s="250"/>
      <c r="H27" s="249"/>
      <c r="I27" s="250"/>
      <c r="J27" s="249"/>
      <c r="K27" s="250"/>
      <c r="L27" s="249"/>
      <c r="M27" s="250"/>
      <c r="N27" s="249"/>
      <c r="O27" s="250"/>
      <c r="P27" s="249"/>
      <c r="Q27" s="250"/>
      <c r="R27" s="249"/>
      <c r="S27" s="250"/>
      <c r="T27" s="249"/>
      <c r="U27" s="250"/>
      <c r="V27" s="249"/>
      <c r="W27" s="250"/>
      <c r="X27" s="249"/>
      <c r="Y27" s="250"/>
      <c r="Z27" s="5"/>
      <c r="AA27" s="5"/>
      <c r="AB27" s="5"/>
      <c r="AC27" s="5"/>
      <c r="AD27" s="5"/>
      <c r="AE27" s="5"/>
    </row>
    <row r="28" spans="1:34" ht="20.100000000000001" customHeight="1" x14ac:dyDescent="0.4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12" t="s">
        <v>80</v>
      </c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5"/>
      <c r="AA28" s="5"/>
      <c r="AB28" s="5"/>
      <c r="AC28" s="5"/>
      <c r="AD28" s="5"/>
      <c r="AE28" s="5"/>
    </row>
    <row r="29" spans="1:34" ht="21.95" customHeight="1" thickBot="1" x14ac:dyDescent="0.45">
      <c r="A29" s="127" t="s">
        <v>49</v>
      </c>
      <c r="B29" s="127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5"/>
      <c r="AA29" s="5"/>
      <c r="AB29" s="5"/>
      <c r="AC29" s="5"/>
      <c r="AD29" s="5"/>
      <c r="AE29" s="5"/>
    </row>
    <row r="30" spans="1:34" ht="15" customHeight="1" x14ac:dyDescent="0.4">
      <c r="A30" s="129" t="s">
        <v>9</v>
      </c>
      <c r="B30" s="130"/>
      <c r="C30" s="131"/>
      <c r="D30" s="130" t="s">
        <v>10</v>
      </c>
      <c r="E30" s="130"/>
      <c r="F30" s="130"/>
      <c r="G30" s="135" t="s">
        <v>23</v>
      </c>
      <c r="H30" s="135"/>
      <c r="I30" s="135"/>
      <c r="J30" s="130" t="s">
        <v>11</v>
      </c>
      <c r="K30" s="130"/>
      <c r="L30" s="130"/>
      <c r="M30" s="135" t="s">
        <v>22</v>
      </c>
      <c r="N30" s="130"/>
      <c r="O30" s="130"/>
      <c r="P30" s="130" t="s">
        <v>12</v>
      </c>
      <c r="Q30" s="131"/>
      <c r="R30" s="130" t="s">
        <v>13</v>
      </c>
      <c r="S30" s="130"/>
      <c r="T30" s="130"/>
      <c r="U30" s="130"/>
      <c r="V30" s="137" t="s">
        <v>14</v>
      </c>
      <c r="W30" s="130"/>
      <c r="X30" s="130"/>
      <c r="Y30" s="138"/>
      <c r="Z30" s="31"/>
      <c r="AA30" s="32"/>
      <c r="AB30" s="31"/>
      <c r="AC30" s="31"/>
      <c r="AD30" s="31"/>
      <c r="AE30" s="31"/>
      <c r="AF30" s="32"/>
    </row>
    <row r="31" spans="1:34" ht="27" customHeight="1" x14ac:dyDescent="0.4">
      <c r="A31" s="132"/>
      <c r="B31" s="133"/>
      <c r="C31" s="134"/>
      <c r="D31" s="133"/>
      <c r="E31" s="133"/>
      <c r="F31" s="133"/>
      <c r="G31" s="136"/>
      <c r="H31" s="136"/>
      <c r="I31" s="136"/>
      <c r="J31" s="133"/>
      <c r="K31" s="133"/>
      <c r="L31" s="133"/>
      <c r="M31" s="133"/>
      <c r="N31" s="133"/>
      <c r="O31" s="133"/>
      <c r="P31" s="133"/>
      <c r="Q31" s="134"/>
      <c r="R31" s="133"/>
      <c r="S31" s="133"/>
      <c r="T31" s="133"/>
      <c r="U31" s="133"/>
      <c r="V31" s="139"/>
      <c r="W31" s="133"/>
      <c r="X31" s="133"/>
      <c r="Y31" s="140"/>
      <c r="Z31" s="31"/>
      <c r="AA31" s="31"/>
      <c r="AB31" s="31"/>
      <c r="AC31" s="31"/>
      <c r="AD31" s="31"/>
      <c r="AE31" s="31"/>
      <c r="AF31" s="32"/>
    </row>
    <row r="32" spans="1:34" ht="27.95" customHeight="1" x14ac:dyDescent="0.4">
      <c r="A32" s="216">
        <v>98800000</v>
      </c>
      <c r="B32" s="217"/>
      <c r="C32" s="218"/>
      <c r="D32" s="224"/>
      <c r="E32" s="224"/>
      <c r="F32" s="224"/>
      <c r="G32" s="220"/>
      <c r="H32" s="220"/>
      <c r="I32" s="220"/>
      <c r="J32" s="298"/>
      <c r="K32" s="298"/>
      <c r="L32" s="298"/>
      <c r="M32" s="299"/>
      <c r="N32" s="299"/>
      <c r="O32" s="299"/>
      <c r="P32" s="220" t="s">
        <v>67</v>
      </c>
      <c r="Q32" s="221"/>
      <c r="R32" s="217">
        <v>39520000</v>
      </c>
      <c r="S32" s="217"/>
      <c r="T32" s="217"/>
      <c r="U32" s="217"/>
      <c r="V32" s="222">
        <f>A32-R32</f>
        <v>59280000</v>
      </c>
      <c r="W32" s="217"/>
      <c r="X32" s="217"/>
      <c r="Y32" s="223"/>
      <c r="Z32" s="33"/>
      <c r="AA32" s="225"/>
      <c r="AB32" s="225"/>
      <c r="AC32" s="225"/>
      <c r="AD32" s="225"/>
      <c r="AE32" s="225"/>
      <c r="AF32" s="32"/>
    </row>
    <row r="33" spans="1:32" ht="27.95" customHeight="1" x14ac:dyDescent="0.4">
      <c r="A33" s="216"/>
      <c r="B33" s="217"/>
      <c r="C33" s="218"/>
      <c r="D33" s="217">
        <v>18872765</v>
      </c>
      <c r="E33" s="217"/>
      <c r="F33" s="217"/>
      <c r="G33" s="217">
        <v>18872765</v>
      </c>
      <c r="H33" s="217"/>
      <c r="I33" s="217"/>
      <c r="J33" s="217">
        <f>R32</f>
        <v>39520000</v>
      </c>
      <c r="K33" s="217"/>
      <c r="L33" s="217"/>
      <c r="M33" s="219">
        <v>45120</v>
      </c>
      <c r="N33" s="219"/>
      <c r="O33" s="219"/>
      <c r="P33" s="220">
        <v>1</v>
      </c>
      <c r="Q33" s="221"/>
      <c r="R33" s="217">
        <v>9430000</v>
      </c>
      <c r="S33" s="217"/>
      <c r="T33" s="217"/>
      <c r="U33" s="217"/>
      <c r="V33" s="222">
        <f>V32-R33</f>
        <v>49850000</v>
      </c>
      <c r="W33" s="217"/>
      <c r="X33" s="217"/>
      <c r="Y33" s="223"/>
      <c r="Z33" s="33"/>
      <c r="AA33" s="210"/>
      <c r="AB33" s="210"/>
      <c r="AC33" s="210"/>
      <c r="AD33" s="210"/>
      <c r="AE33" s="210"/>
      <c r="AF33" s="32"/>
    </row>
    <row r="34" spans="1:32" ht="27.95" customHeight="1" x14ac:dyDescent="0.4">
      <c r="A34" s="211"/>
      <c r="B34" s="124"/>
      <c r="C34" s="212"/>
      <c r="D34" s="217">
        <v>40198933</v>
      </c>
      <c r="E34" s="217"/>
      <c r="F34" s="217"/>
      <c r="G34" s="217">
        <v>21326168</v>
      </c>
      <c r="H34" s="217"/>
      <c r="I34" s="217"/>
      <c r="J34" s="217">
        <f>SUM(R32:U33)</f>
        <v>48950000</v>
      </c>
      <c r="K34" s="217"/>
      <c r="L34" s="217"/>
      <c r="M34" s="219">
        <v>45246</v>
      </c>
      <c r="N34" s="219"/>
      <c r="O34" s="219"/>
      <c r="P34" s="220">
        <v>2</v>
      </c>
      <c r="Q34" s="221"/>
      <c r="R34" s="217">
        <v>10660000</v>
      </c>
      <c r="S34" s="217"/>
      <c r="T34" s="217"/>
      <c r="U34" s="217"/>
      <c r="V34" s="222">
        <f>V33-R34</f>
        <v>39190000</v>
      </c>
      <c r="W34" s="217"/>
      <c r="X34" s="217"/>
      <c r="Y34" s="223"/>
      <c r="Z34" s="33"/>
      <c r="AA34" s="210"/>
      <c r="AB34" s="210"/>
      <c r="AC34" s="210"/>
      <c r="AD34" s="210"/>
      <c r="AE34" s="210"/>
      <c r="AF34" s="32"/>
    </row>
    <row r="35" spans="1:32" ht="27.95" customHeight="1" x14ac:dyDescent="0.4">
      <c r="A35" s="211"/>
      <c r="B35" s="124"/>
      <c r="C35" s="212"/>
      <c r="D35" s="124"/>
      <c r="E35" s="124"/>
      <c r="F35" s="124"/>
      <c r="G35" s="124"/>
      <c r="H35" s="124"/>
      <c r="I35" s="124"/>
      <c r="J35" s="124"/>
      <c r="K35" s="124"/>
      <c r="L35" s="124"/>
      <c r="M35" s="213"/>
      <c r="N35" s="213"/>
      <c r="O35" s="213"/>
      <c r="P35" s="214"/>
      <c r="Q35" s="215"/>
      <c r="R35" s="124"/>
      <c r="S35" s="124"/>
      <c r="T35" s="124"/>
      <c r="U35" s="124"/>
      <c r="V35" s="125"/>
      <c r="W35" s="124"/>
      <c r="X35" s="124"/>
      <c r="Y35" s="126"/>
      <c r="Z35" s="33"/>
      <c r="AA35" s="210"/>
      <c r="AB35" s="210"/>
      <c r="AC35" s="210"/>
      <c r="AD35" s="210"/>
      <c r="AE35" s="210"/>
      <c r="AF35" s="32"/>
    </row>
    <row r="36" spans="1:32" ht="27.95" customHeight="1" x14ac:dyDescent="0.4">
      <c r="A36" s="211"/>
      <c r="B36" s="124"/>
      <c r="C36" s="212"/>
      <c r="D36" s="124"/>
      <c r="E36" s="124"/>
      <c r="F36" s="124"/>
      <c r="G36" s="124"/>
      <c r="H36" s="124"/>
      <c r="I36" s="124"/>
      <c r="J36" s="124"/>
      <c r="K36" s="124"/>
      <c r="L36" s="124"/>
      <c r="M36" s="213"/>
      <c r="N36" s="213"/>
      <c r="O36" s="213"/>
      <c r="P36" s="214"/>
      <c r="Q36" s="215"/>
      <c r="R36" s="124"/>
      <c r="S36" s="124"/>
      <c r="T36" s="124"/>
      <c r="U36" s="124"/>
      <c r="V36" s="125"/>
      <c r="W36" s="124"/>
      <c r="X36" s="124"/>
      <c r="Y36" s="126"/>
      <c r="Z36" s="33"/>
      <c r="AA36" s="210"/>
      <c r="AB36" s="210"/>
      <c r="AC36" s="210"/>
      <c r="AD36" s="210"/>
      <c r="AE36" s="210"/>
      <c r="AF36" s="32"/>
    </row>
    <row r="37" spans="1:32" ht="27.75" customHeight="1" x14ac:dyDescent="0.4">
      <c r="A37" s="189"/>
      <c r="B37" s="182"/>
      <c r="C37" s="183"/>
      <c r="D37" s="181"/>
      <c r="E37" s="182"/>
      <c r="F37" s="183"/>
      <c r="G37" s="181"/>
      <c r="H37" s="182"/>
      <c r="I37" s="183"/>
      <c r="J37" s="181"/>
      <c r="K37" s="182"/>
      <c r="L37" s="183"/>
      <c r="M37" s="190"/>
      <c r="N37" s="191"/>
      <c r="O37" s="192"/>
      <c r="P37" s="193"/>
      <c r="Q37" s="194"/>
      <c r="R37" s="181"/>
      <c r="S37" s="182"/>
      <c r="T37" s="182"/>
      <c r="U37" s="183"/>
      <c r="V37" s="181"/>
      <c r="W37" s="182"/>
      <c r="X37" s="182"/>
      <c r="Y37" s="195"/>
      <c r="Z37" s="33"/>
      <c r="AA37" s="210"/>
      <c r="AB37" s="210"/>
      <c r="AC37" s="210"/>
      <c r="AD37" s="210"/>
      <c r="AE37" s="210"/>
      <c r="AF37" s="32"/>
    </row>
    <row r="38" spans="1:32" ht="27.75" customHeight="1" thickBot="1" x14ac:dyDescent="0.45">
      <c r="A38" s="189"/>
      <c r="B38" s="182"/>
      <c r="C38" s="183"/>
      <c r="D38" s="181"/>
      <c r="E38" s="182"/>
      <c r="F38" s="183"/>
      <c r="G38" s="181"/>
      <c r="H38" s="182"/>
      <c r="I38" s="183"/>
      <c r="J38" s="181"/>
      <c r="K38" s="182"/>
      <c r="L38" s="183"/>
      <c r="M38" s="190"/>
      <c r="N38" s="191"/>
      <c r="O38" s="192"/>
      <c r="P38" s="193"/>
      <c r="Q38" s="194"/>
      <c r="R38" s="181"/>
      <c r="S38" s="182"/>
      <c r="T38" s="182"/>
      <c r="U38" s="183"/>
      <c r="V38" s="181"/>
      <c r="W38" s="182"/>
      <c r="X38" s="182"/>
      <c r="Y38" s="195"/>
      <c r="Z38" s="101"/>
      <c r="AA38" s="184"/>
      <c r="AB38" s="184"/>
      <c r="AC38" s="184"/>
      <c r="AD38" s="184"/>
      <c r="AE38" s="184"/>
    </row>
    <row r="39" spans="1:32" ht="27.75" customHeight="1" x14ac:dyDescent="0.4">
      <c r="A39" s="196" t="s">
        <v>54</v>
      </c>
      <c r="B39" s="197"/>
      <c r="C39" s="197"/>
      <c r="D39" s="197"/>
      <c r="E39" s="197"/>
      <c r="F39" s="198"/>
      <c r="G39" s="187" t="s">
        <v>59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5">
        <f>R34</f>
        <v>10660000</v>
      </c>
      <c r="S39" s="185"/>
      <c r="T39" s="185"/>
      <c r="U39" s="185"/>
      <c r="V39" s="185" t="s">
        <v>60</v>
      </c>
      <c r="W39" s="202"/>
      <c r="X39" s="202"/>
      <c r="Y39" s="203"/>
      <c r="AA39" s="186"/>
      <c r="AB39" s="186"/>
      <c r="AC39" s="186"/>
      <c r="AD39" s="186"/>
      <c r="AE39" s="186"/>
    </row>
    <row r="40" spans="1:32" ht="27.75" customHeight="1" thickBot="1" x14ac:dyDescent="0.45">
      <c r="A40" s="199"/>
      <c r="B40" s="200"/>
      <c r="C40" s="200"/>
      <c r="D40" s="200"/>
      <c r="E40" s="200"/>
      <c r="F40" s="201"/>
      <c r="G40" s="206" t="s">
        <v>53</v>
      </c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8">
        <f>ROUNDDOWN(R39*0.1/1.1,0)</f>
        <v>969090</v>
      </c>
      <c r="S40" s="209"/>
      <c r="T40" s="209"/>
      <c r="U40" s="209"/>
      <c r="V40" s="204"/>
      <c r="W40" s="204"/>
      <c r="X40" s="204"/>
      <c r="Y40" s="205"/>
      <c r="AA40" s="186"/>
      <c r="AB40" s="186"/>
      <c r="AC40" s="186"/>
      <c r="AD40" s="186"/>
      <c r="AE40" s="186"/>
    </row>
    <row r="41" spans="1:32" ht="13.5" customHeight="1" thickBot="1" x14ac:dyDescent="0.45">
      <c r="A41" s="36"/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6"/>
      <c r="S41" s="72"/>
      <c r="T41" s="72"/>
      <c r="U41" s="72"/>
      <c r="V41" s="72"/>
      <c r="W41" s="72"/>
      <c r="X41" s="72"/>
      <c r="Y41" s="72"/>
      <c r="Z41" s="34"/>
      <c r="AA41" s="71"/>
      <c r="AB41" s="71"/>
      <c r="AC41" s="71"/>
      <c r="AD41" s="71"/>
      <c r="AE41" s="71"/>
      <c r="AF41" s="32"/>
    </row>
    <row r="42" spans="1:32" ht="24.95" customHeight="1" x14ac:dyDescent="0.4">
      <c r="A42" s="141" t="s">
        <v>21</v>
      </c>
      <c r="B42" s="39"/>
      <c r="C42" s="144" t="s">
        <v>33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6"/>
      <c r="S42" s="146"/>
      <c r="T42" s="146"/>
      <c r="U42" s="146"/>
      <c r="V42" s="146"/>
      <c r="W42" s="146"/>
      <c r="X42" s="146"/>
      <c r="Y42" s="147"/>
      <c r="Z42" s="40"/>
      <c r="AA42" s="40"/>
      <c r="AB42" s="40"/>
      <c r="AC42" s="40"/>
      <c r="AD42" s="40"/>
      <c r="AE42" s="40"/>
      <c r="AF42" s="32"/>
    </row>
    <row r="43" spans="1:32" ht="24.95" customHeight="1" x14ac:dyDescent="0.4">
      <c r="A43" s="142"/>
      <c r="B43" s="41"/>
      <c r="C43" s="148" t="s">
        <v>56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50"/>
      <c r="T43" s="150"/>
      <c r="U43" s="150"/>
      <c r="V43" s="150"/>
      <c r="W43" s="150"/>
      <c r="X43" s="150"/>
      <c r="Y43" s="151"/>
      <c r="Z43" s="34"/>
      <c r="AA43" s="31"/>
      <c r="AB43" s="31"/>
      <c r="AC43" s="31"/>
      <c r="AD43" s="31"/>
      <c r="AE43" s="31"/>
      <c r="AF43" s="32"/>
    </row>
    <row r="44" spans="1:32" ht="24.95" customHeight="1" x14ac:dyDescent="0.4">
      <c r="A44" s="142"/>
      <c r="B44" s="73"/>
      <c r="C44" s="148" t="s">
        <v>55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  <c r="S44" s="150"/>
      <c r="T44" s="150"/>
      <c r="U44" s="150"/>
      <c r="V44" s="150"/>
      <c r="W44" s="150"/>
      <c r="X44" s="150"/>
      <c r="Y44" s="151"/>
      <c r="Z44" s="34"/>
      <c r="AA44" s="31"/>
      <c r="AB44" s="31"/>
      <c r="AC44" s="31"/>
      <c r="AD44" s="31"/>
      <c r="AE44" s="31"/>
      <c r="AF44" s="32"/>
    </row>
    <row r="45" spans="1:32" ht="24.95" customHeight="1" x14ac:dyDescent="0.4">
      <c r="A45" s="142"/>
      <c r="B45" s="152" t="s">
        <v>15</v>
      </c>
      <c r="C45" s="152"/>
      <c r="D45" s="152"/>
      <c r="E45" s="152"/>
      <c r="F45" s="152"/>
      <c r="G45" s="152"/>
      <c r="H45" s="152" t="s">
        <v>16</v>
      </c>
      <c r="I45" s="152"/>
      <c r="J45" s="152"/>
      <c r="K45" s="152"/>
      <c r="L45" s="152"/>
      <c r="M45" s="152"/>
      <c r="N45" s="152"/>
      <c r="O45" s="153" t="s">
        <v>17</v>
      </c>
      <c r="P45" s="152"/>
      <c r="Q45" s="152"/>
      <c r="R45" s="152"/>
      <c r="S45" s="154" t="s">
        <v>25</v>
      </c>
      <c r="T45" s="155"/>
      <c r="U45" s="155"/>
      <c r="V45" s="155"/>
      <c r="W45" s="155"/>
      <c r="X45" s="155"/>
      <c r="Y45" s="156"/>
      <c r="Z45" s="43"/>
      <c r="AA45" s="43"/>
      <c r="AB45" s="43"/>
      <c r="AC45" s="43"/>
      <c r="AD45" s="43"/>
      <c r="AE45" s="43"/>
      <c r="AF45" s="32"/>
    </row>
    <row r="46" spans="1:32" ht="15" customHeight="1" x14ac:dyDescent="0.4">
      <c r="A46" s="142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44"/>
      <c r="P46" s="45" t="s">
        <v>26</v>
      </c>
      <c r="Q46" s="46"/>
      <c r="R46" s="47"/>
      <c r="S46" s="179"/>
      <c r="T46" s="179"/>
      <c r="U46" s="179"/>
      <c r="V46" s="179"/>
      <c r="W46" s="179"/>
      <c r="X46" s="179"/>
      <c r="Y46" s="180"/>
      <c r="Z46" s="34"/>
      <c r="AA46" s="174"/>
      <c r="AB46" s="174"/>
      <c r="AC46" s="174"/>
      <c r="AD46" s="174"/>
      <c r="AE46" s="174"/>
      <c r="AF46" s="174"/>
    </row>
    <row r="47" spans="1:32" ht="15" customHeight="1" x14ac:dyDescent="0.4">
      <c r="A47" s="142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6"/>
      <c r="O47" s="48"/>
      <c r="P47" s="177" t="s">
        <v>27</v>
      </c>
      <c r="Q47" s="177"/>
      <c r="R47" s="49"/>
      <c r="S47" s="179"/>
      <c r="T47" s="179"/>
      <c r="U47" s="179"/>
      <c r="V47" s="179"/>
      <c r="W47" s="179"/>
      <c r="X47" s="179"/>
      <c r="Y47" s="180"/>
      <c r="Z47" s="34"/>
      <c r="AA47" s="174"/>
      <c r="AB47" s="174"/>
      <c r="AC47" s="174"/>
      <c r="AD47" s="174"/>
      <c r="AE47" s="174"/>
      <c r="AF47" s="174"/>
    </row>
    <row r="48" spans="1:32" ht="15" customHeight="1" x14ac:dyDescent="0.4">
      <c r="A48" s="142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6"/>
      <c r="O48" s="48"/>
      <c r="P48" s="177" t="s">
        <v>28</v>
      </c>
      <c r="Q48" s="177"/>
      <c r="R48" s="49"/>
      <c r="S48" s="179"/>
      <c r="T48" s="179"/>
      <c r="U48" s="179"/>
      <c r="V48" s="179"/>
      <c r="W48" s="179"/>
      <c r="X48" s="179"/>
      <c r="Y48" s="180"/>
      <c r="Z48" s="34"/>
      <c r="AA48" s="174"/>
      <c r="AB48" s="174"/>
      <c r="AC48" s="174"/>
      <c r="AD48" s="174"/>
      <c r="AE48" s="174"/>
      <c r="AF48" s="174"/>
    </row>
    <row r="49" spans="1:33" ht="15" customHeight="1" x14ac:dyDescent="0.4">
      <c r="A49" s="142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6"/>
      <c r="O49" s="50"/>
      <c r="P49" s="178" t="s">
        <v>29</v>
      </c>
      <c r="Q49" s="178"/>
      <c r="R49" s="51"/>
      <c r="S49" s="179"/>
      <c r="T49" s="179"/>
      <c r="U49" s="179"/>
      <c r="V49" s="179"/>
      <c r="W49" s="179"/>
      <c r="X49" s="179"/>
      <c r="Y49" s="180"/>
      <c r="Z49" s="34"/>
      <c r="AA49" s="174"/>
      <c r="AB49" s="174"/>
      <c r="AC49" s="174"/>
      <c r="AD49" s="174"/>
      <c r="AE49" s="174"/>
      <c r="AF49" s="174"/>
    </row>
    <row r="50" spans="1:33" ht="30" customHeight="1" x14ac:dyDescent="0.4">
      <c r="A50" s="142"/>
      <c r="B50" s="162" t="s">
        <v>31</v>
      </c>
      <c r="C50" s="163"/>
      <c r="D50" s="164" t="s">
        <v>46</v>
      </c>
      <c r="E50" s="165"/>
      <c r="F50" s="166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8"/>
      <c r="Z50" s="33"/>
      <c r="AA50" s="33"/>
      <c r="AB50" s="33"/>
      <c r="AC50" s="33"/>
      <c r="AD50" s="33"/>
      <c r="AE50" s="33"/>
      <c r="AF50" s="32"/>
      <c r="AG50" s="32"/>
    </row>
    <row r="51" spans="1:33" ht="30" customHeight="1" thickBot="1" x14ac:dyDescent="0.45">
      <c r="A51" s="143"/>
      <c r="B51" s="169" t="s">
        <v>31</v>
      </c>
      <c r="C51" s="158"/>
      <c r="D51" s="170" t="s">
        <v>47</v>
      </c>
      <c r="E51" s="159"/>
      <c r="F51" s="171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3"/>
      <c r="Z51" s="34"/>
      <c r="AA51" s="34"/>
      <c r="AB51" s="34"/>
      <c r="AC51" s="34"/>
      <c r="AD51" s="34"/>
      <c r="AE51" s="34"/>
      <c r="AF51" s="32"/>
      <c r="AG51" s="32"/>
    </row>
    <row r="52" spans="1:33" ht="19.5" customHeight="1" thickBot="1" x14ac:dyDescent="0.4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3"/>
      <c r="AA52" s="53"/>
      <c r="AB52" s="53"/>
      <c r="AC52" s="53"/>
      <c r="AD52" s="53"/>
      <c r="AE52" s="53"/>
    </row>
    <row r="53" spans="1:33" ht="27.95" customHeight="1" thickBot="1" x14ac:dyDescent="0.45">
      <c r="A53" s="54"/>
      <c r="B53" s="54"/>
      <c r="C53" s="54"/>
      <c r="D53" s="54"/>
      <c r="E53" s="54"/>
      <c r="F53" s="54"/>
      <c r="G53" s="54"/>
      <c r="H53" s="115" t="s">
        <v>35</v>
      </c>
      <c r="I53" s="116"/>
      <c r="J53" s="116"/>
      <c r="K53" s="116"/>
      <c r="L53" s="117"/>
      <c r="M53" s="118" t="s">
        <v>71</v>
      </c>
      <c r="N53" s="118"/>
      <c r="O53" s="118"/>
      <c r="P53" s="118"/>
      <c r="Q53" s="118"/>
      <c r="R53" s="119" t="s">
        <v>36</v>
      </c>
      <c r="S53" s="120"/>
      <c r="T53" s="121"/>
      <c r="U53" s="119" t="s">
        <v>75</v>
      </c>
      <c r="V53" s="122"/>
      <c r="W53" s="122"/>
      <c r="X53" s="122"/>
      <c r="Y53" s="123"/>
      <c r="Z53" s="53"/>
      <c r="AA53" s="53"/>
      <c r="AB53" s="53"/>
      <c r="AC53" s="53"/>
      <c r="AD53" s="53"/>
      <c r="AE53" s="53"/>
    </row>
    <row r="54" spans="1:33" ht="27.95" customHeight="1" thickBot="1" x14ac:dyDescent="0.45">
      <c r="A54" s="9"/>
      <c r="B54" s="9"/>
      <c r="C54" s="9"/>
      <c r="D54" s="55"/>
      <c r="E54" s="55"/>
      <c r="F54" s="55"/>
      <c r="G54" s="55"/>
      <c r="H54" s="157" t="s">
        <v>37</v>
      </c>
      <c r="I54" s="158"/>
      <c r="J54" s="158"/>
      <c r="K54" s="158"/>
      <c r="L54" s="159"/>
      <c r="M54" s="160" t="s">
        <v>73</v>
      </c>
      <c r="N54" s="160"/>
      <c r="O54" s="160"/>
      <c r="P54" s="160"/>
      <c r="Q54" s="161"/>
      <c r="R54" s="56"/>
      <c r="S54" s="57"/>
      <c r="T54" s="58"/>
      <c r="U54" s="57"/>
      <c r="V54" s="58"/>
      <c r="W54" s="58"/>
      <c r="X54" s="58"/>
      <c r="Y54" s="58"/>
    </row>
    <row r="55" spans="1:33" ht="18.75" customHeight="1" x14ac:dyDescent="0.4">
      <c r="A55" s="9"/>
      <c r="B55" s="9"/>
      <c r="C55" s="9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33" ht="18.7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33" ht="17.25" x14ac:dyDescent="0.4">
      <c r="A57" s="55"/>
      <c r="B57" s="55"/>
      <c r="C57" s="55"/>
    </row>
  </sheetData>
  <mergeCells count="152">
    <mergeCell ref="A1:A3"/>
    <mergeCell ref="B1:D3"/>
    <mergeCell ref="F4:J4"/>
    <mergeCell ref="K4:S5"/>
    <mergeCell ref="F5:J5"/>
    <mergeCell ref="I9:L9"/>
    <mergeCell ref="M9:Y9"/>
    <mergeCell ref="I13:L13"/>
    <mergeCell ref="M13:Y13"/>
    <mergeCell ref="M14:Y14"/>
    <mergeCell ref="B16:F16"/>
    <mergeCell ref="G16:T16"/>
    <mergeCell ref="U16:V16"/>
    <mergeCell ref="I10:L10"/>
    <mergeCell ref="M10:Y10"/>
    <mergeCell ref="I11:L11"/>
    <mergeCell ref="M11:Y11"/>
    <mergeCell ref="I12:L12"/>
    <mergeCell ref="M12:Y12"/>
    <mergeCell ref="G17:T17"/>
    <mergeCell ref="U17:V17"/>
    <mergeCell ref="M19:P19"/>
    <mergeCell ref="Q19:R19"/>
    <mergeCell ref="N20:X20"/>
    <mergeCell ref="A24:C27"/>
    <mergeCell ref="D25:E27"/>
    <mergeCell ref="F25:G27"/>
    <mergeCell ref="H25:I27"/>
    <mergeCell ref="J25:K27"/>
    <mergeCell ref="L25:M27"/>
    <mergeCell ref="N25:O27"/>
    <mergeCell ref="P25:Q27"/>
    <mergeCell ref="R25:S27"/>
    <mergeCell ref="T25:U27"/>
    <mergeCell ref="V25:W27"/>
    <mergeCell ref="X25:Y27"/>
    <mergeCell ref="A32:C32"/>
    <mergeCell ref="D32:F32"/>
    <mergeCell ref="G32:I32"/>
    <mergeCell ref="J32:L32"/>
    <mergeCell ref="M32:O32"/>
    <mergeCell ref="P32:Q32"/>
    <mergeCell ref="R32:U32"/>
    <mergeCell ref="V32:Y32"/>
    <mergeCell ref="AA32:AE32"/>
    <mergeCell ref="A33:C33"/>
    <mergeCell ref="J33:L33"/>
    <mergeCell ref="M33:O33"/>
    <mergeCell ref="P33:Q33"/>
    <mergeCell ref="V33:Y33"/>
    <mergeCell ref="AA33:AE33"/>
    <mergeCell ref="R33:U33"/>
    <mergeCell ref="D33:F33"/>
    <mergeCell ref="G33:I33"/>
    <mergeCell ref="AA34:AE34"/>
    <mergeCell ref="A35:C35"/>
    <mergeCell ref="D35:F35"/>
    <mergeCell ref="G35:I35"/>
    <mergeCell ref="J35:L35"/>
    <mergeCell ref="M35:O35"/>
    <mergeCell ref="P35:Q35"/>
    <mergeCell ref="R35:U35"/>
    <mergeCell ref="A34:C34"/>
    <mergeCell ref="J34:L34"/>
    <mergeCell ref="M34:O34"/>
    <mergeCell ref="P34:Q34"/>
    <mergeCell ref="V35:Y35"/>
    <mergeCell ref="AA35:AE35"/>
    <mergeCell ref="D34:F34"/>
    <mergeCell ref="G34:I34"/>
    <mergeCell ref="A36:C36"/>
    <mergeCell ref="D36:F36"/>
    <mergeCell ref="G36:I36"/>
    <mergeCell ref="J36:L36"/>
    <mergeCell ref="M36:O36"/>
    <mergeCell ref="P36:Q36"/>
    <mergeCell ref="R36:U36"/>
    <mergeCell ref="V36:Y36"/>
    <mergeCell ref="AA36:AE36"/>
    <mergeCell ref="A37:C37"/>
    <mergeCell ref="D37:F37"/>
    <mergeCell ref="G37:I37"/>
    <mergeCell ref="J37:L37"/>
    <mergeCell ref="M37:O37"/>
    <mergeCell ref="P37:Q37"/>
    <mergeCell ref="R37:U37"/>
    <mergeCell ref="V37:Y37"/>
    <mergeCell ref="AA37:AE37"/>
    <mergeCell ref="R38:U38"/>
    <mergeCell ref="AA38:AE38"/>
    <mergeCell ref="R39:U39"/>
    <mergeCell ref="AA39:AE39"/>
    <mergeCell ref="G39:Q39"/>
    <mergeCell ref="A38:C38"/>
    <mergeCell ref="D38:F38"/>
    <mergeCell ref="G38:I38"/>
    <mergeCell ref="J38:L38"/>
    <mergeCell ref="M38:O38"/>
    <mergeCell ref="P38:Q38"/>
    <mergeCell ref="V38:Y38"/>
    <mergeCell ref="A39:F40"/>
    <mergeCell ref="V39:Y40"/>
    <mergeCell ref="G40:Q40"/>
    <mergeCell ref="R40:U40"/>
    <mergeCell ref="AA40:AE40"/>
    <mergeCell ref="AC46:AD49"/>
    <mergeCell ref="AE46:AF49"/>
    <mergeCell ref="P47:Q47"/>
    <mergeCell ref="P48:Q48"/>
    <mergeCell ref="P49:Q49"/>
    <mergeCell ref="S46:S49"/>
    <mergeCell ref="T46:T49"/>
    <mergeCell ref="U46:U49"/>
    <mergeCell ref="V46:V49"/>
    <mergeCell ref="W46:W49"/>
    <mergeCell ref="X46:X49"/>
    <mergeCell ref="Y46:Y49"/>
    <mergeCell ref="H54:L54"/>
    <mergeCell ref="M54:Q54"/>
    <mergeCell ref="B50:C50"/>
    <mergeCell ref="D50:E50"/>
    <mergeCell ref="F50:Y50"/>
    <mergeCell ref="B51:C51"/>
    <mergeCell ref="D51:E51"/>
    <mergeCell ref="F51:Y51"/>
    <mergeCell ref="AA46:AB49"/>
    <mergeCell ref="B46:G49"/>
    <mergeCell ref="H46:N49"/>
    <mergeCell ref="N28:Y28"/>
    <mergeCell ref="H53:L53"/>
    <mergeCell ref="M53:Q53"/>
    <mergeCell ref="R53:T53"/>
    <mergeCell ref="U53:Y53"/>
    <mergeCell ref="R34:U34"/>
    <mergeCell ref="V34:Y34"/>
    <mergeCell ref="A29:M29"/>
    <mergeCell ref="A30:C31"/>
    <mergeCell ref="D30:F31"/>
    <mergeCell ref="G30:I31"/>
    <mergeCell ref="J30:L31"/>
    <mergeCell ref="M30:O31"/>
    <mergeCell ref="P30:Q31"/>
    <mergeCell ref="R30:U31"/>
    <mergeCell ref="V30:Y31"/>
    <mergeCell ref="A42:A51"/>
    <mergeCell ref="C42:Y42"/>
    <mergeCell ref="C43:Y43"/>
    <mergeCell ref="C44:Y44"/>
    <mergeCell ref="B45:G45"/>
    <mergeCell ref="H45:N45"/>
    <mergeCell ref="O45:R45"/>
    <mergeCell ref="S45:Y45"/>
  </mergeCells>
  <phoneticPr fontId="24"/>
  <pageMargins left="1.0236220472440944" right="0.19685039370078741" top="0.35433070866141736" bottom="0.35433070866141736" header="0.31496062992125984" footer="0.31496062992125984"/>
  <pageSetup paperSize="9" scale="6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2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3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4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47625</xdr:rowOff>
                  </from>
                  <to>
                    <xdr:col>1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57150</xdr:rowOff>
                  </from>
                  <to>
                    <xdr:col>1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47625</xdr:rowOff>
                  </from>
                  <to>
                    <xdr:col>1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77BE-B5C6-4645-AC4F-6F01696954D4}">
  <sheetPr>
    <pageSetUpPr fitToPage="1"/>
  </sheetPr>
  <dimension ref="A1:AF57"/>
  <sheetViews>
    <sheetView view="pageBreakPreview" zoomScale="93" zoomScaleNormal="100" zoomScaleSheetLayoutView="93" workbookViewId="0">
      <selection activeCell="F20" sqref="F20"/>
    </sheetView>
  </sheetViews>
  <sheetFormatPr defaultColWidth="3.625" defaultRowHeight="13.5" x14ac:dyDescent="0.4"/>
  <cols>
    <col min="1" max="25" width="4.625" style="1" customWidth="1"/>
    <col min="26" max="31" width="4.625" style="6" customWidth="1"/>
    <col min="32" max="16384" width="3.625" style="6"/>
  </cols>
  <sheetData>
    <row r="1" spans="1:31" ht="21.95" customHeight="1" x14ac:dyDescent="0.4">
      <c r="A1" s="268" t="s">
        <v>20</v>
      </c>
      <c r="B1" s="271"/>
      <c r="C1" s="272"/>
      <c r="D1" s="27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1" ht="14.25" customHeight="1" x14ac:dyDescent="0.4">
      <c r="A2" s="269"/>
      <c r="B2" s="274"/>
      <c r="C2" s="324"/>
      <c r="D2" s="27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31" ht="21.95" customHeight="1" x14ac:dyDescent="0.4">
      <c r="A3" s="270"/>
      <c r="B3" s="277"/>
      <c r="C3" s="258"/>
      <c r="D3" s="278"/>
      <c r="E3" s="93"/>
      <c r="G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31" ht="39.75" customHeight="1" x14ac:dyDescent="0.4">
      <c r="A4" s="8"/>
      <c r="B4" s="9"/>
      <c r="C4" s="9"/>
      <c r="D4" s="9"/>
      <c r="E4" s="9"/>
      <c r="F4" s="279" t="s">
        <v>50</v>
      </c>
      <c r="G4" s="280"/>
      <c r="H4" s="280"/>
      <c r="I4" s="280"/>
      <c r="J4" s="281"/>
      <c r="K4" s="279" t="s">
        <v>41</v>
      </c>
      <c r="L4" s="281"/>
      <c r="M4" s="281"/>
      <c r="N4" s="281"/>
      <c r="O4" s="281"/>
      <c r="P4" s="281"/>
      <c r="Q4" s="281"/>
      <c r="R4" s="281"/>
      <c r="S4" s="281"/>
      <c r="T4" s="10"/>
      <c r="W4" s="11"/>
      <c r="X4" s="11"/>
      <c r="Y4" s="12"/>
      <c r="Z4" s="5"/>
      <c r="AA4" s="5"/>
      <c r="AC4" s="5"/>
      <c r="AD4" s="5"/>
      <c r="AE4" s="5"/>
    </row>
    <row r="5" spans="1:31" ht="39.75" customHeight="1" x14ac:dyDescent="0.4">
      <c r="A5" s="11"/>
      <c r="B5" s="11"/>
      <c r="C5" s="11"/>
      <c r="D5" s="11"/>
      <c r="E5" s="11"/>
      <c r="F5" s="279" t="s">
        <v>52</v>
      </c>
      <c r="G5" s="280"/>
      <c r="H5" s="280"/>
      <c r="I5" s="280"/>
      <c r="J5" s="281"/>
      <c r="K5" s="282"/>
      <c r="L5" s="282"/>
      <c r="M5" s="282"/>
      <c r="N5" s="282"/>
      <c r="O5" s="282"/>
      <c r="P5" s="282"/>
      <c r="Q5" s="282"/>
      <c r="R5" s="282"/>
      <c r="S5" s="282"/>
      <c r="T5" s="9"/>
      <c r="U5" s="13"/>
      <c r="V5" s="11"/>
      <c r="W5" s="11"/>
      <c r="X5" s="13"/>
      <c r="Y5" s="12"/>
      <c r="Z5" s="5"/>
      <c r="AA5" s="5"/>
      <c r="AB5" s="5"/>
      <c r="AC5" s="5"/>
      <c r="AD5" s="5"/>
      <c r="AE5" s="5"/>
    </row>
    <row r="6" spans="1:31" ht="24.75" customHeight="1" x14ac:dyDescent="0.4">
      <c r="A6" s="13"/>
      <c r="B6" s="13"/>
      <c r="C6" s="13"/>
      <c r="D6" s="13"/>
      <c r="E6" s="13"/>
      <c r="F6" s="90"/>
      <c r="G6" s="91"/>
      <c r="H6" s="91"/>
      <c r="I6" s="91"/>
      <c r="J6" s="88"/>
      <c r="K6" s="94"/>
      <c r="L6" s="94"/>
      <c r="M6" s="94"/>
      <c r="N6" s="94"/>
      <c r="O6" s="94"/>
      <c r="P6" s="94"/>
      <c r="Q6" s="94"/>
      <c r="R6" s="94"/>
      <c r="S6" s="64" t="s">
        <v>45</v>
      </c>
      <c r="T6" s="89"/>
      <c r="U6" s="95" t="s">
        <v>38</v>
      </c>
      <c r="V6" s="95"/>
      <c r="W6" s="95" t="s">
        <v>39</v>
      </c>
      <c r="X6" s="95"/>
      <c r="Y6" s="95" t="s">
        <v>40</v>
      </c>
    </row>
    <row r="7" spans="1:31" ht="21.95" customHeight="1" x14ac:dyDescent="0.4">
      <c r="A7" s="13"/>
      <c r="B7" s="19" t="s">
        <v>48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20"/>
    </row>
    <row r="8" spans="1:31" ht="21.95" customHeight="1" x14ac:dyDescent="0.4">
      <c r="A8" s="21"/>
      <c r="B8" s="9"/>
      <c r="C8" s="9"/>
      <c r="D8" s="13"/>
      <c r="E8" s="13"/>
      <c r="F8" s="13"/>
      <c r="G8" s="13"/>
      <c r="H8" s="13"/>
      <c r="I8" s="96" t="s">
        <v>34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9"/>
      <c r="X8" s="9"/>
      <c r="Y8" s="9"/>
    </row>
    <row r="9" spans="1:31" ht="21.95" customHeight="1" x14ac:dyDescent="0.4">
      <c r="A9" s="9"/>
      <c r="B9" s="9"/>
      <c r="C9" s="9"/>
      <c r="D9" s="13"/>
      <c r="E9" s="13"/>
      <c r="F9" s="13"/>
      <c r="G9" s="13"/>
      <c r="H9" s="13"/>
      <c r="I9" s="317" t="s">
        <v>44</v>
      </c>
      <c r="J9" s="318"/>
      <c r="K9" s="318"/>
      <c r="L9" s="319"/>
      <c r="M9" s="325" t="s">
        <v>64</v>
      </c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326"/>
    </row>
    <row r="10" spans="1:31" ht="21.95" customHeight="1" x14ac:dyDescent="0.4">
      <c r="A10" s="9"/>
      <c r="B10" s="9"/>
      <c r="C10" s="9"/>
      <c r="D10" s="13"/>
      <c r="E10" s="13"/>
      <c r="F10" s="13"/>
      <c r="G10" s="13"/>
      <c r="H10" s="13"/>
      <c r="I10" s="317" t="s">
        <v>18</v>
      </c>
      <c r="J10" s="318"/>
      <c r="K10" s="318"/>
      <c r="L10" s="319"/>
      <c r="M10" s="264" t="s">
        <v>69</v>
      </c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</row>
    <row r="11" spans="1:31" ht="21.75" customHeight="1" x14ac:dyDescent="0.4">
      <c r="A11" s="23"/>
      <c r="B11" s="9"/>
      <c r="C11" s="9"/>
      <c r="D11" s="13"/>
      <c r="E11" s="13"/>
      <c r="F11" s="13"/>
      <c r="G11" s="13"/>
      <c r="H11" s="13"/>
      <c r="I11" s="317" t="s">
        <v>19</v>
      </c>
      <c r="J11" s="318"/>
      <c r="K11" s="318"/>
      <c r="L11" s="319"/>
      <c r="M11" s="320" t="s">
        <v>70</v>
      </c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</row>
    <row r="12" spans="1:31" ht="21.75" customHeight="1" x14ac:dyDescent="0.4">
      <c r="A12" s="23"/>
      <c r="B12" s="9"/>
      <c r="C12" s="9"/>
      <c r="D12" s="13"/>
      <c r="E12" s="13"/>
      <c r="F12" s="13"/>
      <c r="G12" s="13"/>
      <c r="H12" s="13"/>
      <c r="I12" s="317"/>
      <c r="J12" s="318"/>
      <c r="K12" s="318"/>
      <c r="L12" s="319"/>
      <c r="M12" s="320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</row>
    <row r="13" spans="1:31" ht="21.95" customHeight="1" x14ac:dyDescent="0.4">
      <c r="A13" s="23"/>
      <c r="B13" s="9"/>
      <c r="C13" s="9"/>
      <c r="D13" s="13"/>
      <c r="E13" s="13"/>
      <c r="F13" s="13"/>
      <c r="G13" s="13"/>
      <c r="H13" s="13"/>
      <c r="I13" s="317" t="s">
        <v>43</v>
      </c>
      <c r="J13" s="318"/>
      <c r="K13" s="318"/>
      <c r="L13" s="327"/>
      <c r="M13" s="320" t="s">
        <v>65</v>
      </c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</row>
    <row r="14" spans="1:31" ht="21.95" customHeight="1" x14ac:dyDescent="0.4">
      <c r="A14" s="23"/>
      <c r="B14" s="9"/>
      <c r="C14" s="9"/>
      <c r="D14" s="9"/>
      <c r="E14" s="9"/>
      <c r="F14" s="9"/>
      <c r="G14" s="9"/>
      <c r="H14" s="9"/>
      <c r="I14" s="9"/>
      <c r="J14" s="9"/>
      <c r="K14" s="9"/>
      <c r="L14" s="97"/>
      <c r="M14" s="329" t="s">
        <v>58</v>
      </c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</row>
    <row r="15" spans="1:31" ht="13.5" customHeight="1" x14ac:dyDescent="0.4">
      <c r="A15" s="23"/>
      <c r="B15" s="9"/>
      <c r="C15" s="9"/>
      <c r="D15" s="9"/>
      <c r="E15" s="9"/>
      <c r="F15" s="9"/>
      <c r="G15" s="9"/>
      <c r="H15" s="9"/>
      <c r="I15" s="9"/>
      <c r="J15" s="9"/>
      <c r="K15" s="9"/>
      <c r="L15" s="98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"/>
    </row>
    <row r="16" spans="1:31" ht="21.95" customHeight="1" x14ac:dyDescent="0.4">
      <c r="A16" s="23"/>
      <c r="B16" s="254" t="s">
        <v>83</v>
      </c>
      <c r="C16" s="255"/>
      <c r="D16" s="255"/>
      <c r="E16" s="255"/>
      <c r="F16" s="255"/>
      <c r="G16" s="256" t="s">
        <v>66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8"/>
      <c r="T16" s="258"/>
      <c r="U16" s="259" t="s">
        <v>32</v>
      </c>
      <c r="V16" s="260"/>
      <c r="W16" s="9"/>
      <c r="X16" s="9"/>
      <c r="Y16" s="9"/>
    </row>
    <row r="17" spans="1:31" ht="21.95" customHeight="1" x14ac:dyDescent="0.4">
      <c r="A17" s="23"/>
      <c r="B17" s="28"/>
      <c r="C17" s="28"/>
      <c r="D17" s="28"/>
      <c r="E17" s="19"/>
      <c r="F17" s="28"/>
      <c r="G17" s="226" t="s">
        <v>68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8" t="s">
        <v>32</v>
      </c>
      <c r="V17" s="229"/>
      <c r="W17" s="9"/>
      <c r="X17" s="9"/>
      <c r="Y17" s="9"/>
    </row>
    <row r="18" spans="1:31" ht="12.75" customHeight="1" x14ac:dyDescent="0.4">
      <c r="A18" s="23"/>
      <c r="B18" s="9"/>
      <c r="C18" s="9"/>
      <c r="D18" s="96"/>
      <c r="E18" s="96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96"/>
      <c r="R18" s="96"/>
      <c r="S18" s="96"/>
      <c r="T18" s="96"/>
      <c r="U18" s="9"/>
      <c r="V18" s="9"/>
      <c r="W18" s="9"/>
      <c r="X18" s="9"/>
      <c r="Y18" s="9"/>
    </row>
    <row r="19" spans="1:31" ht="21.75" customHeight="1" x14ac:dyDescent="0.4">
      <c r="A19" s="23"/>
      <c r="B19" s="19" t="s">
        <v>51</v>
      </c>
      <c r="C19" s="9"/>
      <c r="D19" s="9"/>
      <c r="E19" s="9"/>
      <c r="F19" s="9"/>
      <c r="G19" s="19"/>
      <c r="H19" s="94"/>
      <c r="I19" s="94"/>
      <c r="J19" s="94"/>
      <c r="K19" s="94"/>
      <c r="L19" s="19"/>
      <c r="M19" s="230" t="s">
        <v>63</v>
      </c>
      <c r="N19" s="231"/>
      <c r="O19" s="231"/>
      <c r="P19" s="231"/>
      <c r="Q19" s="232" t="s">
        <v>45</v>
      </c>
      <c r="R19" s="233"/>
      <c r="S19" s="95">
        <v>6</v>
      </c>
      <c r="T19" s="60" t="s">
        <v>38</v>
      </c>
      <c r="U19" s="95">
        <v>1</v>
      </c>
      <c r="V19" s="61" t="s">
        <v>39</v>
      </c>
      <c r="W19" s="62">
        <v>23</v>
      </c>
      <c r="X19" s="61" t="s">
        <v>40</v>
      </c>
      <c r="Y19" s="9"/>
    </row>
    <row r="20" spans="1:31" ht="19.5" customHeight="1" x14ac:dyDescent="0.4">
      <c r="A20" s="23"/>
      <c r="B20" s="9"/>
      <c r="C20" s="9"/>
      <c r="D20" s="9"/>
      <c r="E20" s="13"/>
      <c r="F20" s="19"/>
      <c r="G20" s="19"/>
      <c r="H20" s="19"/>
      <c r="I20" s="19"/>
      <c r="J20" s="19"/>
      <c r="K20" s="19"/>
      <c r="L20" s="19"/>
      <c r="M20" s="19"/>
      <c r="N20" s="322" t="s">
        <v>57</v>
      </c>
      <c r="O20" s="323"/>
      <c r="P20" s="323"/>
      <c r="Q20" s="236"/>
      <c r="R20" s="236"/>
      <c r="S20" s="236"/>
      <c r="T20" s="236"/>
      <c r="U20" s="236"/>
      <c r="V20" s="236"/>
      <c r="W20" s="236"/>
      <c r="X20" s="236"/>
      <c r="Y20" s="94"/>
    </row>
    <row r="21" spans="1:31" ht="13.5" customHeight="1" x14ac:dyDescent="0.4">
      <c r="A21" s="23"/>
      <c r="B21" s="9"/>
      <c r="C21" s="9"/>
      <c r="D21" s="9"/>
      <c r="E21" s="13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9"/>
      <c r="R21" s="9"/>
      <c r="S21" s="94"/>
      <c r="T21" s="94"/>
      <c r="U21" s="94"/>
      <c r="V21" s="94"/>
      <c r="W21" s="94"/>
      <c r="X21" s="94"/>
      <c r="Y21" s="94"/>
    </row>
    <row r="22" spans="1:31" ht="21.95" customHeight="1" x14ac:dyDescent="0.4">
      <c r="A22" s="2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29" t="s">
        <v>24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31" ht="15" customHeight="1" thickBot="1" x14ac:dyDescent="0.45">
      <c r="A23" s="23"/>
      <c r="B23" s="9"/>
      <c r="C23" s="9"/>
      <c r="D23" s="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"/>
      <c r="Y23" s="9"/>
    </row>
    <row r="24" spans="1:31" ht="21.95" customHeight="1" x14ac:dyDescent="0.4">
      <c r="A24" s="237" t="s">
        <v>78</v>
      </c>
      <c r="B24" s="238"/>
      <c r="C24" s="239"/>
      <c r="D24" s="79"/>
      <c r="E24" s="80" t="s">
        <v>79</v>
      </c>
      <c r="F24" s="81"/>
      <c r="G24" s="80" t="s">
        <v>30</v>
      </c>
      <c r="H24" s="81"/>
      <c r="I24" s="80" t="s">
        <v>0</v>
      </c>
      <c r="J24" s="81"/>
      <c r="K24" s="82" t="s">
        <v>1</v>
      </c>
      <c r="L24" s="81"/>
      <c r="M24" s="82" t="s">
        <v>2</v>
      </c>
      <c r="N24" s="81"/>
      <c r="O24" s="82" t="s">
        <v>3</v>
      </c>
      <c r="P24" s="81"/>
      <c r="Q24" s="82" t="s">
        <v>4</v>
      </c>
      <c r="R24" s="81"/>
      <c r="S24" s="82" t="s">
        <v>5</v>
      </c>
      <c r="T24" s="81"/>
      <c r="U24" s="82" t="s">
        <v>6</v>
      </c>
      <c r="V24" s="81"/>
      <c r="W24" s="82" t="s">
        <v>7</v>
      </c>
      <c r="X24" s="83"/>
      <c r="Y24" s="80" t="s">
        <v>8</v>
      </c>
    </row>
    <row r="25" spans="1:31" ht="21.95" customHeight="1" x14ac:dyDescent="0.4">
      <c r="A25" s="240"/>
      <c r="B25" s="241"/>
      <c r="C25" s="242"/>
      <c r="D25" s="246"/>
      <c r="E25" s="247"/>
      <c r="F25" s="246"/>
      <c r="G25" s="247"/>
      <c r="H25" s="246" t="s">
        <v>81</v>
      </c>
      <c r="I25" s="247"/>
      <c r="J25" s="246">
        <v>1</v>
      </c>
      <c r="K25" s="247"/>
      <c r="L25" s="246">
        <v>0</v>
      </c>
      <c r="M25" s="247"/>
      <c r="N25" s="251">
        <v>6</v>
      </c>
      <c r="O25" s="247"/>
      <c r="P25" s="251">
        <v>6</v>
      </c>
      <c r="Q25" s="247"/>
      <c r="R25" s="251">
        <v>0</v>
      </c>
      <c r="S25" s="247"/>
      <c r="T25" s="251">
        <v>0</v>
      </c>
      <c r="U25" s="247"/>
      <c r="V25" s="251">
        <v>0</v>
      </c>
      <c r="W25" s="247"/>
      <c r="X25" s="251">
        <v>0</v>
      </c>
      <c r="Y25" s="247"/>
    </row>
    <row r="26" spans="1:31" ht="21.95" customHeight="1" x14ac:dyDescent="0.4">
      <c r="A26" s="240"/>
      <c r="B26" s="241"/>
      <c r="C26" s="242"/>
      <c r="D26" s="248"/>
      <c r="E26" s="247"/>
      <c r="F26" s="248"/>
      <c r="G26" s="247"/>
      <c r="H26" s="248"/>
      <c r="I26" s="247"/>
      <c r="J26" s="248"/>
      <c r="K26" s="247"/>
      <c r="L26" s="248"/>
      <c r="M26" s="247"/>
      <c r="N26" s="248"/>
      <c r="O26" s="247"/>
      <c r="P26" s="248"/>
      <c r="Q26" s="247"/>
      <c r="R26" s="248"/>
      <c r="S26" s="247"/>
      <c r="T26" s="248"/>
      <c r="U26" s="247"/>
      <c r="V26" s="248"/>
      <c r="W26" s="247"/>
      <c r="X26" s="248"/>
      <c r="Y26" s="247"/>
    </row>
    <row r="27" spans="1:31" ht="21.95" customHeight="1" thickBot="1" x14ac:dyDescent="0.45">
      <c r="A27" s="243"/>
      <c r="B27" s="244"/>
      <c r="C27" s="245"/>
      <c r="D27" s="249"/>
      <c r="E27" s="250"/>
      <c r="F27" s="249"/>
      <c r="G27" s="250"/>
      <c r="H27" s="249"/>
      <c r="I27" s="250"/>
      <c r="J27" s="249"/>
      <c r="K27" s="250"/>
      <c r="L27" s="249"/>
      <c r="M27" s="250"/>
      <c r="N27" s="249"/>
      <c r="O27" s="250"/>
      <c r="P27" s="249"/>
      <c r="Q27" s="250"/>
      <c r="R27" s="249"/>
      <c r="S27" s="250"/>
      <c r="T27" s="249"/>
      <c r="U27" s="250"/>
      <c r="V27" s="249"/>
      <c r="W27" s="250"/>
      <c r="X27" s="249"/>
      <c r="Y27" s="250"/>
    </row>
    <row r="28" spans="1:31" ht="20.100000000000001" customHeight="1" x14ac:dyDescent="0.4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12" t="s">
        <v>80</v>
      </c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</row>
    <row r="29" spans="1:31" ht="21.95" customHeight="1" thickBot="1" x14ac:dyDescent="0.45">
      <c r="A29" s="127" t="s">
        <v>49</v>
      </c>
      <c r="B29" s="127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</row>
    <row r="30" spans="1:31" ht="15" customHeight="1" x14ac:dyDescent="0.4">
      <c r="A30" s="129" t="s">
        <v>9</v>
      </c>
      <c r="B30" s="130"/>
      <c r="C30" s="131"/>
      <c r="D30" s="130" t="s">
        <v>10</v>
      </c>
      <c r="E30" s="130"/>
      <c r="F30" s="130"/>
      <c r="G30" s="135" t="s">
        <v>23</v>
      </c>
      <c r="H30" s="135"/>
      <c r="I30" s="135"/>
      <c r="J30" s="130" t="s">
        <v>11</v>
      </c>
      <c r="K30" s="130"/>
      <c r="L30" s="130"/>
      <c r="M30" s="135" t="s">
        <v>22</v>
      </c>
      <c r="N30" s="130"/>
      <c r="O30" s="130"/>
      <c r="P30" s="130" t="s">
        <v>12</v>
      </c>
      <c r="Q30" s="131"/>
      <c r="R30" s="130" t="s">
        <v>13</v>
      </c>
      <c r="S30" s="130"/>
      <c r="T30" s="130"/>
      <c r="U30" s="130"/>
      <c r="V30" s="137" t="s">
        <v>14</v>
      </c>
      <c r="W30" s="130"/>
      <c r="X30" s="130"/>
      <c r="Y30" s="138"/>
      <c r="Z30" s="100"/>
      <c r="AB30" s="100"/>
      <c r="AC30" s="100"/>
      <c r="AD30" s="100"/>
      <c r="AE30" s="100"/>
    </row>
    <row r="31" spans="1:31" ht="27" customHeight="1" x14ac:dyDescent="0.4">
      <c r="A31" s="132"/>
      <c r="B31" s="133"/>
      <c r="C31" s="134"/>
      <c r="D31" s="133"/>
      <c r="E31" s="133"/>
      <c r="F31" s="133"/>
      <c r="G31" s="136"/>
      <c r="H31" s="136"/>
      <c r="I31" s="136"/>
      <c r="J31" s="133"/>
      <c r="K31" s="133"/>
      <c r="L31" s="133"/>
      <c r="M31" s="133"/>
      <c r="N31" s="133"/>
      <c r="O31" s="133"/>
      <c r="P31" s="133"/>
      <c r="Q31" s="134"/>
      <c r="R31" s="133"/>
      <c r="S31" s="133"/>
      <c r="T31" s="133"/>
      <c r="U31" s="133"/>
      <c r="V31" s="139"/>
      <c r="W31" s="133"/>
      <c r="X31" s="133"/>
      <c r="Y31" s="140"/>
      <c r="Z31" s="100"/>
      <c r="AA31" s="100"/>
      <c r="AB31" s="100"/>
      <c r="AC31" s="100"/>
      <c r="AD31" s="100"/>
      <c r="AE31" s="100"/>
    </row>
    <row r="32" spans="1:31" ht="27.95" customHeight="1" x14ac:dyDescent="0.4">
      <c r="A32" s="216">
        <v>2000000000</v>
      </c>
      <c r="B32" s="217"/>
      <c r="C32" s="218"/>
      <c r="D32" s="224"/>
      <c r="E32" s="224"/>
      <c r="F32" s="224"/>
      <c r="G32" s="220"/>
      <c r="H32" s="220"/>
      <c r="I32" s="220"/>
      <c r="J32" s="298"/>
      <c r="K32" s="298"/>
      <c r="L32" s="298"/>
      <c r="M32" s="299"/>
      <c r="N32" s="299"/>
      <c r="O32" s="299"/>
      <c r="P32" s="220" t="s">
        <v>67</v>
      </c>
      <c r="Q32" s="221"/>
      <c r="R32" s="217">
        <v>240000000</v>
      </c>
      <c r="S32" s="217"/>
      <c r="T32" s="217"/>
      <c r="U32" s="217"/>
      <c r="V32" s="222">
        <f>A32-R32</f>
        <v>1760000000</v>
      </c>
      <c r="W32" s="217"/>
      <c r="X32" s="217"/>
      <c r="Y32" s="223"/>
      <c r="Z32" s="101"/>
      <c r="AA32" s="186"/>
      <c r="AB32" s="186"/>
      <c r="AC32" s="186"/>
      <c r="AD32" s="186"/>
      <c r="AE32" s="186"/>
    </row>
    <row r="33" spans="1:32" ht="27.95" customHeight="1" x14ac:dyDescent="0.4">
      <c r="A33" s="216"/>
      <c r="B33" s="217"/>
      <c r="C33" s="218"/>
      <c r="D33" s="217">
        <v>300000000</v>
      </c>
      <c r="E33" s="217"/>
      <c r="F33" s="217"/>
      <c r="G33" s="217">
        <v>300000000</v>
      </c>
      <c r="H33" s="217"/>
      <c r="I33" s="217"/>
      <c r="J33" s="217">
        <f>R32</f>
        <v>240000000</v>
      </c>
      <c r="K33" s="217"/>
      <c r="L33" s="217"/>
      <c r="M33" s="219">
        <v>45120</v>
      </c>
      <c r="N33" s="219"/>
      <c r="O33" s="219"/>
      <c r="P33" s="220">
        <v>1</v>
      </c>
      <c r="Q33" s="221"/>
      <c r="R33" s="217">
        <v>150000000</v>
      </c>
      <c r="S33" s="217"/>
      <c r="T33" s="217"/>
      <c r="U33" s="217"/>
      <c r="V33" s="222">
        <f>V32-R33</f>
        <v>1610000000</v>
      </c>
      <c r="W33" s="217"/>
      <c r="X33" s="217"/>
      <c r="Y33" s="223"/>
      <c r="Z33" s="101"/>
      <c r="AA33" s="184"/>
      <c r="AB33" s="184"/>
      <c r="AC33" s="184"/>
      <c r="AD33" s="184"/>
      <c r="AE33" s="184"/>
    </row>
    <row r="34" spans="1:32" ht="27.95" customHeight="1" x14ac:dyDescent="0.4">
      <c r="A34" s="211"/>
      <c r="B34" s="124"/>
      <c r="C34" s="212"/>
      <c r="D34" s="217">
        <v>602000000</v>
      </c>
      <c r="E34" s="217"/>
      <c r="F34" s="217"/>
      <c r="G34" s="217">
        <v>302000000</v>
      </c>
      <c r="H34" s="217"/>
      <c r="I34" s="217"/>
      <c r="J34" s="217">
        <f>SUM(R32:U33)</f>
        <v>390000000</v>
      </c>
      <c r="K34" s="217"/>
      <c r="L34" s="217"/>
      <c r="M34" s="219">
        <v>45246</v>
      </c>
      <c r="N34" s="219"/>
      <c r="O34" s="219"/>
      <c r="P34" s="220">
        <v>2</v>
      </c>
      <c r="Q34" s="221"/>
      <c r="R34" s="217">
        <v>150000000</v>
      </c>
      <c r="S34" s="217"/>
      <c r="T34" s="217"/>
      <c r="U34" s="217"/>
      <c r="V34" s="222">
        <f>V33-R34</f>
        <v>1460000000</v>
      </c>
      <c r="W34" s="217"/>
      <c r="X34" s="217"/>
      <c r="Y34" s="223"/>
      <c r="Z34" s="101"/>
      <c r="AA34" s="184"/>
      <c r="AB34" s="184"/>
      <c r="AC34" s="184"/>
      <c r="AD34" s="184"/>
      <c r="AE34" s="184"/>
    </row>
    <row r="35" spans="1:32" ht="27.95" customHeight="1" x14ac:dyDescent="0.4">
      <c r="A35" s="211"/>
      <c r="B35" s="124"/>
      <c r="C35" s="212"/>
      <c r="D35" s="124"/>
      <c r="E35" s="124"/>
      <c r="F35" s="124"/>
      <c r="G35" s="124"/>
      <c r="H35" s="124"/>
      <c r="I35" s="124"/>
      <c r="J35" s="217">
        <f>SUM(R32:U34)</f>
        <v>540000000</v>
      </c>
      <c r="K35" s="217"/>
      <c r="L35" s="217"/>
      <c r="M35" s="213">
        <v>45376</v>
      </c>
      <c r="N35" s="213"/>
      <c r="O35" s="213"/>
      <c r="P35" s="214" t="s">
        <v>67</v>
      </c>
      <c r="Q35" s="215"/>
      <c r="R35" s="124">
        <v>400000000</v>
      </c>
      <c r="S35" s="124"/>
      <c r="T35" s="124"/>
      <c r="U35" s="124"/>
      <c r="V35" s="222">
        <f>V34-R35</f>
        <v>1060000000</v>
      </c>
      <c r="W35" s="217"/>
      <c r="X35" s="217"/>
      <c r="Y35" s="223"/>
      <c r="Z35" s="101"/>
      <c r="AA35" s="184"/>
      <c r="AB35" s="184"/>
      <c r="AC35" s="184"/>
      <c r="AD35" s="184"/>
      <c r="AE35" s="184"/>
    </row>
    <row r="36" spans="1:32" ht="27.95" customHeight="1" x14ac:dyDescent="0.4">
      <c r="A36" s="211"/>
      <c r="B36" s="124"/>
      <c r="C36" s="212"/>
      <c r="D36" s="124">
        <v>1110000000</v>
      </c>
      <c r="E36" s="124"/>
      <c r="F36" s="124"/>
      <c r="G36" s="124">
        <v>508000000</v>
      </c>
      <c r="H36" s="124"/>
      <c r="I36" s="124"/>
      <c r="J36" s="217">
        <f>SUM(R32:U35)</f>
        <v>940000000</v>
      </c>
      <c r="K36" s="217"/>
      <c r="L36" s="217"/>
      <c r="M36" s="213">
        <v>45413</v>
      </c>
      <c r="N36" s="213"/>
      <c r="O36" s="213"/>
      <c r="P36" s="214">
        <v>1</v>
      </c>
      <c r="Q36" s="215"/>
      <c r="R36" s="124">
        <v>255000000</v>
      </c>
      <c r="S36" s="124"/>
      <c r="T36" s="124"/>
      <c r="U36" s="124"/>
      <c r="V36" s="222">
        <f>V35-R36</f>
        <v>805000000</v>
      </c>
      <c r="W36" s="217"/>
      <c r="X36" s="217"/>
      <c r="Y36" s="223"/>
      <c r="Z36" s="101"/>
      <c r="AA36" s="184"/>
      <c r="AB36" s="184"/>
      <c r="AC36" s="184"/>
      <c r="AD36" s="184"/>
      <c r="AE36" s="184"/>
    </row>
    <row r="37" spans="1:32" ht="27.75" customHeight="1" x14ac:dyDescent="0.4">
      <c r="A37" s="189"/>
      <c r="B37" s="182"/>
      <c r="C37" s="183"/>
      <c r="D37" s="181"/>
      <c r="E37" s="182"/>
      <c r="F37" s="183"/>
      <c r="G37" s="181"/>
      <c r="H37" s="182"/>
      <c r="I37" s="183"/>
      <c r="J37" s="181"/>
      <c r="K37" s="182"/>
      <c r="L37" s="183"/>
      <c r="M37" s="190"/>
      <c r="N37" s="191"/>
      <c r="O37" s="192"/>
      <c r="P37" s="193"/>
      <c r="Q37" s="194"/>
      <c r="R37" s="181"/>
      <c r="S37" s="182"/>
      <c r="T37" s="182"/>
      <c r="U37" s="183"/>
      <c r="V37" s="181"/>
      <c r="W37" s="182"/>
      <c r="X37" s="182"/>
      <c r="Y37" s="195"/>
      <c r="Z37" s="101"/>
      <c r="AA37" s="184"/>
      <c r="AB37" s="184"/>
      <c r="AC37" s="184"/>
      <c r="AD37" s="184"/>
      <c r="AE37" s="184"/>
    </row>
    <row r="38" spans="1:32" ht="27.75" customHeight="1" thickBot="1" x14ac:dyDescent="0.45">
      <c r="A38" s="189"/>
      <c r="B38" s="182"/>
      <c r="C38" s="183"/>
      <c r="D38" s="181"/>
      <c r="E38" s="182"/>
      <c r="F38" s="183"/>
      <c r="G38" s="181"/>
      <c r="H38" s="182"/>
      <c r="I38" s="183"/>
      <c r="J38" s="181"/>
      <c r="K38" s="182"/>
      <c r="L38" s="183"/>
      <c r="M38" s="190"/>
      <c r="N38" s="191"/>
      <c r="O38" s="192"/>
      <c r="P38" s="193"/>
      <c r="Q38" s="194"/>
      <c r="R38" s="181"/>
      <c r="S38" s="182"/>
      <c r="T38" s="182"/>
      <c r="U38" s="183"/>
      <c r="V38" s="181"/>
      <c r="W38" s="182"/>
      <c r="X38" s="182"/>
      <c r="Y38" s="195"/>
      <c r="Z38" s="101"/>
      <c r="AA38" s="184"/>
      <c r="AB38" s="184"/>
      <c r="AC38" s="184"/>
      <c r="AD38" s="184"/>
      <c r="AE38" s="184"/>
    </row>
    <row r="39" spans="1:32" ht="27.75" customHeight="1" x14ac:dyDescent="0.4">
      <c r="A39" s="196" t="s">
        <v>54</v>
      </c>
      <c r="B39" s="197"/>
      <c r="C39" s="197"/>
      <c r="D39" s="197"/>
      <c r="E39" s="197"/>
      <c r="F39" s="198"/>
      <c r="G39" s="187" t="s">
        <v>59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5">
        <f>R35+R36</f>
        <v>655000000</v>
      </c>
      <c r="S39" s="185"/>
      <c r="T39" s="185"/>
      <c r="U39" s="185"/>
      <c r="V39" s="185" t="s">
        <v>60</v>
      </c>
      <c r="W39" s="202"/>
      <c r="X39" s="202"/>
      <c r="Y39" s="203"/>
      <c r="AA39" s="186"/>
      <c r="AB39" s="186"/>
      <c r="AC39" s="186"/>
      <c r="AD39" s="186"/>
      <c r="AE39" s="186"/>
    </row>
    <row r="40" spans="1:32" ht="27.75" customHeight="1" thickBot="1" x14ac:dyDescent="0.45">
      <c r="A40" s="199"/>
      <c r="B40" s="200"/>
      <c r="C40" s="200"/>
      <c r="D40" s="200"/>
      <c r="E40" s="200"/>
      <c r="F40" s="201"/>
      <c r="G40" s="206" t="s">
        <v>53</v>
      </c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8">
        <f>ROUNDDOWN(R39*0.1/1.1,0)</f>
        <v>59545454</v>
      </c>
      <c r="S40" s="209"/>
      <c r="T40" s="209"/>
      <c r="U40" s="209"/>
      <c r="V40" s="204"/>
      <c r="W40" s="204"/>
      <c r="X40" s="204"/>
      <c r="Y40" s="205"/>
      <c r="AA40" s="186"/>
      <c r="AB40" s="186"/>
      <c r="AC40" s="186"/>
      <c r="AD40" s="186"/>
      <c r="AE40" s="186"/>
    </row>
    <row r="41" spans="1:32" ht="13.5" customHeight="1" thickBot="1" x14ac:dyDescent="0.45">
      <c r="A41" s="36"/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6"/>
      <c r="S41" s="87"/>
      <c r="T41" s="87"/>
      <c r="U41" s="87"/>
      <c r="V41" s="87"/>
      <c r="W41" s="87"/>
      <c r="X41" s="87"/>
      <c r="Y41" s="87"/>
      <c r="AA41" s="92"/>
      <c r="AB41" s="92"/>
      <c r="AC41" s="92"/>
      <c r="AD41" s="92"/>
      <c r="AE41" s="92"/>
    </row>
    <row r="42" spans="1:32" ht="24.95" customHeight="1" x14ac:dyDescent="0.4">
      <c r="A42" s="141" t="s">
        <v>21</v>
      </c>
      <c r="B42" s="39"/>
      <c r="C42" s="144" t="s">
        <v>33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313"/>
      <c r="S42" s="313"/>
      <c r="T42" s="313"/>
      <c r="U42" s="313"/>
      <c r="V42" s="313"/>
      <c r="W42" s="313"/>
      <c r="X42" s="313"/>
      <c r="Y42" s="314"/>
      <c r="Z42" s="102"/>
      <c r="AA42" s="102"/>
      <c r="AB42" s="102"/>
      <c r="AC42" s="102"/>
      <c r="AD42" s="102"/>
      <c r="AE42" s="102"/>
    </row>
    <row r="43" spans="1:32" ht="24.95" customHeight="1" x14ac:dyDescent="0.4">
      <c r="A43" s="142"/>
      <c r="B43" s="41"/>
      <c r="C43" s="148" t="s">
        <v>56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315"/>
      <c r="S43" s="315"/>
      <c r="T43" s="315"/>
      <c r="U43" s="315"/>
      <c r="V43" s="315"/>
      <c r="W43" s="315"/>
      <c r="X43" s="315"/>
      <c r="Y43" s="316"/>
      <c r="AA43" s="100"/>
      <c r="AB43" s="100"/>
      <c r="AC43" s="100"/>
      <c r="AD43" s="100"/>
      <c r="AE43" s="100"/>
    </row>
    <row r="44" spans="1:32" ht="24.95" customHeight="1" x14ac:dyDescent="0.4">
      <c r="A44" s="142"/>
      <c r="B44" s="86"/>
      <c r="C44" s="148" t="s">
        <v>55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315"/>
      <c r="S44" s="315"/>
      <c r="T44" s="315"/>
      <c r="U44" s="315"/>
      <c r="V44" s="315"/>
      <c r="W44" s="315"/>
      <c r="X44" s="315"/>
      <c r="Y44" s="316"/>
      <c r="AA44" s="100"/>
      <c r="AB44" s="100"/>
      <c r="AC44" s="100"/>
      <c r="AD44" s="100"/>
      <c r="AE44" s="100"/>
    </row>
    <row r="45" spans="1:32" ht="24.95" customHeight="1" x14ac:dyDescent="0.4">
      <c r="A45" s="142"/>
      <c r="B45" s="152" t="s">
        <v>15</v>
      </c>
      <c r="C45" s="152"/>
      <c r="D45" s="152"/>
      <c r="E45" s="152"/>
      <c r="F45" s="152"/>
      <c r="G45" s="152"/>
      <c r="H45" s="152" t="s">
        <v>16</v>
      </c>
      <c r="I45" s="152"/>
      <c r="J45" s="152"/>
      <c r="K45" s="152"/>
      <c r="L45" s="152"/>
      <c r="M45" s="152"/>
      <c r="N45" s="152"/>
      <c r="O45" s="153" t="s">
        <v>17</v>
      </c>
      <c r="P45" s="152"/>
      <c r="Q45" s="152"/>
      <c r="R45" s="152"/>
      <c r="S45" s="154" t="s">
        <v>25</v>
      </c>
      <c r="T45" s="155"/>
      <c r="U45" s="155"/>
      <c r="V45" s="155"/>
      <c r="W45" s="155"/>
      <c r="X45" s="155"/>
      <c r="Y45" s="156"/>
      <c r="Z45" s="103"/>
      <c r="AA45" s="103"/>
      <c r="AB45" s="103"/>
      <c r="AC45" s="103"/>
      <c r="AD45" s="103"/>
      <c r="AE45" s="103"/>
    </row>
    <row r="46" spans="1:32" ht="15" customHeight="1" x14ac:dyDescent="0.4">
      <c r="A46" s="142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104"/>
      <c r="P46" s="105" t="s">
        <v>26</v>
      </c>
      <c r="Q46" s="106"/>
      <c r="R46" s="107"/>
      <c r="S46" s="179"/>
      <c r="T46" s="179"/>
      <c r="U46" s="179"/>
      <c r="V46" s="179"/>
      <c r="W46" s="179"/>
      <c r="X46" s="179"/>
      <c r="Y46" s="180"/>
      <c r="AA46" s="311"/>
      <c r="AB46" s="311"/>
      <c r="AC46" s="311"/>
      <c r="AD46" s="311"/>
      <c r="AE46" s="311"/>
      <c r="AF46" s="311"/>
    </row>
    <row r="47" spans="1:32" ht="15" customHeight="1" x14ac:dyDescent="0.4">
      <c r="A47" s="142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6"/>
      <c r="O47" s="108"/>
      <c r="P47" s="312" t="s">
        <v>27</v>
      </c>
      <c r="Q47" s="312"/>
      <c r="R47" s="109"/>
      <c r="S47" s="179"/>
      <c r="T47" s="179"/>
      <c r="U47" s="179"/>
      <c r="V47" s="179"/>
      <c r="W47" s="179"/>
      <c r="X47" s="179"/>
      <c r="Y47" s="180"/>
      <c r="AA47" s="311"/>
      <c r="AB47" s="311"/>
      <c r="AC47" s="311"/>
      <c r="AD47" s="311"/>
      <c r="AE47" s="311"/>
      <c r="AF47" s="311"/>
    </row>
    <row r="48" spans="1:32" ht="15" customHeight="1" x14ac:dyDescent="0.4">
      <c r="A48" s="142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6"/>
      <c r="O48" s="108"/>
      <c r="P48" s="312" t="s">
        <v>28</v>
      </c>
      <c r="Q48" s="312"/>
      <c r="R48" s="109"/>
      <c r="S48" s="179"/>
      <c r="T48" s="179"/>
      <c r="U48" s="179"/>
      <c r="V48" s="179"/>
      <c r="W48" s="179"/>
      <c r="X48" s="179"/>
      <c r="Y48" s="180"/>
      <c r="AA48" s="311"/>
      <c r="AB48" s="311"/>
      <c r="AC48" s="311"/>
      <c r="AD48" s="311"/>
      <c r="AE48" s="311"/>
      <c r="AF48" s="311"/>
    </row>
    <row r="49" spans="1:32" ht="15" customHeight="1" x14ac:dyDescent="0.4">
      <c r="A49" s="142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6"/>
      <c r="O49" s="110"/>
      <c r="P49" s="178" t="s">
        <v>29</v>
      </c>
      <c r="Q49" s="178"/>
      <c r="R49" s="111"/>
      <c r="S49" s="179"/>
      <c r="T49" s="179"/>
      <c r="U49" s="179"/>
      <c r="V49" s="179"/>
      <c r="W49" s="179"/>
      <c r="X49" s="179"/>
      <c r="Y49" s="180"/>
      <c r="AA49" s="311"/>
      <c r="AB49" s="311"/>
      <c r="AC49" s="311"/>
      <c r="AD49" s="311"/>
      <c r="AE49" s="311"/>
      <c r="AF49" s="311"/>
    </row>
    <row r="50" spans="1:32" ht="30" customHeight="1" x14ac:dyDescent="0.4">
      <c r="A50" s="142"/>
      <c r="B50" s="162" t="s">
        <v>31</v>
      </c>
      <c r="C50" s="163"/>
      <c r="D50" s="164" t="s">
        <v>46</v>
      </c>
      <c r="E50" s="165"/>
      <c r="F50" s="166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8"/>
      <c r="Z50" s="101"/>
      <c r="AA50" s="101"/>
      <c r="AB50" s="101"/>
      <c r="AC50" s="101"/>
      <c r="AD50" s="101"/>
      <c r="AE50" s="101"/>
    </row>
    <row r="51" spans="1:32" ht="30" customHeight="1" thickBot="1" x14ac:dyDescent="0.45">
      <c r="A51" s="143"/>
      <c r="B51" s="169" t="s">
        <v>31</v>
      </c>
      <c r="C51" s="158"/>
      <c r="D51" s="170" t="s">
        <v>47</v>
      </c>
      <c r="E51" s="159"/>
      <c r="F51" s="171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3"/>
    </row>
    <row r="52" spans="1:32" ht="19.5" customHeight="1" thickBot="1" x14ac:dyDescent="0.4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3"/>
      <c r="AA52" s="53"/>
      <c r="AB52" s="53"/>
      <c r="AC52" s="53"/>
      <c r="AD52" s="53"/>
      <c r="AE52" s="53"/>
    </row>
    <row r="53" spans="1:32" ht="27.95" customHeight="1" thickBot="1" x14ac:dyDescent="0.45">
      <c r="A53" s="54"/>
      <c r="B53" s="54"/>
      <c r="C53" s="54"/>
      <c r="D53" s="54"/>
      <c r="E53" s="54"/>
      <c r="F53" s="54"/>
      <c r="G53" s="54"/>
      <c r="H53" s="115" t="s">
        <v>35</v>
      </c>
      <c r="I53" s="116"/>
      <c r="J53" s="116"/>
      <c r="K53" s="116"/>
      <c r="L53" s="117"/>
      <c r="M53" s="118" t="s">
        <v>71</v>
      </c>
      <c r="N53" s="118"/>
      <c r="O53" s="118"/>
      <c r="P53" s="118"/>
      <c r="Q53" s="118"/>
      <c r="R53" s="119" t="s">
        <v>36</v>
      </c>
      <c r="S53" s="120"/>
      <c r="T53" s="121"/>
      <c r="U53" s="119" t="s">
        <v>75</v>
      </c>
      <c r="V53" s="122"/>
      <c r="W53" s="122"/>
      <c r="X53" s="122"/>
      <c r="Y53" s="123"/>
      <c r="Z53" s="53"/>
      <c r="AA53" s="53"/>
      <c r="AB53" s="53"/>
      <c r="AC53" s="53"/>
      <c r="AD53" s="53"/>
      <c r="AE53" s="53"/>
    </row>
    <row r="54" spans="1:32" ht="27.95" customHeight="1" thickBot="1" x14ac:dyDescent="0.45">
      <c r="A54" s="9"/>
      <c r="B54" s="9"/>
      <c r="C54" s="9"/>
      <c r="D54" s="55"/>
      <c r="E54" s="55"/>
      <c r="F54" s="55"/>
      <c r="G54" s="55"/>
      <c r="H54" s="157" t="s">
        <v>37</v>
      </c>
      <c r="I54" s="158"/>
      <c r="J54" s="158"/>
      <c r="K54" s="158"/>
      <c r="L54" s="159"/>
      <c r="M54" s="160" t="s">
        <v>73</v>
      </c>
      <c r="N54" s="160"/>
      <c r="O54" s="160"/>
      <c r="P54" s="160"/>
      <c r="Q54" s="161"/>
      <c r="R54" s="56"/>
      <c r="S54" s="57"/>
      <c r="T54" s="58"/>
      <c r="U54" s="57"/>
      <c r="V54" s="58"/>
      <c r="W54" s="58"/>
      <c r="X54" s="58"/>
      <c r="Y54" s="58"/>
    </row>
    <row r="55" spans="1:32" ht="18.75" customHeight="1" x14ac:dyDescent="0.4">
      <c r="A55" s="9"/>
      <c r="B55" s="9"/>
      <c r="C55" s="9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32" ht="18.7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32" ht="17.25" x14ac:dyDescent="0.4">
      <c r="A57" s="55"/>
      <c r="B57" s="55"/>
      <c r="C57" s="55"/>
    </row>
  </sheetData>
  <mergeCells count="152">
    <mergeCell ref="A39:F40"/>
    <mergeCell ref="V39:Y40"/>
    <mergeCell ref="G40:Q40"/>
    <mergeCell ref="R40:U40"/>
    <mergeCell ref="AA40:AE40"/>
    <mergeCell ref="A1:A3"/>
    <mergeCell ref="B1:D3"/>
    <mergeCell ref="F4:J4"/>
    <mergeCell ref="F5:J5"/>
    <mergeCell ref="I9:L9"/>
    <mergeCell ref="M9:Y9"/>
    <mergeCell ref="I13:L13"/>
    <mergeCell ref="M13:Y13"/>
    <mergeCell ref="A38:C38"/>
    <mergeCell ref="D38:F38"/>
    <mergeCell ref="G38:I38"/>
    <mergeCell ref="J38:L38"/>
    <mergeCell ref="M38:O38"/>
    <mergeCell ref="P38:Q38"/>
    <mergeCell ref="V38:Y38"/>
    <mergeCell ref="M14:Y14"/>
    <mergeCell ref="B16:F16"/>
    <mergeCell ref="G16:T16"/>
    <mergeCell ref="U16:V16"/>
    <mergeCell ref="I10:L10"/>
    <mergeCell ref="M10:Y10"/>
    <mergeCell ref="I11:L11"/>
    <mergeCell ref="M11:Y11"/>
    <mergeCell ref="I12:L12"/>
    <mergeCell ref="M12:Y12"/>
    <mergeCell ref="M19:P19"/>
    <mergeCell ref="Q19:R19"/>
    <mergeCell ref="N20:X20"/>
    <mergeCell ref="A24:C27"/>
    <mergeCell ref="D25:E27"/>
    <mergeCell ref="F25:G27"/>
    <mergeCell ref="H25:I27"/>
    <mergeCell ref="J25:K27"/>
    <mergeCell ref="X25:Y27"/>
    <mergeCell ref="L25:M27"/>
    <mergeCell ref="N25:O27"/>
    <mergeCell ref="P25:Q27"/>
    <mergeCell ref="R25:S27"/>
    <mergeCell ref="T25:U27"/>
    <mergeCell ref="V25:W27"/>
    <mergeCell ref="A32:C32"/>
    <mergeCell ref="D32:F32"/>
    <mergeCell ref="G32:I32"/>
    <mergeCell ref="J32:L32"/>
    <mergeCell ref="M32:O32"/>
    <mergeCell ref="P32:Q32"/>
    <mergeCell ref="R32:U32"/>
    <mergeCell ref="V32:Y32"/>
    <mergeCell ref="AA32:AE32"/>
    <mergeCell ref="A33:C33"/>
    <mergeCell ref="D33:F33"/>
    <mergeCell ref="G33:I33"/>
    <mergeCell ref="J33:L33"/>
    <mergeCell ref="M33:O33"/>
    <mergeCell ref="P33:Q33"/>
    <mergeCell ref="R33:U33"/>
    <mergeCell ref="V33:Y33"/>
    <mergeCell ref="AA33:AE33"/>
    <mergeCell ref="R36:U36"/>
    <mergeCell ref="V36:Y36"/>
    <mergeCell ref="AA38:AE38"/>
    <mergeCell ref="AA34:AE34"/>
    <mergeCell ref="A35:C35"/>
    <mergeCell ref="D35:F35"/>
    <mergeCell ref="G35:I35"/>
    <mergeCell ref="J35:L35"/>
    <mergeCell ref="M35:O35"/>
    <mergeCell ref="P35:Q35"/>
    <mergeCell ref="R35:U35"/>
    <mergeCell ref="A34:C34"/>
    <mergeCell ref="D34:F34"/>
    <mergeCell ref="G34:I34"/>
    <mergeCell ref="J34:L34"/>
    <mergeCell ref="M34:O34"/>
    <mergeCell ref="P34:Q34"/>
    <mergeCell ref="V35:Y35"/>
    <mergeCell ref="AA35:AE35"/>
    <mergeCell ref="B50:C50"/>
    <mergeCell ref="D50:E50"/>
    <mergeCell ref="F50:Y50"/>
    <mergeCell ref="B51:C51"/>
    <mergeCell ref="D51:E51"/>
    <mergeCell ref="F51:Y51"/>
    <mergeCell ref="AA39:AE39"/>
    <mergeCell ref="AA36:AE36"/>
    <mergeCell ref="A37:C37"/>
    <mergeCell ref="D37:F37"/>
    <mergeCell ref="G37:I37"/>
    <mergeCell ref="J37:L37"/>
    <mergeCell ref="M37:O37"/>
    <mergeCell ref="P37:Q37"/>
    <mergeCell ref="R37:U37"/>
    <mergeCell ref="V37:Y37"/>
    <mergeCell ref="AA37:AE37"/>
    <mergeCell ref="G39:Q39"/>
    <mergeCell ref="A36:C36"/>
    <mergeCell ref="D36:F36"/>
    <mergeCell ref="G36:I36"/>
    <mergeCell ref="J36:L36"/>
    <mergeCell ref="M36:O36"/>
    <mergeCell ref="P36:Q36"/>
    <mergeCell ref="C42:Y42"/>
    <mergeCell ref="C43:Y43"/>
    <mergeCell ref="C44:Y44"/>
    <mergeCell ref="B45:G45"/>
    <mergeCell ref="H45:N45"/>
    <mergeCell ref="O45:R45"/>
    <mergeCell ref="S45:Y45"/>
    <mergeCell ref="B46:G49"/>
    <mergeCell ref="H46:N49"/>
    <mergeCell ref="AE46:AF49"/>
    <mergeCell ref="P47:Q47"/>
    <mergeCell ref="P48:Q48"/>
    <mergeCell ref="P49:Q49"/>
    <mergeCell ref="S46:S49"/>
    <mergeCell ref="T46:T49"/>
    <mergeCell ref="U46:U49"/>
    <mergeCell ref="V46:V49"/>
    <mergeCell ref="W46:W49"/>
    <mergeCell ref="X46:X49"/>
    <mergeCell ref="Y46:Y49"/>
    <mergeCell ref="AA46:AB49"/>
    <mergeCell ref="AC46:AD49"/>
    <mergeCell ref="H53:L53"/>
    <mergeCell ref="M53:Q53"/>
    <mergeCell ref="R53:T53"/>
    <mergeCell ref="U53:Y53"/>
    <mergeCell ref="H54:L54"/>
    <mergeCell ref="M54:Q54"/>
    <mergeCell ref="R38:U38"/>
    <mergeCell ref="K4:S5"/>
    <mergeCell ref="R39:U39"/>
    <mergeCell ref="R34:U34"/>
    <mergeCell ref="V34:Y34"/>
    <mergeCell ref="N28:Y28"/>
    <mergeCell ref="A29:M29"/>
    <mergeCell ref="A30:C31"/>
    <mergeCell ref="D30:F31"/>
    <mergeCell ref="G30:I31"/>
    <mergeCell ref="J30:L31"/>
    <mergeCell ref="M30:O31"/>
    <mergeCell ref="P30:Q31"/>
    <mergeCell ref="R30:U31"/>
    <mergeCell ref="V30:Y31"/>
    <mergeCell ref="G17:T17"/>
    <mergeCell ref="U17:V17"/>
    <mergeCell ref="A42:A51"/>
  </mergeCells>
  <phoneticPr fontId="24"/>
  <pageMargins left="1.0236220472440944" right="0.19685039370078741" top="0.35433070866141736" bottom="0.35433070866141736" header="0.31496062992125984" footer="0.31496062992125984"/>
  <pageSetup paperSize="9" scale="6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2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3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4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47625</xdr:rowOff>
                  </from>
                  <to>
                    <xdr:col>1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57150</xdr:rowOff>
                  </from>
                  <to>
                    <xdr:col>1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47625</xdr:rowOff>
                  </from>
                  <to>
                    <xdr:col>1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Check Box 16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20" name="Check Box 17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1" name="Check Box 18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2" name="Check Box 19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3" name="Check Box 20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47625</xdr:rowOff>
                  </from>
                  <to>
                    <xdr:col>1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4" name="Check Box 21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57150</xdr:rowOff>
                  </from>
                  <to>
                    <xdr:col>1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5" name="Check Box 22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47625</xdr:rowOff>
                  </from>
                  <to>
                    <xdr:col>1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DA73C-C212-4F2F-A197-B4456E010644}">
  <sheetPr>
    <pageSetUpPr fitToPage="1"/>
  </sheetPr>
  <dimension ref="A1:AH57"/>
  <sheetViews>
    <sheetView view="pageBreakPreview" zoomScale="93" zoomScaleNormal="100" zoomScaleSheetLayoutView="93" workbookViewId="0">
      <selection activeCell="F20" sqref="F20"/>
    </sheetView>
  </sheetViews>
  <sheetFormatPr defaultColWidth="3.625" defaultRowHeight="13.5" x14ac:dyDescent="0.4"/>
  <cols>
    <col min="1" max="25" width="4.625" style="1" customWidth="1"/>
    <col min="26" max="31" width="4.625" style="6" customWidth="1"/>
    <col min="32" max="16384" width="3.625" style="6"/>
  </cols>
  <sheetData>
    <row r="1" spans="1:34" ht="21.95" customHeight="1" x14ac:dyDescent="0.4">
      <c r="A1" s="268" t="s">
        <v>20</v>
      </c>
      <c r="B1" s="271"/>
      <c r="C1" s="272"/>
      <c r="D1" s="273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5"/>
      <c r="AA1" s="5"/>
      <c r="AB1" s="5"/>
    </row>
    <row r="2" spans="1:34" ht="14.25" customHeight="1" x14ac:dyDescent="0.4">
      <c r="A2" s="269"/>
      <c r="B2" s="274"/>
      <c r="C2" s="275"/>
      <c r="D2" s="276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5"/>
      <c r="AA2" s="5"/>
      <c r="AB2" s="5"/>
    </row>
    <row r="3" spans="1:34" ht="21.95" customHeight="1" x14ac:dyDescent="0.4">
      <c r="A3" s="270"/>
      <c r="B3" s="277"/>
      <c r="C3" s="258"/>
      <c r="D3" s="278"/>
      <c r="E3" s="7"/>
      <c r="G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4"/>
      <c r="Z3" s="5"/>
      <c r="AA3" s="5"/>
      <c r="AB3" s="5"/>
      <c r="AC3" s="5"/>
      <c r="AD3" s="5"/>
      <c r="AE3" s="5"/>
    </row>
    <row r="4" spans="1:34" ht="39.75" customHeight="1" x14ac:dyDescent="0.4">
      <c r="A4" s="8"/>
      <c r="B4" s="9"/>
      <c r="C4" s="9"/>
      <c r="D4" s="9"/>
      <c r="E4" s="9"/>
      <c r="F4" s="279" t="s">
        <v>50</v>
      </c>
      <c r="G4" s="280"/>
      <c r="H4" s="280"/>
      <c r="I4" s="280"/>
      <c r="J4" s="281"/>
      <c r="K4" s="279" t="s">
        <v>41</v>
      </c>
      <c r="L4" s="281"/>
      <c r="M4" s="281"/>
      <c r="N4" s="281"/>
      <c r="O4" s="281"/>
      <c r="P4" s="281"/>
      <c r="Q4" s="281"/>
      <c r="R4" s="281"/>
      <c r="S4" s="281"/>
      <c r="T4" s="10"/>
      <c r="W4" s="11"/>
      <c r="X4" s="11"/>
      <c r="Y4" s="12"/>
      <c r="Z4" s="5"/>
      <c r="AA4" s="5"/>
      <c r="AC4" s="5"/>
      <c r="AD4" s="5"/>
      <c r="AE4" s="5"/>
    </row>
    <row r="5" spans="1:34" ht="39.75" customHeight="1" x14ac:dyDescent="0.4">
      <c r="A5" s="11"/>
      <c r="B5" s="11"/>
      <c r="C5" s="11"/>
      <c r="D5" s="11"/>
      <c r="E5" s="11"/>
      <c r="F5" s="279" t="s">
        <v>52</v>
      </c>
      <c r="G5" s="280"/>
      <c r="H5" s="280"/>
      <c r="I5" s="280"/>
      <c r="J5" s="281"/>
      <c r="K5" s="282"/>
      <c r="L5" s="282"/>
      <c r="M5" s="282"/>
      <c r="N5" s="282"/>
      <c r="O5" s="282"/>
      <c r="P5" s="282"/>
      <c r="Q5" s="282"/>
      <c r="R5" s="282"/>
      <c r="S5" s="282"/>
      <c r="T5" s="9"/>
      <c r="U5" s="13"/>
      <c r="V5" s="11"/>
      <c r="W5" s="11"/>
      <c r="X5" s="13"/>
      <c r="Y5" s="12"/>
      <c r="Z5" s="5"/>
      <c r="AA5" s="5"/>
      <c r="AB5" s="5"/>
      <c r="AC5" s="5"/>
      <c r="AD5" s="5"/>
      <c r="AE5" s="5"/>
    </row>
    <row r="6" spans="1:34" ht="24.75" customHeight="1" x14ac:dyDescent="0.4">
      <c r="A6" s="11"/>
      <c r="B6" s="11"/>
      <c r="C6" s="11"/>
      <c r="D6" s="11"/>
      <c r="E6" s="11"/>
      <c r="F6" s="65"/>
      <c r="G6" s="66"/>
      <c r="H6" s="66"/>
      <c r="I6" s="66"/>
      <c r="J6" s="67"/>
      <c r="K6" s="68"/>
      <c r="L6" s="68"/>
      <c r="M6" s="68"/>
      <c r="N6" s="68"/>
      <c r="O6" s="68"/>
      <c r="P6" s="68"/>
      <c r="Q6" s="68"/>
      <c r="R6" s="68"/>
      <c r="S6" s="64" t="s">
        <v>45</v>
      </c>
      <c r="T6" s="70"/>
      <c r="U6" s="18" t="s">
        <v>38</v>
      </c>
      <c r="V6" s="18"/>
      <c r="W6" s="18" t="s">
        <v>39</v>
      </c>
      <c r="X6" s="18"/>
      <c r="Y6" s="18" t="s">
        <v>40</v>
      </c>
      <c r="Z6" s="5"/>
      <c r="AA6" s="5"/>
      <c r="AB6" s="5"/>
      <c r="AC6" s="5"/>
      <c r="AD6" s="5"/>
      <c r="AE6" s="5"/>
    </row>
    <row r="7" spans="1:34" ht="21.95" customHeight="1" x14ac:dyDescent="0.4">
      <c r="A7" s="13"/>
      <c r="B7" s="19" t="s">
        <v>48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20"/>
      <c r="Z7" s="5"/>
      <c r="AA7" s="5"/>
      <c r="AB7" s="5"/>
      <c r="AC7" s="5"/>
      <c r="AD7" s="5"/>
      <c r="AE7" s="5"/>
    </row>
    <row r="8" spans="1:34" ht="21.95" customHeight="1" x14ac:dyDescent="0.4">
      <c r="A8" s="21"/>
      <c r="B8" s="12"/>
      <c r="C8" s="12"/>
      <c r="D8" s="11"/>
      <c r="E8" s="11"/>
      <c r="F8" s="11"/>
      <c r="G8" s="11"/>
      <c r="H8" s="11"/>
      <c r="I8" s="22" t="s">
        <v>34</v>
      </c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5"/>
      <c r="AA8" s="5"/>
      <c r="AB8" s="5"/>
      <c r="AC8" s="5"/>
      <c r="AD8" s="5"/>
      <c r="AE8" s="5"/>
    </row>
    <row r="9" spans="1:34" ht="21.95" customHeight="1" x14ac:dyDescent="0.4">
      <c r="A9" s="12"/>
      <c r="B9" s="12"/>
      <c r="C9" s="12"/>
      <c r="D9" s="11"/>
      <c r="E9" s="11"/>
      <c r="F9" s="11"/>
      <c r="G9" s="13"/>
      <c r="H9" s="13"/>
      <c r="I9" s="261" t="s">
        <v>44</v>
      </c>
      <c r="J9" s="262"/>
      <c r="K9" s="262"/>
      <c r="L9" s="263"/>
      <c r="M9" s="264" t="s">
        <v>64</v>
      </c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65"/>
      <c r="Z9" s="5"/>
      <c r="AA9" s="5"/>
      <c r="AB9" s="5"/>
      <c r="AC9" s="5"/>
      <c r="AD9" s="5"/>
      <c r="AE9" s="5"/>
    </row>
    <row r="10" spans="1:34" ht="21.95" customHeight="1" x14ac:dyDescent="0.4">
      <c r="A10" s="9"/>
      <c r="B10" s="12"/>
      <c r="C10" s="12"/>
      <c r="D10" s="11"/>
      <c r="E10" s="11"/>
      <c r="F10" s="13"/>
      <c r="G10" s="13"/>
      <c r="H10" s="13"/>
      <c r="I10" s="261" t="s">
        <v>18</v>
      </c>
      <c r="J10" s="262"/>
      <c r="K10" s="262"/>
      <c r="L10" s="263"/>
      <c r="M10" s="264" t="s">
        <v>69</v>
      </c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5"/>
      <c r="AA10" s="5"/>
      <c r="AB10" s="5"/>
      <c r="AC10" s="5"/>
      <c r="AD10" s="5"/>
      <c r="AE10" s="5"/>
    </row>
    <row r="11" spans="1:34" ht="21.75" customHeight="1" x14ac:dyDescent="0.4">
      <c r="A11" s="23"/>
      <c r="B11" s="12"/>
      <c r="C11" s="12"/>
      <c r="D11" s="11"/>
      <c r="E11" s="11"/>
      <c r="F11" s="11"/>
      <c r="G11" s="13"/>
      <c r="H11" s="13"/>
      <c r="I11" s="261" t="s">
        <v>19</v>
      </c>
      <c r="J11" s="262"/>
      <c r="K11" s="262"/>
      <c r="L11" s="263"/>
      <c r="M11" s="266" t="s">
        <v>70</v>
      </c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5"/>
      <c r="AA11" s="5"/>
      <c r="AB11" s="5"/>
      <c r="AC11" s="5"/>
      <c r="AD11" s="5"/>
      <c r="AE11" s="5"/>
    </row>
    <row r="12" spans="1:34" ht="21.75" customHeight="1" x14ac:dyDescent="0.4">
      <c r="A12" s="23"/>
      <c r="B12" s="12"/>
      <c r="C12" s="12"/>
      <c r="D12" s="11"/>
      <c r="E12" s="11"/>
      <c r="F12" s="11"/>
      <c r="G12" s="13"/>
      <c r="H12" s="13"/>
      <c r="I12" s="261"/>
      <c r="J12" s="262"/>
      <c r="K12" s="262"/>
      <c r="L12" s="263"/>
      <c r="M12" s="266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5"/>
      <c r="AA12" s="5"/>
      <c r="AB12" s="5"/>
      <c r="AC12" s="5"/>
      <c r="AD12" s="5"/>
      <c r="AE12" s="5"/>
    </row>
    <row r="13" spans="1:34" ht="21.95" customHeight="1" x14ac:dyDescent="0.4">
      <c r="A13" s="23"/>
      <c r="B13" s="12"/>
      <c r="C13" s="12"/>
      <c r="D13" s="11"/>
      <c r="E13" s="11"/>
      <c r="F13" s="11"/>
      <c r="G13" s="13"/>
      <c r="H13" s="13"/>
      <c r="I13" s="261" t="s">
        <v>43</v>
      </c>
      <c r="J13" s="262"/>
      <c r="K13" s="262"/>
      <c r="L13" s="253"/>
      <c r="M13" s="266" t="s">
        <v>65</v>
      </c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5"/>
      <c r="AA13" s="5"/>
      <c r="AB13" s="5"/>
      <c r="AC13" s="5"/>
      <c r="AD13" s="5"/>
      <c r="AE13" s="5"/>
    </row>
    <row r="14" spans="1:34" ht="21.95" customHeight="1" x14ac:dyDescent="0.4">
      <c r="A14" s="23"/>
      <c r="B14" s="12"/>
      <c r="C14" s="12"/>
      <c r="D14" s="12"/>
      <c r="E14" s="12"/>
      <c r="F14" s="12"/>
      <c r="G14" s="9"/>
      <c r="H14" s="24"/>
      <c r="I14" s="12"/>
      <c r="J14" s="9"/>
      <c r="K14" s="24"/>
      <c r="L14" s="69"/>
      <c r="M14" s="252" t="s">
        <v>58</v>
      </c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5"/>
      <c r="AA14" s="5"/>
      <c r="AB14" s="5"/>
      <c r="AC14" s="5"/>
      <c r="AD14" s="5"/>
      <c r="AE14" s="5"/>
    </row>
    <row r="15" spans="1:34" ht="13.5" customHeight="1" x14ac:dyDescent="0.4">
      <c r="A15" s="23"/>
      <c r="B15" s="12"/>
      <c r="C15" s="12"/>
      <c r="D15" s="12"/>
      <c r="E15" s="12"/>
      <c r="F15" s="12"/>
      <c r="G15" s="9"/>
      <c r="H15" s="24"/>
      <c r="I15" s="24"/>
      <c r="J15" s="24"/>
      <c r="K15" s="25"/>
      <c r="L15" s="2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12"/>
      <c r="Z15" s="5"/>
      <c r="AA15" s="5"/>
      <c r="AB15" s="5"/>
      <c r="AC15" s="5"/>
      <c r="AD15" s="5"/>
      <c r="AE15" s="5"/>
    </row>
    <row r="16" spans="1:34" ht="21.95" customHeight="1" x14ac:dyDescent="0.4">
      <c r="A16" s="23"/>
      <c r="B16" s="254" t="s">
        <v>42</v>
      </c>
      <c r="C16" s="255"/>
      <c r="D16" s="255"/>
      <c r="E16" s="255"/>
      <c r="F16" s="255"/>
      <c r="G16" s="256" t="s">
        <v>66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8"/>
      <c r="T16" s="258"/>
      <c r="U16" s="259" t="s">
        <v>32</v>
      </c>
      <c r="V16" s="260"/>
      <c r="W16" s="12"/>
      <c r="X16" s="12"/>
      <c r="Y16" s="12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21.95" customHeight="1" x14ac:dyDescent="0.4">
      <c r="A17" s="23"/>
      <c r="B17" s="28"/>
      <c r="C17" s="28"/>
      <c r="D17" s="28"/>
      <c r="E17" s="19"/>
      <c r="F17" s="28"/>
      <c r="G17" s="226" t="s">
        <v>68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8" t="s">
        <v>32</v>
      </c>
      <c r="V17" s="229"/>
      <c r="W17" s="12"/>
      <c r="X17" s="12"/>
      <c r="Y17" s="12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2.75" customHeight="1" x14ac:dyDescent="0.4">
      <c r="A18" s="23"/>
      <c r="B18" s="12"/>
      <c r="C18" s="12"/>
      <c r="D18" s="22"/>
      <c r="E18" s="2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2"/>
      <c r="R18" s="22"/>
      <c r="S18" s="22"/>
      <c r="T18" s="22"/>
      <c r="U18" s="12"/>
      <c r="V18" s="12"/>
      <c r="W18" s="12"/>
      <c r="X18" s="12"/>
      <c r="Y18" s="12"/>
      <c r="Z18" s="5"/>
      <c r="AA18" s="5"/>
      <c r="AB18" s="5"/>
      <c r="AD18" s="5"/>
      <c r="AE18" s="5"/>
    </row>
    <row r="19" spans="1:34" ht="21.75" customHeight="1" x14ac:dyDescent="0.4">
      <c r="A19" s="23"/>
      <c r="B19" s="19" t="s">
        <v>51</v>
      </c>
      <c r="C19" s="12"/>
      <c r="D19" s="12"/>
      <c r="E19" s="12"/>
      <c r="F19" s="9"/>
      <c r="G19" s="19"/>
      <c r="H19" s="68"/>
      <c r="I19" s="68"/>
      <c r="J19" s="68"/>
      <c r="K19" s="68"/>
      <c r="L19" s="19"/>
      <c r="M19" s="230" t="s">
        <v>63</v>
      </c>
      <c r="N19" s="231"/>
      <c r="O19" s="231"/>
      <c r="P19" s="231"/>
      <c r="Q19" s="232" t="s">
        <v>45</v>
      </c>
      <c r="R19" s="233"/>
      <c r="S19" s="18">
        <v>6</v>
      </c>
      <c r="T19" s="60" t="s">
        <v>38</v>
      </c>
      <c r="U19" s="18">
        <v>3</v>
      </c>
      <c r="V19" s="61" t="s">
        <v>39</v>
      </c>
      <c r="W19" s="62">
        <v>15</v>
      </c>
      <c r="X19" s="61" t="s">
        <v>40</v>
      </c>
      <c r="Y19" s="25"/>
      <c r="AB19" s="5"/>
    </row>
    <row r="20" spans="1:34" ht="19.5" customHeight="1" x14ac:dyDescent="0.4">
      <c r="A20" s="23"/>
      <c r="B20" s="12"/>
      <c r="C20" s="12"/>
      <c r="D20" s="12"/>
      <c r="E20" s="11"/>
      <c r="F20" s="19"/>
      <c r="G20" s="19"/>
      <c r="H20" s="19"/>
      <c r="I20" s="19"/>
      <c r="J20" s="19"/>
      <c r="K20" s="19"/>
      <c r="L20" s="19"/>
      <c r="M20" s="19"/>
      <c r="N20" s="234" t="s">
        <v>57</v>
      </c>
      <c r="O20" s="235"/>
      <c r="P20" s="235"/>
      <c r="Q20" s="236"/>
      <c r="R20" s="236"/>
      <c r="S20" s="236"/>
      <c r="T20" s="236"/>
      <c r="U20" s="236"/>
      <c r="V20" s="236"/>
      <c r="W20" s="236"/>
      <c r="X20" s="236"/>
      <c r="Y20" s="68"/>
      <c r="Z20" s="5"/>
      <c r="AA20" s="5"/>
      <c r="AB20" s="5"/>
      <c r="AC20" s="5"/>
      <c r="AD20" s="5"/>
      <c r="AE20" s="5"/>
    </row>
    <row r="21" spans="1:34" ht="13.5" customHeight="1" x14ac:dyDescent="0.4">
      <c r="A21" s="23"/>
      <c r="B21" s="12"/>
      <c r="C21" s="12"/>
      <c r="D21" s="12"/>
      <c r="E21" s="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2"/>
      <c r="R21" s="12"/>
      <c r="S21" s="68"/>
      <c r="T21" s="68"/>
      <c r="U21" s="68"/>
      <c r="V21" s="68"/>
      <c r="W21" s="68"/>
      <c r="X21" s="68"/>
      <c r="Y21" s="68"/>
      <c r="Z21" s="5"/>
      <c r="AA21" s="5"/>
      <c r="AB21" s="5"/>
      <c r="AC21" s="5"/>
      <c r="AD21" s="5"/>
      <c r="AE21" s="5"/>
    </row>
    <row r="22" spans="1:34" ht="21.95" customHeight="1" x14ac:dyDescent="0.4">
      <c r="A22" s="23"/>
      <c r="B22" s="12"/>
      <c r="C22" s="12"/>
      <c r="D22" s="12"/>
      <c r="E22" s="12"/>
      <c r="F22" s="9"/>
      <c r="G22" s="9"/>
      <c r="H22" s="12"/>
      <c r="I22" s="12"/>
      <c r="J22" s="12"/>
      <c r="K22" s="12"/>
      <c r="L22" s="12"/>
      <c r="M22" s="29" t="s">
        <v>24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5"/>
      <c r="AA22" s="5"/>
      <c r="AB22" s="5"/>
      <c r="AC22" s="5"/>
      <c r="AD22" s="5"/>
      <c r="AE22" s="5"/>
    </row>
    <row r="23" spans="1:34" ht="15" customHeight="1" thickBot="1" x14ac:dyDescent="0.45">
      <c r="A23" s="23"/>
      <c r="B23" s="12"/>
      <c r="C23" s="12"/>
      <c r="D23" s="1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12"/>
      <c r="Y23" s="12"/>
      <c r="Z23" s="5"/>
      <c r="AA23" s="5"/>
      <c r="AB23" s="5"/>
      <c r="AC23" s="5"/>
      <c r="AD23" s="5"/>
      <c r="AE23" s="5"/>
    </row>
    <row r="24" spans="1:34" ht="21.95" customHeight="1" x14ac:dyDescent="0.4">
      <c r="A24" s="237" t="s">
        <v>78</v>
      </c>
      <c r="B24" s="238"/>
      <c r="C24" s="239"/>
      <c r="D24" s="79"/>
      <c r="E24" s="80" t="s">
        <v>79</v>
      </c>
      <c r="F24" s="81"/>
      <c r="G24" s="80" t="s">
        <v>30</v>
      </c>
      <c r="H24" s="81"/>
      <c r="I24" s="80" t="s">
        <v>0</v>
      </c>
      <c r="J24" s="81"/>
      <c r="K24" s="82" t="s">
        <v>1</v>
      </c>
      <c r="L24" s="81"/>
      <c r="M24" s="82" t="s">
        <v>2</v>
      </c>
      <c r="N24" s="81"/>
      <c r="O24" s="82" t="s">
        <v>3</v>
      </c>
      <c r="P24" s="81"/>
      <c r="Q24" s="82" t="s">
        <v>4</v>
      </c>
      <c r="R24" s="81"/>
      <c r="S24" s="82" t="s">
        <v>5</v>
      </c>
      <c r="T24" s="81"/>
      <c r="U24" s="82" t="s">
        <v>6</v>
      </c>
      <c r="V24" s="81"/>
      <c r="W24" s="82" t="s">
        <v>7</v>
      </c>
      <c r="X24" s="83"/>
      <c r="Y24" s="80" t="s">
        <v>8</v>
      </c>
      <c r="Z24" s="5"/>
      <c r="AA24" s="5"/>
      <c r="AB24" s="5"/>
      <c r="AC24" s="5"/>
      <c r="AD24" s="5"/>
      <c r="AE24" s="5"/>
    </row>
    <row r="25" spans="1:34" ht="21.95" customHeight="1" x14ac:dyDescent="0.4">
      <c r="A25" s="240"/>
      <c r="B25" s="241"/>
      <c r="C25" s="242"/>
      <c r="D25" s="246"/>
      <c r="E25" s="247"/>
      <c r="F25" s="246"/>
      <c r="G25" s="247"/>
      <c r="H25" s="246" t="s">
        <v>81</v>
      </c>
      <c r="I25" s="247"/>
      <c r="J25" s="246">
        <v>5</v>
      </c>
      <c r="K25" s="247"/>
      <c r="L25" s="246">
        <v>9</v>
      </c>
      <c r="M25" s="247"/>
      <c r="N25" s="251">
        <v>2</v>
      </c>
      <c r="O25" s="247"/>
      <c r="P25" s="251">
        <v>8</v>
      </c>
      <c r="Q25" s="247"/>
      <c r="R25" s="251">
        <v>0</v>
      </c>
      <c r="S25" s="247"/>
      <c r="T25" s="251">
        <v>0</v>
      </c>
      <c r="U25" s="247"/>
      <c r="V25" s="251">
        <v>0</v>
      </c>
      <c r="W25" s="247"/>
      <c r="X25" s="251">
        <v>0</v>
      </c>
      <c r="Y25" s="247"/>
      <c r="Z25" s="5"/>
      <c r="AA25" s="5"/>
      <c r="AB25" s="5"/>
      <c r="AC25" s="5"/>
      <c r="AD25" s="5"/>
      <c r="AE25" s="5"/>
    </row>
    <row r="26" spans="1:34" ht="21.95" customHeight="1" x14ac:dyDescent="0.4">
      <c r="A26" s="240"/>
      <c r="B26" s="241"/>
      <c r="C26" s="242"/>
      <c r="D26" s="248"/>
      <c r="E26" s="247"/>
      <c r="F26" s="248"/>
      <c r="G26" s="247"/>
      <c r="H26" s="248"/>
      <c r="I26" s="247"/>
      <c r="J26" s="248"/>
      <c r="K26" s="247"/>
      <c r="L26" s="248"/>
      <c r="M26" s="247"/>
      <c r="N26" s="248"/>
      <c r="O26" s="247"/>
      <c r="P26" s="248"/>
      <c r="Q26" s="247"/>
      <c r="R26" s="248"/>
      <c r="S26" s="247"/>
      <c r="T26" s="248"/>
      <c r="U26" s="247"/>
      <c r="V26" s="248"/>
      <c r="W26" s="247"/>
      <c r="X26" s="248"/>
      <c r="Y26" s="247"/>
      <c r="Z26" s="5"/>
      <c r="AA26" s="5"/>
      <c r="AB26" s="5"/>
      <c r="AC26" s="5"/>
      <c r="AD26" s="5"/>
      <c r="AE26" s="5"/>
    </row>
    <row r="27" spans="1:34" ht="21.95" customHeight="1" thickBot="1" x14ac:dyDescent="0.45">
      <c r="A27" s="243"/>
      <c r="B27" s="244"/>
      <c r="C27" s="245"/>
      <c r="D27" s="249"/>
      <c r="E27" s="250"/>
      <c r="F27" s="249"/>
      <c r="G27" s="250"/>
      <c r="H27" s="249"/>
      <c r="I27" s="250"/>
      <c r="J27" s="249"/>
      <c r="K27" s="250"/>
      <c r="L27" s="249"/>
      <c r="M27" s="250"/>
      <c r="N27" s="249"/>
      <c r="O27" s="250"/>
      <c r="P27" s="249"/>
      <c r="Q27" s="250"/>
      <c r="R27" s="249"/>
      <c r="S27" s="250"/>
      <c r="T27" s="249"/>
      <c r="U27" s="250"/>
      <c r="V27" s="249"/>
      <c r="W27" s="250"/>
      <c r="X27" s="249"/>
      <c r="Y27" s="250"/>
      <c r="Z27" s="5"/>
      <c r="AA27" s="5"/>
      <c r="AB27" s="5"/>
      <c r="AC27" s="5"/>
      <c r="AD27" s="5"/>
      <c r="AE27" s="5"/>
    </row>
    <row r="28" spans="1:34" ht="20.100000000000001" customHeight="1" x14ac:dyDescent="0.4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12" t="s">
        <v>80</v>
      </c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5"/>
      <c r="AA28" s="5"/>
      <c r="AB28" s="5"/>
      <c r="AC28" s="5"/>
      <c r="AD28" s="5"/>
      <c r="AE28" s="5"/>
    </row>
    <row r="29" spans="1:34" ht="21.95" customHeight="1" thickBot="1" x14ac:dyDescent="0.45">
      <c r="A29" s="127" t="s">
        <v>49</v>
      </c>
      <c r="B29" s="127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5"/>
      <c r="AA29" s="5"/>
      <c r="AB29" s="5"/>
      <c r="AC29" s="5"/>
      <c r="AD29" s="5"/>
      <c r="AE29" s="5"/>
    </row>
    <row r="30" spans="1:34" ht="15" customHeight="1" x14ac:dyDescent="0.4">
      <c r="A30" s="129" t="s">
        <v>9</v>
      </c>
      <c r="B30" s="130"/>
      <c r="C30" s="131"/>
      <c r="D30" s="130" t="s">
        <v>10</v>
      </c>
      <c r="E30" s="130"/>
      <c r="F30" s="130"/>
      <c r="G30" s="135" t="s">
        <v>23</v>
      </c>
      <c r="H30" s="135"/>
      <c r="I30" s="135"/>
      <c r="J30" s="130" t="s">
        <v>11</v>
      </c>
      <c r="K30" s="130"/>
      <c r="L30" s="130"/>
      <c r="M30" s="135" t="s">
        <v>22</v>
      </c>
      <c r="N30" s="130"/>
      <c r="O30" s="130"/>
      <c r="P30" s="130" t="s">
        <v>12</v>
      </c>
      <c r="Q30" s="131"/>
      <c r="R30" s="130" t="s">
        <v>13</v>
      </c>
      <c r="S30" s="130"/>
      <c r="T30" s="130"/>
      <c r="U30" s="130"/>
      <c r="V30" s="137" t="s">
        <v>14</v>
      </c>
      <c r="W30" s="130"/>
      <c r="X30" s="130"/>
      <c r="Y30" s="138"/>
      <c r="Z30" s="31"/>
      <c r="AA30" s="32"/>
      <c r="AB30" s="31"/>
      <c r="AC30" s="31"/>
      <c r="AD30" s="31"/>
      <c r="AE30" s="31"/>
      <c r="AF30" s="32"/>
    </row>
    <row r="31" spans="1:34" ht="27" customHeight="1" x14ac:dyDescent="0.4">
      <c r="A31" s="132"/>
      <c r="B31" s="133"/>
      <c r="C31" s="134"/>
      <c r="D31" s="133"/>
      <c r="E31" s="133"/>
      <c r="F31" s="133"/>
      <c r="G31" s="136"/>
      <c r="H31" s="136"/>
      <c r="I31" s="136"/>
      <c r="J31" s="133"/>
      <c r="K31" s="133"/>
      <c r="L31" s="133"/>
      <c r="M31" s="133"/>
      <c r="N31" s="133"/>
      <c r="O31" s="133"/>
      <c r="P31" s="133"/>
      <c r="Q31" s="134"/>
      <c r="R31" s="133"/>
      <c r="S31" s="133"/>
      <c r="T31" s="133"/>
      <c r="U31" s="133"/>
      <c r="V31" s="139"/>
      <c r="W31" s="133"/>
      <c r="X31" s="133"/>
      <c r="Y31" s="140"/>
      <c r="Z31" s="31"/>
      <c r="AA31" s="31"/>
      <c r="AB31" s="31"/>
      <c r="AC31" s="31"/>
      <c r="AD31" s="31"/>
      <c r="AE31" s="31"/>
      <c r="AF31" s="32"/>
    </row>
    <row r="32" spans="1:34" ht="27.95" customHeight="1" x14ac:dyDescent="0.4">
      <c r="A32" s="216">
        <v>98800000</v>
      </c>
      <c r="B32" s="217"/>
      <c r="C32" s="218"/>
      <c r="D32" s="224"/>
      <c r="E32" s="224"/>
      <c r="F32" s="224"/>
      <c r="G32" s="220"/>
      <c r="H32" s="220"/>
      <c r="I32" s="220"/>
      <c r="J32" s="298"/>
      <c r="K32" s="298"/>
      <c r="L32" s="298"/>
      <c r="M32" s="299"/>
      <c r="N32" s="299"/>
      <c r="O32" s="299"/>
      <c r="P32" s="220" t="s">
        <v>67</v>
      </c>
      <c r="Q32" s="221"/>
      <c r="R32" s="217">
        <v>39520000</v>
      </c>
      <c r="S32" s="217"/>
      <c r="T32" s="217"/>
      <c r="U32" s="217"/>
      <c r="V32" s="222">
        <f>A32-R32</f>
        <v>59280000</v>
      </c>
      <c r="W32" s="217"/>
      <c r="X32" s="217"/>
      <c r="Y32" s="223"/>
      <c r="Z32" s="33"/>
      <c r="AA32" s="225"/>
      <c r="AB32" s="225"/>
      <c r="AC32" s="225"/>
      <c r="AD32" s="225"/>
      <c r="AE32" s="225"/>
      <c r="AF32" s="32"/>
    </row>
    <row r="33" spans="1:32" ht="27.95" customHeight="1" x14ac:dyDescent="0.4">
      <c r="A33" s="216"/>
      <c r="B33" s="217"/>
      <c r="C33" s="218"/>
      <c r="D33" s="218">
        <v>98800000</v>
      </c>
      <c r="E33" s="330"/>
      <c r="F33" s="222"/>
      <c r="G33" s="217"/>
      <c r="H33" s="217"/>
      <c r="I33" s="217"/>
      <c r="J33" s="217">
        <v>39520000</v>
      </c>
      <c r="K33" s="217"/>
      <c r="L33" s="217"/>
      <c r="M33" s="219">
        <v>45120</v>
      </c>
      <c r="N33" s="219"/>
      <c r="O33" s="219"/>
      <c r="P33" s="220" t="s">
        <v>77</v>
      </c>
      <c r="Q33" s="221"/>
      <c r="R33" s="217">
        <f>V32</f>
        <v>59280000</v>
      </c>
      <c r="S33" s="217"/>
      <c r="T33" s="217"/>
      <c r="U33" s="217"/>
      <c r="V33" s="222">
        <f>V32-R33</f>
        <v>0</v>
      </c>
      <c r="W33" s="217"/>
      <c r="X33" s="217"/>
      <c r="Y33" s="223"/>
      <c r="Z33" s="33"/>
      <c r="AA33" s="210"/>
      <c r="AB33" s="210"/>
      <c r="AC33" s="210"/>
      <c r="AD33" s="210"/>
      <c r="AE33" s="210"/>
      <c r="AF33" s="32"/>
    </row>
    <row r="34" spans="1:32" ht="27.95" customHeight="1" x14ac:dyDescent="0.4">
      <c r="A34" s="211"/>
      <c r="B34" s="124"/>
      <c r="C34" s="212"/>
      <c r="D34" s="218"/>
      <c r="E34" s="330"/>
      <c r="F34" s="222"/>
      <c r="G34" s="217"/>
      <c r="H34" s="217"/>
      <c r="I34" s="217"/>
      <c r="J34" s="217"/>
      <c r="K34" s="217"/>
      <c r="L34" s="217"/>
      <c r="M34" s="219"/>
      <c r="N34" s="219"/>
      <c r="O34" s="219"/>
      <c r="P34" s="220"/>
      <c r="Q34" s="221"/>
      <c r="R34" s="217"/>
      <c r="S34" s="217"/>
      <c r="T34" s="217"/>
      <c r="U34" s="217"/>
      <c r="V34" s="222"/>
      <c r="W34" s="217"/>
      <c r="X34" s="217"/>
      <c r="Y34" s="223"/>
      <c r="Z34" s="33"/>
      <c r="AA34" s="210"/>
      <c r="AB34" s="210"/>
      <c r="AC34" s="210"/>
      <c r="AD34" s="210"/>
      <c r="AE34" s="210"/>
      <c r="AF34" s="32"/>
    </row>
    <row r="35" spans="1:32" ht="27.95" customHeight="1" x14ac:dyDescent="0.4">
      <c r="A35" s="216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9"/>
      <c r="N35" s="219"/>
      <c r="O35" s="219"/>
      <c r="P35" s="220"/>
      <c r="Q35" s="220"/>
      <c r="R35" s="217"/>
      <c r="S35" s="217"/>
      <c r="T35" s="217"/>
      <c r="U35" s="217"/>
      <c r="V35" s="217"/>
      <c r="W35" s="217"/>
      <c r="X35" s="217"/>
      <c r="Y35" s="223"/>
      <c r="Z35" s="33"/>
      <c r="AA35" s="210"/>
      <c r="AB35" s="210"/>
      <c r="AC35" s="210"/>
      <c r="AD35" s="210"/>
      <c r="AE35" s="210"/>
      <c r="AF35" s="32"/>
    </row>
    <row r="36" spans="1:32" ht="27.95" customHeight="1" x14ac:dyDescent="0.4">
      <c r="A36" s="211"/>
      <c r="B36" s="124"/>
      <c r="C36" s="212"/>
      <c r="D36" s="124"/>
      <c r="E36" s="124"/>
      <c r="F36" s="124"/>
      <c r="G36" s="124"/>
      <c r="H36" s="124"/>
      <c r="I36" s="124"/>
      <c r="J36" s="124"/>
      <c r="K36" s="124"/>
      <c r="L36" s="124"/>
      <c r="M36" s="213"/>
      <c r="N36" s="213"/>
      <c r="O36" s="213"/>
      <c r="P36" s="214"/>
      <c r="Q36" s="215"/>
      <c r="R36" s="124"/>
      <c r="S36" s="124"/>
      <c r="T36" s="124"/>
      <c r="U36" s="124"/>
      <c r="V36" s="125"/>
      <c r="W36" s="124"/>
      <c r="X36" s="124"/>
      <c r="Y36" s="126"/>
      <c r="Z36" s="33"/>
      <c r="AA36" s="210"/>
      <c r="AB36" s="210"/>
      <c r="AC36" s="210"/>
      <c r="AD36" s="210"/>
      <c r="AE36" s="210"/>
      <c r="AF36" s="32"/>
    </row>
    <row r="37" spans="1:32" ht="27.75" customHeight="1" x14ac:dyDescent="0.4">
      <c r="A37" s="189"/>
      <c r="B37" s="182"/>
      <c r="C37" s="183"/>
      <c r="D37" s="181"/>
      <c r="E37" s="182"/>
      <c r="F37" s="183"/>
      <c r="G37" s="181"/>
      <c r="H37" s="182"/>
      <c r="I37" s="183"/>
      <c r="J37" s="181"/>
      <c r="K37" s="182"/>
      <c r="L37" s="183"/>
      <c r="M37" s="190"/>
      <c r="N37" s="191"/>
      <c r="O37" s="192"/>
      <c r="P37" s="193"/>
      <c r="Q37" s="194"/>
      <c r="R37" s="181"/>
      <c r="S37" s="182"/>
      <c r="T37" s="182"/>
      <c r="U37" s="183"/>
      <c r="V37" s="181"/>
      <c r="W37" s="182"/>
      <c r="X37" s="182"/>
      <c r="Y37" s="195"/>
      <c r="Z37" s="33"/>
      <c r="AA37" s="210"/>
      <c r="AB37" s="210"/>
      <c r="AC37" s="210"/>
      <c r="AD37" s="210"/>
      <c r="AE37" s="210"/>
      <c r="AF37" s="32"/>
    </row>
    <row r="38" spans="1:32" ht="27.75" customHeight="1" thickBot="1" x14ac:dyDescent="0.45">
      <c r="A38" s="189"/>
      <c r="B38" s="182"/>
      <c r="C38" s="183"/>
      <c r="D38" s="181"/>
      <c r="E38" s="182"/>
      <c r="F38" s="183"/>
      <c r="G38" s="181"/>
      <c r="H38" s="182"/>
      <c r="I38" s="183"/>
      <c r="J38" s="181"/>
      <c r="K38" s="182"/>
      <c r="L38" s="183"/>
      <c r="M38" s="190"/>
      <c r="N38" s="191"/>
      <c r="O38" s="192"/>
      <c r="P38" s="193"/>
      <c r="Q38" s="194"/>
      <c r="R38" s="181"/>
      <c r="S38" s="182"/>
      <c r="T38" s="182"/>
      <c r="U38" s="183"/>
      <c r="V38" s="181"/>
      <c r="W38" s="182"/>
      <c r="X38" s="182"/>
      <c r="Y38" s="195"/>
      <c r="Z38" s="101"/>
      <c r="AA38" s="184"/>
      <c r="AB38" s="184"/>
      <c r="AC38" s="184"/>
      <c r="AD38" s="184"/>
      <c r="AE38" s="184"/>
    </row>
    <row r="39" spans="1:32" ht="27.75" customHeight="1" x14ac:dyDescent="0.4">
      <c r="A39" s="196" t="s">
        <v>54</v>
      </c>
      <c r="B39" s="197"/>
      <c r="C39" s="197"/>
      <c r="D39" s="197"/>
      <c r="E39" s="197"/>
      <c r="F39" s="198"/>
      <c r="G39" s="187" t="s">
        <v>59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5">
        <f>R32+R33</f>
        <v>98800000</v>
      </c>
      <c r="S39" s="185"/>
      <c r="T39" s="185"/>
      <c r="U39" s="185"/>
      <c r="V39" s="185" t="s">
        <v>60</v>
      </c>
      <c r="W39" s="202"/>
      <c r="X39" s="202"/>
      <c r="Y39" s="203"/>
      <c r="AA39" s="186"/>
      <c r="AB39" s="186"/>
      <c r="AC39" s="186"/>
      <c r="AD39" s="186"/>
      <c r="AE39" s="186"/>
    </row>
    <row r="40" spans="1:32" ht="27.75" customHeight="1" thickBot="1" x14ac:dyDescent="0.45">
      <c r="A40" s="199"/>
      <c r="B40" s="200"/>
      <c r="C40" s="200"/>
      <c r="D40" s="200"/>
      <c r="E40" s="200"/>
      <c r="F40" s="201"/>
      <c r="G40" s="206" t="s">
        <v>53</v>
      </c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8">
        <f>ROUNDDOWN(R39*0.1/1.1,0)</f>
        <v>8981818</v>
      </c>
      <c r="S40" s="209"/>
      <c r="T40" s="209"/>
      <c r="U40" s="209"/>
      <c r="V40" s="204"/>
      <c r="W40" s="204"/>
      <c r="X40" s="204"/>
      <c r="Y40" s="205"/>
      <c r="AA40" s="186"/>
      <c r="AB40" s="186"/>
      <c r="AC40" s="186"/>
      <c r="AD40" s="186"/>
      <c r="AE40" s="186"/>
    </row>
    <row r="41" spans="1:32" ht="13.5" customHeight="1" thickBot="1" x14ac:dyDescent="0.45">
      <c r="A41" s="36"/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6"/>
      <c r="S41" s="72"/>
      <c r="T41" s="72"/>
      <c r="U41" s="72"/>
      <c r="V41" s="72"/>
      <c r="W41" s="72"/>
      <c r="X41" s="72"/>
      <c r="Y41" s="72"/>
      <c r="Z41" s="34"/>
      <c r="AA41" s="71"/>
      <c r="AB41" s="71"/>
      <c r="AC41" s="71"/>
      <c r="AD41" s="71"/>
      <c r="AE41" s="71"/>
      <c r="AF41" s="32"/>
    </row>
    <row r="42" spans="1:32" ht="24.95" customHeight="1" x14ac:dyDescent="0.4">
      <c r="A42" s="141" t="s">
        <v>21</v>
      </c>
      <c r="B42" s="39"/>
      <c r="C42" s="144" t="s">
        <v>33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6"/>
      <c r="S42" s="146"/>
      <c r="T42" s="146"/>
      <c r="U42" s="146"/>
      <c r="V42" s="146"/>
      <c r="W42" s="146"/>
      <c r="X42" s="146"/>
      <c r="Y42" s="147"/>
      <c r="Z42" s="40"/>
      <c r="AA42" s="40"/>
      <c r="AB42" s="40"/>
      <c r="AC42" s="40"/>
      <c r="AD42" s="40"/>
      <c r="AE42" s="40"/>
      <c r="AF42" s="32"/>
    </row>
    <row r="43" spans="1:32" ht="24.95" customHeight="1" x14ac:dyDescent="0.4">
      <c r="A43" s="142"/>
      <c r="B43" s="41"/>
      <c r="C43" s="148" t="s">
        <v>56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50"/>
      <c r="T43" s="150"/>
      <c r="U43" s="150"/>
      <c r="V43" s="150"/>
      <c r="W43" s="150"/>
      <c r="X43" s="150"/>
      <c r="Y43" s="151"/>
      <c r="Z43" s="34"/>
      <c r="AA43" s="31"/>
      <c r="AB43" s="31"/>
      <c r="AC43" s="31"/>
      <c r="AD43" s="31"/>
      <c r="AE43" s="31"/>
      <c r="AF43" s="32"/>
    </row>
    <row r="44" spans="1:32" ht="24.95" customHeight="1" x14ac:dyDescent="0.4">
      <c r="A44" s="142"/>
      <c r="B44" s="73"/>
      <c r="C44" s="148" t="s">
        <v>55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  <c r="S44" s="150"/>
      <c r="T44" s="150"/>
      <c r="U44" s="150"/>
      <c r="V44" s="150"/>
      <c r="W44" s="150"/>
      <c r="X44" s="150"/>
      <c r="Y44" s="151"/>
      <c r="Z44" s="34"/>
      <c r="AA44" s="31"/>
      <c r="AB44" s="31"/>
      <c r="AC44" s="31"/>
      <c r="AD44" s="31"/>
      <c r="AE44" s="31"/>
      <c r="AF44" s="32"/>
    </row>
    <row r="45" spans="1:32" ht="24.95" customHeight="1" x14ac:dyDescent="0.4">
      <c r="A45" s="142"/>
      <c r="B45" s="152" t="s">
        <v>15</v>
      </c>
      <c r="C45" s="152"/>
      <c r="D45" s="152"/>
      <c r="E45" s="152"/>
      <c r="F45" s="152"/>
      <c r="G45" s="152"/>
      <c r="H45" s="152" t="s">
        <v>16</v>
      </c>
      <c r="I45" s="152"/>
      <c r="J45" s="152"/>
      <c r="K45" s="152"/>
      <c r="L45" s="152"/>
      <c r="M45" s="152"/>
      <c r="N45" s="152"/>
      <c r="O45" s="153" t="s">
        <v>17</v>
      </c>
      <c r="P45" s="152"/>
      <c r="Q45" s="152"/>
      <c r="R45" s="152"/>
      <c r="S45" s="154" t="s">
        <v>25</v>
      </c>
      <c r="T45" s="155"/>
      <c r="U45" s="155"/>
      <c r="V45" s="155"/>
      <c r="W45" s="155"/>
      <c r="X45" s="155"/>
      <c r="Y45" s="156"/>
      <c r="Z45" s="43"/>
      <c r="AA45" s="43"/>
      <c r="AB45" s="43"/>
      <c r="AC45" s="43"/>
      <c r="AD45" s="43"/>
      <c r="AE45" s="43"/>
      <c r="AF45" s="32"/>
    </row>
    <row r="46" spans="1:32" ht="15" customHeight="1" x14ac:dyDescent="0.4">
      <c r="A46" s="142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44"/>
      <c r="P46" s="45" t="s">
        <v>26</v>
      </c>
      <c r="Q46" s="46"/>
      <c r="R46" s="47"/>
      <c r="S46" s="179"/>
      <c r="T46" s="179"/>
      <c r="U46" s="179"/>
      <c r="V46" s="179"/>
      <c r="W46" s="179"/>
      <c r="X46" s="179"/>
      <c r="Y46" s="180"/>
      <c r="Z46" s="34"/>
      <c r="AA46" s="174"/>
      <c r="AB46" s="174"/>
      <c r="AC46" s="174"/>
      <c r="AD46" s="174"/>
      <c r="AE46" s="174"/>
      <c r="AF46" s="174"/>
    </row>
    <row r="47" spans="1:32" ht="15" customHeight="1" x14ac:dyDescent="0.4">
      <c r="A47" s="142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6"/>
      <c r="O47" s="48"/>
      <c r="P47" s="177" t="s">
        <v>27</v>
      </c>
      <c r="Q47" s="177"/>
      <c r="R47" s="49"/>
      <c r="S47" s="179"/>
      <c r="T47" s="179"/>
      <c r="U47" s="179"/>
      <c r="V47" s="179"/>
      <c r="W47" s="179"/>
      <c r="X47" s="179"/>
      <c r="Y47" s="180"/>
      <c r="Z47" s="34"/>
      <c r="AA47" s="174"/>
      <c r="AB47" s="174"/>
      <c r="AC47" s="174"/>
      <c r="AD47" s="174"/>
      <c r="AE47" s="174"/>
      <c r="AF47" s="174"/>
    </row>
    <row r="48" spans="1:32" ht="15" customHeight="1" x14ac:dyDescent="0.4">
      <c r="A48" s="142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6"/>
      <c r="O48" s="48"/>
      <c r="P48" s="177" t="s">
        <v>28</v>
      </c>
      <c r="Q48" s="177"/>
      <c r="R48" s="49"/>
      <c r="S48" s="179"/>
      <c r="T48" s="179"/>
      <c r="U48" s="179"/>
      <c r="V48" s="179"/>
      <c r="W48" s="179"/>
      <c r="X48" s="179"/>
      <c r="Y48" s="180"/>
      <c r="Z48" s="34"/>
      <c r="AA48" s="174"/>
      <c r="AB48" s="174"/>
      <c r="AC48" s="174"/>
      <c r="AD48" s="174"/>
      <c r="AE48" s="174"/>
      <c r="AF48" s="174"/>
    </row>
    <row r="49" spans="1:33" ht="15" customHeight="1" x14ac:dyDescent="0.4">
      <c r="A49" s="142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6"/>
      <c r="O49" s="50"/>
      <c r="P49" s="178" t="s">
        <v>29</v>
      </c>
      <c r="Q49" s="178"/>
      <c r="R49" s="51"/>
      <c r="S49" s="179"/>
      <c r="T49" s="179"/>
      <c r="U49" s="179"/>
      <c r="V49" s="179"/>
      <c r="W49" s="179"/>
      <c r="X49" s="179"/>
      <c r="Y49" s="180"/>
      <c r="Z49" s="34"/>
      <c r="AA49" s="174"/>
      <c r="AB49" s="174"/>
      <c r="AC49" s="174"/>
      <c r="AD49" s="174"/>
      <c r="AE49" s="174"/>
      <c r="AF49" s="174"/>
    </row>
    <row r="50" spans="1:33" ht="30" customHeight="1" x14ac:dyDescent="0.4">
      <c r="A50" s="142"/>
      <c r="B50" s="162" t="s">
        <v>31</v>
      </c>
      <c r="C50" s="163"/>
      <c r="D50" s="164" t="s">
        <v>46</v>
      </c>
      <c r="E50" s="165"/>
      <c r="F50" s="166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8"/>
      <c r="Z50" s="33"/>
      <c r="AA50" s="33"/>
      <c r="AB50" s="33"/>
      <c r="AC50" s="33"/>
      <c r="AD50" s="33"/>
      <c r="AE50" s="33"/>
      <c r="AF50" s="32"/>
      <c r="AG50" s="32"/>
    </row>
    <row r="51" spans="1:33" ht="30" customHeight="1" thickBot="1" x14ac:dyDescent="0.45">
      <c r="A51" s="143"/>
      <c r="B51" s="169" t="s">
        <v>31</v>
      </c>
      <c r="C51" s="158"/>
      <c r="D51" s="170" t="s">
        <v>47</v>
      </c>
      <c r="E51" s="159"/>
      <c r="F51" s="171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3"/>
      <c r="Z51" s="34"/>
      <c r="AA51" s="34"/>
      <c r="AB51" s="34"/>
      <c r="AC51" s="34"/>
      <c r="AD51" s="34"/>
      <c r="AE51" s="34"/>
      <c r="AF51" s="32"/>
      <c r="AG51" s="32"/>
    </row>
    <row r="52" spans="1:33" ht="19.5" customHeight="1" thickBot="1" x14ac:dyDescent="0.4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3"/>
      <c r="AA52" s="53"/>
      <c r="AB52" s="53"/>
      <c r="AC52" s="53"/>
      <c r="AD52" s="53"/>
      <c r="AE52" s="53"/>
    </row>
    <row r="53" spans="1:33" ht="27.95" customHeight="1" thickBot="1" x14ac:dyDescent="0.45">
      <c r="A53" s="54"/>
      <c r="B53" s="54"/>
      <c r="C53" s="54"/>
      <c r="D53" s="54"/>
      <c r="E53" s="54"/>
      <c r="F53" s="54"/>
      <c r="G53" s="54"/>
      <c r="H53" s="115" t="s">
        <v>35</v>
      </c>
      <c r="I53" s="116"/>
      <c r="J53" s="116"/>
      <c r="K53" s="116"/>
      <c r="L53" s="117"/>
      <c r="M53" s="118" t="s">
        <v>71</v>
      </c>
      <c r="N53" s="118"/>
      <c r="O53" s="118"/>
      <c r="P53" s="118"/>
      <c r="Q53" s="118"/>
      <c r="R53" s="119" t="s">
        <v>36</v>
      </c>
      <c r="S53" s="120"/>
      <c r="T53" s="121"/>
      <c r="U53" s="119" t="s">
        <v>75</v>
      </c>
      <c r="V53" s="122"/>
      <c r="W53" s="122"/>
      <c r="X53" s="122"/>
      <c r="Y53" s="123"/>
      <c r="Z53" s="53"/>
      <c r="AA53" s="53"/>
      <c r="AB53" s="53"/>
      <c r="AC53" s="53"/>
      <c r="AD53" s="53"/>
      <c r="AE53" s="53"/>
    </row>
    <row r="54" spans="1:33" ht="27.95" customHeight="1" thickBot="1" x14ac:dyDescent="0.45">
      <c r="A54" s="9"/>
      <c r="B54" s="9"/>
      <c r="C54" s="9"/>
      <c r="D54" s="55"/>
      <c r="E54" s="55"/>
      <c r="F54" s="55"/>
      <c r="G54" s="55"/>
      <c r="H54" s="157" t="s">
        <v>37</v>
      </c>
      <c r="I54" s="158"/>
      <c r="J54" s="158"/>
      <c r="K54" s="158"/>
      <c r="L54" s="159"/>
      <c r="M54" s="160" t="s">
        <v>73</v>
      </c>
      <c r="N54" s="160"/>
      <c r="O54" s="160"/>
      <c r="P54" s="160"/>
      <c r="Q54" s="161"/>
      <c r="R54" s="56"/>
      <c r="S54" s="57"/>
      <c r="T54" s="58"/>
      <c r="U54" s="57"/>
      <c r="V54" s="58"/>
      <c r="W54" s="58"/>
      <c r="X54" s="58"/>
      <c r="Y54" s="58"/>
    </row>
    <row r="55" spans="1:33" ht="18.75" customHeight="1" x14ac:dyDescent="0.4">
      <c r="A55" s="9"/>
      <c r="B55" s="9"/>
      <c r="C55" s="9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33" ht="18.7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33" ht="17.25" x14ac:dyDescent="0.4">
      <c r="A57" s="55"/>
      <c r="B57" s="55"/>
      <c r="C57" s="55"/>
    </row>
  </sheetData>
  <mergeCells count="152">
    <mergeCell ref="A1:A3"/>
    <mergeCell ref="B1:D3"/>
    <mergeCell ref="F4:J4"/>
    <mergeCell ref="K4:S5"/>
    <mergeCell ref="F5:J5"/>
    <mergeCell ref="I9:L9"/>
    <mergeCell ref="M9:Y9"/>
    <mergeCell ref="I13:L13"/>
    <mergeCell ref="M13:Y13"/>
    <mergeCell ref="M14:Y14"/>
    <mergeCell ref="B16:F16"/>
    <mergeCell ref="G16:T16"/>
    <mergeCell ref="U16:V16"/>
    <mergeCell ref="I10:L10"/>
    <mergeCell ref="M10:Y10"/>
    <mergeCell ref="I11:L11"/>
    <mergeCell ref="M11:Y11"/>
    <mergeCell ref="I12:L12"/>
    <mergeCell ref="M12:Y12"/>
    <mergeCell ref="G17:T17"/>
    <mergeCell ref="U17:V17"/>
    <mergeCell ref="M19:P19"/>
    <mergeCell ref="Q19:R19"/>
    <mergeCell ref="N20:X20"/>
    <mergeCell ref="A24:C27"/>
    <mergeCell ref="D25:E27"/>
    <mergeCell ref="F25:G27"/>
    <mergeCell ref="H25:I27"/>
    <mergeCell ref="J25:K27"/>
    <mergeCell ref="L25:M27"/>
    <mergeCell ref="N25:O27"/>
    <mergeCell ref="P25:Q27"/>
    <mergeCell ref="R25:S27"/>
    <mergeCell ref="T25:U27"/>
    <mergeCell ref="V25:W27"/>
    <mergeCell ref="X25:Y27"/>
    <mergeCell ref="A32:C32"/>
    <mergeCell ref="D32:F32"/>
    <mergeCell ref="G32:I32"/>
    <mergeCell ref="J32:L32"/>
    <mergeCell ref="M32:O32"/>
    <mergeCell ref="P32:Q32"/>
    <mergeCell ref="R32:U32"/>
    <mergeCell ref="V32:Y32"/>
    <mergeCell ref="AA32:AE32"/>
    <mergeCell ref="A33:C33"/>
    <mergeCell ref="D33:F33"/>
    <mergeCell ref="G33:I33"/>
    <mergeCell ref="J33:L33"/>
    <mergeCell ref="M33:O33"/>
    <mergeCell ref="P33:Q33"/>
    <mergeCell ref="R33:U33"/>
    <mergeCell ref="V33:Y33"/>
    <mergeCell ref="AA33:AE33"/>
    <mergeCell ref="AA34:AE34"/>
    <mergeCell ref="A35:C35"/>
    <mergeCell ref="D35:F35"/>
    <mergeCell ref="G35:I35"/>
    <mergeCell ref="J35:L35"/>
    <mergeCell ref="M35:O35"/>
    <mergeCell ref="P35:Q35"/>
    <mergeCell ref="R35:U35"/>
    <mergeCell ref="A34:C34"/>
    <mergeCell ref="D34:F34"/>
    <mergeCell ref="G34:I34"/>
    <mergeCell ref="J34:L34"/>
    <mergeCell ref="M34:O34"/>
    <mergeCell ref="P34:Q34"/>
    <mergeCell ref="V35:Y35"/>
    <mergeCell ref="AA35:AE35"/>
    <mergeCell ref="A36:C36"/>
    <mergeCell ref="D36:F36"/>
    <mergeCell ref="G36:I36"/>
    <mergeCell ref="J36:L36"/>
    <mergeCell ref="M36:O36"/>
    <mergeCell ref="P36:Q36"/>
    <mergeCell ref="R36:U36"/>
    <mergeCell ref="V36:Y36"/>
    <mergeCell ref="AA36:AE36"/>
    <mergeCell ref="A37:C37"/>
    <mergeCell ref="D37:F37"/>
    <mergeCell ref="G37:I37"/>
    <mergeCell ref="J37:L37"/>
    <mergeCell ref="M37:O37"/>
    <mergeCell ref="P37:Q37"/>
    <mergeCell ref="R37:U37"/>
    <mergeCell ref="V37:Y37"/>
    <mergeCell ref="AA37:AE37"/>
    <mergeCell ref="R38:U38"/>
    <mergeCell ref="AA38:AE38"/>
    <mergeCell ref="R39:U39"/>
    <mergeCell ref="AA39:AE39"/>
    <mergeCell ref="G39:Q39"/>
    <mergeCell ref="A38:C38"/>
    <mergeCell ref="D38:F38"/>
    <mergeCell ref="G38:I38"/>
    <mergeCell ref="J38:L38"/>
    <mergeCell ref="M38:O38"/>
    <mergeCell ref="P38:Q38"/>
    <mergeCell ref="V38:Y38"/>
    <mergeCell ref="A39:F40"/>
    <mergeCell ref="V39:Y40"/>
    <mergeCell ref="G40:Q40"/>
    <mergeCell ref="R40:U40"/>
    <mergeCell ref="AA40:AE40"/>
    <mergeCell ref="AC46:AD49"/>
    <mergeCell ref="AE46:AF49"/>
    <mergeCell ref="P47:Q47"/>
    <mergeCell ref="P48:Q48"/>
    <mergeCell ref="P49:Q49"/>
    <mergeCell ref="S46:S49"/>
    <mergeCell ref="T46:T49"/>
    <mergeCell ref="U46:U49"/>
    <mergeCell ref="V46:V49"/>
    <mergeCell ref="W46:W49"/>
    <mergeCell ref="X46:X49"/>
    <mergeCell ref="Y46:Y49"/>
    <mergeCell ref="H54:L54"/>
    <mergeCell ref="M54:Q54"/>
    <mergeCell ref="B50:C50"/>
    <mergeCell ref="D50:E50"/>
    <mergeCell ref="F50:Y50"/>
    <mergeCell ref="B51:C51"/>
    <mergeCell ref="D51:E51"/>
    <mergeCell ref="F51:Y51"/>
    <mergeCell ref="AA46:AB49"/>
    <mergeCell ref="B46:G49"/>
    <mergeCell ref="H46:N49"/>
    <mergeCell ref="N28:Y28"/>
    <mergeCell ref="H53:L53"/>
    <mergeCell ref="M53:Q53"/>
    <mergeCell ref="R53:T53"/>
    <mergeCell ref="U53:Y53"/>
    <mergeCell ref="R34:U34"/>
    <mergeCell ref="V34:Y34"/>
    <mergeCell ref="A29:M29"/>
    <mergeCell ref="A30:C31"/>
    <mergeCell ref="D30:F31"/>
    <mergeCell ref="G30:I31"/>
    <mergeCell ref="J30:L31"/>
    <mergeCell ref="M30:O31"/>
    <mergeCell ref="P30:Q31"/>
    <mergeCell ref="R30:U31"/>
    <mergeCell ref="V30:Y31"/>
    <mergeCell ref="A42:A51"/>
    <mergeCell ref="C42:Y42"/>
    <mergeCell ref="C43:Y43"/>
    <mergeCell ref="C44:Y44"/>
    <mergeCell ref="B45:G45"/>
    <mergeCell ref="H45:N45"/>
    <mergeCell ref="O45:R45"/>
    <mergeCell ref="S45:Y45"/>
  </mergeCells>
  <phoneticPr fontId="24"/>
  <pageMargins left="1.0236220472440944" right="0.19685039370078741" top="0.35433070866141736" bottom="0.35433070866141736" header="0.31496062992125984" footer="0.31496062992125984"/>
  <pageSetup paperSize="9" scale="6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2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3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4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47625</xdr:rowOff>
                  </from>
                  <to>
                    <xdr:col>1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57150</xdr:rowOff>
                  </from>
                  <to>
                    <xdr:col>1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47625</xdr:rowOff>
                  </from>
                  <to>
                    <xdr:col>1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0F90-D795-41CE-9B6B-54707529A706}">
  <sheetPr>
    <pageSetUpPr fitToPage="1"/>
  </sheetPr>
  <dimension ref="A1:AH57"/>
  <sheetViews>
    <sheetView view="pageBreakPreview" zoomScale="93" zoomScaleNormal="100" zoomScaleSheetLayoutView="93" workbookViewId="0">
      <selection activeCell="F20" sqref="F20"/>
    </sheetView>
  </sheetViews>
  <sheetFormatPr defaultColWidth="3.625" defaultRowHeight="13.5" x14ac:dyDescent="0.4"/>
  <cols>
    <col min="1" max="25" width="4.625" style="1" customWidth="1"/>
    <col min="26" max="31" width="4.625" style="6" customWidth="1"/>
    <col min="32" max="16384" width="3.625" style="6"/>
  </cols>
  <sheetData>
    <row r="1" spans="1:34" ht="21.95" customHeight="1" x14ac:dyDescent="0.4">
      <c r="A1" s="268" t="s">
        <v>20</v>
      </c>
      <c r="B1" s="271"/>
      <c r="C1" s="272"/>
      <c r="D1" s="273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5"/>
      <c r="AA1" s="5"/>
      <c r="AB1" s="5"/>
    </row>
    <row r="2" spans="1:34" ht="14.25" customHeight="1" x14ac:dyDescent="0.4">
      <c r="A2" s="269"/>
      <c r="B2" s="274"/>
      <c r="C2" s="275"/>
      <c r="D2" s="276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5"/>
      <c r="AA2" s="5"/>
      <c r="AB2" s="5"/>
    </row>
    <row r="3" spans="1:34" ht="21.95" customHeight="1" x14ac:dyDescent="0.4">
      <c r="A3" s="270"/>
      <c r="B3" s="277"/>
      <c r="C3" s="258"/>
      <c r="D3" s="278"/>
      <c r="E3" s="7"/>
      <c r="G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4"/>
      <c r="Z3" s="5"/>
      <c r="AA3" s="5"/>
      <c r="AB3" s="5"/>
      <c r="AC3" s="5"/>
      <c r="AD3" s="5"/>
      <c r="AE3" s="5"/>
    </row>
    <row r="4" spans="1:34" ht="39.75" customHeight="1" x14ac:dyDescent="0.4">
      <c r="A4" s="8"/>
      <c r="B4" s="9"/>
      <c r="C4" s="9"/>
      <c r="D4" s="9"/>
      <c r="E4" s="9"/>
      <c r="F4" s="279" t="s">
        <v>50</v>
      </c>
      <c r="G4" s="280"/>
      <c r="H4" s="280"/>
      <c r="I4" s="280"/>
      <c r="J4" s="281"/>
      <c r="K4" s="279" t="s">
        <v>41</v>
      </c>
      <c r="L4" s="281"/>
      <c r="M4" s="281"/>
      <c r="N4" s="281"/>
      <c r="O4" s="281"/>
      <c r="P4" s="281"/>
      <c r="Q4" s="281"/>
      <c r="R4" s="281"/>
      <c r="S4" s="281"/>
      <c r="T4" s="10"/>
      <c r="W4" s="11"/>
      <c r="X4" s="11"/>
      <c r="Y4" s="12"/>
      <c r="Z4" s="5"/>
      <c r="AA4" s="5"/>
      <c r="AC4" s="5"/>
      <c r="AD4" s="5"/>
      <c r="AE4" s="5"/>
    </row>
    <row r="5" spans="1:34" ht="39.75" customHeight="1" x14ac:dyDescent="0.4">
      <c r="A5" s="11"/>
      <c r="B5" s="11"/>
      <c r="C5" s="11"/>
      <c r="D5" s="11"/>
      <c r="E5" s="11"/>
      <c r="F5" s="279" t="s">
        <v>52</v>
      </c>
      <c r="G5" s="280"/>
      <c r="H5" s="280"/>
      <c r="I5" s="280"/>
      <c r="J5" s="281"/>
      <c r="K5" s="282"/>
      <c r="L5" s="282"/>
      <c r="M5" s="282"/>
      <c r="N5" s="282"/>
      <c r="O5" s="282"/>
      <c r="P5" s="282"/>
      <c r="Q5" s="282"/>
      <c r="R5" s="282"/>
      <c r="S5" s="282"/>
      <c r="T5" s="9"/>
      <c r="U5" s="13"/>
      <c r="V5" s="11"/>
      <c r="W5" s="11"/>
      <c r="X5" s="13"/>
      <c r="Y5" s="12"/>
      <c r="Z5" s="5"/>
      <c r="AA5" s="5"/>
      <c r="AB5" s="5"/>
      <c r="AC5" s="5"/>
      <c r="AD5" s="5"/>
      <c r="AE5" s="5"/>
    </row>
    <row r="6" spans="1:34" ht="24.75" customHeight="1" x14ac:dyDescent="0.4">
      <c r="A6" s="11"/>
      <c r="B6" s="11"/>
      <c r="C6" s="11"/>
      <c r="D6" s="11"/>
      <c r="E6" s="11"/>
      <c r="F6" s="65"/>
      <c r="G6" s="66"/>
      <c r="H6" s="66"/>
      <c r="I6" s="66"/>
      <c r="J6" s="67"/>
      <c r="K6" s="68"/>
      <c r="L6" s="68"/>
      <c r="M6" s="68"/>
      <c r="N6" s="68"/>
      <c r="O6" s="68"/>
      <c r="P6" s="68"/>
      <c r="Q6" s="68"/>
      <c r="R6" s="68"/>
      <c r="S6" s="64" t="s">
        <v>45</v>
      </c>
      <c r="T6" s="70"/>
      <c r="U6" s="18" t="s">
        <v>38</v>
      </c>
      <c r="V6" s="18"/>
      <c r="W6" s="18" t="s">
        <v>39</v>
      </c>
      <c r="X6" s="18"/>
      <c r="Y6" s="18" t="s">
        <v>40</v>
      </c>
      <c r="Z6" s="5"/>
      <c r="AA6" s="5"/>
      <c r="AB6" s="5"/>
      <c r="AC6" s="5"/>
      <c r="AD6" s="5"/>
      <c r="AE6" s="5"/>
    </row>
    <row r="7" spans="1:34" ht="21.95" customHeight="1" x14ac:dyDescent="0.4">
      <c r="A7" s="13"/>
      <c r="B7" s="19" t="s">
        <v>48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20"/>
      <c r="Z7" s="5"/>
      <c r="AA7" s="5"/>
      <c r="AB7" s="5"/>
      <c r="AC7" s="5"/>
      <c r="AD7" s="5"/>
      <c r="AE7" s="5"/>
    </row>
    <row r="8" spans="1:34" ht="21.95" customHeight="1" x14ac:dyDescent="0.4">
      <c r="A8" s="21"/>
      <c r="B8" s="12"/>
      <c r="C8" s="12"/>
      <c r="D8" s="11"/>
      <c r="E8" s="11"/>
      <c r="F8" s="11"/>
      <c r="G8" s="11"/>
      <c r="H8" s="11"/>
      <c r="I8" s="22" t="s">
        <v>34</v>
      </c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  <c r="X8" s="12"/>
      <c r="Y8" s="12"/>
      <c r="Z8" s="5"/>
      <c r="AA8" s="5"/>
      <c r="AB8" s="5"/>
      <c r="AC8" s="5"/>
      <c r="AD8" s="5"/>
      <c r="AE8" s="5"/>
    </row>
    <row r="9" spans="1:34" ht="21.95" customHeight="1" x14ac:dyDescent="0.4">
      <c r="A9" s="12"/>
      <c r="B9" s="12"/>
      <c r="C9" s="12"/>
      <c r="D9" s="11"/>
      <c r="E9" s="11"/>
      <c r="F9" s="11"/>
      <c r="G9" s="13"/>
      <c r="H9" s="13"/>
      <c r="I9" s="261" t="s">
        <v>44</v>
      </c>
      <c r="J9" s="262"/>
      <c r="K9" s="262"/>
      <c r="L9" s="263"/>
      <c r="M9" s="264" t="s">
        <v>64</v>
      </c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65"/>
      <c r="Z9" s="5"/>
      <c r="AA9" s="5"/>
      <c r="AB9" s="5"/>
      <c r="AC9" s="5"/>
      <c r="AD9" s="5"/>
      <c r="AE9" s="5"/>
    </row>
    <row r="10" spans="1:34" ht="21.95" customHeight="1" x14ac:dyDescent="0.4">
      <c r="A10" s="9"/>
      <c r="B10" s="12"/>
      <c r="C10" s="12"/>
      <c r="D10" s="11"/>
      <c r="E10" s="11"/>
      <c r="F10" s="13"/>
      <c r="G10" s="13"/>
      <c r="H10" s="13"/>
      <c r="I10" s="261" t="s">
        <v>18</v>
      </c>
      <c r="J10" s="262"/>
      <c r="K10" s="262"/>
      <c r="L10" s="263"/>
      <c r="M10" s="264" t="s">
        <v>69</v>
      </c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5"/>
      <c r="AA10" s="5"/>
      <c r="AB10" s="5"/>
      <c r="AC10" s="5"/>
      <c r="AD10" s="5"/>
      <c r="AE10" s="5"/>
    </row>
    <row r="11" spans="1:34" ht="21.75" customHeight="1" x14ac:dyDescent="0.4">
      <c r="A11" s="23"/>
      <c r="B11" s="12"/>
      <c r="C11" s="12"/>
      <c r="D11" s="11"/>
      <c r="E11" s="11"/>
      <c r="F11" s="11"/>
      <c r="G11" s="13"/>
      <c r="H11" s="13"/>
      <c r="I11" s="261" t="s">
        <v>19</v>
      </c>
      <c r="J11" s="262"/>
      <c r="K11" s="262"/>
      <c r="L11" s="263"/>
      <c r="M11" s="266" t="s">
        <v>70</v>
      </c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5"/>
      <c r="AA11" s="5"/>
      <c r="AB11" s="5"/>
      <c r="AC11" s="5"/>
      <c r="AD11" s="5"/>
      <c r="AE11" s="5"/>
    </row>
    <row r="12" spans="1:34" ht="21.75" customHeight="1" x14ac:dyDescent="0.4">
      <c r="A12" s="23"/>
      <c r="B12" s="12"/>
      <c r="C12" s="12"/>
      <c r="D12" s="11"/>
      <c r="E12" s="11"/>
      <c r="F12" s="11"/>
      <c r="G12" s="13"/>
      <c r="H12" s="13"/>
      <c r="I12" s="261"/>
      <c r="J12" s="262"/>
      <c r="K12" s="262"/>
      <c r="L12" s="263"/>
      <c r="M12" s="266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5"/>
      <c r="AA12" s="5"/>
      <c r="AB12" s="5"/>
      <c r="AC12" s="5"/>
      <c r="AD12" s="5"/>
      <c r="AE12" s="5"/>
    </row>
    <row r="13" spans="1:34" ht="21.95" customHeight="1" x14ac:dyDescent="0.4">
      <c r="A13" s="23"/>
      <c r="B13" s="12"/>
      <c r="C13" s="12"/>
      <c r="D13" s="11"/>
      <c r="E13" s="11"/>
      <c r="F13" s="11"/>
      <c r="G13" s="13"/>
      <c r="H13" s="13"/>
      <c r="I13" s="261" t="s">
        <v>43</v>
      </c>
      <c r="J13" s="262"/>
      <c r="K13" s="262"/>
      <c r="L13" s="253"/>
      <c r="M13" s="266" t="s">
        <v>65</v>
      </c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5"/>
      <c r="AA13" s="5"/>
      <c r="AB13" s="5"/>
      <c r="AC13" s="5"/>
      <c r="AD13" s="5"/>
      <c r="AE13" s="5"/>
    </row>
    <row r="14" spans="1:34" ht="21.95" customHeight="1" x14ac:dyDescent="0.4">
      <c r="A14" s="23"/>
      <c r="B14" s="12"/>
      <c r="C14" s="12"/>
      <c r="D14" s="12"/>
      <c r="E14" s="12"/>
      <c r="F14" s="12"/>
      <c r="G14" s="9"/>
      <c r="H14" s="24"/>
      <c r="I14" s="12"/>
      <c r="J14" s="9"/>
      <c r="K14" s="24"/>
      <c r="L14" s="69"/>
      <c r="M14" s="252" t="s">
        <v>58</v>
      </c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5"/>
      <c r="AA14" s="5"/>
      <c r="AB14" s="5"/>
      <c r="AC14" s="5"/>
      <c r="AD14" s="5"/>
      <c r="AE14" s="5"/>
    </row>
    <row r="15" spans="1:34" ht="13.5" customHeight="1" x14ac:dyDescent="0.4">
      <c r="A15" s="23"/>
      <c r="B15" s="12"/>
      <c r="C15" s="12"/>
      <c r="D15" s="12"/>
      <c r="E15" s="12"/>
      <c r="F15" s="12"/>
      <c r="G15" s="9"/>
      <c r="H15" s="24"/>
      <c r="I15" s="24"/>
      <c r="J15" s="24"/>
      <c r="K15" s="25"/>
      <c r="L15" s="2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12"/>
      <c r="Z15" s="5"/>
      <c r="AA15" s="5"/>
      <c r="AB15" s="5"/>
      <c r="AC15" s="5"/>
      <c r="AD15" s="5"/>
      <c r="AE15" s="5"/>
    </row>
    <row r="16" spans="1:34" ht="21.95" customHeight="1" x14ac:dyDescent="0.4">
      <c r="A16" s="23"/>
      <c r="B16" s="254" t="s">
        <v>42</v>
      </c>
      <c r="C16" s="255"/>
      <c r="D16" s="255"/>
      <c r="E16" s="255"/>
      <c r="F16" s="255"/>
      <c r="G16" s="256" t="s">
        <v>66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8"/>
      <c r="T16" s="258"/>
      <c r="U16" s="259" t="s">
        <v>32</v>
      </c>
      <c r="V16" s="260"/>
      <c r="W16" s="12"/>
      <c r="X16" s="12"/>
      <c r="Y16" s="12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21.95" customHeight="1" x14ac:dyDescent="0.4">
      <c r="A17" s="23"/>
      <c r="B17" s="28"/>
      <c r="C17" s="28"/>
      <c r="D17" s="28"/>
      <c r="E17" s="19"/>
      <c r="F17" s="28"/>
      <c r="G17" s="226" t="s">
        <v>68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8" t="s">
        <v>32</v>
      </c>
      <c r="V17" s="229"/>
      <c r="W17" s="12"/>
      <c r="X17" s="12"/>
      <c r="Y17" s="12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2.75" customHeight="1" x14ac:dyDescent="0.4">
      <c r="A18" s="23"/>
      <c r="B18" s="12"/>
      <c r="C18" s="12"/>
      <c r="D18" s="22"/>
      <c r="E18" s="2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2"/>
      <c r="R18" s="22"/>
      <c r="S18" s="22"/>
      <c r="T18" s="22"/>
      <c r="U18" s="12"/>
      <c r="V18" s="12"/>
      <c r="W18" s="12"/>
      <c r="X18" s="12"/>
      <c r="Y18" s="12"/>
      <c r="Z18" s="5"/>
      <c r="AA18" s="5"/>
      <c r="AB18" s="5"/>
      <c r="AD18" s="5"/>
      <c r="AE18" s="5"/>
    </row>
    <row r="19" spans="1:34" ht="21.75" customHeight="1" x14ac:dyDescent="0.4">
      <c r="A19" s="23"/>
      <c r="B19" s="19" t="s">
        <v>51</v>
      </c>
      <c r="C19" s="12"/>
      <c r="D19" s="12"/>
      <c r="E19" s="12"/>
      <c r="F19" s="9"/>
      <c r="G19" s="19"/>
      <c r="H19" s="68"/>
      <c r="I19" s="68"/>
      <c r="J19" s="68"/>
      <c r="K19" s="68"/>
      <c r="L19" s="19"/>
      <c r="M19" s="230" t="s">
        <v>63</v>
      </c>
      <c r="N19" s="231"/>
      <c r="O19" s="231"/>
      <c r="P19" s="231"/>
      <c r="Q19" s="232" t="s">
        <v>45</v>
      </c>
      <c r="R19" s="233"/>
      <c r="S19" s="18">
        <v>6</v>
      </c>
      <c r="T19" s="60" t="s">
        <v>38</v>
      </c>
      <c r="U19" s="18">
        <v>3</v>
      </c>
      <c r="V19" s="61" t="s">
        <v>39</v>
      </c>
      <c r="W19" s="62">
        <v>15</v>
      </c>
      <c r="X19" s="61" t="s">
        <v>40</v>
      </c>
      <c r="Y19" s="25"/>
      <c r="AB19" s="5"/>
    </row>
    <row r="20" spans="1:34" ht="19.5" customHeight="1" x14ac:dyDescent="0.4">
      <c r="A20" s="23"/>
      <c r="B20" s="12"/>
      <c r="C20" s="12"/>
      <c r="D20" s="12"/>
      <c r="E20" s="11"/>
      <c r="F20" s="19"/>
      <c r="G20" s="19"/>
      <c r="H20" s="19"/>
      <c r="I20" s="19"/>
      <c r="J20" s="19"/>
      <c r="K20" s="19"/>
      <c r="L20" s="19"/>
      <c r="M20" s="19"/>
      <c r="N20" s="234" t="s">
        <v>57</v>
      </c>
      <c r="O20" s="235"/>
      <c r="P20" s="235"/>
      <c r="Q20" s="236"/>
      <c r="R20" s="236"/>
      <c r="S20" s="236"/>
      <c r="T20" s="236"/>
      <c r="U20" s="236"/>
      <c r="V20" s="236"/>
      <c r="W20" s="236"/>
      <c r="X20" s="236"/>
      <c r="Y20" s="68"/>
      <c r="Z20" s="5"/>
      <c r="AA20" s="5"/>
      <c r="AB20" s="5"/>
      <c r="AC20" s="5"/>
      <c r="AD20" s="5"/>
      <c r="AE20" s="5"/>
    </row>
    <row r="21" spans="1:34" ht="13.5" customHeight="1" x14ac:dyDescent="0.4">
      <c r="A21" s="23"/>
      <c r="B21" s="12"/>
      <c r="C21" s="12"/>
      <c r="D21" s="12"/>
      <c r="E21" s="1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2"/>
      <c r="R21" s="12"/>
      <c r="S21" s="68"/>
      <c r="T21" s="68"/>
      <c r="U21" s="68"/>
      <c r="V21" s="68"/>
      <c r="W21" s="68"/>
      <c r="X21" s="68"/>
      <c r="Y21" s="68"/>
      <c r="Z21" s="5"/>
      <c r="AA21" s="5"/>
      <c r="AB21" s="5"/>
      <c r="AC21" s="5"/>
      <c r="AD21" s="5"/>
      <c r="AE21" s="5"/>
    </row>
    <row r="22" spans="1:34" ht="21.95" customHeight="1" x14ac:dyDescent="0.4">
      <c r="A22" s="23"/>
      <c r="B22" s="12"/>
      <c r="C22" s="12"/>
      <c r="D22" s="12"/>
      <c r="E22" s="12"/>
      <c r="F22" s="9"/>
      <c r="G22" s="9"/>
      <c r="H22" s="12"/>
      <c r="I22" s="12"/>
      <c r="J22" s="12"/>
      <c r="K22" s="12"/>
      <c r="L22" s="12"/>
      <c r="M22" s="29" t="s">
        <v>24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5"/>
      <c r="AA22" s="5"/>
      <c r="AB22" s="5"/>
      <c r="AC22" s="5"/>
      <c r="AD22" s="5"/>
      <c r="AE22" s="5"/>
    </row>
    <row r="23" spans="1:34" ht="15" customHeight="1" thickBot="1" x14ac:dyDescent="0.45">
      <c r="A23" s="23"/>
      <c r="B23" s="12"/>
      <c r="C23" s="12"/>
      <c r="D23" s="1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12"/>
      <c r="Y23" s="12"/>
      <c r="Z23" s="5"/>
      <c r="AA23" s="5"/>
      <c r="AB23" s="5"/>
      <c r="AC23" s="5"/>
      <c r="AD23" s="5"/>
      <c r="AE23" s="5"/>
    </row>
    <row r="24" spans="1:34" ht="21.95" customHeight="1" x14ac:dyDescent="0.4">
      <c r="A24" s="237" t="s">
        <v>78</v>
      </c>
      <c r="B24" s="238"/>
      <c r="C24" s="239"/>
      <c r="D24" s="79"/>
      <c r="E24" s="80" t="s">
        <v>79</v>
      </c>
      <c r="F24" s="81"/>
      <c r="G24" s="80" t="s">
        <v>30</v>
      </c>
      <c r="H24" s="81"/>
      <c r="I24" s="80" t="s">
        <v>0</v>
      </c>
      <c r="J24" s="81"/>
      <c r="K24" s="82" t="s">
        <v>1</v>
      </c>
      <c r="L24" s="81"/>
      <c r="M24" s="82" t="s">
        <v>2</v>
      </c>
      <c r="N24" s="81"/>
      <c r="O24" s="82" t="s">
        <v>3</v>
      </c>
      <c r="P24" s="81"/>
      <c r="Q24" s="82" t="s">
        <v>4</v>
      </c>
      <c r="R24" s="81"/>
      <c r="S24" s="82" t="s">
        <v>5</v>
      </c>
      <c r="T24" s="81"/>
      <c r="U24" s="82" t="s">
        <v>6</v>
      </c>
      <c r="V24" s="81"/>
      <c r="W24" s="82" t="s">
        <v>7</v>
      </c>
      <c r="X24" s="83"/>
      <c r="Y24" s="80" t="s">
        <v>8</v>
      </c>
      <c r="Z24" s="5"/>
      <c r="AA24" s="5"/>
      <c r="AB24" s="5"/>
      <c r="AC24" s="5"/>
      <c r="AD24" s="5"/>
      <c r="AE24" s="5"/>
    </row>
    <row r="25" spans="1:34" ht="21.95" customHeight="1" x14ac:dyDescent="0.4">
      <c r="A25" s="240"/>
      <c r="B25" s="241"/>
      <c r="C25" s="242"/>
      <c r="D25" s="246"/>
      <c r="E25" s="247"/>
      <c r="F25" s="246"/>
      <c r="G25" s="247"/>
      <c r="H25" s="246" t="s">
        <v>81</v>
      </c>
      <c r="I25" s="247"/>
      <c r="J25" s="246">
        <v>3</v>
      </c>
      <c r="K25" s="247"/>
      <c r="L25" s="246">
        <v>9</v>
      </c>
      <c r="M25" s="247"/>
      <c r="N25" s="251">
        <v>3</v>
      </c>
      <c r="O25" s="247"/>
      <c r="P25" s="251">
        <v>9</v>
      </c>
      <c r="Q25" s="247"/>
      <c r="R25" s="251">
        <v>0</v>
      </c>
      <c r="S25" s="247"/>
      <c r="T25" s="251">
        <v>0</v>
      </c>
      <c r="U25" s="247"/>
      <c r="V25" s="251">
        <v>0</v>
      </c>
      <c r="W25" s="247"/>
      <c r="X25" s="251">
        <v>0</v>
      </c>
      <c r="Y25" s="247"/>
      <c r="Z25" s="5"/>
      <c r="AA25" s="5"/>
      <c r="AB25" s="5"/>
      <c r="AC25" s="5"/>
      <c r="AD25" s="5"/>
      <c r="AE25" s="5"/>
    </row>
    <row r="26" spans="1:34" ht="21.95" customHeight="1" x14ac:dyDescent="0.4">
      <c r="A26" s="240"/>
      <c r="B26" s="241"/>
      <c r="C26" s="242"/>
      <c r="D26" s="248"/>
      <c r="E26" s="247"/>
      <c r="F26" s="248"/>
      <c r="G26" s="247"/>
      <c r="H26" s="248"/>
      <c r="I26" s="247"/>
      <c r="J26" s="248"/>
      <c r="K26" s="247"/>
      <c r="L26" s="248"/>
      <c r="M26" s="247"/>
      <c r="N26" s="248"/>
      <c r="O26" s="247"/>
      <c r="P26" s="248"/>
      <c r="Q26" s="247"/>
      <c r="R26" s="248"/>
      <c r="S26" s="247"/>
      <c r="T26" s="248"/>
      <c r="U26" s="247"/>
      <c r="V26" s="248"/>
      <c r="W26" s="247"/>
      <c r="X26" s="248"/>
      <c r="Y26" s="247"/>
      <c r="Z26" s="5"/>
      <c r="AA26" s="5"/>
      <c r="AB26" s="5"/>
      <c r="AC26" s="5"/>
      <c r="AD26" s="5"/>
      <c r="AE26" s="5"/>
    </row>
    <row r="27" spans="1:34" ht="21.95" customHeight="1" thickBot="1" x14ac:dyDescent="0.45">
      <c r="A27" s="243"/>
      <c r="B27" s="244"/>
      <c r="C27" s="245"/>
      <c r="D27" s="249"/>
      <c r="E27" s="250"/>
      <c r="F27" s="249"/>
      <c r="G27" s="250"/>
      <c r="H27" s="249"/>
      <c r="I27" s="250"/>
      <c r="J27" s="249"/>
      <c r="K27" s="250"/>
      <c r="L27" s="249"/>
      <c r="M27" s="250"/>
      <c r="N27" s="249"/>
      <c r="O27" s="250"/>
      <c r="P27" s="249"/>
      <c r="Q27" s="250"/>
      <c r="R27" s="249"/>
      <c r="S27" s="250"/>
      <c r="T27" s="249"/>
      <c r="U27" s="250"/>
      <c r="V27" s="249"/>
      <c r="W27" s="250"/>
      <c r="X27" s="249"/>
      <c r="Y27" s="250"/>
      <c r="Z27" s="5"/>
      <c r="AA27" s="5"/>
      <c r="AB27" s="5"/>
      <c r="AC27" s="5"/>
      <c r="AD27" s="5"/>
      <c r="AE27" s="5"/>
    </row>
    <row r="28" spans="1:34" ht="20.100000000000001" customHeight="1" x14ac:dyDescent="0.4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12" t="s">
        <v>80</v>
      </c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Z28" s="5"/>
      <c r="AA28" s="5"/>
      <c r="AB28" s="5"/>
      <c r="AC28" s="5"/>
      <c r="AD28" s="5"/>
      <c r="AE28" s="5"/>
    </row>
    <row r="29" spans="1:34" ht="21.95" customHeight="1" thickBot="1" x14ac:dyDescent="0.45">
      <c r="A29" s="127" t="s">
        <v>49</v>
      </c>
      <c r="B29" s="127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5"/>
      <c r="AA29" s="5"/>
      <c r="AB29" s="5"/>
      <c r="AC29" s="5"/>
      <c r="AD29" s="5"/>
      <c r="AE29" s="5"/>
    </row>
    <row r="30" spans="1:34" ht="15" customHeight="1" x14ac:dyDescent="0.4">
      <c r="A30" s="129" t="s">
        <v>9</v>
      </c>
      <c r="B30" s="130"/>
      <c r="C30" s="131"/>
      <c r="D30" s="130" t="s">
        <v>10</v>
      </c>
      <c r="E30" s="130"/>
      <c r="F30" s="130"/>
      <c r="G30" s="135" t="s">
        <v>23</v>
      </c>
      <c r="H30" s="135"/>
      <c r="I30" s="135"/>
      <c r="J30" s="130" t="s">
        <v>11</v>
      </c>
      <c r="K30" s="130"/>
      <c r="L30" s="130"/>
      <c r="M30" s="135" t="s">
        <v>22</v>
      </c>
      <c r="N30" s="130"/>
      <c r="O30" s="130"/>
      <c r="P30" s="130" t="s">
        <v>12</v>
      </c>
      <c r="Q30" s="131"/>
      <c r="R30" s="130" t="s">
        <v>13</v>
      </c>
      <c r="S30" s="130"/>
      <c r="T30" s="130"/>
      <c r="U30" s="130"/>
      <c r="V30" s="137" t="s">
        <v>14</v>
      </c>
      <c r="W30" s="130"/>
      <c r="X30" s="130"/>
      <c r="Y30" s="138"/>
      <c r="Z30" s="31"/>
      <c r="AA30" s="32"/>
      <c r="AB30" s="31"/>
      <c r="AC30" s="31"/>
      <c r="AD30" s="31"/>
      <c r="AE30" s="31"/>
      <c r="AF30" s="32"/>
    </row>
    <row r="31" spans="1:34" ht="27" customHeight="1" x14ac:dyDescent="0.4">
      <c r="A31" s="132"/>
      <c r="B31" s="133"/>
      <c r="C31" s="134"/>
      <c r="D31" s="133"/>
      <c r="E31" s="133"/>
      <c r="F31" s="133"/>
      <c r="G31" s="136"/>
      <c r="H31" s="136"/>
      <c r="I31" s="136"/>
      <c r="J31" s="133"/>
      <c r="K31" s="133"/>
      <c r="L31" s="133"/>
      <c r="M31" s="133"/>
      <c r="N31" s="133"/>
      <c r="O31" s="133"/>
      <c r="P31" s="133"/>
      <c r="Q31" s="134"/>
      <c r="R31" s="133"/>
      <c r="S31" s="133"/>
      <c r="T31" s="133"/>
      <c r="U31" s="133"/>
      <c r="V31" s="139"/>
      <c r="W31" s="133"/>
      <c r="X31" s="133"/>
      <c r="Y31" s="140"/>
      <c r="Z31" s="31"/>
      <c r="AA31" s="31"/>
      <c r="AB31" s="31"/>
      <c r="AC31" s="31"/>
      <c r="AD31" s="31"/>
      <c r="AE31" s="31"/>
      <c r="AF31" s="32"/>
    </row>
    <row r="32" spans="1:34" ht="27.95" customHeight="1" x14ac:dyDescent="0.4">
      <c r="A32" s="338">
        <v>98800000</v>
      </c>
      <c r="B32" s="330"/>
      <c r="C32" s="222"/>
      <c r="D32" s="339"/>
      <c r="E32" s="340"/>
      <c r="F32" s="341"/>
      <c r="G32" s="221"/>
      <c r="H32" s="342"/>
      <c r="I32" s="337"/>
      <c r="J32" s="343"/>
      <c r="K32" s="344"/>
      <c r="L32" s="345"/>
      <c r="M32" s="346"/>
      <c r="N32" s="347"/>
      <c r="O32" s="348"/>
      <c r="P32" s="221" t="s">
        <v>67</v>
      </c>
      <c r="Q32" s="337"/>
      <c r="R32" s="218">
        <v>39520000</v>
      </c>
      <c r="S32" s="330"/>
      <c r="T32" s="330"/>
      <c r="U32" s="222"/>
      <c r="V32" s="218">
        <f>A32-R32</f>
        <v>59280000</v>
      </c>
      <c r="W32" s="330"/>
      <c r="X32" s="330"/>
      <c r="Y32" s="331"/>
      <c r="Z32" s="33"/>
      <c r="AA32" s="225"/>
      <c r="AB32" s="225"/>
      <c r="AC32" s="225"/>
      <c r="AD32" s="225"/>
      <c r="AE32" s="225"/>
      <c r="AF32" s="32"/>
    </row>
    <row r="33" spans="1:32" ht="27.95" customHeight="1" x14ac:dyDescent="0.4">
      <c r="A33" s="338"/>
      <c r="B33" s="330"/>
      <c r="C33" s="222"/>
      <c r="D33" s="217">
        <v>18872765</v>
      </c>
      <c r="E33" s="217"/>
      <c r="F33" s="217"/>
      <c r="G33" s="217">
        <v>18872765</v>
      </c>
      <c r="H33" s="217"/>
      <c r="I33" s="217"/>
      <c r="J33" s="218">
        <f>R32</f>
        <v>39520000</v>
      </c>
      <c r="K33" s="330"/>
      <c r="L33" s="222"/>
      <c r="M33" s="334">
        <v>45120</v>
      </c>
      <c r="N33" s="335"/>
      <c r="O33" s="336"/>
      <c r="P33" s="221">
        <v>1</v>
      </c>
      <c r="Q33" s="337"/>
      <c r="R33" s="218">
        <v>9430000</v>
      </c>
      <c r="S33" s="330"/>
      <c r="T33" s="330"/>
      <c r="U33" s="222"/>
      <c r="V33" s="218">
        <f>V32-R33</f>
        <v>49850000</v>
      </c>
      <c r="W33" s="330"/>
      <c r="X33" s="330"/>
      <c r="Y33" s="331"/>
      <c r="Z33" s="33"/>
      <c r="AA33" s="210"/>
      <c r="AB33" s="210"/>
      <c r="AC33" s="210"/>
      <c r="AD33" s="210"/>
      <c r="AE33" s="210"/>
      <c r="AF33" s="32"/>
    </row>
    <row r="34" spans="1:32" ht="27.95" customHeight="1" x14ac:dyDescent="0.4">
      <c r="A34" s="332"/>
      <c r="B34" s="333"/>
      <c r="C34" s="125"/>
      <c r="D34" s="217">
        <v>40198933</v>
      </c>
      <c r="E34" s="217"/>
      <c r="F34" s="217"/>
      <c r="G34" s="217">
        <v>21326168</v>
      </c>
      <c r="H34" s="217"/>
      <c r="I34" s="217"/>
      <c r="J34" s="218">
        <f>SUM(R32:U33)</f>
        <v>48950000</v>
      </c>
      <c r="K34" s="330"/>
      <c r="L34" s="222"/>
      <c r="M34" s="334">
        <v>45246</v>
      </c>
      <c r="N34" s="335"/>
      <c r="O34" s="336"/>
      <c r="P34" s="221">
        <v>2</v>
      </c>
      <c r="Q34" s="337"/>
      <c r="R34" s="218">
        <v>10660000</v>
      </c>
      <c r="S34" s="330"/>
      <c r="T34" s="330"/>
      <c r="U34" s="222"/>
      <c r="V34" s="218">
        <f>V33-R34</f>
        <v>39190000</v>
      </c>
      <c r="W34" s="330"/>
      <c r="X34" s="330"/>
      <c r="Y34" s="331"/>
      <c r="Z34" s="33"/>
      <c r="AA34" s="210"/>
      <c r="AB34" s="210"/>
      <c r="AC34" s="210"/>
      <c r="AD34" s="210"/>
      <c r="AE34" s="210"/>
      <c r="AF34" s="32"/>
    </row>
    <row r="35" spans="1:32" ht="27.95" customHeight="1" x14ac:dyDescent="0.4">
      <c r="A35" s="216">
        <v>99000000</v>
      </c>
      <c r="B35" s="217"/>
      <c r="C35" s="217"/>
      <c r="D35" s="217">
        <v>99000000</v>
      </c>
      <c r="E35" s="217"/>
      <c r="F35" s="217"/>
      <c r="G35" s="217"/>
      <c r="H35" s="217"/>
      <c r="I35" s="217"/>
      <c r="J35" s="217">
        <f>SUM(R32:U34)</f>
        <v>59610000</v>
      </c>
      <c r="K35" s="217"/>
      <c r="L35" s="217"/>
      <c r="M35" s="219">
        <v>45324</v>
      </c>
      <c r="N35" s="219"/>
      <c r="O35" s="219"/>
      <c r="P35" s="220" t="s">
        <v>77</v>
      </c>
      <c r="Q35" s="220"/>
      <c r="R35" s="217">
        <f>A35-J35</f>
        <v>39390000</v>
      </c>
      <c r="S35" s="217"/>
      <c r="T35" s="217"/>
      <c r="U35" s="217"/>
      <c r="V35" s="217">
        <v>0</v>
      </c>
      <c r="W35" s="217"/>
      <c r="X35" s="217"/>
      <c r="Y35" s="223"/>
      <c r="Z35" s="33"/>
      <c r="AA35" s="210"/>
      <c r="AB35" s="210"/>
      <c r="AC35" s="210"/>
      <c r="AD35" s="210"/>
      <c r="AE35" s="210"/>
      <c r="AF35" s="32"/>
    </row>
    <row r="36" spans="1:32" ht="27.95" customHeight="1" x14ac:dyDescent="0.4">
      <c r="A36" s="211"/>
      <c r="B36" s="124"/>
      <c r="C36" s="212"/>
      <c r="D36" s="124"/>
      <c r="E36" s="124"/>
      <c r="F36" s="124"/>
      <c r="G36" s="124"/>
      <c r="H36" s="124"/>
      <c r="I36" s="124"/>
      <c r="J36" s="124"/>
      <c r="K36" s="124"/>
      <c r="L36" s="124"/>
      <c r="M36" s="213"/>
      <c r="N36" s="213"/>
      <c r="O36" s="213"/>
      <c r="P36" s="214"/>
      <c r="Q36" s="215"/>
      <c r="R36" s="124"/>
      <c r="S36" s="124"/>
      <c r="T36" s="124"/>
      <c r="U36" s="124"/>
      <c r="V36" s="125"/>
      <c r="W36" s="124"/>
      <c r="X36" s="124"/>
      <c r="Y36" s="126"/>
      <c r="Z36" s="33"/>
      <c r="AA36" s="210"/>
      <c r="AB36" s="210"/>
      <c r="AC36" s="210"/>
      <c r="AD36" s="210"/>
      <c r="AE36" s="210"/>
      <c r="AF36" s="32"/>
    </row>
    <row r="37" spans="1:32" ht="27.75" customHeight="1" x14ac:dyDescent="0.4">
      <c r="A37" s="189"/>
      <c r="B37" s="182"/>
      <c r="C37" s="183"/>
      <c r="D37" s="181"/>
      <c r="E37" s="182"/>
      <c r="F37" s="183"/>
      <c r="G37" s="181"/>
      <c r="H37" s="182"/>
      <c r="I37" s="183"/>
      <c r="J37" s="181"/>
      <c r="K37" s="182"/>
      <c r="L37" s="183"/>
      <c r="M37" s="190"/>
      <c r="N37" s="191"/>
      <c r="O37" s="192"/>
      <c r="P37" s="193"/>
      <c r="Q37" s="194"/>
      <c r="R37" s="181"/>
      <c r="S37" s="182"/>
      <c r="T37" s="182"/>
      <c r="U37" s="183"/>
      <c r="V37" s="181"/>
      <c r="W37" s="182"/>
      <c r="X37" s="182"/>
      <c r="Y37" s="195"/>
      <c r="Z37" s="33"/>
      <c r="AA37" s="210"/>
      <c r="AB37" s="210"/>
      <c r="AC37" s="210"/>
      <c r="AD37" s="210"/>
      <c r="AE37" s="210"/>
      <c r="AF37" s="32"/>
    </row>
    <row r="38" spans="1:32" ht="27.75" customHeight="1" thickBot="1" x14ac:dyDescent="0.45">
      <c r="A38" s="189"/>
      <c r="B38" s="182"/>
      <c r="C38" s="183"/>
      <c r="D38" s="181"/>
      <c r="E38" s="182"/>
      <c r="F38" s="183"/>
      <c r="G38" s="181"/>
      <c r="H38" s="182"/>
      <c r="I38" s="183"/>
      <c r="J38" s="181"/>
      <c r="K38" s="182"/>
      <c r="L38" s="183"/>
      <c r="M38" s="190"/>
      <c r="N38" s="191"/>
      <c r="O38" s="192"/>
      <c r="P38" s="193"/>
      <c r="Q38" s="194"/>
      <c r="R38" s="181"/>
      <c r="S38" s="182"/>
      <c r="T38" s="182"/>
      <c r="U38" s="183"/>
      <c r="V38" s="181"/>
      <c r="W38" s="182"/>
      <c r="X38" s="182"/>
      <c r="Y38" s="195"/>
      <c r="Z38" s="101"/>
      <c r="AA38" s="184"/>
      <c r="AB38" s="184"/>
      <c r="AC38" s="184"/>
      <c r="AD38" s="184"/>
      <c r="AE38" s="184"/>
    </row>
    <row r="39" spans="1:32" ht="27.75" customHeight="1" x14ac:dyDescent="0.4">
      <c r="A39" s="196" t="s">
        <v>54</v>
      </c>
      <c r="B39" s="197"/>
      <c r="C39" s="197"/>
      <c r="D39" s="197"/>
      <c r="E39" s="197"/>
      <c r="F39" s="198"/>
      <c r="G39" s="187" t="s">
        <v>59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5">
        <f>R35</f>
        <v>39390000</v>
      </c>
      <c r="S39" s="185"/>
      <c r="T39" s="185"/>
      <c r="U39" s="185"/>
      <c r="V39" s="185" t="s">
        <v>60</v>
      </c>
      <c r="W39" s="202"/>
      <c r="X39" s="202"/>
      <c r="Y39" s="203"/>
      <c r="AA39" s="186"/>
      <c r="AB39" s="186"/>
      <c r="AC39" s="186"/>
      <c r="AD39" s="186"/>
      <c r="AE39" s="186"/>
    </row>
    <row r="40" spans="1:32" ht="27.75" customHeight="1" thickBot="1" x14ac:dyDescent="0.45">
      <c r="A40" s="199"/>
      <c r="B40" s="200"/>
      <c r="C40" s="200"/>
      <c r="D40" s="200"/>
      <c r="E40" s="200"/>
      <c r="F40" s="201"/>
      <c r="G40" s="206" t="s">
        <v>53</v>
      </c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8">
        <f>ROUNDDOWN(R39*0.1/1.1,0)</f>
        <v>3580909</v>
      </c>
      <c r="S40" s="209"/>
      <c r="T40" s="209"/>
      <c r="U40" s="209"/>
      <c r="V40" s="204"/>
      <c r="W40" s="204"/>
      <c r="X40" s="204"/>
      <c r="Y40" s="205"/>
      <c r="AA40" s="186"/>
      <c r="AB40" s="186"/>
      <c r="AC40" s="186"/>
      <c r="AD40" s="186"/>
      <c r="AE40" s="186"/>
    </row>
    <row r="41" spans="1:32" ht="13.5" customHeight="1" thickBot="1" x14ac:dyDescent="0.45">
      <c r="A41" s="36"/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6"/>
      <c r="S41" s="72"/>
      <c r="T41" s="72"/>
      <c r="U41" s="72"/>
      <c r="V41" s="72"/>
      <c r="W41" s="72"/>
      <c r="X41" s="72"/>
      <c r="Y41" s="72"/>
      <c r="Z41" s="34"/>
      <c r="AA41" s="71"/>
      <c r="AB41" s="71"/>
      <c r="AC41" s="71"/>
      <c r="AD41" s="71"/>
      <c r="AE41" s="71"/>
      <c r="AF41" s="32"/>
    </row>
    <row r="42" spans="1:32" ht="24.95" customHeight="1" x14ac:dyDescent="0.4">
      <c r="A42" s="141" t="s">
        <v>21</v>
      </c>
      <c r="B42" s="39"/>
      <c r="C42" s="144" t="s">
        <v>33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6"/>
      <c r="S42" s="146"/>
      <c r="T42" s="146"/>
      <c r="U42" s="146"/>
      <c r="V42" s="146"/>
      <c r="W42" s="146"/>
      <c r="X42" s="146"/>
      <c r="Y42" s="147"/>
      <c r="Z42" s="40"/>
      <c r="AA42" s="40"/>
      <c r="AB42" s="40"/>
      <c r="AC42" s="40"/>
      <c r="AD42" s="40"/>
      <c r="AE42" s="40"/>
      <c r="AF42" s="32"/>
    </row>
    <row r="43" spans="1:32" ht="24.95" customHeight="1" x14ac:dyDescent="0.4">
      <c r="A43" s="142"/>
      <c r="B43" s="41"/>
      <c r="C43" s="148" t="s">
        <v>56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50"/>
      <c r="T43" s="150"/>
      <c r="U43" s="150"/>
      <c r="V43" s="150"/>
      <c r="W43" s="150"/>
      <c r="X43" s="150"/>
      <c r="Y43" s="151"/>
      <c r="Z43" s="34"/>
      <c r="AA43" s="31"/>
      <c r="AB43" s="31"/>
      <c r="AC43" s="31"/>
      <c r="AD43" s="31"/>
      <c r="AE43" s="31"/>
      <c r="AF43" s="32"/>
    </row>
    <row r="44" spans="1:32" ht="24.95" customHeight="1" x14ac:dyDescent="0.4">
      <c r="A44" s="142"/>
      <c r="B44" s="73"/>
      <c r="C44" s="148" t="s">
        <v>55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  <c r="S44" s="150"/>
      <c r="T44" s="150"/>
      <c r="U44" s="150"/>
      <c r="V44" s="150"/>
      <c r="W44" s="150"/>
      <c r="X44" s="150"/>
      <c r="Y44" s="151"/>
      <c r="Z44" s="34"/>
      <c r="AA44" s="31"/>
      <c r="AB44" s="31"/>
      <c r="AC44" s="31"/>
      <c r="AD44" s="31"/>
      <c r="AE44" s="31"/>
      <c r="AF44" s="32"/>
    </row>
    <row r="45" spans="1:32" ht="24.95" customHeight="1" x14ac:dyDescent="0.4">
      <c r="A45" s="142"/>
      <c r="B45" s="152" t="s">
        <v>15</v>
      </c>
      <c r="C45" s="152"/>
      <c r="D45" s="152"/>
      <c r="E45" s="152"/>
      <c r="F45" s="152"/>
      <c r="G45" s="152"/>
      <c r="H45" s="152" t="s">
        <v>16</v>
      </c>
      <c r="I45" s="152"/>
      <c r="J45" s="152"/>
      <c r="K45" s="152"/>
      <c r="L45" s="152"/>
      <c r="M45" s="152"/>
      <c r="N45" s="152"/>
      <c r="O45" s="153" t="s">
        <v>17</v>
      </c>
      <c r="P45" s="152"/>
      <c r="Q45" s="152"/>
      <c r="R45" s="152"/>
      <c r="S45" s="154" t="s">
        <v>25</v>
      </c>
      <c r="T45" s="155"/>
      <c r="U45" s="155"/>
      <c r="V45" s="155"/>
      <c r="W45" s="155"/>
      <c r="X45" s="155"/>
      <c r="Y45" s="156"/>
      <c r="Z45" s="43"/>
      <c r="AA45" s="43"/>
      <c r="AB45" s="43"/>
      <c r="AC45" s="43"/>
      <c r="AD45" s="43"/>
      <c r="AE45" s="43"/>
      <c r="AF45" s="32"/>
    </row>
    <row r="46" spans="1:32" ht="15" customHeight="1" x14ac:dyDescent="0.4">
      <c r="A46" s="142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44"/>
      <c r="P46" s="45" t="s">
        <v>26</v>
      </c>
      <c r="Q46" s="46"/>
      <c r="R46" s="47"/>
      <c r="S46" s="179"/>
      <c r="T46" s="179"/>
      <c r="U46" s="179"/>
      <c r="V46" s="179"/>
      <c r="W46" s="179"/>
      <c r="X46" s="179"/>
      <c r="Y46" s="180"/>
      <c r="Z46" s="34"/>
      <c r="AA46" s="174"/>
      <c r="AB46" s="174"/>
      <c r="AC46" s="174"/>
      <c r="AD46" s="174"/>
      <c r="AE46" s="174"/>
      <c r="AF46" s="174"/>
    </row>
    <row r="47" spans="1:32" ht="15" customHeight="1" x14ac:dyDescent="0.4">
      <c r="A47" s="142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6"/>
      <c r="O47" s="48"/>
      <c r="P47" s="177" t="s">
        <v>27</v>
      </c>
      <c r="Q47" s="177"/>
      <c r="R47" s="49"/>
      <c r="S47" s="179"/>
      <c r="T47" s="179"/>
      <c r="U47" s="179"/>
      <c r="V47" s="179"/>
      <c r="W47" s="179"/>
      <c r="X47" s="179"/>
      <c r="Y47" s="180"/>
      <c r="Z47" s="34"/>
      <c r="AA47" s="174"/>
      <c r="AB47" s="174"/>
      <c r="AC47" s="174"/>
      <c r="AD47" s="174"/>
      <c r="AE47" s="174"/>
      <c r="AF47" s="174"/>
    </row>
    <row r="48" spans="1:32" ht="15" customHeight="1" x14ac:dyDescent="0.4">
      <c r="A48" s="142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6"/>
      <c r="O48" s="48"/>
      <c r="P48" s="177" t="s">
        <v>28</v>
      </c>
      <c r="Q48" s="177"/>
      <c r="R48" s="49"/>
      <c r="S48" s="179"/>
      <c r="T48" s="179"/>
      <c r="U48" s="179"/>
      <c r="V48" s="179"/>
      <c r="W48" s="179"/>
      <c r="X48" s="179"/>
      <c r="Y48" s="180"/>
      <c r="Z48" s="34"/>
      <c r="AA48" s="174"/>
      <c r="AB48" s="174"/>
      <c r="AC48" s="174"/>
      <c r="AD48" s="174"/>
      <c r="AE48" s="174"/>
      <c r="AF48" s="174"/>
    </row>
    <row r="49" spans="1:33" ht="15" customHeight="1" x14ac:dyDescent="0.4">
      <c r="A49" s="142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6"/>
      <c r="O49" s="50"/>
      <c r="P49" s="178" t="s">
        <v>29</v>
      </c>
      <c r="Q49" s="178"/>
      <c r="R49" s="51"/>
      <c r="S49" s="179"/>
      <c r="T49" s="179"/>
      <c r="U49" s="179"/>
      <c r="V49" s="179"/>
      <c r="W49" s="179"/>
      <c r="X49" s="179"/>
      <c r="Y49" s="180"/>
      <c r="Z49" s="34"/>
      <c r="AA49" s="174"/>
      <c r="AB49" s="174"/>
      <c r="AC49" s="174"/>
      <c r="AD49" s="174"/>
      <c r="AE49" s="174"/>
      <c r="AF49" s="174"/>
    </row>
    <row r="50" spans="1:33" ht="30" customHeight="1" x14ac:dyDescent="0.4">
      <c r="A50" s="142"/>
      <c r="B50" s="162" t="s">
        <v>31</v>
      </c>
      <c r="C50" s="163"/>
      <c r="D50" s="164" t="s">
        <v>46</v>
      </c>
      <c r="E50" s="165"/>
      <c r="F50" s="166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8"/>
      <c r="Z50" s="33"/>
      <c r="AA50" s="33"/>
      <c r="AB50" s="33"/>
      <c r="AC50" s="33"/>
      <c r="AD50" s="33"/>
      <c r="AE50" s="33"/>
      <c r="AF50" s="32"/>
      <c r="AG50" s="32"/>
    </row>
    <row r="51" spans="1:33" ht="30" customHeight="1" thickBot="1" x14ac:dyDescent="0.45">
      <c r="A51" s="143"/>
      <c r="B51" s="169" t="s">
        <v>31</v>
      </c>
      <c r="C51" s="158"/>
      <c r="D51" s="170" t="s">
        <v>47</v>
      </c>
      <c r="E51" s="159"/>
      <c r="F51" s="171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3"/>
      <c r="Z51" s="34"/>
      <c r="AA51" s="34"/>
      <c r="AB51" s="34"/>
      <c r="AC51" s="34"/>
      <c r="AD51" s="34"/>
      <c r="AE51" s="34"/>
      <c r="AF51" s="32"/>
      <c r="AG51" s="32"/>
    </row>
    <row r="52" spans="1:33" ht="19.5" customHeight="1" thickBot="1" x14ac:dyDescent="0.4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3"/>
      <c r="AA52" s="53"/>
      <c r="AB52" s="53"/>
      <c r="AC52" s="53"/>
      <c r="AD52" s="53"/>
      <c r="AE52" s="53"/>
    </row>
    <row r="53" spans="1:33" ht="27.95" customHeight="1" thickBot="1" x14ac:dyDescent="0.45">
      <c r="A53" s="54"/>
      <c r="B53" s="54"/>
      <c r="C53" s="54"/>
      <c r="D53" s="54"/>
      <c r="E53" s="54"/>
      <c r="F53" s="54"/>
      <c r="G53" s="54"/>
      <c r="H53" s="115" t="s">
        <v>35</v>
      </c>
      <c r="I53" s="116"/>
      <c r="J53" s="116"/>
      <c r="K53" s="116"/>
      <c r="L53" s="117"/>
      <c r="M53" s="118" t="s">
        <v>71</v>
      </c>
      <c r="N53" s="118"/>
      <c r="O53" s="118"/>
      <c r="P53" s="118"/>
      <c r="Q53" s="118"/>
      <c r="R53" s="119" t="s">
        <v>36</v>
      </c>
      <c r="S53" s="120"/>
      <c r="T53" s="121"/>
      <c r="U53" s="119" t="s">
        <v>75</v>
      </c>
      <c r="V53" s="122"/>
      <c r="W53" s="122"/>
      <c r="X53" s="122"/>
      <c r="Y53" s="123"/>
      <c r="Z53" s="53"/>
      <c r="AA53" s="53"/>
      <c r="AB53" s="53"/>
      <c r="AC53" s="53"/>
      <c r="AD53" s="53"/>
      <c r="AE53" s="53"/>
    </row>
    <row r="54" spans="1:33" ht="27.95" customHeight="1" thickBot="1" x14ac:dyDescent="0.45">
      <c r="A54" s="9"/>
      <c r="B54" s="9"/>
      <c r="C54" s="9"/>
      <c r="D54" s="55"/>
      <c r="E54" s="55"/>
      <c r="F54" s="55"/>
      <c r="G54" s="55"/>
      <c r="H54" s="157" t="s">
        <v>37</v>
      </c>
      <c r="I54" s="158"/>
      <c r="J54" s="158"/>
      <c r="K54" s="158"/>
      <c r="L54" s="159"/>
      <c r="M54" s="160" t="s">
        <v>73</v>
      </c>
      <c r="N54" s="160"/>
      <c r="O54" s="160"/>
      <c r="P54" s="160"/>
      <c r="Q54" s="161"/>
      <c r="R54" s="56"/>
      <c r="S54" s="57"/>
      <c r="T54" s="58"/>
      <c r="U54" s="57"/>
      <c r="V54" s="58"/>
      <c r="W54" s="58"/>
      <c r="X54" s="58"/>
      <c r="Y54" s="58"/>
    </row>
    <row r="55" spans="1:33" ht="18.75" customHeight="1" x14ac:dyDescent="0.4">
      <c r="A55" s="9"/>
      <c r="B55" s="9"/>
      <c r="C55" s="9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33" ht="18.7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33" ht="17.25" x14ac:dyDescent="0.4">
      <c r="A57" s="55"/>
      <c r="B57" s="55"/>
      <c r="C57" s="55"/>
    </row>
  </sheetData>
  <mergeCells count="152">
    <mergeCell ref="A38:C38"/>
    <mergeCell ref="D38:F38"/>
    <mergeCell ref="G38:I38"/>
    <mergeCell ref="J38:L38"/>
    <mergeCell ref="M38:O38"/>
    <mergeCell ref="P38:Q38"/>
    <mergeCell ref="V38:Y38"/>
    <mergeCell ref="A39:F40"/>
    <mergeCell ref="V39:Y40"/>
    <mergeCell ref="G40:Q40"/>
    <mergeCell ref="R40:U40"/>
    <mergeCell ref="A1:A3"/>
    <mergeCell ref="B1:D3"/>
    <mergeCell ref="F4:J4"/>
    <mergeCell ref="K4:S5"/>
    <mergeCell ref="F5:J5"/>
    <mergeCell ref="I9:L9"/>
    <mergeCell ref="M9:Y9"/>
    <mergeCell ref="I13:L13"/>
    <mergeCell ref="M13:Y13"/>
    <mergeCell ref="M14:Y14"/>
    <mergeCell ref="B16:F16"/>
    <mergeCell ref="G16:T16"/>
    <mergeCell ref="U16:V16"/>
    <mergeCell ref="I10:L10"/>
    <mergeCell ref="M10:Y10"/>
    <mergeCell ref="I11:L11"/>
    <mergeCell ref="M11:Y11"/>
    <mergeCell ref="I12:L12"/>
    <mergeCell ref="M12:Y12"/>
    <mergeCell ref="G17:T17"/>
    <mergeCell ref="U17:V17"/>
    <mergeCell ref="M19:P19"/>
    <mergeCell ref="Q19:R19"/>
    <mergeCell ref="N20:X20"/>
    <mergeCell ref="A24:C27"/>
    <mergeCell ref="D25:E27"/>
    <mergeCell ref="F25:G27"/>
    <mergeCell ref="H25:I27"/>
    <mergeCell ref="J25:K27"/>
    <mergeCell ref="L25:M27"/>
    <mergeCell ref="N25:O27"/>
    <mergeCell ref="P25:Q27"/>
    <mergeCell ref="R25:S27"/>
    <mergeCell ref="T25:U27"/>
    <mergeCell ref="V25:W27"/>
    <mergeCell ref="X25:Y27"/>
    <mergeCell ref="A32:C32"/>
    <mergeCell ref="D32:F32"/>
    <mergeCell ref="G32:I32"/>
    <mergeCell ref="J32:L32"/>
    <mergeCell ref="M32:O32"/>
    <mergeCell ref="P32:Q32"/>
    <mergeCell ref="R32:U32"/>
    <mergeCell ref="V32:Y32"/>
    <mergeCell ref="AA32:AE32"/>
    <mergeCell ref="AA34:AE34"/>
    <mergeCell ref="A34:C34"/>
    <mergeCell ref="J34:L34"/>
    <mergeCell ref="M34:O34"/>
    <mergeCell ref="P34:Q34"/>
    <mergeCell ref="D34:F34"/>
    <mergeCell ref="G34:I34"/>
    <mergeCell ref="A33:C33"/>
    <mergeCell ref="J33:L33"/>
    <mergeCell ref="M33:O33"/>
    <mergeCell ref="P33:Q33"/>
    <mergeCell ref="R33:U33"/>
    <mergeCell ref="V33:Y33"/>
    <mergeCell ref="AA33:AE33"/>
    <mergeCell ref="D33:F33"/>
    <mergeCell ref="G33:I33"/>
    <mergeCell ref="P37:Q37"/>
    <mergeCell ref="R37:U37"/>
    <mergeCell ref="V37:Y37"/>
    <mergeCell ref="AA37:AE37"/>
    <mergeCell ref="AA35:AE35"/>
    <mergeCell ref="R35:U35"/>
    <mergeCell ref="A36:C36"/>
    <mergeCell ref="D36:F36"/>
    <mergeCell ref="G36:I36"/>
    <mergeCell ref="J36:L36"/>
    <mergeCell ref="M36:O36"/>
    <mergeCell ref="P36:Q36"/>
    <mergeCell ref="R36:U36"/>
    <mergeCell ref="V36:Y36"/>
    <mergeCell ref="AA36:AE36"/>
    <mergeCell ref="AA38:AE38"/>
    <mergeCell ref="R39:U39"/>
    <mergeCell ref="AA39:AE39"/>
    <mergeCell ref="AA46:AB49"/>
    <mergeCell ref="AC46:AD49"/>
    <mergeCell ref="AE46:AF49"/>
    <mergeCell ref="P47:Q47"/>
    <mergeCell ref="P48:Q48"/>
    <mergeCell ref="P49:Q49"/>
    <mergeCell ref="S46:S49"/>
    <mergeCell ref="T46:T49"/>
    <mergeCell ref="U46:U49"/>
    <mergeCell ref="V46:V49"/>
    <mergeCell ref="W46:W49"/>
    <mergeCell ref="X46:X49"/>
    <mergeCell ref="G39:Q39"/>
    <mergeCell ref="AA40:AE40"/>
    <mergeCell ref="H54:L54"/>
    <mergeCell ref="M54:Q54"/>
    <mergeCell ref="A35:C35"/>
    <mergeCell ref="D35:F35"/>
    <mergeCell ref="G35:I35"/>
    <mergeCell ref="J35:L35"/>
    <mergeCell ref="M35:O35"/>
    <mergeCell ref="P35:Q35"/>
    <mergeCell ref="B50:C50"/>
    <mergeCell ref="D50:E50"/>
    <mergeCell ref="F50:Y50"/>
    <mergeCell ref="B51:C51"/>
    <mergeCell ref="D51:E51"/>
    <mergeCell ref="F51:Y51"/>
    <mergeCell ref="Y46:Y49"/>
    <mergeCell ref="A42:A51"/>
    <mergeCell ref="C42:Y42"/>
    <mergeCell ref="C43:Y43"/>
    <mergeCell ref="C44:Y44"/>
    <mergeCell ref="B45:G45"/>
    <mergeCell ref="H45:N45"/>
    <mergeCell ref="O45:R45"/>
    <mergeCell ref="J37:L37"/>
    <mergeCell ref="M37:O37"/>
    <mergeCell ref="N28:Y28"/>
    <mergeCell ref="H53:L53"/>
    <mergeCell ref="M53:Q53"/>
    <mergeCell ref="R53:T53"/>
    <mergeCell ref="U53:Y53"/>
    <mergeCell ref="V35:Y35"/>
    <mergeCell ref="R34:U34"/>
    <mergeCell ref="V34:Y34"/>
    <mergeCell ref="A29:M29"/>
    <mergeCell ref="A30:C31"/>
    <mergeCell ref="D30:F31"/>
    <mergeCell ref="G30:I31"/>
    <mergeCell ref="J30:L31"/>
    <mergeCell ref="M30:O31"/>
    <mergeCell ref="P30:Q31"/>
    <mergeCell ref="R30:U31"/>
    <mergeCell ref="V30:Y31"/>
    <mergeCell ref="B46:G49"/>
    <mergeCell ref="H46:N49"/>
    <mergeCell ref="R38:U38"/>
    <mergeCell ref="A37:C37"/>
    <mergeCell ref="S45:Y45"/>
    <mergeCell ref="D37:F37"/>
    <mergeCell ref="G37:I37"/>
  </mergeCells>
  <phoneticPr fontId="24"/>
  <pageMargins left="1.0236220472440944" right="0.19685039370078741" top="0.35433070866141736" bottom="0.35433070866141736" header="0.31496062992125984" footer="0.31496062992125984"/>
  <pageSetup paperSize="9" scale="6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2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3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4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45</xdr:row>
                    <xdr:rowOff>0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14</xdr:col>
                    <xdr:colOff>123825</xdr:colOff>
                    <xdr:row>47</xdr:row>
                    <xdr:rowOff>0</xdr:rowOff>
                  </from>
                  <to>
                    <xdr:col>15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14</xdr:col>
                    <xdr:colOff>123825</xdr:colOff>
                    <xdr:row>46</xdr:row>
                    <xdr:rowOff>0</xdr:rowOff>
                  </from>
                  <to>
                    <xdr:col>15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47625</xdr:rowOff>
                  </from>
                  <to>
                    <xdr:col>1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57150</xdr:rowOff>
                  </from>
                  <to>
                    <xdr:col>1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47625</xdr:rowOff>
                  </from>
                  <to>
                    <xdr:col>1</xdr:col>
                    <xdr:colOff>323850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【インボイス対応】請求書様式</vt:lpstr>
      <vt:lpstr>補足説明</vt:lpstr>
      <vt:lpstr>【記載例】前払い</vt:lpstr>
      <vt:lpstr>【記載例】部分払い（１回目）</vt:lpstr>
      <vt:lpstr>【記載例】部分払い（２回目以降）</vt:lpstr>
      <vt:lpstr>【記載例】部分払い（複数年度工事の場合）</vt:lpstr>
      <vt:lpstr>【記載例】完成払い（部分払い無し）</vt:lpstr>
      <vt:lpstr>【記載例】完成払い（部分払い有り）</vt:lpstr>
      <vt:lpstr>【インボイス対応】請求書様式!Print_Area</vt:lpstr>
      <vt:lpstr>'【記載例】完成払い（部分払い無し）'!Print_Area</vt:lpstr>
      <vt:lpstr>'【記載例】完成払い（部分払い有り）'!Print_Area</vt:lpstr>
      <vt:lpstr>【記載例】前払い!Print_Area</vt:lpstr>
      <vt:lpstr>'【記載例】部分払い（１回目）'!Print_Area</vt:lpstr>
      <vt:lpstr>'【記載例】部分払い（２回目以降）'!Print_Area</vt:lpstr>
      <vt:lpstr>'【記載例】部分払い（複数年度工事の場合）'!Print_Area</vt:lpstr>
      <vt:lpstr>補足説明!Print_Area</vt:lpstr>
    </vt:vector>
  </TitlesOfParts>
  <Company>Kyoto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Kyoto</cp:lastModifiedBy>
  <cp:revision>2</cp:revision>
  <cp:lastPrinted>2023-11-09T09:37:08Z</cp:lastPrinted>
  <dcterms:created xsi:type="dcterms:W3CDTF">2019-03-11T04:33:00Z</dcterms:created>
  <dcterms:modified xsi:type="dcterms:W3CDTF">2023-11-10T00:06:31Z</dcterms:modified>
</cp:coreProperties>
</file>