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S:\12-11　経営戦略室\003 資産活用\02 有効活用\03 元東山営業所活用\★Ｒ７年度フォルダ\13_報道発表\HP添付用データ\"/>
    </mc:Choice>
  </mc:AlternateContent>
  <xr:revisionPtr revIDLastSave="0" documentId="13_ncr:1_{3837EF2C-4AB2-4997-AF4E-FB68BC1FCB0A}" xr6:coauthVersionLast="47" xr6:coauthVersionMax="47" xr10:uidLastSave="{00000000-0000-0000-0000-000000000000}"/>
  <bookViews>
    <workbookView xWindow="16284" yWindow="-4836" windowWidth="23256" windowHeight="12456" xr2:uid="{00000000-000D-0000-FFFF-FFFF00000000}"/>
  </bookViews>
  <sheets>
    <sheet name="（掲載）様式２ " sheetId="4" r:id="rId1"/>
  </sheets>
  <definedNames>
    <definedName name="_xlnm.Print_Area" localSheetId="0">'（掲載）様式２ '!$A$1:$J$26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4" l="1"/>
  <c r="H22" i="4"/>
  <c r="H18" i="4"/>
  <c r="H24" i="4"/>
  <c r="G24" i="4" l="1"/>
</calcChain>
</file>

<file path=xl/sharedStrings.xml><?xml version="1.0" encoding="utf-8"?>
<sst xmlns="http://schemas.openxmlformats.org/spreadsheetml/2006/main" count="38" uniqueCount="29">
  <si>
    <t>部屋名</t>
  </si>
  <si>
    <t>１階</t>
  </si>
  <si>
    <t>事務室</t>
  </si>
  <si>
    <t>２階</t>
  </si>
  <si>
    <t>書庫</t>
  </si>
  <si>
    <t>会議室</t>
  </si>
  <si>
    <t>小計</t>
    <rPh sb="0" eb="2">
      <t>ショウケイ</t>
    </rPh>
    <phoneticPr fontId="1"/>
  </si>
  <si>
    <t>合計</t>
    <rPh sb="0" eb="2">
      <t>ゴウケイ</t>
    </rPh>
    <phoneticPr fontId="1"/>
  </si>
  <si>
    <t>番号</t>
    <rPh sb="0" eb="2">
      <t>バンゴウ</t>
    </rPh>
    <phoneticPr fontId="1"/>
  </si>
  <si>
    <t>階数</t>
    <phoneticPr fontId="1"/>
  </si>
  <si>
    <t>◎</t>
    <phoneticPr fontId="1"/>
  </si>
  <si>
    <t>〇</t>
    <phoneticPr fontId="1"/>
  </si>
  <si>
    <t>研修室</t>
    <phoneticPr fontId="1"/>
  </si>
  <si>
    <t>倉庫</t>
    <phoneticPr fontId="1"/>
  </si>
  <si>
    <t>書庫</t>
    <phoneticPr fontId="1"/>
  </si>
  <si>
    <t>３階</t>
    <phoneticPr fontId="1"/>
  </si>
  <si>
    <t>宿直室</t>
    <phoneticPr fontId="1"/>
  </si>
  <si>
    <t>面積</t>
    <phoneticPr fontId="1"/>
  </si>
  <si>
    <t>提案賃料の額計算書</t>
    <rPh sb="0" eb="2">
      <t>テイアン</t>
    </rPh>
    <rPh sb="2" eb="4">
      <t>チンリョウ</t>
    </rPh>
    <rPh sb="5" eb="6">
      <t>ガク</t>
    </rPh>
    <rPh sb="6" eb="9">
      <t>ケイサンショ</t>
    </rPh>
    <phoneticPr fontId="1"/>
  </si>
  <si>
    <t>指定</t>
    <rPh sb="0" eb="2">
      <t>シテイ</t>
    </rPh>
    <phoneticPr fontId="1"/>
  </si>
  <si>
    <t>最低賃料
(年額)</t>
    <phoneticPr fontId="1"/>
  </si>
  <si>
    <t>休憩室、女性更衣室</t>
    <phoneticPr fontId="1"/>
  </si>
  <si>
    <t>男性更衣室</t>
    <phoneticPr fontId="1"/>
  </si>
  <si>
    <t>休憩室</t>
    <phoneticPr fontId="1"/>
  </si>
  <si>
    <t>脱衣室、浴室</t>
    <phoneticPr fontId="1"/>
  </si>
  <si>
    <t>・１階及び２階の「指定」欄に「◎」で示す部分は必ず使用してください。３階までの賃借を希望される場合は、「指定」欄に「〇」で示す部分も必ず使用してください。（３階のみの賃借はできません）</t>
    <rPh sb="2" eb="3">
      <t>カイ</t>
    </rPh>
    <rPh sb="3" eb="4">
      <t>オヨ</t>
    </rPh>
    <rPh sb="6" eb="7">
      <t>カイ</t>
    </rPh>
    <rPh sb="9" eb="11">
      <t>シテイ</t>
    </rPh>
    <rPh sb="12" eb="13">
      <t>ラン</t>
    </rPh>
    <rPh sb="18" eb="19">
      <t>シメ</t>
    </rPh>
    <rPh sb="20" eb="22">
      <t>ブブン</t>
    </rPh>
    <rPh sb="23" eb="24">
      <t>カナラ</t>
    </rPh>
    <rPh sb="25" eb="27">
      <t>シヨウ</t>
    </rPh>
    <rPh sb="35" eb="36">
      <t>カイ</t>
    </rPh>
    <rPh sb="39" eb="41">
      <t>チンシャク</t>
    </rPh>
    <rPh sb="42" eb="44">
      <t>キボウ</t>
    </rPh>
    <rPh sb="47" eb="49">
      <t>バアイ</t>
    </rPh>
    <rPh sb="52" eb="54">
      <t>シテイ</t>
    </rPh>
    <rPh sb="55" eb="56">
      <t>ラン</t>
    </rPh>
    <rPh sb="61" eb="62">
      <t>シメ</t>
    </rPh>
    <rPh sb="63" eb="65">
      <t>ブブン</t>
    </rPh>
    <rPh sb="66" eb="67">
      <t>カナラ</t>
    </rPh>
    <rPh sb="68" eb="70">
      <t>シヨウ</t>
    </rPh>
    <rPh sb="79" eb="80">
      <t>カイ</t>
    </rPh>
    <rPh sb="83" eb="85">
      <t>チンシャク</t>
    </rPh>
    <phoneticPr fontId="1"/>
  </si>
  <si>
    <t>提案賃料
(年額)</t>
    <rPh sb="0" eb="2">
      <t>テイアン</t>
    </rPh>
    <rPh sb="2" eb="4">
      <t>チンリョウ</t>
    </rPh>
    <phoneticPr fontId="1"/>
  </si>
  <si>
    <t>・使用を希望する部屋について、提案賃料の欄に、最低賃料以上の額を記載してください。</t>
    <rPh sb="1" eb="3">
      <t>シヨウ</t>
    </rPh>
    <rPh sb="4" eb="6">
      <t>キボウ</t>
    </rPh>
    <rPh sb="8" eb="10">
      <t>ヘヤ</t>
    </rPh>
    <rPh sb="15" eb="17">
      <t>テイアン</t>
    </rPh>
    <rPh sb="17" eb="19">
      <t>チンリョウ</t>
    </rPh>
    <rPh sb="20" eb="21">
      <t>ラン</t>
    </rPh>
    <rPh sb="23" eb="25">
      <t>サイテイ</t>
    </rPh>
    <rPh sb="25" eb="27">
      <t>チンリョウ</t>
    </rPh>
    <rPh sb="27" eb="29">
      <t>イジョウ</t>
    </rPh>
    <rPh sb="30" eb="31">
      <t>ガク</t>
    </rPh>
    <rPh sb="32" eb="34">
      <t>キサイ</t>
    </rPh>
    <phoneticPr fontId="1"/>
  </si>
  <si>
    <t>様式２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</si>
</sst>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&quot;円&quot;"/>
    <numFmt numFmtId="177" formatCode="0_);[Red]\(0\)"/>
    <numFmt numFmtId="178" formatCode="#,###.00&quot;㎡&quot;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hair">
        <color auto="1"/>
      </top>
      <bottom/>
      <diagonal/>
    </border>
    <border>
      <left style="thin">
        <color auto="1"/>
      </left>
      <right style="thick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vertical="center" textRotation="255"/>
    </xf>
    <xf numFmtId="176" fontId="2" fillId="0" borderId="0" xfId="0" applyNumberFormat="1" applyFont="1" applyBorder="1" applyAlignment="1">
      <alignment horizontal="right" vertical="center" wrapText="1"/>
    </xf>
    <xf numFmtId="176" fontId="2" fillId="0" borderId="0" xfId="0" applyNumberFormat="1" applyFont="1" applyBorder="1" applyAlignment="1">
      <alignment vertical="center"/>
    </xf>
    <xf numFmtId="0" fontId="0" fillId="0" borderId="0" xfId="0" applyFill="1">
      <alignment vertical="center"/>
    </xf>
    <xf numFmtId="177" fontId="0" fillId="0" borderId="0" xfId="0" applyNumberFormat="1">
      <alignment vertical="center"/>
    </xf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176" fontId="6" fillId="0" borderId="22" xfId="0" applyNumberFormat="1" applyFont="1" applyBorder="1">
      <alignment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left" vertical="center" wrapText="1"/>
    </xf>
    <xf numFmtId="176" fontId="6" fillId="0" borderId="23" xfId="0" applyNumberFormat="1" applyFont="1" applyBorder="1">
      <alignment vertical="center"/>
    </xf>
    <xf numFmtId="0" fontId="6" fillId="0" borderId="20" xfId="0" applyFont="1" applyBorder="1" applyAlignment="1">
      <alignment horizontal="center" vertical="center" wrapText="1"/>
    </xf>
    <xf numFmtId="176" fontId="6" fillId="0" borderId="24" xfId="0" applyNumberFormat="1" applyFont="1" applyBorder="1">
      <alignment vertical="center"/>
    </xf>
    <xf numFmtId="176" fontId="6" fillId="0" borderId="34" xfId="0" applyNumberFormat="1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Border="1">
      <alignment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23" xfId="0" applyFont="1" applyBorder="1">
      <alignment vertical="center"/>
    </xf>
    <xf numFmtId="0" fontId="6" fillId="0" borderId="0" xfId="0" applyFont="1">
      <alignment vertical="center"/>
    </xf>
    <xf numFmtId="0" fontId="6" fillId="0" borderId="14" xfId="0" applyFont="1" applyBorder="1">
      <alignment vertical="center"/>
    </xf>
    <xf numFmtId="0" fontId="6" fillId="0" borderId="5" xfId="0" applyFont="1" applyFill="1" applyBorder="1" applyAlignment="1">
      <alignment horizontal="left" vertical="center" wrapText="1"/>
    </xf>
    <xf numFmtId="0" fontId="6" fillId="0" borderId="25" xfId="0" applyFont="1" applyBorder="1">
      <alignment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left" vertical="center" wrapText="1"/>
    </xf>
    <xf numFmtId="176" fontId="6" fillId="0" borderId="41" xfId="0" applyNumberFormat="1" applyFont="1" applyBorder="1">
      <alignment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0" borderId="30" xfId="0" applyFont="1" applyBorder="1" applyAlignment="1">
      <alignment vertical="center" wrapText="1"/>
    </xf>
    <xf numFmtId="176" fontId="6" fillId="0" borderId="24" xfId="0" applyNumberFormat="1" applyFont="1" applyBorder="1" applyAlignment="1">
      <alignment horizontal="right" vertical="center" wrapText="1"/>
    </xf>
    <xf numFmtId="0" fontId="6" fillId="0" borderId="16" xfId="0" applyFont="1" applyBorder="1" applyAlignment="1">
      <alignment horizontal="center" vertical="center" wrapText="1"/>
    </xf>
    <xf numFmtId="176" fontId="6" fillId="0" borderId="39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right" vertical="center"/>
    </xf>
    <xf numFmtId="0" fontId="6" fillId="0" borderId="0" xfId="0" applyFont="1" applyBorder="1" applyAlignment="1">
      <alignment vertical="center" wrapText="1"/>
    </xf>
    <xf numFmtId="0" fontId="0" fillId="0" borderId="0" xfId="0" applyBorder="1">
      <alignment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42" xfId="0" applyFont="1" applyBorder="1">
      <alignment vertical="center"/>
    </xf>
    <xf numFmtId="178" fontId="8" fillId="0" borderId="0" xfId="0" applyNumberFormat="1" applyFont="1" applyBorder="1" applyAlignment="1">
      <alignment horizontal="right" vertical="center" wrapText="1"/>
    </xf>
    <xf numFmtId="176" fontId="8" fillId="0" borderId="17" xfId="0" applyNumberFormat="1" applyFont="1" applyBorder="1">
      <alignment vertical="center"/>
    </xf>
    <xf numFmtId="178" fontId="8" fillId="0" borderId="12" xfId="0" applyNumberFormat="1" applyFont="1" applyBorder="1" applyAlignment="1">
      <alignment horizontal="right" vertical="center" wrapText="1"/>
    </xf>
    <xf numFmtId="176" fontId="8" fillId="0" borderId="10" xfId="0" applyNumberFormat="1" applyFont="1" applyBorder="1">
      <alignment vertical="center"/>
    </xf>
    <xf numFmtId="176" fontId="8" fillId="0" borderId="19" xfId="0" applyNumberFormat="1" applyFont="1" applyBorder="1">
      <alignment vertical="center"/>
    </xf>
    <xf numFmtId="176" fontId="8" fillId="0" borderId="31" xfId="0" applyNumberFormat="1" applyFont="1" applyBorder="1" applyAlignment="1">
      <alignment horizontal="right" vertical="center" wrapText="1"/>
    </xf>
    <xf numFmtId="176" fontId="8" fillId="0" borderId="13" xfId="0" applyNumberFormat="1" applyFont="1" applyBorder="1">
      <alignment vertical="center"/>
    </xf>
    <xf numFmtId="176" fontId="8" fillId="0" borderId="40" xfId="0" applyNumberFormat="1" applyFont="1" applyBorder="1">
      <alignment vertical="center"/>
    </xf>
    <xf numFmtId="176" fontId="8" fillId="0" borderId="26" xfId="0" applyNumberFormat="1" applyFont="1" applyBorder="1" applyAlignment="1">
      <alignment horizontal="right" vertical="center" wrapText="1"/>
    </xf>
    <xf numFmtId="178" fontId="8" fillId="0" borderId="15" xfId="0" applyNumberFormat="1" applyFont="1" applyBorder="1" applyAlignment="1">
      <alignment horizontal="right" vertical="center" wrapText="1"/>
    </xf>
    <xf numFmtId="178" fontId="8" fillId="0" borderId="30" xfId="0" applyNumberFormat="1" applyFont="1" applyBorder="1" applyAlignment="1">
      <alignment horizontal="right" vertical="center" wrapText="1"/>
    </xf>
    <xf numFmtId="178" fontId="8" fillId="0" borderId="5" xfId="0" applyNumberFormat="1" applyFont="1" applyBorder="1" applyAlignment="1">
      <alignment horizontal="right" vertical="center" wrapText="1"/>
    </xf>
    <xf numFmtId="178" fontId="8" fillId="0" borderId="11" xfId="0" applyNumberFormat="1" applyFont="1" applyBorder="1" applyAlignment="1">
      <alignment horizontal="right" vertical="center" wrapText="1"/>
    </xf>
    <xf numFmtId="178" fontId="8" fillId="0" borderId="18" xfId="0" applyNumberFormat="1" applyFont="1" applyBorder="1" applyAlignment="1">
      <alignment horizontal="right" vertical="center" wrapText="1"/>
    </xf>
    <xf numFmtId="176" fontId="8" fillId="0" borderId="27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 textRotation="255" wrapText="1"/>
    </xf>
    <xf numFmtId="0" fontId="6" fillId="0" borderId="3" xfId="0" applyFont="1" applyBorder="1" applyAlignment="1">
      <alignment horizontal="center" vertical="center" wrapText="1"/>
    </xf>
    <xf numFmtId="0" fontId="6" fillId="0" borderId="43" xfId="0" applyFont="1" applyBorder="1" applyAlignment="1">
      <alignment vertical="center" wrapText="1"/>
    </xf>
    <xf numFmtId="176" fontId="8" fillId="0" borderId="17" xfId="0" applyNumberFormat="1" applyFont="1" applyBorder="1" applyAlignment="1">
      <alignment horizontal="right" vertical="center" wrapText="1"/>
    </xf>
    <xf numFmtId="176" fontId="6" fillId="0" borderId="44" xfId="0" applyNumberFormat="1" applyFont="1" applyBorder="1" applyAlignment="1">
      <alignment horizontal="right" vertical="center" wrapText="1"/>
    </xf>
    <xf numFmtId="176" fontId="6" fillId="0" borderId="45" xfId="0" applyNumberFormat="1" applyFont="1" applyBorder="1" applyAlignment="1">
      <alignment vertical="center"/>
    </xf>
    <xf numFmtId="0" fontId="3" fillId="0" borderId="0" xfId="0" applyFont="1" applyBorder="1">
      <alignment vertical="center"/>
    </xf>
    <xf numFmtId="0" fontId="2" fillId="0" borderId="0" xfId="0" applyFont="1" applyBorder="1" applyAlignment="1">
      <alignment horizontal="right" vertical="top"/>
    </xf>
    <xf numFmtId="0" fontId="2" fillId="0" borderId="0" xfId="0" applyFont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176" fontId="2" fillId="0" borderId="0" xfId="0" applyNumberFormat="1" applyFont="1" applyBorder="1">
      <alignment vertical="center"/>
    </xf>
    <xf numFmtId="0" fontId="2" fillId="0" borderId="0" xfId="0" applyFont="1" applyBorder="1">
      <alignment vertical="center"/>
    </xf>
    <xf numFmtId="176" fontId="2" fillId="0" borderId="0" xfId="0" applyNumberFormat="1" applyFont="1" applyBorder="1" applyAlignment="1">
      <alignment horizontal="right"/>
    </xf>
    <xf numFmtId="0" fontId="0" fillId="3" borderId="0" xfId="0" applyFill="1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vertical="center" wrapText="1"/>
    </xf>
    <xf numFmtId="0" fontId="6" fillId="0" borderId="33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textRotation="255" wrapText="1"/>
    </xf>
    <xf numFmtId="0" fontId="2" fillId="0" borderId="0" xfId="0" applyFont="1" applyBorder="1" applyAlignment="1">
      <alignment vertical="center" textRotation="255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 textRotation="255" wrapText="1"/>
    </xf>
    <xf numFmtId="0" fontId="6" fillId="0" borderId="8" xfId="0" applyFont="1" applyBorder="1" applyAlignment="1">
      <alignment horizontal="center" vertical="center" textRotation="255" wrapText="1"/>
    </xf>
    <xf numFmtId="0" fontId="6" fillId="0" borderId="35" xfId="0" applyFont="1" applyBorder="1" applyAlignment="1">
      <alignment horizontal="center" vertical="center" textRotation="255" wrapText="1"/>
    </xf>
    <xf numFmtId="0" fontId="6" fillId="0" borderId="32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textRotation="255" wrapText="1"/>
    </xf>
    <xf numFmtId="0" fontId="6" fillId="0" borderId="1" xfId="0" applyFont="1" applyBorder="1" applyAlignment="1">
      <alignment vertical="center" textRotation="255"/>
    </xf>
    <xf numFmtId="0" fontId="6" fillId="0" borderId="37" xfId="0" applyFont="1" applyBorder="1" applyAlignment="1">
      <alignment vertical="center" textRotation="255"/>
    </xf>
    <xf numFmtId="0" fontId="6" fillId="0" borderId="38" xfId="0" applyFont="1" applyBorder="1" applyAlignment="1">
      <alignment horizontal="center" vertical="center" textRotation="255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47625</xdr:colOff>
      <xdr:row>28</xdr:row>
      <xdr:rowOff>47626</xdr:rowOff>
    </xdr:from>
    <xdr:to>
      <xdr:col>22</xdr:col>
      <xdr:colOff>847725</xdr:colOff>
      <xdr:row>28</xdr:row>
      <xdr:rowOff>285750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557385" y="8772526"/>
          <a:ext cx="800100" cy="238124"/>
        </a:xfrm>
        <a:prstGeom prst="rect">
          <a:avLst/>
        </a:prstGeom>
        <a:solidFill>
          <a:schemeClr val="tx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提案使用料</a:t>
          </a:r>
        </a:p>
      </xdr:txBody>
    </xdr:sp>
    <xdr:clientData/>
  </xdr:twoCellAnchor>
  <xdr:twoCellAnchor>
    <xdr:from>
      <xdr:col>21</xdr:col>
      <xdr:colOff>1419224</xdr:colOff>
      <xdr:row>28</xdr:row>
      <xdr:rowOff>266701</xdr:rowOff>
    </xdr:from>
    <xdr:to>
      <xdr:col>23</xdr:col>
      <xdr:colOff>38100</xdr:colOff>
      <xdr:row>28</xdr:row>
      <xdr:rowOff>438151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511664" y="8991601"/>
          <a:ext cx="1636396" cy="1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500">
              <a:latin typeface="BIZ UDゴシック" panose="020B0400000000000000" pitchFamily="49" charset="-128"/>
              <a:ea typeface="BIZ UDゴシック" panose="020B0400000000000000" pitchFamily="49" charset="-128"/>
            </a:rPr>
            <a:t>この欄の金額を事業申込書の提案使用料の欄に記入</a:t>
          </a:r>
        </a:p>
      </xdr:txBody>
    </xdr:sp>
    <xdr:clientData/>
  </xdr:twoCellAnchor>
  <xdr:oneCellAnchor>
    <xdr:from>
      <xdr:col>33</xdr:col>
      <xdr:colOff>85725</xdr:colOff>
      <xdr:row>10</xdr:row>
      <xdr:rowOff>95250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7299305" y="28841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7</xdr:col>
      <xdr:colOff>67733</xdr:colOff>
      <xdr:row>22</xdr:row>
      <xdr:rowOff>38101</xdr:rowOff>
    </xdr:from>
    <xdr:to>
      <xdr:col>7</xdr:col>
      <xdr:colOff>1153583</xdr:colOff>
      <xdr:row>22</xdr:row>
      <xdr:rowOff>276225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786293" y="6301741"/>
          <a:ext cx="1085850" cy="215264"/>
        </a:xfrm>
        <a:prstGeom prst="rect">
          <a:avLst/>
        </a:prstGeom>
        <a:solidFill>
          <a:schemeClr val="tx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提案賃料の額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Y34"/>
  <sheetViews>
    <sheetView tabSelected="1" view="pageBreakPreview" topLeftCell="A11" zoomScale="90" zoomScaleNormal="100" zoomScaleSheetLayoutView="90" workbookViewId="0">
      <selection activeCell="U24" sqref="U24"/>
    </sheetView>
  </sheetViews>
  <sheetFormatPr defaultRowHeight="18.75" x14ac:dyDescent="0.4"/>
  <cols>
    <col min="1" max="1" width="1.25" customWidth="1"/>
    <col min="2" max="2" width="3.375" customWidth="1"/>
    <col min="3" max="3" width="3.375" hidden="1" customWidth="1"/>
    <col min="4" max="4" width="3.375" customWidth="1"/>
    <col min="5" max="5" width="17.625" customWidth="1"/>
    <col min="6" max="6" width="9.625" customWidth="1"/>
    <col min="7" max="7" width="13.625" customWidth="1"/>
    <col min="8" max="8" width="15.625" customWidth="1"/>
    <col min="9" max="9" width="6.375" customWidth="1"/>
    <col min="10" max="16" width="1.25" customWidth="1"/>
    <col min="17" max="19" width="3.375" customWidth="1"/>
    <col min="20" max="20" width="14.25" customWidth="1"/>
    <col min="21" max="21" width="8.625" customWidth="1"/>
    <col min="22" max="22" width="12.625" customWidth="1"/>
    <col min="23" max="23" width="21" customWidth="1"/>
    <col min="24" max="24" width="0.875" customWidth="1"/>
  </cols>
  <sheetData>
    <row r="1" spans="2:25" x14ac:dyDescent="0.4">
      <c r="H1" s="41"/>
      <c r="I1" s="49" t="s">
        <v>28</v>
      </c>
    </row>
    <row r="2" spans="2:25" x14ac:dyDescent="0.4">
      <c r="H2" s="41"/>
      <c r="I2" s="43"/>
      <c r="P2" s="43"/>
      <c r="Q2" s="43"/>
      <c r="R2" s="43"/>
      <c r="S2" s="43"/>
      <c r="T2" s="43"/>
      <c r="U2" s="43"/>
      <c r="V2" s="43"/>
      <c r="W2" s="43"/>
      <c r="X2" s="43"/>
      <c r="Y2" s="43"/>
    </row>
    <row r="3" spans="2:25" ht="27" customHeight="1" x14ac:dyDescent="0.4">
      <c r="B3" s="94" t="s">
        <v>18</v>
      </c>
      <c r="C3" s="94"/>
      <c r="D3" s="94"/>
      <c r="E3" s="94"/>
      <c r="F3" s="94"/>
      <c r="G3" s="94"/>
      <c r="H3" s="94"/>
      <c r="P3" s="43"/>
      <c r="Q3" s="71"/>
      <c r="R3" s="43"/>
      <c r="S3" s="43"/>
      <c r="T3" s="43"/>
      <c r="U3" s="43"/>
      <c r="V3" s="43"/>
      <c r="W3" s="72"/>
      <c r="X3" s="43"/>
      <c r="Y3" s="43"/>
    </row>
    <row r="4" spans="2:25" ht="8.25" customHeight="1" thickBot="1" x14ac:dyDescent="0.45">
      <c r="B4" s="1"/>
      <c r="P4" s="43"/>
      <c r="Q4" s="71"/>
      <c r="R4" s="43"/>
      <c r="S4" s="43"/>
      <c r="T4" s="43"/>
      <c r="U4" s="43"/>
      <c r="V4" s="43"/>
      <c r="W4" s="73"/>
      <c r="X4" s="43"/>
      <c r="Y4" s="43"/>
    </row>
    <row r="5" spans="2:25" ht="35.1" customHeight="1" thickTop="1" thickBot="1" x14ac:dyDescent="0.45">
      <c r="B5" s="44" t="s">
        <v>9</v>
      </c>
      <c r="C5" s="45" t="s">
        <v>8</v>
      </c>
      <c r="D5" s="46" t="s">
        <v>19</v>
      </c>
      <c r="E5" s="46" t="s">
        <v>0</v>
      </c>
      <c r="F5" s="45" t="s">
        <v>17</v>
      </c>
      <c r="G5" s="47" t="s">
        <v>20</v>
      </c>
      <c r="H5" s="48" t="s">
        <v>26</v>
      </c>
      <c r="P5" s="43"/>
      <c r="Q5" s="74"/>
      <c r="R5" s="74"/>
      <c r="S5" s="74"/>
      <c r="T5" s="74"/>
      <c r="U5" s="74"/>
      <c r="V5" s="74"/>
      <c r="W5" s="75"/>
      <c r="X5" s="43"/>
      <c r="Y5" s="43"/>
    </row>
    <row r="6" spans="2:25" ht="23.25" customHeight="1" x14ac:dyDescent="0.4">
      <c r="B6" s="95" t="s">
        <v>1</v>
      </c>
      <c r="C6" s="9">
        <v>1</v>
      </c>
      <c r="D6" s="10" t="s">
        <v>10</v>
      </c>
      <c r="E6" s="11" t="s">
        <v>2</v>
      </c>
      <c r="F6" s="50">
        <v>155.21</v>
      </c>
      <c r="G6" s="51">
        <v>8679000</v>
      </c>
      <c r="H6" s="12"/>
      <c r="P6" s="43"/>
      <c r="Q6" s="87"/>
      <c r="R6" s="8"/>
      <c r="S6" s="8"/>
      <c r="T6" s="76"/>
      <c r="U6" s="2"/>
      <c r="V6" s="77"/>
      <c r="W6" s="78"/>
      <c r="X6" s="43"/>
      <c r="Y6" s="43"/>
    </row>
    <row r="7" spans="2:25" ht="23.25" customHeight="1" x14ac:dyDescent="0.4">
      <c r="B7" s="96"/>
      <c r="C7" s="13">
        <v>2</v>
      </c>
      <c r="D7" s="14"/>
      <c r="E7" s="15" t="s">
        <v>16</v>
      </c>
      <c r="F7" s="52">
        <v>18.95</v>
      </c>
      <c r="G7" s="53">
        <v>209000</v>
      </c>
      <c r="H7" s="16"/>
      <c r="P7" s="43"/>
      <c r="Q7" s="87"/>
      <c r="R7" s="8"/>
      <c r="S7" s="8"/>
      <c r="T7" s="76"/>
      <c r="U7" s="2"/>
      <c r="V7" s="77"/>
      <c r="W7" s="78"/>
      <c r="X7" s="43"/>
      <c r="Y7" s="43"/>
    </row>
    <row r="8" spans="2:25" ht="23.25" customHeight="1" x14ac:dyDescent="0.4">
      <c r="B8" s="96"/>
      <c r="C8" s="13">
        <v>3</v>
      </c>
      <c r="D8" s="17"/>
      <c r="E8" s="11" t="s">
        <v>13</v>
      </c>
      <c r="F8" s="50">
        <v>7.79</v>
      </c>
      <c r="G8" s="54">
        <v>153000</v>
      </c>
      <c r="H8" s="18"/>
      <c r="P8" s="43"/>
      <c r="Q8" s="87"/>
      <c r="R8" s="8"/>
      <c r="S8" s="8"/>
      <c r="T8" s="76"/>
      <c r="U8" s="2"/>
      <c r="V8" s="77"/>
      <c r="W8" s="78"/>
      <c r="X8" s="43"/>
      <c r="Y8" s="43"/>
    </row>
    <row r="9" spans="2:25" ht="23.25" customHeight="1" x14ac:dyDescent="0.4">
      <c r="B9" s="97"/>
      <c r="C9" s="84" t="s">
        <v>6</v>
      </c>
      <c r="D9" s="98"/>
      <c r="E9" s="85"/>
      <c r="F9" s="86"/>
      <c r="G9" s="55">
        <v>9041000</v>
      </c>
      <c r="H9" s="19">
        <f>SUM(H6:H8)</f>
        <v>0</v>
      </c>
      <c r="P9" s="43"/>
      <c r="Q9" s="87"/>
      <c r="R9" s="8"/>
      <c r="S9" s="8"/>
      <c r="T9" s="76"/>
      <c r="U9" s="2"/>
      <c r="V9" s="77"/>
      <c r="W9" s="78"/>
      <c r="X9" s="43"/>
      <c r="Y9" s="43"/>
    </row>
    <row r="10" spans="2:25" ht="23.25" customHeight="1" x14ac:dyDescent="0.4">
      <c r="B10" s="99" t="s">
        <v>3</v>
      </c>
      <c r="C10" s="9">
        <v>4</v>
      </c>
      <c r="D10" s="20" t="s">
        <v>10</v>
      </c>
      <c r="E10" s="11" t="s">
        <v>2</v>
      </c>
      <c r="F10" s="50">
        <v>95.48</v>
      </c>
      <c r="G10" s="51">
        <v>2670000</v>
      </c>
      <c r="H10" s="18"/>
      <c r="P10" s="43"/>
      <c r="Q10" s="87"/>
      <c r="R10" s="81"/>
      <c r="S10" s="81"/>
      <c r="T10" s="82"/>
      <c r="U10" s="82"/>
      <c r="V10" s="4"/>
      <c r="W10" s="4"/>
      <c r="X10" s="43"/>
      <c r="Y10" s="43"/>
    </row>
    <row r="11" spans="2:25" ht="23.25" customHeight="1" x14ac:dyDescent="0.4">
      <c r="B11" s="100"/>
      <c r="C11" s="13">
        <v>5</v>
      </c>
      <c r="D11" s="14" t="s">
        <v>10</v>
      </c>
      <c r="E11" s="21" t="s">
        <v>4</v>
      </c>
      <c r="F11" s="52">
        <v>27</v>
      </c>
      <c r="G11" s="53">
        <v>529000</v>
      </c>
      <c r="H11" s="16"/>
      <c r="P11" s="43"/>
      <c r="Q11" s="87"/>
      <c r="R11" s="8"/>
      <c r="S11" s="8"/>
      <c r="T11" s="76"/>
      <c r="U11" s="2"/>
      <c r="V11" s="77"/>
      <c r="W11" s="78"/>
      <c r="X11" s="43"/>
      <c r="Y11" s="43"/>
    </row>
    <row r="12" spans="2:25" ht="23.25" customHeight="1" x14ac:dyDescent="0.4">
      <c r="B12" s="100"/>
      <c r="C12" s="13">
        <v>6</v>
      </c>
      <c r="D12" s="14" t="s">
        <v>10</v>
      </c>
      <c r="E12" s="21" t="s">
        <v>5</v>
      </c>
      <c r="F12" s="52">
        <v>26.73</v>
      </c>
      <c r="G12" s="53">
        <v>598000</v>
      </c>
      <c r="H12" s="16"/>
      <c r="P12" s="43"/>
      <c r="Q12" s="87"/>
      <c r="R12" s="8"/>
      <c r="S12" s="8"/>
      <c r="T12" s="76"/>
      <c r="U12" s="2"/>
      <c r="V12" s="77"/>
      <c r="W12" s="78"/>
      <c r="X12" s="43"/>
      <c r="Y12" s="43"/>
    </row>
    <row r="13" spans="2:25" ht="23.25" customHeight="1" x14ac:dyDescent="0.4">
      <c r="B13" s="100"/>
      <c r="C13" s="22">
        <v>7</v>
      </c>
      <c r="D13" s="23"/>
      <c r="E13" s="15" t="s">
        <v>21</v>
      </c>
      <c r="F13" s="52">
        <v>15.76</v>
      </c>
      <c r="G13" s="53">
        <v>221000</v>
      </c>
      <c r="H13" s="16"/>
      <c r="P13" s="43"/>
      <c r="Q13" s="87"/>
      <c r="R13" s="8"/>
      <c r="S13" s="8"/>
      <c r="T13" s="76"/>
      <c r="U13" s="2"/>
      <c r="V13" s="77"/>
      <c r="W13" s="78"/>
      <c r="X13" s="43"/>
      <c r="Y13" s="43"/>
    </row>
    <row r="14" spans="2:25" ht="23.25" customHeight="1" x14ac:dyDescent="0.4">
      <c r="B14" s="100"/>
      <c r="C14" s="13">
        <v>8</v>
      </c>
      <c r="D14" s="14"/>
      <c r="E14" s="15" t="s">
        <v>13</v>
      </c>
      <c r="F14" s="52">
        <v>9.02</v>
      </c>
      <c r="G14" s="53">
        <v>177000</v>
      </c>
      <c r="H14" s="16"/>
      <c r="P14" s="43"/>
      <c r="Q14" s="87"/>
      <c r="R14" s="8"/>
      <c r="S14" s="8"/>
      <c r="T14" s="76"/>
      <c r="U14" s="2"/>
      <c r="V14" s="77"/>
      <c r="W14" s="78"/>
      <c r="X14" s="43"/>
      <c r="Y14" s="43"/>
    </row>
    <row r="15" spans="2:25" ht="23.25" customHeight="1" x14ac:dyDescent="0.4">
      <c r="B15" s="100"/>
      <c r="C15" s="9"/>
      <c r="D15" s="24"/>
      <c r="E15" s="15" t="s">
        <v>23</v>
      </c>
      <c r="F15" s="52">
        <v>18.7</v>
      </c>
      <c r="G15" s="53">
        <v>262000</v>
      </c>
      <c r="H15" s="25"/>
      <c r="P15" s="43"/>
      <c r="Q15" s="87"/>
      <c r="R15" s="8"/>
      <c r="S15" s="8"/>
      <c r="T15" s="76"/>
      <c r="U15" s="2"/>
      <c r="V15" s="77"/>
      <c r="W15" s="78"/>
      <c r="X15" s="43"/>
      <c r="Y15" s="43"/>
    </row>
    <row r="16" spans="2:25" ht="23.25" customHeight="1" x14ac:dyDescent="0.4">
      <c r="B16" s="100"/>
      <c r="C16" s="26"/>
      <c r="D16" s="27"/>
      <c r="E16" s="28" t="s">
        <v>22</v>
      </c>
      <c r="F16" s="59">
        <v>20.100000000000001</v>
      </c>
      <c r="G16" s="56">
        <v>281000</v>
      </c>
      <c r="H16" s="29"/>
      <c r="P16" s="43"/>
      <c r="Q16" s="87"/>
      <c r="R16" s="8"/>
      <c r="S16" s="8"/>
      <c r="T16" s="76"/>
      <c r="U16" s="2"/>
      <c r="V16" s="77"/>
      <c r="W16" s="78"/>
      <c r="X16" s="43"/>
      <c r="Y16" s="43"/>
    </row>
    <row r="17" spans="2:25" ht="23.25" customHeight="1" x14ac:dyDescent="0.4">
      <c r="B17" s="100"/>
      <c r="C17" s="26"/>
      <c r="D17" s="30"/>
      <c r="E17" s="31" t="s">
        <v>24</v>
      </c>
      <c r="F17" s="60">
        <v>41.28</v>
      </c>
      <c r="G17" s="57">
        <v>573000</v>
      </c>
      <c r="H17" s="32"/>
      <c r="P17" s="43"/>
      <c r="Q17" s="87"/>
      <c r="R17" s="8"/>
      <c r="S17" s="8"/>
      <c r="T17" s="76"/>
      <c r="U17" s="2"/>
      <c r="V17" s="77"/>
      <c r="W17" s="78"/>
      <c r="X17" s="43"/>
      <c r="Y17" s="43"/>
    </row>
    <row r="18" spans="2:25" ht="23.25" customHeight="1" x14ac:dyDescent="0.4">
      <c r="B18" s="101"/>
      <c r="C18" s="33">
        <v>9</v>
      </c>
      <c r="D18" s="84" t="s">
        <v>6</v>
      </c>
      <c r="E18" s="85"/>
      <c r="F18" s="86"/>
      <c r="G18" s="55">
        <v>5311000</v>
      </c>
      <c r="H18" s="19">
        <f>SUM(H10:H17)</f>
        <v>0</v>
      </c>
      <c r="P18" s="43"/>
      <c r="Q18" s="87"/>
      <c r="R18" s="8"/>
      <c r="S18" s="8"/>
      <c r="T18" s="76"/>
      <c r="U18" s="2"/>
      <c r="V18" s="77"/>
      <c r="W18" s="78"/>
      <c r="X18" s="43"/>
      <c r="Y18" s="43"/>
    </row>
    <row r="19" spans="2:25" ht="23.25" customHeight="1" x14ac:dyDescent="0.4">
      <c r="B19" s="102" t="s">
        <v>15</v>
      </c>
      <c r="C19" s="34">
        <v>10</v>
      </c>
      <c r="D19" s="20" t="s">
        <v>11</v>
      </c>
      <c r="E19" s="35" t="s">
        <v>12</v>
      </c>
      <c r="F19" s="61">
        <v>120.89</v>
      </c>
      <c r="G19" s="54">
        <v>2705000</v>
      </c>
      <c r="H19" s="18"/>
      <c r="M19" s="7"/>
      <c r="P19" s="43"/>
      <c r="Q19" s="87"/>
      <c r="R19" s="8"/>
      <c r="S19" s="8"/>
      <c r="T19" s="76"/>
      <c r="U19" s="2"/>
      <c r="V19" s="77"/>
      <c r="W19" s="78"/>
      <c r="X19" s="43"/>
      <c r="Y19" s="43"/>
    </row>
    <row r="20" spans="2:25" ht="23.25" customHeight="1" x14ac:dyDescent="0.4">
      <c r="B20" s="96"/>
      <c r="C20" s="22">
        <v>11</v>
      </c>
      <c r="D20" s="23"/>
      <c r="E20" s="36" t="s">
        <v>13</v>
      </c>
      <c r="F20" s="62">
        <v>38.78</v>
      </c>
      <c r="G20" s="56">
        <v>760000</v>
      </c>
      <c r="H20" s="16"/>
      <c r="P20" s="43"/>
      <c r="Q20" s="87"/>
      <c r="R20" s="8"/>
      <c r="S20" s="8"/>
      <c r="T20" s="76"/>
      <c r="U20" s="2"/>
      <c r="V20" s="77"/>
      <c r="W20" s="78"/>
      <c r="X20" s="43"/>
      <c r="Y20" s="43"/>
    </row>
    <row r="21" spans="2:25" ht="23.25" customHeight="1" thickBot="1" x14ac:dyDescent="0.45">
      <c r="B21" s="96"/>
      <c r="C21" s="34">
        <v>12</v>
      </c>
      <c r="D21" s="30"/>
      <c r="E21" s="37" t="s">
        <v>14</v>
      </c>
      <c r="F21" s="63">
        <v>13.85</v>
      </c>
      <c r="G21" s="58">
        <v>272000</v>
      </c>
      <c r="H21" s="38"/>
      <c r="P21" s="43"/>
      <c r="Q21" s="87"/>
      <c r="R21" s="81"/>
      <c r="S21" s="81"/>
      <c r="T21" s="82"/>
      <c r="U21" s="82"/>
      <c r="V21" s="4"/>
      <c r="W21" s="4"/>
      <c r="X21" s="43"/>
      <c r="Y21" s="43"/>
    </row>
    <row r="22" spans="2:25" ht="23.25" customHeight="1" thickBot="1" x14ac:dyDescent="0.45">
      <c r="B22" s="97"/>
      <c r="C22" s="39" t="s">
        <v>6</v>
      </c>
      <c r="D22" s="84" t="s">
        <v>6</v>
      </c>
      <c r="E22" s="85"/>
      <c r="F22" s="86"/>
      <c r="G22" s="55">
        <v>3737000</v>
      </c>
      <c r="H22" s="40">
        <f>SUM(H19:H21)</f>
        <v>0</v>
      </c>
      <c r="P22" s="43"/>
      <c r="Q22" s="87"/>
      <c r="R22" s="8"/>
      <c r="S22" s="8"/>
      <c r="T22" s="76"/>
      <c r="U22" s="2"/>
      <c r="V22" s="77"/>
      <c r="W22" s="78"/>
      <c r="X22" s="43"/>
      <c r="Y22" s="43"/>
    </row>
    <row r="23" spans="2:25" ht="20.100000000000001" customHeight="1" thickTop="1" thickBot="1" x14ac:dyDescent="0.45">
      <c r="B23" s="65"/>
      <c r="C23" s="66"/>
      <c r="D23" s="9"/>
      <c r="E23" s="42"/>
      <c r="F23" s="67"/>
      <c r="G23" s="68"/>
      <c r="H23" s="69"/>
      <c r="P23" s="43"/>
      <c r="Q23" s="87"/>
      <c r="R23" s="8"/>
      <c r="S23" s="8"/>
      <c r="T23" s="76"/>
      <c r="U23" s="2"/>
      <c r="V23" s="77"/>
      <c r="W23" s="78"/>
      <c r="X23" s="43"/>
      <c r="Y23" s="43"/>
    </row>
    <row r="24" spans="2:25" ht="45" customHeight="1" thickBot="1" x14ac:dyDescent="0.45">
      <c r="B24" s="89" t="s">
        <v>7</v>
      </c>
      <c r="C24" s="90"/>
      <c r="D24" s="91"/>
      <c r="E24" s="91"/>
      <c r="F24" s="92"/>
      <c r="G24" s="64">
        <f>G9+G22+G18</f>
        <v>18089000</v>
      </c>
      <c r="H24" s="70">
        <f>H9+H22+H18</f>
        <v>0</v>
      </c>
      <c r="P24" s="43"/>
      <c r="Q24" s="87"/>
      <c r="R24" s="8"/>
      <c r="S24" s="8"/>
      <c r="T24" s="76"/>
      <c r="U24" s="2"/>
      <c r="V24" s="77"/>
      <c r="W24" s="78"/>
      <c r="X24" s="43"/>
      <c r="Y24" s="43"/>
    </row>
    <row r="25" spans="2:25" ht="42.75" customHeight="1" x14ac:dyDescent="0.4">
      <c r="B25" s="93" t="s">
        <v>25</v>
      </c>
      <c r="C25" s="93"/>
      <c r="D25" s="93"/>
      <c r="E25" s="93"/>
      <c r="F25" s="93"/>
      <c r="G25" s="93"/>
      <c r="H25" s="93"/>
      <c r="P25" s="43"/>
      <c r="Q25" s="87"/>
      <c r="R25" s="8"/>
      <c r="S25" s="8"/>
      <c r="T25" s="76"/>
      <c r="U25" s="2"/>
      <c r="V25" s="77"/>
      <c r="W25" s="78"/>
      <c r="X25" s="43"/>
      <c r="Y25" s="43"/>
    </row>
    <row r="26" spans="2:25" ht="33" customHeight="1" x14ac:dyDescent="0.4">
      <c r="B26" s="93" t="s">
        <v>27</v>
      </c>
      <c r="C26" s="93"/>
      <c r="D26" s="93"/>
      <c r="E26" s="93"/>
      <c r="F26" s="93"/>
      <c r="G26" s="93"/>
      <c r="H26" s="93"/>
      <c r="P26" s="43"/>
      <c r="Q26" s="87"/>
      <c r="R26" s="8"/>
      <c r="S26" s="8"/>
      <c r="T26" s="76"/>
      <c r="U26" s="2"/>
      <c r="V26" s="77"/>
      <c r="W26" s="78"/>
      <c r="X26" s="43"/>
      <c r="Y26" s="43"/>
    </row>
    <row r="27" spans="2:25" ht="35.25" customHeight="1" x14ac:dyDescent="0.4">
      <c r="P27" s="43"/>
      <c r="Q27" s="87"/>
      <c r="R27" s="8"/>
      <c r="S27" s="8"/>
      <c r="T27" s="76"/>
      <c r="U27" s="2"/>
      <c r="V27" s="77"/>
      <c r="W27" s="78"/>
      <c r="X27" s="43"/>
      <c r="Y27" s="43"/>
    </row>
    <row r="28" spans="2:25" x14ac:dyDescent="0.4">
      <c r="B28" s="3"/>
      <c r="C28" s="81"/>
      <c r="D28" s="81"/>
      <c r="E28" s="82"/>
      <c r="F28" s="82"/>
      <c r="G28" s="4"/>
      <c r="H28" s="4"/>
      <c r="P28" s="43"/>
      <c r="Q28" s="88"/>
      <c r="R28" s="81"/>
      <c r="S28" s="81"/>
      <c r="T28" s="82"/>
      <c r="U28" s="82"/>
      <c r="V28" s="4"/>
      <c r="W28" s="4"/>
      <c r="X28" s="43"/>
      <c r="Y28" s="43"/>
    </row>
    <row r="29" spans="2:25" ht="23.25" customHeight="1" x14ac:dyDescent="0.15">
      <c r="B29" s="83"/>
      <c r="C29" s="83"/>
      <c r="D29" s="83"/>
      <c r="E29" s="83"/>
      <c r="F29" s="83"/>
      <c r="G29" s="5"/>
      <c r="H29" s="5"/>
      <c r="P29" s="43"/>
      <c r="Q29" s="83"/>
      <c r="R29" s="83"/>
      <c r="S29" s="83"/>
      <c r="T29" s="83"/>
      <c r="U29" s="83"/>
      <c r="V29" s="5"/>
      <c r="W29" s="79"/>
      <c r="X29" s="43"/>
      <c r="Y29" s="43"/>
    </row>
    <row r="30" spans="2:25" x14ac:dyDescent="0.4">
      <c r="B30" s="6"/>
      <c r="C30" s="6"/>
      <c r="D30" s="6"/>
      <c r="E30" s="6"/>
      <c r="F30" s="6"/>
      <c r="G30" s="6"/>
      <c r="H30" s="6"/>
      <c r="I30" s="6"/>
      <c r="J30" s="6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2:25" x14ac:dyDescent="0.4">
      <c r="B31" s="6"/>
      <c r="C31" s="6"/>
      <c r="D31" s="6"/>
      <c r="E31" s="6"/>
      <c r="F31" s="6"/>
      <c r="G31" s="6"/>
      <c r="H31" s="6"/>
      <c r="I31" s="6"/>
      <c r="J31" s="6"/>
      <c r="P31" s="43"/>
      <c r="Q31" s="80"/>
      <c r="R31" s="80"/>
      <c r="S31" s="80"/>
      <c r="T31" s="80"/>
      <c r="U31" s="80"/>
      <c r="V31" s="80"/>
      <c r="W31" s="43"/>
      <c r="X31" s="43"/>
      <c r="Y31" s="43"/>
    </row>
    <row r="32" spans="2:25" x14ac:dyDescent="0.4">
      <c r="B32" s="6"/>
      <c r="C32" s="6"/>
      <c r="D32" s="6"/>
      <c r="E32" s="6"/>
      <c r="F32" s="6"/>
      <c r="G32" s="6"/>
      <c r="H32" s="6"/>
      <c r="I32" s="6"/>
      <c r="J32" s="6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2:10" x14ac:dyDescent="0.4">
      <c r="B33" s="6"/>
      <c r="C33" s="6"/>
      <c r="D33" s="6"/>
      <c r="E33" s="6"/>
      <c r="F33" s="6"/>
      <c r="G33" s="6"/>
      <c r="H33" s="6"/>
      <c r="I33" s="6"/>
      <c r="J33" s="6"/>
    </row>
    <row r="34" spans="2:10" x14ac:dyDescent="0.4">
      <c r="B34" s="6"/>
      <c r="C34" s="6"/>
      <c r="D34" s="6"/>
      <c r="E34" s="6"/>
      <c r="F34" s="6"/>
      <c r="G34" s="6"/>
      <c r="H34" s="6"/>
      <c r="I34" s="6"/>
      <c r="J34" s="6"/>
    </row>
  </sheetData>
  <mergeCells count="19">
    <mergeCell ref="R10:U10"/>
    <mergeCell ref="Q11:Q21"/>
    <mergeCell ref="D18:F18"/>
    <mergeCell ref="B19:B22"/>
    <mergeCell ref="R21:U21"/>
    <mergeCell ref="B3:H3"/>
    <mergeCell ref="B6:B9"/>
    <mergeCell ref="Q6:Q10"/>
    <mergeCell ref="C9:F9"/>
    <mergeCell ref="B10:B18"/>
    <mergeCell ref="R28:U28"/>
    <mergeCell ref="B29:F29"/>
    <mergeCell ref="Q29:U29"/>
    <mergeCell ref="D22:F22"/>
    <mergeCell ref="Q22:Q28"/>
    <mergeCell ref="B24:F24"/>
    <mergeCell ref="B25:H25"/>
    <mergeCell ref="B26:H26"/>
    <mergeCell ref="C28:F28"/>
  </mergeCells>
  <phoneticPr fontId="1"/>
  <printOptions horizontalCentered="1"/>
  <pageMargins left="0.70866141732283472" right="0.51181102362204722" top="0.74803149606299213" bottom="0.55118110236220474" header="0.31496062992125984" footer="0.31496062992125984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（掲載）様式２ </vt:lpstr>
      <vt:lpstr>'（掲載）様式２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sc24229</dc:creator>
  <cp:lastModifiedBy>sc21106</cp:lastModifiedBy>
  <cp:lastPrinted>2025-09-09T05:58:02Z</cp:lastPrinted>
  <dcterms:created xsi:type="dcterms:W3CDTF">2025-01-16T06:03:14Z</dcterms:created>
  <dcterms:modified xsi:type="dcterms:W3CDTF">2026-03-12T01:24:02Z</dcterms:modified>
</cp:coreProperties>
</file>