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7sfjs220022\File\技術\0901＿様式集\工事様式集\工事様式集（令和5年10月1日版）\令和5年度　局監督員用（確定）工事様式集\ワード・エクセル　局監督員用　様式集\Ⅳ　検査等　様式\4-2 様式　部分検査\"/>
    </mc:Choice>
  </mc:AlternateContent>
  <bookViews>
    <workbookView xWindow="0" yWindow="0" windowWidth="20490" windowHeight="7380" tabRatio="874"/>
  </bookViews>
  <sheets>
    <sheet name="【新】京都市上下水道局請求書標準様式" sheetId="47" r:id="rId1"/>
    <sheet name="記入例（前払金）" sheetId="46" r:id="rId2"/>
    <sheet name="記入例（登録口座・税率10%）" sheetId="43" r:id="rId3"/>
    <sheet name="記入例（登録口座・税率8%）" sheetId="42" r:id="rId4"/>
  </sheets>
  <definedNames>
    <definedName name="_xlnm.Print_Area" localSheetId="0">【新】京都市上下水道局請求書標準様式!$B$1:$AS$40</definedName>
    <definedName name="_xlnm.Print_Area" localSheetId="1">'記入例（前払金）'!$B$1:$AS$40</definedName>
    <definedName name="_xlnm.Print_Area" localSheetId="2">'記入例（登録口座・税率10%）'!$B$1:$AS$40</definedName>
    <definedName name="_xlnm.Print_Area" localSheetId="3">'記入例（登録口座・税率8%）'!$B$1:$AS$40</definedName>
  </definedNames>
  <calcPr calcId="152511"/>
</workbook>
</file>

<file path=xl/calcChain.xml><?xml version="1.0" encoding="utf-8"?>
<calcChain xmlns="http://schemas.openxmlformats.org/spreadsheetml/2006/main">
  <c r="AK31" i="46" l="1"/>
  <c r="AK28" i="43" l="1"/>
  <c r="AK31" i="43" s="1"/>
  <c r="AK29" i="42"/>
  <c r="AK17" i="42"/>
  <c r="AK30" i="42" l="1"/>
  <c r="AK31" i="42" s="1"/>
</calcChain>
</file>

<file path=xl/sharedStrings.xml><?xml version="1.0" encoding="utf-8"?>
<sst xmlns="http://schemas.openxmlformats.org/spreadsheetml/2006/main" count="256" uniqueCount="86">
  <si>
    <t>円</t>
    <rPh sb="0" eb="1">
      <t>エン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</si>
  <si>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</si>
  <si>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</si>
  <si>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</si>
  <si>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</si>
  <si>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</si>
  <si>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口座名義
（漢字等）</t>
    <rPh sb="0" eb="2">
      <t>コウザ</t>
    </rPh>
    <rPh sb="2" eb="4">
      <t>メイギ</t>
    </rPh>
    <rPh sb="6" eb="8">
      <t>カンジ</t>
    </rPh>
    <rPh sb="8" eb="9">
      <t>トウ</t>
    </rPh>
    <phoneticPr fontId="2"/>
  </si>
  <si>
    <t>口座名義
（フリガナ）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</si>
  <si>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</si>
  <si>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</si>
  <si>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店舗名</t>
    <rPh sb="0" eb="2">
      <t>テンポ</t>
    </rPh>
    <rPh sb="2" eb="3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</si>
  <si>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</si>
  <si>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</si>
  <si>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</si>
  <si>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</si>
  <si>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</si>
  <si>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</si>
  <si>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請求日</t>
    <rPh sb="0" eb="2">
      <t>セイキュウ</t>
    </rPh>
    <rPh sb="2" eb="3">
      <t>ビ</t>
    </rPh>
    <phoneticPr fontId="2"/>
  </si>
  <si>
    <t>※　金額の先頭に「￥」等を記入してください。</t>
    <rPh sb="2" eb="4">
      <t>キンガク</t>
    </rPh>
    <rPh sb="5" eb="7">
      <t>セントウ</t>
    </rPh>
    <rPh sb="11" eb="12">
      <t>トウ</t>
    </rPh>
    <rPh sb="13" eb="15">
      <t>キニュウ</t>
    </rPh>
    <phoneticPr fontId="2"/>
  </si>
  <si>
    <t>請求書番号</t>
    <rPh sb="0" eb="2">
      <t>セイキュウ</t>
    </rPh>
    <rPh sb="2" eb="3">
      <t>ショ</t>
    </rPh>
    <rPh sb="3" eb="5">
      <t>バンゴウ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</si>
  <si>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</si>
  <si>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一</t>
    <rPh sb="0" eb="1">
      <t>イチ</t>
    </rPh>
    <phoneticPr fontId="2"/>
  </si>
  <si>
    <t>十万</t>
    <rPh sb="0" eb="2">
      <t>ジュウマン</t>
    </rPh>
    <phoneticPr fontId="2"/>
  </si>
  <si>
    <t>百万</t>
    <rPh sb="0" eb="2">
      <t>ヒャクマン</t>
    </rPh>
    <phoneticPr fontId="2"/>
  </si>
  <si>
    <t>千万</t>
    <rPh sb="0" eb="2">
      <t>センマン</t>
    </rPh>
    <phoneticPr fontId="2"/>
  </si>
  <si>
    <t>京都　歩</t>
    <rPh sb="0" eb="2">
      <t>キョウト</t>
    </rPh>
    <rPh sb="3" eb="4">
      <t>アユ</t>
    </rPh>
    <phoneticPr fontId="2"/>
  </si>
  <si>
    <t>T</t>
    <phoneticPr fontId="2"/>
  </si>
  <si>
    <t>（宛先）京都市公営企業管理者上下水道局長</t>
    <rPh sb="1" eb="3">
      <t>アテサキ</t>
    </rPh>
    <rPh sb="4" eb="7">
      <t>キョウトシ</t>
    </rPh>
    <rPh sb="7" eb="9">
      <t>コウエイ</t>
    </rPh>
    <rPh sb="9" eb="11">
      <t>キギョウ</t>
    </rPh>
    <rPh sb="11" eb="14">
      <t>カンリシャ</t>
    </rPh>
    <rPh sb="14" eb="20">
      <t>ジョウゲスイドウキョクチョウ</t>
    </rPh>
    <phoneticPr fontId="2"/>
  </si>
  <si>
    <t>　振込口座</t>
    <rPh sb="1" eb="5">
      <t>フリコミコウザ</t>
    </rPh>
    <phoneticPr fontId="2"/>
  </si>
  <si>
    <t>［税率が通常(10%)と異なる場合］</t>
    <phoneticPr fontId="2"/>
  </si>
  <si>
    <t>数量</t>
    <phoneticPr fontId="2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</si>
  <si>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2"/>
  </si>
  <si>
    <t>\</t>
    <phoneticPr fontId="2"/>
  </si>
  <si>
    <t>京都銀行</t>
    <rPh sb="0" eb="4">
      <t>キョウトギンコウ</t>
    </rPh>
    <phoneticPr fontId="2"/>
  </si>
  <si>
    <t>四条支店</t>
    <rPh sb="0" eb="2">
      <t>シジョウ</t>
    </rPh>
    <rPh sb="2" eb="4">
      <t>シテン</t>
    </rPh>
    <phoneticPr fontId="2"/>
  </si>
  <si>
    <t>キ</t>
  </si>
  <si>
    <t>ヨ</t>
  </si>
  <si>
    <t>ウ</t>
  </si>
  <si>
    <t>ト</t>
  </si>
  <si>
    <t>　請求者</t>
    <phoneticPr fontId="2"/>
  </si>
  <si>
    <t>登録口座</t>
    <phoneticPr fontId="2"/>
  </si>
  <si>
    <t>以下のいずれかにチェックしてください。</t>
    <rPh sb="0" eb="2">
      <t>イカ</t>
    </rPh>
    <phoneticPr fontId="2"/>
  </si>
  <si>
    <t>京都市○○区○○町１２</t>
    <phoneticPr fontId="2"/>
  </si>
  <si>
    <t>○○株式会社
代表取締役　○○○○</t>
    <phoneticPr fontId="2"/>
  </si>
  <si>
    <t>3セット</t>
    <phoneticPr fontId="2"/>
  </si>
  <si>
    <t>インボイスに登録していない。→登録番号は記入不要です。</t>
    <rPh sb="6" eb="8">
      <t>トウロク</t>
    </rPh>
    <rPh sb="15" eb="19">
      <t>トウロクバンゴウ</t>
    </rPh>
    <rPh sb="20" eb="22">
      <t>キニュウ</t>
    </rPh>
    <rPh sb="22" eb="24">
      <t>フヨウ</t>
    </rPh>
    <phoneticPr fontId="2"/>
  </si>
  <si>
    <t>消費税及び地方消費税相当額</t>
    <phoneticPr fontId="2"/>
  </si>
  <si>
    <t>単価（税抜）</t>
    <rPh sb="3" eb="5">
      <t>ゼイヌ</t>
    </rPh>
    <phoneticPr fontId="2"/>
  </si>
  <si>
    <t>金 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</si>
  <si>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経過措置により旧税率適用</t>
    <phoneticPr fontId="2"/>
  </si>
  <si>
    <t>軽減税率適用　　</t>
    <phoneticPr fontId="2"/>
  </si>
  <si>
    <t>10%対象 税抜合計</t>
    <rPh sb="6" eb="8">
      <t>ゼイヌ</t>
    </rPh>
    <rPh sb="8" eb="10">
      <t>ゴウケイ</t>
    </rPh>
    <phoneticPr fontId="2"/>
  </si>
  <si>
    <t>8%対象 税抜合計</t>
    <rPh sb="5" eb="7">
      <t>ゼイヌ</t>
    </rPh>
    <rPh sb="7" eb="9">
      <t>ゴウケイ</t>
    </rPh>
    <phoneticPr fontId="2"/>
  </si>
  <si>
    <t>○○ファイル　型番等　各色〇冊入</t>
    <rPh sb="7" eb="9">
      <t>カタバン</t>
    </rPh>
    <rPh sb="9" eb="10">
      <t>トウ</t>
    </rPh>
    <rPh sb="11" eb="12">
      <t>カク</t>
    </rPh>
    <rPh sb="12" eb="13">
      <t>イロ</t>
    </rPh>
    <rPh sb="14" eb="15">
      <t>サツ</t>
    </rPh>
    <rPh sb="15" eb="16">
      <t>ニュウ</t>
    </rPh>
    <phoneticPr fontId="2"/>
  </si>
  <si>
    <t>\</t>
  </si>
  <si>
    <t>登録していない下記の口座　→　以下のすべての項目を記入してください。</t>
    <rPh sb="0" eb="2">
      <t>トウロク</t>
    </rPh>
    <rPh sb="7" eb="9">
      <t>カキ</t>
    </rPh>
    <rPh sb="10" eb="12">
      <t>コウザ</t>
    </rPh>
    <rPh sb="15" eb="17">
      <t>イカ</t>
    </rPh>
    <rPh sb="22" eb="24">
      <t>コウモク</t>
    </rPh>
    <rPh sb="25" eb="27">
      <t>キニュウ</t>
    </rPh>
    <phoneticPr fontId="2"/>
  </si>
  <si>
    <t>令和〇</t>
    <rPh sb="0" eb="2">
      <t>レイワ</t>
    </rPh>
    <phoneticPr fontId="2"/>
  </si>
  <si>
    <t>〇</t>
    <phoneticPr fontId="2"/>
  </si>
  <si>
    <t>9</t>
    <phoneticPr fontId="2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</si>
  <si>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2"/>
  </si>
  <si>
    <t>　　理事長、代表者から委任を受けた支店長等）の職名・氏名を記入してください。</t>
    <rPh sb="2" eb="5">
      <t>リジチョウ</t>
    </rPh>
    <rPh sb="6" eb="9">
      <t>ダイヒョウシャ</t>
    </rPh>
    <rPh sb="11" eb="13">
      <t>イニン</t>
    </rPh>
    <rPh sb="14" eb="15">
      <t>ウ</t>
    </rPh>
    <rPh sb="17" eb="20">
      <t>シテンチョウ</t>
    </rPh>
    <rPh sb="20" eb="21">
      <t>トウ</t>
    </rPh>
    <rPh sb="23" eb="25">
      <t>ショクメイ</t>
    </rPh>
    <rPh sb="26" eb="28">
      <t>シメイ</t>
    </rPh>
    <rPh sb="29" eb="31">
      <t>キニュウ</t>
    </rPh>
    <phoneticPr fontId="2"/>
  </si>
  <si>
    <t>請求金額</t>
    <rPh sb="0" eb="2">
      <t>セイキュウ</t>
    </rPh>
    <rPh sb="2" eb="4">
      <t>キンガク</t>
    </rPh>
    <phoneticPr fontId="2"/>
  </si>
  <si>
    <t>内訳</t>
    <rPh sb="0" eb="2">
      <t>ウチワケ</t>
    </rPh>
    <phoneticPr fontId="2"/>
  </si>
  <si>
    <t>件　名　・　品　名　等</t>
    <rPh sb="0" eb="1">
      <t>ケン</t>
    </rPh>
    <rPh sb="2" eb="3">
      <t>メイ</t>
    </rPh>
    <rPh sb="6" eb="7">
      <t>ヒン</t>
    </rPh>
    <rPh sb="8" eb="9">
      <t>ナ</t>
    </rPh>
    <rPh sb="10" eb="11">
      <t>トウ</t>
    </rPh>
    <phoneticPr fontId="2"/>
  </si>
  <si>
    <t>インボイスに登録している。   →登録番号</t>
    <rPh sb="6" eb="8">
      <t>トウロク</t>
    </rPh>
    <rPh sb="17" eb="21">
      <t>トウロクバンゴウ</t>
    </rPh>
    <phoneticPr fontId="2"/>
  </si>
  <si>
    <t>〇〇新聞　4月～6月分</t>
    <rPh sb="10" eb="11">
      <t>ブン</t>
    </rPh>
    <phoneticPr fontId="2"/>
  </si>
  <si>
    <t>※消費税対象外取引の場合は、「請求金額」のみ記入してください。</t>
    <rPh sb="15" eb="17">
      <t>セイキュウ</t>
    </rPh>
    <rPh sb="17" eb="19">
      <t>キンガク</t>
    </rPh>
    <phoneticPr fontId="2"/>
  </si>
  <si>
    <t>ア</t>
    <phoneticPr fontId="2"/>
  </si>
  <si>
    <t>ユ</t>
    <phoneticPr fontId="2"/>
  </si>
  <si>
    <t>ム</t>
    <phoneticPr fontId="2"/>
  </si>
  <si>
    <t>R〇.6.30</t>
    <phoneticPr fontId="2"/>
  </si>
  <si>
    <t>R〇.8.22</t>
    <phoneticPr fontId="2"/>
  </si>
  <si>
    <t>\</t>
    <phoneticPr fontId="2"/>
  </si>
  <si>
    <t>〇〇に係る工事の前払金</t>
    <rPh sb="3" eb="4">
      <t>カカ</t>
    </rPh>
    <rPh sb="5" eb="7">
      <t>コウジ</t>
    </rPh>
    <rPh sb="8" eb="11">
      <t>マエバライキン</t>
    </rPh>
    <phoneticPr fontId="2"/>
  </si>
  <si>
    <t>令和〇年12月1日</t>
    <rPh sb="3" eb="4">
      <t>ネン</t>
    </rPh>
    <rPh sb="6" eb="7">
      <t>ガツ</t>
    </rPh>
    <rPh sb="8" eb="9">
      <t>ヒ</t>
    </rPh>
    <phoneticPr fontId="2"/>
  </si>
  <si>
    <t>※　法人・団体の場合は、所在地、法人・団体の名称、請求権限のある方（代表取締役、</t>
    <rPh sb="2" eb="4">
      <t>ホウジン</t>
    </rPh>
    <rPh sb="5" eb="7">
      <t>ダンタイ</t>
    </rPh>
    <rPh sb="8" eb="10">
      <t>バアイ</t>
    </rPh>
    <rPh sb="12" eb="15">
      <t>ショザイチ</t>
    </rPh>
    <rPh sb="16" eb="18">
      <t>ホウジン</t>
    </rPh>
    <rPh sb="19" eb="21">
      <t>ダンタイ</t>
    </rPh>
    <rPh sb="22" eb="24">
      <t>メイショウ</t>
    </rPh>
    <rPh sb="25" eb="27">
      <t>セイキュウ</t>
    </rPh>
    <rPh sb="27" eb="29">
      <t>ケンゲン</t>
    </rPh>
    <rPh sb="32" eb="33">
      <t>カタ</t>
    </rPh>
    <rPh sb="34" eb="36">
      <t>ダイヒョウ</t>
    </rPh>
    <rPh sb="36" eb="39">
      <t>トリシマリヤク</t>
    </rPh>
    <phoneticPr fontId="2"/>
  </si>
  <si>
    <t>　請求者</t>
    <phoneticPr fontId="2"/>
  </si>
  <si>
    <t>T</t>
    <phoneticPr fontId="2"/>
  </si>
  <si>
    <t>数量</t>
    <phoneticPr fontId="2"/>
  </si>
  <si>
    <t>［税率が通常(10%)と異なる場合］</t>
    <phoneticPr fontId="2"/>
  </si>
  <si>
    <t>消費税及び地方消費税相当額</t>
    <phoneticPr fontId="2"/>
  </si>
  <si>
    <t>軽減税率適用　　</t>
    <phoneticPr fontId="2"/>
  </si>
  <si>
    <t>消費税及び地方消費税相当額</t>
    <phoneticPr fontId="2"/>
  </si>
  <si>
    <t>登録口座</t>
    <phoneticPr fontId="2"/>
  </si>
  <si>
    <t>１式</t>
    <rPh sb="1" eb="2">
      <t>シキ</t>
    </rPh>
    <phoneticPr fontId="2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</si>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</sst>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.0_);[Red]\(#,##0.0\)"/>
    <numFmt numFmtId="178" formatCode="#,##0.0_ "/>
    <numFmt numFmtId="179" formatCode="#,##0_);[Red]\(#,##0\)"/>
    <numFmt numFmtId="180" formatCode="[$-411]ge\.m\.d;@"/>
  </numFmts>
  <fonts count="2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Meiryo UI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0"/>
      <color theme="6" tint="-0.499984740745262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rgb="FFFF0000"/>
        <bgColor auto="1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hair">
        <color indexed="64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 style="medium">
        <color rgb="FFFF0000"/>
      </right>
      <top style="thin">
        <color rgb="FFFF0000"/>
      </top>
      <bottom style="hair">
        <color indexed="64"/>
      </bottom>
      <diagonal/>
    </border>
    <border>
      <left style="thin">
        <color rgb="FFFF0000"/>
      </left>
      <right/>
      <top style="hair">
        <color auto="1"/>
      </top>
      <bottom style="thin">
        <color auto="1"/>
      </bottom>
      <diagonal/>
    </border>
    <border>
      <left/>
      <right style="medium">
        <color rgb="FFFF0000"/>
      </right>
      <top style="hair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rgb="FFFF0000"/>
      </right>
      <top/>
      <bottom style="hair">
        <color auto="1"/>
      </bottom>
      <diagonal/>
    </border>
    <border>
      <left style="thin">
        <color rgb="FFFF0000"/>
      </left>
      <right/>
      <top style="hair">
        <color auto="1"/>
      </top>
      <bottom style="double">
        <color rgb="FFFF0000"/>
      </bottom>
      <diagonal/>
    </border>
    <border>
      <left/>
      <right/>
      <top style="hair">
        <color auto="1"/>
      </top>
      <bottom style="double">
        <color rgb="FFFF0000"/>
      </bottom>
      <diagonal/>
    </border>
    <border>
      <left/>
      <right style="medium">
        <color rgb="FFFF0000"/>
      </right>
      <top style="hair">
        <color auto="1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/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97">
    <xf numFmtId="0" fontId="0" fillId="0" borderId="0" xfId="0">
      <alignment vertical="center"/>
    </xf>
    <xf numFmtId="0" fontId="7" fillId="0" borderId="0" xfId="2">
      <alignment vertical="center"/>
    </xf>
    <xf numFmtId="0" fontId="3" fillId="0" borderId="0" xfId="2" applyFont="1">
      <alignment vertical="center"/>
    </xf>
    <xf numFmtId="0" fontId="7" fillId="0" borderId="0" xfId="2" applyBorder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Alignment="1"/>
    <xf numFmtId="0" fontId="3" fillId="0" borderId="0" xfId="2" applyFont="1" applyAlignment="1"/>
    <xf numFmtId="0" fontId="9" fillId="0" borderId="0" xfId="2" applyFont="1" applyAlignment="1">
      <alignment horizontal="center" vertical="top"/>
    </xf>
    <xf numFmtId="0" fontId="3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6" fillId="0" borderId="83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16" fillId="0" borderId="0" xfId="2" applyFo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6" fillId="0" borderId="87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/>
    <xf numFmtId="0" fontId="7" fillId="0" borderId="0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indent="1"/>
    </xf>
    <xf numFmtId="0" fontId="7" fillId="0" borderId="0" xfId="2" applyFont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6" fillId="0" borderId="22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7" fillId="0" borderId="83" xfId="2" applyFont="1" applyBorder="1" applyAlignment="1">
      <alignment vertical="center" wrapText="1"/>
    </xf>
    <xf numFmtId="0" fontId="7" fillId="0" borderId="23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23" fillId="0" borderId="0" xfId="2" applyFont="1" applyBorder="1" applyAlignment="1">
      <alignment vertical="center" wrapText="1"/>
    </xf>
    <xf numFmtId="0" fontId="16" fillId="0" borderId="88" xfId="2" applyFont="1" applyBorder="1" applyAlignment="1">
      <alignment vertical="center" wrapText="1"/>
    </xf>
    <xf numFmtId="0" fontId="16" fillId="0" borderId="89" xfId="2" applyFont="1" applyBorder="1" applyAlignment="1">
      <alignment vertical="center" wrapText="1"/>
    </xf>
    <xf numFmtId="0" fontId="17" fillId="0" borderId="0" xfId="0" applyFont="1" applyBorder="1" applyAlignment="1" applyProtection="1">
      <alignment horizontal="left" wrapText="1"/>
      <protection locked="0"/>
    </xf>
    <xf numFmtId="0" fontId="1" fillId="0" borderId="0" xfId="2" applyFont="1" applyBorder="1">
      <alignment vertical="center"/>
    </xf>
    <xf numFmtId="0" fontId="7" fillId="0" borderId="23" xfId="2" applyBorder="1">
      <alignment vertical="center"/>
    </xf>
    <xf numFmtId="0" fontId="17" fillId="0" borderId="9" xfId="0" applyFont="1" applyBorder="1" applyAlignment="1" applyProtection="1">
      <alignment horizontal="left" wrapText="1"/>
      <protection locked="0"/>
    </xf>
    <xf numFmtId="0" fontId="7" fillId="0" borderId="24" xfId="2" applyBorder="1">
      <alignment vertical="center"/>
    </xf>
    <xf numFmtId="0" fontId="1" fillId="0" borderId="36" xfId="2" applyFont="1" applyBorder="1">
      <alignment vertical="center"/>
    </xf>
    <xf numFmtId="0" fontId="7" fillId="0" borderId="36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4" xfId="2" applyBorder="1">
      <alignment vertical="center"/>
    </xf>
    <xf numFmtId="0" fontId="17" fillId="0" borderId="0" xfId="0" applyFont="1" applyBorder="1" applyAlignment="1" applyProtection="1">
      <alignment horizontal="left"/>
      <protection locked="0"/>
    </xf>
    <xf numFmtId="0" fontId="1" fillId="0" borderId="0" xfId="2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2" applyBorder="1" applyAlignment="1">
      <alignment vertical="center"/>
    </xf>
    <xf numFmtId="0" fontId="7" fillId="4" borderId="51" xfId="2" applyFont="1" applyFill="1" applyBorder="1" applyAlignment="1">
      <alignment horizontal="center" vertical="top" textRotation="255" indent="1"/>
    </xf>
    <xf numFmtId="0" fontId="7" fillId="4" borderId="19" xfId="2" applyFont="1" applyFill="1" applyBorder="1" applyAlignment="1">
      <alignment horizontal="center" vertical="top" textRotation="255" indent="1"/>
    </xf>
    <xf numFmtId="0" fontId="7" fillId="4" borderId="53" xfId="2" applyFont="1" applyFill="1" applyBorder="1" applyAlignment="1">
      <alignment horizontal="center" vertical="top" textRotation="255" indent="1"/>
    </xf>
    <xf numFmtId="0" fontId="7" fillId="4" borderId="84" xfId="2" applyFont="1" applyFill="1" applyBorder="1" applyAlignment="1">
      <alignment horizontal="center" vertical="top" textRotation="255" indent="1"/>
    </xf>
    <xf numFmtId="0" fontId="7" fillId="4" borderId="18" xfId="2" applyFont="1" applyFill="1" applyBorder="1" applyAlignment="1">
      <alignment horizontal="center" vertical="top" textRotation="255" indent="1"/>
    </xf>
    <xf numFmtId="0" fontId="7" fillId="4" borderId="85" xfId="2" applyFont="1" applyFill="1" applyBorder="1" applyAlignment="1">
      <alignment horizontal="center" vertical="top" textRotation="255" inden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0" xfId="2" applyFont="1">
      <alignment vertical="center"/>
    </xf>
    <xf numFmtId="0" fontId="24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25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7" fillId="0" borderId="87" xfId="2" applyFont="1" applyBorder="1" applyAlignment="1">
      <alignment vertical="center" wrapText="1"/>
    </xf>
    <xf numFmtId="0" fontId="7" fillId="0" borderId="88" xfId="2" applyFont="1" applyBorder="1" applyAlignment="1">
      <alignment vertical="center" wrapText="1"/>
    </xf>
    <xf numFmtId="0" fontId="7" fillId="0" borderId="89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7" fillId="0" borderId="4" xfId="2" applyFont="1" applyBorder="1">
      <alignment vertical="center"/>
    </xf>
    <xf numFmtId="0" fontId="7" fillId="0" borderId="23" xfId="2" applyFont="1" applyBorder="1">
      <alignment vertical="center"/>
    </xf>
    <xf numFmtId="0" fontId="7" fillId="0" borderId="24" xfId="2" applyFont="1" applyBorder="1">
      <alignment vertical="center"/>
    </xf>
    <xf numFmtId="0" fontId="7" fillId="4" borderId="51" xfId="2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7" fillId="4" borderId="84" xfId="2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2" fillId="0" borderId="0" xfId="2" applyFont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" fillId="0" borderId="46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9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right" vertical="top"/>
    </xf>
    <xf numFmtId="0" fontId="15" fillId="0" borderId="2" xfId="2" applyFont="1" applyBorder="1" applyAlignment="1">
      <alignment horizontal="right" vertical="top"/>
    </xf>
    <xf numFmtId="0" fontId="15" fillId="0" borderId="14" xfId="2" applyFont="1" applyBorder="1" applyAlignment="1">
      <alignment horizontal="right" vertical="top"/>
    </xf>
    <xf numFmtId="0" fontId="15" fillId="0" borderId="79" xfId="2" applyFont="1" applyBorder="1" applyAlignment="1">
      <alignment horizontal="right" vertical="top"/>
    </xf>
    <xf numFmtId="0" fontId="15" fillId="0" borderId="77" xfId="2" applyFont="1" applyBorder="1" applyAlignment="1">
      <alignment horizontal="right" vertical="top"/>
    </xf>
    <xf numFmtId="0" fontId="15" fillId="0" borderId="82" xfId="2" applyFont="1" applyBorder="1" applyAlignment="1">
      <alignment horizontal="right" vertical="top"/>
    </xf>
    <xf numFmtId="0" fontId="15" fillId="0" borderId="81" xfId="2" applyFont="1" applyBorder="1" applyAlignment="1">
      <alignment horizontal="right" vertical="top"/>
    </xf>
    <xf numFmtId="0" fontId="15" fillId="0" borderId="78" xfId="2" applyFont="1" applyBorder="1" applyAlignment="1">
      <alignment horizontal="right" vertical="top"/>
    </xf>
    <xf numFmtId="0" fontId="15" fillId="0" borderId="79" xfId="2" applyFont="1" applyBorder="1" applyAlignment="1">
      <alignment horizontal="right" vertical="center"/>
    </xf>
    <xf numFmtId="0" fontId="15" fillId="0" borderId="77" xfId="2" applyFont="1" applyBorder="1" applyAlignment="1">
      <alignment horizontal="right" vertical="center"/>
    </xf>
    <xf numFmtId="0" fontId="15" fillId="0" borderId="80" xfId="2" applyFont="1" applyBorder="1" applyAlignment="1">
      <alignment horizontal="right" vertical="center"/>
    </xf>
    <xf numFmtId="0" fontId="14" fillId="0" borderId="7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49" fontId="7" fillId="0" borderId="58" xfId="2" applyNumberFormat="1" applyFont="1" applyBorder="1" applyAlignment="1">
      <alignment horizontal="right" vertical="center"/>
    </xf>
    <xf numFmtId="49" fontId="7" fillId="0" borderId="58" xfId="2" applyNumberFormat="1" applyFont="1" applyBorder="1" applyAlignment="1">
      <alignment vertical="center"/>
    </xf>
    <xf numFmtId="49" fontId="7" fillId="0" borderId="61" xfId="2" applyNumberFormat="1" applyFont="1" applyBorder="1" applyAlignment="1">
      <alignment vertical="center"/>
    </xf>
    <xf numFmtId="0" fontId="7" fillId="0" borderId="0" xfId="2" applyFont="1" applyFill="1" applyBorder="1" applyAlignment="1">
      <alignment vertical="top" textRotation="255"/>
    </xf>
    <xf numFmtId="0" fontId="7" fillId="0" borderId="5" xfId="2" applyFont="1" applyFill="1" applyBorder="1" applyAlignment="1">
      <alignment vertical="top" textRotation="255"/>
    </xf>
    <xf numFmtId="0" fontId="7" fillId="3" borderId="1" xfId="2" applyFont="1" applyFill="1" applyBorder="1" applyAlignment="1">
      <alignment vertical="top" textRotation="255"/>
    </xf>
    <xf numFmtId="0" fontId="7" fillId="3" borderId="14" xfId="2" applyFont="1" applyFill="1" applyBorder="1" applyAlignment="1">
      <alignment vertical="top" textRotation="255"/>
    </xf>
    <xf numFmtId="0" fontId="7" fillId="3" borderId="4" xfId="2" applyFont="1" applyFill="1" applyBorder="1" applyAlignment="1">
      <alignment vertical="top" textRotation="255"/>
    </xf>
    <xf numFmtId="0" fontId="7" fillId="3" borderId="9" xfId="2" applyFont="1" applyFill="1" applyBorder="1" applyAlignment="1">
      <alignment vertical="top" textRotation="255"/>
    </xf>
    <xf numFmtId="0" fontId="7" fillId="3" borderId="6" xfId="2" applyFont="1" applyFill="1" applyBorder="1" applyAlignment="1">
      <alignment vertical="top" textRotation="255"/>
    </xf>
    <xf numFmtId="0" fontId="7" fillId="3" borderId="69" xfId="2" applyFont="1" applyFill="1" applyBorder="1" applyAlignment="1">
      <alignment vertical="top" textRotation="255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14" fillId="0" borderId="72" xfId="2" applyFont="1" applyBorder="1" applyAlignment="1">
      <alignment horizontal="center" vertical="center"/>
    </xf>
    <xf numFmtId="0" fontId="7" fillId="3" borderId="57" xfId="2" applyFont="1" applyFill="1" applyBorder="1" applyAlignment="1">
      <alignment horizontal="center" vertical="center"/>
    </xf>
    <xf numFmtId="0" fontId="7" fillId="3" borderId="58" xfId="2" applyFont="1" applyFill="1" applyBorder="1" applyAlignment="1">
      <alignment horizontal="center" vertical="center"/>
    </xf>
    <xf numFmtId="0" fontId="7" fillId="3" borderId="59" xfId="2" applyFont="1" applyFill="1" applyBorder="1" applyAlignment="1">
      <alignment horizontal="center" vertical="center"/>
    </xf>
    <xf numFmtId="49" fontId="7" fillId="0" borderId="60" xfId="2" applyNumberFormat="1" applyFont="1" applyBorder="1" applyAlignment="1">
      <alignment horizontal="right" vertical="center"/>
    </xf>
    <xf numFmtId="0" fontId="14" fillId="0" borderId="73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 textRotation="255"/>
    </xf>
    <xf numFmtId="0" fontId="7" fillId="3" borderId="43" xfId="2" applyFont="1" applyFill="1" applyBorder="1" applyAlignment="1">
      <alignment horizontal="center" vertical="center" textRotation="255"/>
    </xf>
    <xf numFmtId="0" fontId="7" fillId="3" borderId="44" xfId="2" applyFont="1" applyFill="1" applyBorder="1" applyAlignment="1">
      <alignment horizontal="center" vertical="center" textRotation="255"/>
    </xf>
    <xf numFmtId="0" fontId="7" fillId="4" borderId="17" xfId="2" applyFont="1" applyFill="1" applyBorder="1" applyAlignment="1">
      <alignment horizontal="center" vertical="center" shrinkToFit="1"/>
    </xf>
    <xf numFmtId="0" fontId="7" fillId="4" borderId="45" xfId="2" applyFont="1" applyFill="1" applyBorder="1" applyAlignment="1">
      <alignment horizontal="center" vertical="center" shrinkToFit="1"/>
    </xf>
    <xf numFmtId="0" fontId="7" fillId="4" borderId="62" xfId="2" applyFont="1" applyFill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 shrinkToFit="1"/>
    </xf>
    <xf numFmtId="0" fontId="7" fillId="0" borderId="64" xfId="2" applyFont="1" applyBorder="1" applyAlignment="1">
      <alignment horizontal="center" vertical="center" shrinkToFit="1"/>
    </xf>
    <xf numFmtId="0" fontId="7" fillId="0" borderId="65" xfId="2" applyFont="1" applyBorder="1" applyAlignment="1">
      <alignment horizontal="center" vertical="center" shrinkToFit="1"/>
    </xf>
    <xf numFmtId="0" fontId="7" fillId="0" borderId="6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109" xfId="2" applyFont="1" applyBorder="1" applyAlignment="1">
      <alignment horizontal="center" vertical="center" shrinkToFit="1"/>
    </xf>
    <xf numFmtId="0" fontId="7" fillId="4" borderId="19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179" fontId="7" fillId="0" borderId="54" xfId="2" applyNumberFormat="1" applyFont="1" applyBorder="1" applyAlignment="1">
      <alignment horizontal="right" vertical="center"/>
    </xf>
    <xf numFmtId="179" fontId="7" fillId="0" borderId="55" xfId="2" applyNumberFormat="1" applyFont="1" applyBorder="1" applyAlignment="1">
      <alignment horizontal="right" vertical="center"/>
    </xf>
    <xf numFmtId="179" fontId="7" fillId="0" borderId="56" xfId="2" applyNumberFormat="1" applyFont="1" applyBorder="1" applyAlignment="1">
      <alignment horizontal="right" vertical="center"/>
    </xf>
    <xf numFmtId="179" fontId="7" fillId="0" borderId="52" xfId="2" applyNumberFormat="1" applyFont="1" applyBorder="1" applyAlignment="1">
      <alignment horizontal="right" vertical="center"/>
    </xf>
    <xf numFmtId="179" fontId="7" fillId="0" borderId="51" xfId="2" applyNumberFormat="1" applyFont="1" applyBorder="1" applyAlignment="1">
      <alignment horizontal="right" vertical="center"/>
    </xf>
    <xf numFmtId="179" fontId="7" fillId="0" borderId="19" xfId="2" applyNumberFormat="1" applyFont="1" applyBorder="1" applyAlignment="1">
      <alignment horizontal="right" vertical="center"/>
    </xf>
    <xf numFmtId="179" fontId="7" fillId="0" borderId="111" xfId="2" applyNumberFormat="1" applyFont="1" applyBorder="1" applyAlignment="1">
      <alignment horizontal="right" vertical="center"/>
    </xf>
    <xf numFmtId="0" fontId="7" fillId="4" borderId="67" xfId="2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68" xfId="2" applyFont="1" applyFill="1" applyBorder="1" applyAlignment="1">
      <alignment horizontal="center" vertical="center"/>
    </xf>
    <xf numFmtId="179" fontId="7" fillId="0" borderId="37" xfId="2" applyNumberFormat="1" applyFont="1" applyBorder="1" applyAlignment="1">
      <alignment horizontal="right" vertical="center"/>
    </xf>
    <xf numFmtId="179" fontId="7" fillId="0" borderId="31" xfId="2" applyNumberFormat="1" applyFont="1" applyBorder="1" applyAlignment="1">
      <alignment horizontal="right" vertical="center"/>
    </xf>
    <xf numFmtId="179" fontId="7" fillId="0" borderId="86" xfId="2" applyNumberFormat="1" applyFont="1" applyBorder="1" applyAlignment="1">
      <alignment horizontal="right" vertical="center"/>
    </xf>
    <xf numFmtId="179" fontId="7" fillId="0" borderId="38" xfId="2" applyNumberFormat="1" applyFont="1" applyBorder="1" applyAlignment="1">
      <alignment horizontal="right" vertical="center"/>
    </xf>
    <xf numFmtId="179" fontId="7" fillId="0" borderId="67" xfId="2" applyNumberFormat="1" applyFont="1" applyBorder="1" applyAlignment="1">
      <alignment horizontal="right" vertical="center"/>
    </xf>
    <xf numFmtId="179" fontId="7" fillId="0" borderId="20" xfId="2" applyNumberFormat="1" applyFont="1" applyBorder="1" applyAlignment="1">
      <alignment horizontal="right" vertical="center"/>
    </xf>
    <xf numFmtId="179" fontId="7" fillId="0" borderId="110" xfId="2" applyNumberFormat="1" applyFont="1" applyBorder="1" applyAlignment="1">
      <alignment horizontal="right" vertical="center"/>
    </xf>
    <xf numFmtId="0" fontId="7" fillId="4" borderId="18" xfId="2" applyFont="1" applyFill="1" applyBorder="1" applyAlignment="1">
      <alignment horizontal="center" vertical="center"/>
    </xf>
    <xf numFmtId="0" fontId="7" fillId="4" borderId="85" xfId="2" applyFont="1" applyFill="1" applyBorder="1" applyAlignment="1">
      <alignment horizontal="center" vertical="center"/>
    </xf>
    <xf numFmtId="179" fontId="7" fillId="0" borderId="33" xfId="2" applyNumberFormat="1" applyFont="1" applyBorder="1" applyAlignment="1">
      <alignment horizontal="right" vertical="center"/>
    </xf>
    <xf numFmtId="179" fontId="7" fillId="0" borderId="34" xfId="2" applyNumberFormat="1" applyFont="1" applyBorder="1" applyAlignment="1">
      <alignment horizontal="right" vertical="center"/>
    </xf>
    <xf numFmtId="179" fontId="7" fillId="0" borderId="95" xfId="2" applyNumberFormat="1" applyFont="1" applyBorder="1" applyAlignment="1">
      <alignment horizontal="right" vertical="center"/>
    </xf>
    <xf numFmtId="179" fontId="7" fillId="0" borderId="96" xfId="2" applyNumberFormat="1" applyFont="1" applyBorder="1" applyAlignment="1">
      <alignment horizontal="right" vertical="center"/>
    </xf>
    <xf numFmtId="179" fontId="7" fillId="0" borderId="93" xfId="2" applyNumberFormat="1" applyFont="1" applyBorder="1" applyAlignment="1">
      <alignment horizontal="right" vertical="center"/>
    </xf>
    <xf numFmtId="179" fontId="7" fillId="0" borderId="91" xfId="2" applyNumberFormat="1" applyFont="1" applyBorder="1" applyAlignment="1">
      <alignment horizontal="right" vertical="center"/>
    </xf>
    <xf numFmtId="179" fontId="7" fillId="0" borderId="94" xfId="2" applyNumberFormat="1" applyFont="1" applyBorder="1" applyAlignment="1">
      <alignment horizontal="right" vertical="center"/>
    </xf>
    <xf numFmtId="0" fontId="7" fillId="3" borderId="97" xfId="2" applyFont="1" applyFill="1" applyBorder="1" applyAlignment="1">
      <alignment horizontal="center" vertical="center" shrinkToFit="1"/>
    </xf>
    <xf numFmtId="0" fontId="7" fillId="3" borderId="98" xfId="2" applyFont="1" applyFill="1" applyBorder="1" applyAlignment="1">
      <alignment horizontal="center" vertical="center" shrinkToFit="1"/>
    </xf>
    <xf numFmtId="0" fontId="7" fillId="3" borderId="67" xfId="2" applyFont="1" applyFill="1" applyBorder="1" applyAlignment="1">
      <alignment horizontal="center" vertical="center" shrinkToFit="1"/>
    </xf>
    <xf numFmtId="179" fontId="7" fillId="0" borderId="98" xfId="2" applyNumberFormat="1" applyFont="1" applyBorder="1" applyAlignment="1">
      <alignment horizontal="right" vertical="center" shrinkToFit="1"/>
    </xf>
    <xf numFmtId="179" fontId="7" fillId="0" borderId="99" xfId="2" applyNumberFormat="1" applyFont="1" applyBorder="1" applyAlignment="1">
      <alignment horizontal="right" vertical="center" shrinkToFit="1"/>
    </xf>
    <xf numFmtId="0" fontId="7" fillId="0" borderId="0" xfId="2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3" borderId="90" xfId="2" applyFont="1" applyFill="1" applyBorder="1" applyAlignment="1">
      <alignment horizontal="center" vertical="center" shrinkToFit="1"/>
    </xf>
    <xf numFmtId="0" fontId="7" fillId="3" borderId="91" xfId="2" applyFont="1" applyFill="1" applyBorder="1" applyAlignment="1">
      <alignment horizontal="center" vertical="center" shrinkToFit="1"/>
    </xf>
    <xf numFmtId="0" fontId="7" fillId="3" borderId="92" xfId="2" applyFont="1" applyFill="1" applyBorder="1" applyAlignment="1">
      <alignment horizontal="center" vertical="center" shrinkToFit="1"/>
    </xf>
    <xf numFmtId="179" fontId="7" fillId="0" borderId="93" xfId="2" applyNumberFormat="1" applyFont="1" applyFill="1" applyBorder="1" applyAlignment="1">
      <alignment horizontal="right" vertical="center"/>
    </xf>
    <xf numFmtId="179" fontId="7" fillId="0" borderId="91" xfId="2" applyNumberFormat="1" applyFont="1" applyFill="1" applyBorder="1" applyAlignment="1">
      <alignment horizontal="right" vertical="center"/>
    </xf>
    <xf numFmtId="179" fontId="7" fillId="0" borderId="94" xfId="2" applyNumberFormat="1" applyFont="1" applyFill="1" applyBorder="1" applyAlignment="1">
      <alignment horizontal="right" vertical="center"/>
    </xf>
    <xf numFmtId="178" fontId="7" fillId="0" borderId="0" xfId="2" applyNumberFormat="1" applyFont="1" applyBorder="1" applyAlignment="1">
      <alignment vertical="center"/>
    </xf>
    <xf numFmtId="0" fontId="7" fillId="3" borderId="100" xfId="2" applyFont="1" applyFill="1" applyBorder="1" applyAlignment="1">
      <alignment horizontal="center" vertical="center" shrinkToFit="1"/>
    </xf>
    <xf numFmtId="0" fontId="7" fillId="3" borderId="101" xfId="2" applyFont="1" applyFill="1" applyBorder="1" applyAlignment="1">
      <alignment horizontal="center" vertical="center" shrinkToFit="1"/>
    </xf>
    <xf numFmtId="0" fontId="7" fillId="3" borderId="102" xfId="2" applyFont="1" applyFill="1" applyBorder="1" applyAlignment="1">
      <alignment horizontal="center" vertical="center" shrinkToFit="1"/>
    </xf>
    <xf numFmtId="179" fontId="7" fillId="0" borderId="101" xfId="2" applyNumberFormat="1" applyFont="1" applyBorder="1" applyAlignment="1">
      <alignment horizontal="right" vertical="center" shrinkToFit="1"/>
    </xf>
    <xf numFmtId="179" fontId="7" fillId="0" borderId="103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vertical="center" wrapText="1"/>
    </xf>
    <xf numFmtId="0" fontId="7" fillId="3" borderId="104" xfId="2" applyFont="1" applyFill="1" applyBorder="1" applyAlignment="1">
      <alignment horizontal="center" vertical="center" shrinkToFit="1"/>
    </xf>
    <xf numFmtId="0" fontId="7" fillId="3" borderId="105" xfId="2" applyFont="1" applyFill="1" applyBorder="1" applyAlignment="1">
      <alignment horizontal="center" vertical="center" shrinkToFit="1"/>
    </xf>
    <xf numFmtId="0" fontId="7" fillId="3" borderId="106" xfId="2" applyFont="1" applyFill="1" applyBorder="1" applyAlignment="1">
      <alignment horizontal="center" vertical="center" shrinkToFit="1"/>
    </xf>
    <xf numFmtId="179" fontId="7" fillId="0" borderId="107" xfId="2" applyNumberFormat="1" applyFont="1" applyFill="1" applyBorder="1" applyAlignment="1">
      <alignment horizontal="right" vertical="center"/>
    </xf>
    <xf numFmtId="179" fontId="7" fillId="0" borderId="105" xfId="2" applyNumberFormat="1" applyFont="1" applyFill="1" applyBorder="1" applyAlignment="1">
      <alignment horizontal="right" vertical="center"/>
    </xf>
    <xf numFmtId="179" fontId="7" fillId="0" borderId="108" xfId="2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49" fontId="8" fillId="0" borderId="46" xfId="2" applyNumberFormat="1" applyFont="1" applyBorder="1" applyAlignment="1">
      <alignment horizontal="center" vertical="center"/>
    </xf>
    <xf numFmtId="49" fontId="8" fillId="0" borderId="47" xfId="2" applyNumberFormat="1" applyFont="1" applyBorder="1" applyAlignment="1">
      <alignment horizontal="center" vertical="center"/>
    </xf>
    <xf numFmtId="49" fontId="8" fillId="0" borderId="41" xfId="2" applyNumberFormat="1" applyFont="1" applyBorder="1" applyAlignment="1">
      <alignment horizontal="center" vertical="center"/>
    </xf>
    <xf numFmtId="0" fontId="7" fillId="0" borderId="12" xfId="2" applyFont="1" applyFill="1" applyBorder="1" applyAlignment="1">
      <alignment horizontal="left" vertical="center" wrapText="1" indent="1"/>
    </xf>
    <xf numFmtId="0" fontId="7" fillId="0" borderId="10" xfId="2" applyFont="1" applyFill="1" applyBorder="1" applyAlignment="1">
      <alignment horizontal="left" vertical="center" wrapText="1" indent="1"/>
    </xf>
    <xf numFmtId="0" fontId="7" fillId="0" borderId="11" xfId="2" applyFont="1" applyFill="1" applyBorder="1" applyAlignment="1">
      <alignment horizontal="left" vertical="center" wrapText="1" indent="1"/>
    </xf>
    <xf numFmtId="0" fontId="7" fillId="0" borderId="24" xfId="2" applyFont="1" applyFill="1" applyBorder="1" applyAlignment="1">
      <alignment horizontal="left" vertical="center" wrapText="1" indent="1"/>
    </xf>
    <xf numFmtId="0" fontId="7" fillId="0" borderId="36" xfId="2" applyFont="1" applyFill="1" applyBorder="1" applyAlignment="1">
      <alignment horizontal="left" vertical="center" wrapText="1" indent="1"/>
    </xf>
    <xf numFmtId="0" fontId="7" fillId="0" borderId="25" xfId="2" applyFont="1" applyFill="1" applyBorder="1" applyAlignment="1">
      <alignment horizontal="left" vertical="center" wrapText="1" inden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36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left" vertical="center" wrapText="1" indent="1"/>
    </xf>
    <xf numFmtId="0" fontId="7" fillId="0" borderId="29" xfId="2" applyFont="1" applyFill="1" applyBorder="1" applyAlignment="1">
      <alignment horizontal="left" vertical="center" wrapText="1" indent="1"/>
    </xf>
    <xf numFmtId="0" fontId="13" fillId="0" borderId="28" xfId="2" applyFont="1" applyFill="1" applyBorder="1" applyAlignment="1">
      <alignment horizontal="left" vertical="center" wrapText="1"/>
    </xf>
    <xf numFmtId="0" fontId="13" fillId="0" borderId="29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left" vertical="center" wrapText="1"/>
    </xf>
    <xf numFmtId="179" fontId="7" fillId="0" borderId="70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8" xfId="2" applyNumberFormat="1" applyFont="1" applyFill="1" applyBorder="1" applyAlignment="1">
      <alignment horizontal="right" vertical="center"/>
    </xf>
    <xf numFmtId="0" fontId="7" fillId="3" borderId="42" xfId="0" applyFont="1" applyFill="1" applyBorder="1" applyAlignment="1">
      <alignment vertical="top" textRotation="255"/>
    </xf>
    <xf numFmtId="0" fontId="7" fillId="3" borderId="43" xfId="0" applyFont="1" applyFill="1" applyBorder="1" applyAlignment="1">
      <alignment vertical="top" textRotation="255"/>
    </xf>
    <xf numFmtId="0" fontId="7" fillId="3" borderId="44" xfId="0" applyFont="1" applyFill="1" applyBorder="1" applyAlignment="1">
      <alignment vertical="top" textRotation="255"/>
    </xf>
    <xf numFmtId="0" fontId="7" fillId="0" borderId="46" xfId="2" applyFont="1" applyFill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13" fillId="0" borderId="47" xfId="2" applyFont="1" applyFill="1" applyBorder="1" applyAlignment="1">
      <alignment vertical="center" wrapText="1"/>
    </xf>
    <xf numFmtId="0" fontId="13" fillId="0" borderId="48" xfId="2" applyFont="1" applyFill="1" applyBorder="1" applyAlignment="1">
      <alignment vertical="center" wrapText="1"/>
    </xf>
    <xf numFmtId="49" fontId="7" fillId="0" borderId="47" xfId="2" applyNumberFormat="1" applyFont="1" applyFill="1" applyBorder="1" applyAlignment="1">
      <alignment horizontal="left" vertical="center" wrapText="1"/>
    </xf>
    <xf numFmtId="49" fontId="7" fillId="0" borderId="48" xfId="2" applyNumberFormat="1" applyFont="1" applyFill="1" applyBorder="1" applyAlignment="1">
      <alignment horizontal="left" vertical="center" wrapText="1"/>
    </xf>
    <xf numFmtId="179" fontId="16" fillId="0" borderId="126" xfId="2" applyNumberFormat="1" applyFont="1" applyFill="1" applyBorder="1" applyAlignment="1">
      <alignment horizontal="right" vertical="center"/>
    </xf>
    <xf numFmtId="179" fontId="16" fillId="0" borderId="127" xfId="2" applyNumberFormat="1" applyFont="1" applyFill="1" applyBorder="1" applyAlignment="1">
      <alignment horizontal="right" vertical="center"/>
    </xf>
    <xf numFmtId="179" fontId="16" fillId="0" borderId="128" xfId="2" applyNumberFormat="1" applyFont="1" applyFill="1" applyBorder="1" applyAlignment="1">
      <alignment horizontal="right" vertical="center"/>
    </xf>
    <xf numFmtId="178" fontId="7" fillId="5" borderId="119" xfId="2" applyNumberFormat="1" applyFont="1" applyFill="1" applyBorder="1" applyAlignment="1">
      <alignment horizontal="center" vertical="center"/>
    </xf>
    <xf numFmtId="178" fontId="7" fillId="5" borderId="91" xfId="2" applyNumberFormat="1" applyFont="1" applyFill="1" applyBorder="1" applyAlignment="1">
      <alignment horizontal="center" vertical="center"/>
    </xf>
    <xf numFmtId="178" fontId="7" fillId="5" borderId="120" xfId="2" applyNumberFormat="1" applyFont="1" applyFill="1" applyBorder="1" applyAlignment="1">
      <alignment horizontal="center" vertical="center"/>
    </xf>
    <xf numFmtId="179" fontId="16" fillId="5" borderId="121" xfId="2" applyNumberFormat="1" applyFont="1" applyFill="1" applyBorder="1" applyAlignment="1">
      <alignment horizontal="right" vertical="center" shrinkToFit="1"/>
    </xf>
    <xf numFmtId="179" fontId="16" fillId="5" borderId="101" xfId="2" applyNumberFormat="1" applyFont="1" applyFill="1" applyBorder="1" applyAlignment="1">
      <alignment horizontal="right" vertical="center" shrinkToFit="1"/>
    </xf>
    <xf numFmtId="179" fontId="16" fillId="5" borderId="122" xfId="2" applyNumberFormat="1" applyFont="1" applyFill="1" applyBorder="1" applyAlignment="1">
      <alignment horizontal="right" vertical="center" shrinkToFit="1"/>
    </xf>
    <xf numFmtId="179" fontId="16" fillId="5" borderId="123" xfId="2" applyNumberFormat="1" applyFont="1" applyFill="1" applyBorder="1" applyAlignment="1">
      <alignment horizontal="right" vertical="center"/>
    </xf>
    <xf numFmtId="179" fontId="16" fillId="5" borderId="124" xfId="2" applyNumberFormat="1" applyFont="1" applyFill="1" applyBorder="1" applyAlignment="1">
      <alignment horizontal="right" vertical="center"/>
    </xf>
    <xf numFmtId="179" fontId="16" fillId="5" borderId="125" xfId="2" applyNumberFormat="1" applyFont="1" applyFill="1" applyBorder="1" applyAlignment="1">
      <alignment horizontal="right" vertical="center"/>
    </xf>
    <xf numFmtId="0" fontId="7" fillId="4" borderId="84" xfId="2" applyFont="1" applyFill="1" applyBorder="1" applyAlignment="1">
      <alignment horizontal="center" vertical="top" textRotation="255"/>
    </xf>
    <xf numFmtId="0" fontId="7" fillId="4" borderId="18" xfId="2" applyFont="1" applyFill="1" applyBorder="1" applyAlignment="1">
      <alignment horizontal="center" vertical="top" textRotation="255"/>
    </xf>
    <xf numFmtId="0" fontId="7" fillId="4" borderId="85" xfId="2" applyFont="1" applyFill="1" applyBorder="1" applyAlignment="1">
      <alignment horizontal="center" vertical="top" textRotation="255"/>
    </xf>
    <xf numFmtId="0" fontId="7" fillId="0" borderId="33" xfId="2" applyFont="1" applyBorder="1" applyAlignment="1">
      <alignment horizontal="right" vertical="center"/>
    </xf>
    <xf numFmtId="0" fontId="7" fillId="0" borderId="34" xfId="2" applyFont="1" applyBorder="1" applyAlignment="1">
      <alignment horizontal="right" vertical="center"/>
    </xf>
    <xf numFmtId="0" fontId="7" fillId="0" borderId="95" xfId="2" applyFont="1" applyBorder="1" applyAlignment="1">
      <alignment horizontal="right" vertical="center"/>
    </xf>
    <xf numFmtId="177" fontId="7" fillId="0" borderId="96" xfId="2" applyNumberFormat="1" applyFont="1" applyBorder="1" applyAlignment="1">
      <alignment horizontal="right" vertical="center"/>
    </xf>
    <xf numFmtId="177" fontId="7" fillId="0" borderId="34" xfId="2" applyNumberFormat="1" applyFont="1" applyBorder="1" applyAlignment="1">
      <alignment horizontal="right" vertical="center"/>
    </xf>
    <xf numFmtId="177" fontId="7" fillId="0" borderId="95" xfId="2" applyNumberFormat="1" applyFont="1" applyBorder="1" applyAlignment="1">
      <alignment horizontal="right" vertical="center"/>
    </xf>
    <xf numFmtId="177" fontId="7" fillId="0" borderId="113" xfId="2" applyNumberFormat="1" applyFont="1" applyBorder="1" applyAlignment="1">
      <alignment horizontal="right" vertical="center"/>
    </xf>
    <xf numFmtId="177" fontId="7" fillId="0" borderId="114" xfId="2" applyNumberFormat="1" applyFont="1" applyBorder="1" applyAlignment="1">
      <alignment horizontal="right" vertical="center"/>
    </xf>
    <xf numFmtId="177" fontId="7" fillId="0" borderId="115" xfId="2" applyNumberFormat="1" applyFont="1" applyBorder="1" applyAlignment="1">
      <alignment horizontal="right" vertical="center"/>
    </xf>
    <xf numFmtId="0" fontId="7" fillId="5" borderId="116" xfId="2" applyFont="1" applyFill="1" applyBorder="1" applyAlignment="1">
      <alignment horizontal="center" vertical="center" shrinkToFit="1"/>
    </xf>
    <xf numFmtId="0" fontId="7" fillId="5" borderId="117" xfId="2" applyFont="1" applyFill="1" applyBorder="1" applyAlignment="1">
      <alignment horizontal="center" vertical="center" shrinkToFit="1"/>
    </xf>
    <xf numFmtId="0" fontId="7" fillId="5" borderId="118" xfId="2" applyFont="1" applyFill="1" applyBorder="1" applyAlignment="1">
      <alignment horizontal="center" vertical="center" shrinkToFit="1"/>
    </xf>
    <xf numFmtId="0" fontId="7" fillId="4" borderId="51" xfId="2" applyFont="1" applyFill="1" applyBorder="1" applyAlignment="1">
      <alignment horizontal="center" vertical="top" textRotation="255"/>
    </xf>
    <xf numFmtId="0" fontId="7" fillId="4" borderId="19" xfId="2" applyFont="1" applyFill="1" applyBorder="1" applyAlignment="1">
      <alignment horizontal="center" vertical="top" textRotation="255"/>
    </xf>
    <xf numFmtId="0" fontId="7" fillId="4" borderId="53" xfId="2" applyFont="1" applyFill="1" applyBorder="1" applyAlignment="1">
      <alignment horizontal="center" vertical="top" textRotation="255"/>
    </xf>
    <xf numFmtId="0" fontId="7" fillId="0" borderId="54" xfId="2" applyFont="1" applyBorder="1" applyAlignment="1">
      <alignment horizontal="right" vertical="center"/>
    </xf>
    <xf numFmtId="0" fontId="7" fillId="0" borderId="55" xfId="2" applyFont="1" applyBorder="1" applyAlignment="1">
      <alignment horizontal="right" vertical="center"/>
    </xf>
    <xf numFmtId="0" fontId="7" fillId="0" borderId="56" xfId="2" applyFont="1" applyBorder="1" applyAlignment="1">
      <alignment horizontal="right" vertical="center"/>
    </xf>
    <xf numFmtId="177" fontId="7" fillId="0" borderId="52" xfId="2" applyNumberFormat="1" applyFont="1" applyBorder="1" applyAlignment="1">
      <alignment horizontal="right" vertical="center"/>
    </xf>
    <xf numFmtId="177" fontId="7" fillId="0" borderId="55" xfId="2" applyNumberFormat="1" applyFont="1" applyBorder="1" applyAlignment="1">
      <alignment horizontal="right" vertical="center"/>
    </xf>
    <xf numFmtId="177" fontId="7" fillId="0" borderId="56" xfId="2" applyNumberFormat="1" applyFont="1" applyBorder="1" applyAlignment="1">
      <alignment horizontal="right" vertical="center"/>
    </xf>
    <xf numFmtId="177" fontId="7" fillId="0" borderId="51" xfId="2" applyNumberFormat="1" applyFont="1" applyBorder="1" applyAlignment="1">
      <alignment horizontal="right" vertical="center"/>
    </xf>
    <xf numFmtId="177" fontId="7" fillId="0" borderId="19" xfId="2" applyNumberFormat="1" applyFont="1" applyBorder="1" applyAlignment="1">
      <alignment horizontal="right" vertical="center"/>
    </xf>
    <xf numFmtId="177" fontId="7" fillId="0" borderId="111" xfId="2" applyNumberFormat="1" applyFont="1" applyBorder="1" applyAlignment="1">
      <alignment horizontal="right" vertical="center"/>
    </xf>
    <xf numFmtId="176" fontId="16" fillId="4" borderId="67" xfId="2" applyNumberFormat="1" applyFont="1" applyFill="1" applyBorder="1" applyAlignment="1">
      <alignment horizontal="center" vertical="center" shrinkToFit="1"/>
    </xf>
    <xf numFmtId="176" fontId="16" fillId="4" borderId="20" xfId="2" applyNumberFormat="1" applyFont="1" applyFill="1" applyBorder="1" applyAlignment="1">
      <alignment horizontal="center" vertical="center" shrinkToFit="1"/>
    </xf>
    <xf numFmtId="176" fontId="16" fillId="4" borderId="68" xfId="2" applyNumberFormat="1" applyFont="1" applyFill="1" applyBorder="1" applyAlignment="1">
      <alignment horizontal="center" vertical="center" shrinkToFit="1"/>
    </xf>
    <xf numFmtId="0" fontId="16" fillId="4" borderId="67" xfId="2" applyFont="1" applyFill="1" applyBorder="1" applyAlignment="1">
      <alignment horizontal="left" vertical="center"/>
    </xf>
    <xf numFmtId="0" fontId="16" fillId="4" borderId="20" xfId="2" applyFont="1" applyFill="1" applyBorder="1" applyAlignment="1">
      <alignment horizontal="left" vertical="center"/>
    </xf>
    <xf numFmtId="0" fontId="16" fillId="4" borderId="68" xfId="2" applyFont="1" applyFill="1" applyBorder="1" applyAlignment="1">
      <alignment horizontal="left" vertical="center"/>
    </xf>
    <xf numFmtId="0" fontId="16" fillId="0" borderId="37" xfId="2" applyFont="1" applyBorder="1" applyAlignment="1">
      <alignment horizontal="right" vertical="center"/>
    </xf>
    <xf numFmtId="0" fontId="16" fillId="0" borderId="31" xfId="2" applyFont="1" applyBorder="1" applyAlignment="1">
      <alignment horizontal="right" vertical="center"/>
    </xf>
    <xf numFmtId="0" fontId="16" fillId="0" borderId="86" xfId="2" applyFont="1" applyBorder="1" applyAlignment="1">
      <alignment horizontal="right" vertical="center"/>
    </xf>
    <xf numFmtId="179" fontId="16" fillId="0" borderId="38" xfId="2" applyNumberFormat="1" applyFont="1" applyBorder="1" applyAlignment="1">
      <alignment horizontal="right" vertical="center"/>
    </xf>
    <xf numFmtId="179" fontId="16" fillId="0" borderId="31" xfId="2" applyNumberFormat="1" applyFont="1" applyBorder="1" applyAlignment="1">
      <alignment horizontal="right" vertical="center"/>
    </xf>
    <xf numFmtId="179" fontId="16" fillId="0" borderId="86" xfId="2" applyNumberFormat="1" applyFont="1" applyBorder="1" applyAlignment="1">
      <alignment horizontal="right" vertical="center"/>
    </xf>
    <xf numFmtId="179" fontId="16" fillId="0" borderId="67" xfId="2" applyNumberFormat="1" applyFont="1" applyBorder="1" applyAlignment="1">
      <alignment horizontal="right" vertical="center"/>
    </xf>
    <xf numFmtId="179" fontId="16" fillId="0" borderId="20" xfId="2" applyNumberFormat="1" applyFont="1" applyBorder="1" applyAlignment="1">
      <alignment horizontal="right" vertical="center"/>
    </xf>
    <xf numFmtId="179" fontId="16" fillId="0" borderId="110" xfId="2" applyNumberFormat="1" applyFont="1" applyBorder="1" applyAlignment="1">
      <alignment horizontal="right" vertical="center"/>
    </xf>
    <xf numFmtId="0" fontId="7" fillId="4" borderId="51" xfId="2" applyFont="1" applyFill="1" applyBorder="1" applyAlignment="1">
      <alignment horizontal="center" vertical="top"/>
    </xf>
    <xf numFmtId="0" fontId="7" fillId="4" borderId="19" xfId="2" applyFont="1" applyFill="1" applyBorder="1" applyAlignment="1">
      <alignment horizontal="center" vertical="top"/>
    </xf>
    <xf numFmtId="0" fontId="7" fillId="4" borderId="53" xfId="2" applyFont="1" applyFill="1" applyBorder="1" applyAlignment="1">
      <alignment horizontal="center" vertical="top"/>
    </xf>
    <xf numFmtId="177" fontId="7" fillId="0" borderId="52" xfId="2" applyNumberFormat="1" applyFont="1" applyBorder="1" applyAlignment="1">
      <alignment horizontal="right" vertical="center" wrapText="1"/>
    </xf>
    <xf numFmtId="49" fontId="16" fillId="0" borderId="58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20" fillId="0" borderId="71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49" fontId="16" fillId="0" borderId="60" xfId="2" applyNumberFormat="1" applyFont="1" applyBorder="1" applyAlignment="1">
      <alignment horizontal="right" vertical="center"/>
    </xf>
    <xf numFmtId="0" fontId="20" fillId="0" borderId="73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74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6" xfId="2" applyFont="1" applyBorder="1" applyAlignment="1">
      <alignment horizontal="center" vertical="center"/>
    </xf>
    <xf numFmtId="49" fontId="21" fillId="0" borderId="26" xfId="2" applyNumberFormat="1" applyFont="1" applyBorder="1" applyAlignment="1">
      <alignment horizontal="center" vertical="center"/>
    </xf>
    <xf numFmtId="49" fontId="21" fillId="0" borderId="27" xfId="2" applyNumberFormat="1" applyFont="1" applyBorder="1" applyAlignment="1">
      <alignment horizontal="center" vertical="center"/>
    </xf>
    <xf numFmtId="49" fontId="21" fillId="0" borderId="26" xfId="2" applyNumberFormat="1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left" vertical="center" wrapText="1"/>
    </xf>
    <xf numFmtId="0" fontId="21" fillId="0" borderId="29" xfId="2" applyFont="1" applyFill="1" applyBorder="1" applyAlignment="1">
      <alignment horizontal="left" vertical="center" wrapText="1"/>
    </xf>
    <xf numFmtId="0" fontId="21" fillId="0" borderId="30" xfId="2" applyFont="1" applyFill="1" applyBorder="1" applyAlignment="1">
      <alignment horizontal="left" vertical="center" wrapText="1"/>
    </xf>
    <xf numFmtId="0" fontId="21" fillId="0" borderId="47" xfId="2" applyFont="1" applyFill="1" applyBorder="1" applyAlignment="1">
      <alignment vertical="center" wrapText="1"/>
    </xf>
    <xf numFmtId="0" fontId="21" fillId="0" borderId="48" xfId="2" applyFont="1" applyFill="1" applyBorder="1" applyAlignment="1">
      <alignment vertical="center" wrapText="1"/>
    </xf>
    <xf numFmtId="0" fontId="21" fillId="0" borderId="31" xfId="2" applyFont="1" applyFill="1" applyBorder="1" applyAlignment="1">
      <alignment horizontal="center" vertical="center" wrapText="1"/>
    </xf>
    <xf numFmtId="49" fontId="21" fillId="0" borderId="38" xfId="2" applyNumberFormat="1" applyFont="1" applyFill="1" applyBorder="1" applyAlignment="1">
      <alignment horizontal="center" vertical="center"/>
    </xf>
    <xf numFmtId="49" fontId="21" fillId="0" borderId="31" xfId="2" applyNumberFormat="1" applyFont="1" applyFill="1" applyBorder="1" applyAlignment="1">
      <alignment horizontal="center" vertical="center"/>
    </xf>
    <xf numFmtId="49" fontId="21" fillId="0" borderId="112" xfId="2" applyNumberFormat="1" applyFont="1" applyFill="1" applyBorder="1" applyAlignment="1">
      <alignment horizontal="center" vertical="center"/>
    </xf>
    <xf numFmtId="49" fontId="21" fillId="0" borderId="31" xfId="2" applyNumberFormat="1" applyFont="1" applyBorder="1" applyAlignment="1">
      <alignment horizontal="center" vertical="center"/>
    </xf>
    <xf numFmtId="179" fontId="16" fillId="0" borderId="101" xfId="2" applyNumberFormat="1" applyFont="1" applyBorder="1" applyAlignment="1">
      <alignment horizontal="right" vertical="center" shrinkToFit="1"/>
    </xf>
    <xf numFmtId="179" fontId="16" fillId="0" borderId="103" xfId="2" applyNumberFormat="1" applyFont="1" applyBorder="1" applyAlignment="1">
      <alignment horizontal="right" vertical="center" shrinkToFit="1"/>
    </xf>
    <xf numFmtId="179" fontId="16" fillId="0" borderId="107" xfId="2" applyNumberFormat="1" applyFont="1" applyFill="1" applyBorder="1" applyAlignment="1">
      <alignment horizontal="right" vertical="center"/>
    </xf>
    <xf numFmtId="179" fontId="16" fillId="0" borderId="105" xfId="2" applyNumberFormat="1" applyFont="1" applyFill="1" applyBorder="1" applyAlignment="1">
      <alignment horizontal="right" vertical="center"/>
    </xf>
    <xf numFmtId="179" fontId="16" fillId="0" borderId="108" xfId="2" applyNumberFormat="1" applyFont="1" applyFill="1" applyBorder="1" applyAlignment="1">
      <alignment horizontal="right" vertical="center"/>
    </xf>
    <xf numFmtId="179" fontId="16" fillId="0" borderId="93" xfId="2" applyNumberFormat="1" applyFont="1" applyFill="1" applyBorder="1" applyAlignment="1">
      <alignment horizontal="right" vertical="center"/>
    </xf>
    <xf numFmtId="179" fontId="16" fillId="0" borderId="91" xfId="2" applyNumberFormat="1" applyFont="1" applyFill="1" applyBorder="1" applyAlignment="1">
      <alignment horizontal="right" vertical="center"/>
    </xf>
    <xf numFmtId="179" fontId="16" fillId="0" borderId="94" xfId="2" applyNumberFormat="1" applyFont="1" applyFill="1" applyBorder="1" applyAlignment="1">
      <alignment horizontal="right" vertical="center"/>
    </xf>
    <xf numFmtId="179" fontId="16" fillId="0" borderId="129" xfId="2" applyNumberFormat="1" applyFont="1" applyFill="1" applyBorder="1" applyAlignment="1">
      <alignment horizontal="right" vertical="center"/>
    </xf>
    <xf numFmtId="179" fontId="16" fillId="0" borderId="130" xfId="2" applyNumberFormat="1" applyFont="1" applyFill="1" applyBorder="1" applyAlignment="1">
      <alignment horizontal="right" vertical="center"/>
    </xf>
    <xf numFmtId="179" fontId="16" fillId="0" borderId="131" xfId="2" applyNumberFormat="1" applyFont="1" applyFill="1" applyBorder="1" applyAlignment="1">
      <alignment horizontal="right" vertical="center"/>
    </xf>
    <xf numFmtId="49" fontId="21" fillId="0" borderId="32" xfId="2" applyNumberFormat="1" applyFont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 wrapText="1"/>
    </xf>
    <xf numFmtId="49" fontId="21" fillId="0" borderId="35" xfId="2" applyNumberFormat="1" applyFont="1" applyFill="1" applyBorder="1" applyAlignment="1">
      <alignment horizontal="center" vertical="center"/>
    </xf>
    <xf numFmtId="49" fontId="22" fillId="0" borderId="47" xfId="2" applyNumberFormat="1" applyFont="1" applyBorder="1" applyAlignment="1">
      <alignment horizontal="center" vertical="center"/>
    </xf>
    <xf numFmtId="49" fontId="22" fillId="0" borderId="40" xfId="2" applyNumberFormat="1" applyFont="1" applyBorder="1" applyAlignment="1">
      <alignment horizontal="center" vertical="center"/>
    </xf>
    <xf numFmtId="49" fontId="22" fillId="0" borderId="39" xfId="2" applyNumberFormat="1" applyFont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 wrapText="1"/>
    </xf>
    <xf numFmtId="49" fontId="22" fillId="0" borderId="41" xfId="2" applyNumberFormat="1" applyFont="1" applyBorder="1" applyAlignment="1">
      <alignment horizontal="center" vertical="center"/>
    </xf>
    <xf numFmtId="0" fontId="21" fillId="0" borderId="37" xfId="2" applyFont="1" applyFill="1" applyBorder="1" applyAlignment="1">
      <alignment horizontal="center" vertical="center" wrapText="1"/>
    </xf>
    <xf numFmtId="179" fontId="16" fillId="0" borderId="98" xfId="2" applyNumberFormat="1" applyFont="1" applyBorder="1" applyAlignment="1">
      <alignment horizontal="right" vertical="center" shrinkToFit="1"/>
    </xf>
    <xf numFmtId="179" fontId="16" fillId="0" borderId="99" xfId="2" applyNumberFormat="1" applyFont="1" applyBorder="1" applyAlignment="1">
      <alignment horizontal="right" vertical="center" shrinkToFit="1"/>
    </xf>
    <xf numFmtId="177" fontId="7" fillId="0" borderId="93" xfId="2" applyNumberFormat="1" applyFont="1" applyBorder="1" applyAlignment="1">
      <alignment horizontal="right" vertical="center"/>
    </xf>
    <xf numFmtId="177" fontId="7" fillId="0" borderId="91" xfId="2" applyNumberFormat="1" applyFont="1" applyBorder="1" applyAlignment="1">
      <alignment horizontal="right" vertical="center"/>
    </xf>
    <xf numFmtId="177" fontId="7" fillId="0" borderId="94" xfId="2" applyNumberFormat="1" applyFont="1" applyBorder="1" applyAlignment="1">
      <alignment horizontal="right" vertical="center"/>
    </xf>
    <xf numFmtId="180" fontId="16" fillId="4" borderId="67" xfId="2" applyNumberFormat="1" applyFont="1" applyFill="1" applyBorder="1" applyAlignment="1">
      <alignment horizontal="center" vertical="center"/>
    </xf>
    <xf numFmtId="180" fontId="16" fillId="4" borderId="20" xfId="2" applyNumberFormat="1" applyFont="1" applyFill="1" applyBorder="1" applyAlignment="1">
      <alignment horizontal="center" vertical="center"/>
    </xf>
    <xf numFmtId="180" fontId="16" fillId="4" borderId="68" xfId="2" applyNumberFormat="1" applyFont="1" applyFill="1" applyBorder="1" applyAlignment="1">
      <alignment horizontal="center" vertical="center"/>
    </xf>
    <xf numFmtId="178" fontId="7" fillId="0" borderId="93" xfId="2" applyNumberFormat="1" applyFont="1" applyFill="1" applyBorder="1" applyAlignment="1">
      <alignment horizontal="center" vertical="center"/>
    </xf>
    <xf numFmtId="178" fontId="7" fillId="0" borderId="91" xfId="2" applyNumberFormat="1" applyFont="1" applyFill="1" applyBorder="1" applyAlignment="1">
      <alignment horizontal="center" vertical="center"/>
    </xf>
    <xf numFmtId="178" fontId="7" fillId="0" borderId="94" xfId="2" applyNumberFormat="1" applyFont="1" applyFill="1" applyBorder="1" applyAlignment="1">
      <alignment horizontal="center" vertical="center"/>
    </xf>
    <xf numFmtId="0" fontId="7" fillId="0" borderId="6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110" xfId="2" applyFont="1" applyBorder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33121" name="Check Box 1" hidden="1">
              <a:extLst>
                <a:ext uri="{63B3BB69-23CF-44E3-9099-C40C66FF867C}">
                  <a14:compatExt spid="_x0000_s13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33122" name="Check Box 2" hidden="1">
              <a:extLst>
                <a:ext uri="{63B3BB69-23CF-44E3-9099-C40C66FF867C}">
                  <a14:compatExt spid="_x0000_s13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33123" name="Check Box 3" hidden="1">
              <a:extLst>
                <a:ext uri="{63B3BB69-23CF-44E3-9099-C40C66FF867C}">
                  <a14:compatExt spid="_x0000_s13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33124" name="Check Box 4" hidden="1">
              <a:extLst>
                <a:ext uri="{63B3BB69-23CF-44E3-9099-C40C66FF867C}">
                  <a14:compatExt spid="_x0000_s13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33125" name="Check Box 5" hidden="1">
              <a:extLst>
                <a:ext uri="{63B3BB69-23CF-44E3-9099-C40C66FF867C}">
                  <a14:compatExt spid="_x0000_s13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33126" name="Check Box 6" hidden="1">
              <a:extLst>
                <a:ext uri="{63B3BB69-23CF-44E3-9099-C40C66FF867C}">
                  <a14:compatExt spid="_x0000_s13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33127" name="Check Box 7" hidden="1">
              <a:extLst>
                <a:ext uri="{63B3BB69-23CF-44E3-9099-C40C66FF867C}">
                  <a14:compatExt spid="_x0000_s13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33128" name="Check Box 8" hidden="1">
              <a:extLst>
                <a:ext uri="{63B3BB69-23CF-44E3-9099-C40C66FF867C}">
                  <a14:compatExt spid="_x0000_s13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7" name="直線コネクタ 16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29" name="Check Box 9" hidden="1">
              <a:extLst>
                <a:ext uri="{63B3BB69-23CF-44E3-9099-C40C66FF867C}">
                  <a14:compatExt spid="_x0000_s13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0" name="Check Box 10" hidden="1">
              <a:extLst>
                <a:ext uri="{63B3BB69-23CF-44E3-9099-C40C66FF867C}">
                  <a14:compatExt spid="_x0000_s13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33131" name="Check Box 11" hidden="1">
              <a:extLst>
                <a:ext uri="{63B3BB69-23CF-44E3-9099-C40C66FF867C}">
                  <a14:compatExt spid="_x0000_s13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2" name="Check Box 12" hidden="1">
              <a:extLst>
                <a:ext uri="{63B3BB69-23CF-44E3-9099-C40C66FF867C}">
                  <a14:compatExt spid="_x0000_s13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33" name="Check Box 13" hidden="1">
              <a:extLst>
                <a:ext uri="{63B3BB69-23CF-44E3-9099-C40C66FF867C}">
                  <a14:compatExt spid="_x0000_s13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30049" name="Check Box 1" hidden="1">
              <a:extLst>
                <a:ext uri="{63B3BB69-23CF-44E3-9099-C40C66FF867C}">
                  <a14:compatExt spid="_x0000_s130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30050" name="Check Box 2" hidden="1">
              <a:extLst>
                <a:ext uri="{63B3BB69-23CF-44E3-9099-C40C66FF867C}">
                  <a14:compatExt spid="_x0000_s130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30051" name="Check Box 3" hidden="1">
              <a:extLst>
                <a:ext uri="{63B3BB69-23CF-44E3-9099-C40C66FF867C}">
                  <a14:compatExt spid="_x0000_s130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30052" name="Check Box 4" hidden="1">
              <a:extLst>
                <a:ext uri="{63B3BB69-23CF-44E3-9099-C40C66FF867C}">
                  <a14:compatExt spid="_x0000_s130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30053" name="Check Box 5" hidden="1">
              <a:extLst>
                <a:ext uri="{63B3BB69-23CF-44E3-9099-C40C66FF867C}">
                  <a14:compatExt spid="_x0000_s130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30054" name="Check Box 6" hidden="1">
              <a:extLst>
                <a:ext uri="{63B3BB69-23CF-44E3-9099-C40C66FF867C}">
                  <a14:compatExt spid="_x0000_s130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30055" name="Check Box 7" hidden="1">
              <a:extLst>
                <a:ext uri="{63B3BB69-23CF-44E3-9099-C40C66FF867C}">
                  <a14:compatExt spid="_x0000_s130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30056" name="Check Box 8" hidden="1">
              <a:extLst>
                <a:ext uri="{63B3BB69-23CF-44E3-9099-C40C66FF867C}">
                  <a14:compatExt spid="_x0000_s130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0057" name="Check Box 9" hidden="1">
              <a:extLst>
                <a:ext uri="{63B3BB69-23CF-44E3-9099-C40C66FF867C}">
                  <a14:compatExt spid="_x0000_s130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0058" name="Check Box 10" hidden="1">
              <a:extLst>
                <a:ext uri="{63B3BB69-23CF-44E3-9099-C40C66FF867C}">
                  <a14:compatExt spid="_x0000_s130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30059" name="Check Box 11" hidden="1">
              <a:extLst>
                <a:ext uri="{63B3BB69-23CF-44E3-9099-C40C66FF867C}">
                  <a14:compatExt spid="_x0000_s130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0060" name="Check Box 12" hidden="1">
              <a:extLst>
                <a:ext uri="{63B3BB69-23CF-44E3-9099-C40C66FF867C}">
                  <a14:compatExt spid="_x0000_s130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0061" name="Check Box 13" hidden="1">
              <a:extLst>
                <a:ext uri="{63B3BB69-23CF-44E3-9099-C40C66FF867C}">
                  <a14:compatExt spid="_x0000_s130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86858</xdr:colOff>
      <xdr:row>2</xdr:row>
      <xdr:rowOff>31154</xdr:rowOff>
    </xdr:from>
    <xdr:to>
      <xdr:col>44</xdr:col>
      <xdr:colOff>118796</xdr:colOff>
      <xdr:row>6</xdr:row>
      <xdr:rowOff>121841</xdr:rowOff>
    </xdr:to>
    <xdr:sp macro="" textlink="">
      <xdr:nvSpPr>
        <xdr:cNvPr id="24" name="角丸四角形 23"/>
        <xdr:cNvSpPr/>
      </xdr:nvSpPr>
      <xdr:spPr>
        <a:xfrm>
          <a:off x="5631065" y="510688"/>
          <a:ext cx="1240628" cy="94465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「キョウトスイドウ」と通帳に印字されます。</a:t>
          </a: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5" name="直線矢印コネクタ 24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26" name="角丸四角形 25"/>
        <xdr:cNvSpPr/>
      </xdr:nvSpPr>
      <xdr:spPr>
        <a:xfrm>
          <a:off x="1313258" y="5645944"/>
          <a:ext cx="1863913" cy="5596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27" name="角丸四角形 26"/>
        <xdr:cNvSpPr/>
      </xdr:nvSpPr>
      <xdr:spPr>
        <a:xfrm>
          <a:off x="1343024" y="8461771"/>
          <a:ext cx="1965774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30" name="直線矢印コネクタ 29"/>
        <xdr:cNvCxnSpPr/>
      </xdr:nvCxnSpPr>
      <xdr:spPr>
        <a:xfrm>
          <a:off x="1418034" y="6148550"/>
          <a:ext cx="134541" cy="3236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31" name="直線矢印コネクタ 30"/>
        <xdr:cNvCxnSpPr/>
      </xdr:nvCxnSpPr>
      <xdr:spPr>
        <a:xfrm flipH="1" flipV="1">
          <a:off x="990599" y="8020050"/>
          <a:ext cx="445294" cy="4668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0</xdr:row>
      <xdr:rowOff>57150</xdr:rowOff>
    </xdr:from>
    <xdr:to>
      <xdr:col>16</xdr:col>
      <xdr:colOff>103415</xdr:colOff>
      <xdr:row>1</xdr:row>
      <xdr:rowOff>193221</xdr:rowOff>
    </xdr:to>
    <xdr:sp macro="" textlink="">
      <xdr:nvSpPr>
        <xdr:cNvPr id="32" name="角丸四角形 31"/>
        <xdr:cNvSpPr/>
      </xdr:nvSpPr>
      <xdr:spPr>
        <a:xfrm>
          <a:off x="44669" y="57150"/>
          <a:ext cx="2581229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（前払金）</a:t>
          </a:r>
        </a:p>
      </xdr:txBody>
    </xdr:sp>
    <xdr:clientData/>
  </xdr:twoCellAnchor>
  <xdr:twoCellAnchor>
    <xdr:from>
      <xdr:col>36</xdr:col>
      <xdr:colOff>119262</xdr:colOff>
      <xdr:row>22</xdr:row>
      <xdr:rowOff>228923</xdr:rowOff>
    </xdr:from>
    <xdr:to>
      <xdr:col>44</xdr:col>
      <xdr:colOff>25613</xdr:colOff>
      <xdr:row>25</xdr:row>
      <xdr:rowOff>174493</xdr:rowOff>
    </xdr:to>
    <xdr:sp macro="" textlink="">
      <xdr:nvSpPr>
        <xdr:cNvPr id="33" name="角丸四角形 32"/>
        <xdr:cNvSpPr/>
      </xdr:nvSpPr>
      <xdr:spPr>
        <a:xfrm>
          <a:off x="5616548" y="5317994"/>
          <a:ext cx="1103779" cy="68035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赤枠内への記入は不要です。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39</xdr:col>
      <xdr:colOff>33617</xdr:colOff>
      <xdr:row>25</xdr:row>
      <xdr:rowOff>112059</xdr:rowOff>
    </xdr:from>
    <xdr:to>
      <xdr:col>40</xdr:col>
      <xdr:colOff>15759</xdr:colOff>
      <xdr:row>26</xdr:row>
      <xdr:rowOff>188097</xdr:rowOff>
    </xdr:to>
    <xdr:cxnSp macro="">
      <xdr:nvCxnSpPr>
        <xdr:cNvPr id="34" name="直線矢印コネクタ 33"/>
        <xdr:cNvCxnSpPr/>
      </xdr:nvCxnSpPr>
      <xdr:spPr>
        <a:xfrm>
          <a:off x="6252882" y="5950324"/>
          <a:ext cx="139024" cy="32256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70758</xdr:colOff>
      <xdr:row>17</xdr:row>
      <xdr:rowOff>10884</xdr:rowOff>
    </xdr:from>
    <xdr:to>
      <xdr:col>26</xdr:col>
      <xdr:colOff>117774</xdr:colOff>
      <xdr:row>22</xdr:row>
      <xdr:rowOff>142873</xdr:rowOff>
    </xdr:to>
    <xdr:grpSp>
      <xdr:nvGrpSpPr>
        <xdr:cNvPr id="4" name="グループ化 3"/>
        <xdr:cNvGrpSpPr/>
      </xdr:nvGrpSpPr>
      <xdr:grpSpPr>
        <a:xfrm>
          <a:off x="356508" y="3887559"/>
          <a:ext cx="3828441" cy="1370239"/>
          <a:chOff x="359229" y="3907971"/>
          <a:chExt cx="3829802" cy="1383908"/>
        </a:xfrm>
      </xdr:grpSpPr>
      <xdr:sp macro="" textlink="">
        <xdr:nvSpPr>
          <xdr:cNvPr id="28" name="角丸四角形 27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36" name="角丸四角形 35"/>
          <xdr:cNvSpPr/>
        </xdr:nvSpPr>
        <xdr:spPr>
          <a:xfrm>
            <a:off x="359229" y="4174672"/>
            <a:ext cx="1861457" cy="1117207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物品：納品日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</a:t>
            </a:r>
            <a:r>
              <a:rPr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</a:t>
            </a:r>
            <a:r>
              <a:rPr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 sz="1000" b="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38" name="直線矢印コネクタ 37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矢印コネクタ 38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19050</xdr:colOff>
          <xdr:row>34</xdr:row>
          <xdr:rowOff>228600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19050</xdr:colOff>
          <xdr:row>33</xdr:row>
          <xdr:rowOff>228600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552450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400050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22887" name="Check Box 7" hidden="1">
              <a:extLst>
                <a:ext uri="{63B3BB69-23CF-44E3-9099-C40C66FF867C}">
                  <a14:compatExt spid="_x0000_s12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228600</xdr:rowOff>
        </xdr:to>
        <xdr:sp macro="" textlink="">
          <xdr:nvSpPr>
            <xdr:cNvPr id="122889" name="Check Box 9" hidden="1">
              <a:extLst>
                <a:ext uri="{63B3BB69-23CF-44E3-9099-C40C66FF867C}">
                  <a14:compatExt spid="_x0000_s12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228600</xdr:rowOff>
        </xdr:to>
        <xdr:sp macro="" textlink="">
          <xdr:nvSpPr>
            <xdr:cNvPr id="122890" name="Check Box 10" hidden="1">
              <a:extLst>
                <a:ext uri="{63B3BB69-23CF-44E3-9099-C40C66FF867C}">
                  <a14:compatExt spid="_x0000_s12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257175</xdr:colOff>
          <xdr:row>29</xdr:row>
          <xdr:rowOff>228600</xdr:rowOff>
        </xdr:to>
        <xdr:sp macro="" textlink="">
          <xdr:nvSpPr>
            <xdr:cNvPr id="122891" name="Check Box 11" hidden="1">
              <a:extLst>
                <a:ext uri="{63B3BB69-23CF-44E3-9099-C40C66FF867C}">
                  <a14:compatExt spid="_x0000_s12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228600</xdr:rowOff>
        </xdr:to>
        <xdr:sp macro="" textlink="">
          <xdr:nvSpPr>
            <xdr:cNvPr id="122892" name="Check Box 12" hidden="1">
              <a:extLst>
                <a:ext uri="{63B3BB69-23CF-44E3-9099-C40C66FF867C}">
                  <a14:compatExt spid="_x0000_s12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228600</xdr:rowOff>
        </xdr:to>
        <xdr:sp macro="" textlink="">
          <xdr:nvSpPr>
            <xdr:cNvPr id="122893" name="Check Box 13" hidden="1">
              <a:extLst>
                <a:ext uri="{63B3BB69-23CF-44E3-9099-C40C66FF867C}">
                  <a14:compatExt spid="_x0000_s12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41413</xdr:colOff>
      <xdr:row>0</xdr:row>
      <xdr:rowOff>49696</xdr:rowOff>
    </xdr:from>
    <xdr:to>
      <xdr:col>15</xdr:col>
      <xdr:colOff>96992</xdr:colOff>
      <xdr:row>1</xdr:row>
      <xdr:rowOff>185767</xdr:rowOff>
    </xdr:to>
    <xdr:sp macro="" textlink="">
      <xdr:nvSpPr>
        <xdr:cNvPr id="24" name="角丸四角形 35"/>
        <xdr:cNvSpPr/>
      </xdr:nvSpPr>
      <xdr:spPr>
        <a:xfrm>
          <a:off x="50938" y="49696"/>
          <a:ext cx="2436829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記入例（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</a:t>
          </a:r>
          <a:r>
            <a:rPr kumimoji="1" lang="ja-JP" altLang="en-US" sz="1200">
              <a:solidFill>
                <a:schemeClr val="tx1"/>
              </a:solidFill>
            </a:rPr>
            <a:t>登録なし・税率</a:t>
          </a:r>
          <a:r>
            <a:rPr kumimoji="1" lang="en-US" altLang="ja-JP" sz="1200">
              <a:solidFill>
                <a:srgbClr val="FF0000"/>
              </a:solidFill>
            </a:rPr>
            <a:t>10%</a:t>
          </a:r>
          <a:r>
            <a:rPr kumimoji="1" lang="ja-JP" altLang="en-US" sz="12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36</xdr:col>
      <xdr:colOff>98682</xdr:colOff>
      <xdr:row>2</xdr:row>
      <xdr:rowOff>35659</xdr:rowOff>
    </xdr:from>
    <xdr:to>
      <xdr:col>44</xdr:col>
      <xdr:colOff>130620</xdr:colOff>
      <xdr:row>6</xdr:row>
      <xdr:rowOff>126346</xdr:rowOff>
    </xdr:to>
    <xdr:sp macro="" textlink="">
      <xdr:nvSpPr>
        <xdr:cNvPr id="25" name="角丸四角形 24"/>
        <xdr:cNvSpPr/>
      </xdr:nvSpPr>
      <xdr:spPr>
        <a:xfrm>
          <a:off x="5693939" y="514630"/>
          <a:ext cx="1251138" cy="9452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eaLnBrk="1" fontAlgn="auto" latinLnBrk="0" hangingPunct="1"/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６桁以内の任意の数字を記入いただくと、「請求書番号」＋「キョウトスイドウ」と通帳に印字されます。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6" name="直線矢印コネクタ 25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27" name="角丸四角形 26"/>
        <xdr:cNvSpPr/>
      </xdr:nvSpPr>
      <xdr:spPr>
        <a:xfrm>
          <a:off x="1313258" y="5645944"/>
          <a:ext cx="1863913" cy="5596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28" name="角丸四角形 27"/>
        <xdr:cNvSpPr/>
      </xdr:nvSpPr>
      <xdr:spPr>
        <a:xfrm>
          <a:off x="1343024" y="8461771"/>
          <a:ext cx="1965774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31" name="直線矢印コネクタ 30"/>
        <xdr:cNvCxnSpPr/>
      </xdr:nvCxnSpPr>
      <xdr:spPr>
        <a:xfrm>
          <a:off x="1418034" y="6148550"/>
          <a:ext cx="134541" cy="3236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32" name="直線矢印コネクタ 31"/>
        <xdr:cNvCxnSpPr/>
      </xdr:nvCxnSpPr>
      <xdr:spPr>
        <a:xfrm flipH="1" flipV="1">
          <a:off x="990599" y="8020050"/>
          <a:ext cx="445294" cy="4668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894" name="Check Box 14" hidden="1">
              <a:extLst>
                <a:ext uri="{63B3BB69-23CF-44E3-9099-C40C66FF867C}">
                  <a14:compatExt spid="_x0000_s12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895" name="Check Box 15" hidden="1">
              <a:extLst>
                <a:ext uri="{63B3BB69-23CF-44E3-9099-C40C66FF867C}">
                  <a14:compatExt spid="_x0000_s12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896" name="Check Box 16" hidden="1">
              <a:extLst>
                <a:ext uri="{63B3BB69-23CF-44E3-9099-C40C66FF867C}">
                  <a14:compatExt spid="_x0000_s12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897" name="Check Box 17" hidden="1">
              <a:extLst>
                <a:ext uri="{63B3BB69-23CF-44E3-9099-C40C66FF867C}">
                  <a14:compatExt spid="_x0000_s122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95250</xdr:colOff>
          <xdr:row>37</xdr:row>
          <xdr:rowOff>0</xdr:rowOff>
        </xdr:to>
        <xdr:sp macro="" textlink="">
          <xdr:nvSpPr>
            <xdr:cNvPr id="122898" name="Check Box 18" hidden="1">
              <a:extLst>
                <a:ext uri="{63B3BB69-23CF-44E3-9099-C40C66FF867C}">
                  <a14:compatExt spid="_x0000_s12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95250</xdr:colOff>
          <xdr:row>36</xdr:row>
          <xdr:rowOff>561975</xdr:rowOff>
        </xdr:to>
        <xdr:sp macro="" textlink="">
          <xdr:nvSpPr>
            <xdr:cNvPr id="122899" name="Check Box 19" hidden="1">
              <a:extLst>
                <a:ext uri="{63B3BB69-23CF-44E3-9099-C40C66FF867C}">
                  <a14:compatExt spid="_x0000_s12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95250</xdr:colOff>
          <xdr:row>36</xdr:row>
          <xdr:rowOff>390525</xdr:rowOff>
        </xdr:to>
        <xdr:sp macro="" textlink="">
          <xdr:nvSpPr>
            <xdr:cNvPr id="122900" name="Check Box 20" hidden="1">
              <a:extLst>
                <a:ext uri="{63B3BB69-23CF-44E3-9099-C40C66FF867C}">
                  <a14:compatExt spid="_x0000_s12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95250</xdr:colOff>
          <xdr:row>36</xdr:row>
          <xdr:rowOff>209550</xdr:rowOff>
        </xdr:to>
        <xdr:sp macro="" textlink="">
          <xdr:nvSpPr>
            <xdr:cNvPr id="122901" name="Check Box 21" hidden="1">
              <a:extLst>
                <a:ext uri="{63B3BB69-23CF-44E3-9099-C40C66FF867C}">
                  <a14:compatExt spid="_x0000_s12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02" name="Check Box 22" hidden="1">
              <a:extLst>
                <a:ext uri="{63B3BB69-23CF-44E3-9099-C40C66FF867C}">
                  <a14:compatExt spid="_x0000_s12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03" name="Check Box 23" hidden="1">
              <a:extLst>
                <a:ext uri="{63B3BB69-23CF-44E3-9099-C40C66FF867C}">
                  <a14:compatExt spid="_x0000_s12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04" name="Check Box 24" hidden="1">
              <a:extLst>
                <a:ext uri="{63B3BB69-23CF-44E3-9099-C40C66FF867C}">
                  <a14:compatExt spid="_x0000_s122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200025</xdr:rowOff>
        </xdr:to>
        <xdr:sp macro="" textlink="">
          <xdr:nvSpPr>
            <xdr:cNvPr id="122905" name="Check Box 25" hidden="1">
              <a:extLst>
                <a:ext uri="{63B3BB69-23CF-44E3-9099-C40C66FF867C}">
                  <a14:compatExt spid="_x0000_s122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06" name="Check Box 26" hidden="1">
              <a:extLst>
                <a:ext uri="{63B3BB69-23CF-44E3-9099-C40C66FF867C}">
                  <a14:compatExt spid="_x0000_s12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07" name="Check Box 27" hidden="1">
              <a:extLst>
                <a:ext uri="{63B3BB69-23CF-44E3-9099-C40C66FF867C}">
                  <a14:compatExt spid="_x0000_s122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08" name="Check Box 28" hidden="1">
              <a:extLst>
                <a:ext uri="{63B3BB69-23CF-44E3-9099-C40C66FF867C}">
                  <a14:compatExt spid="_x0000_s12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909" name="Check Box 29" hidden="1">
              <a:extLst>
                <a:ext uri="{63B3BB69-23CF-44E3-9099-C40C66FF867C}">
                  <a14:compatExt spid="_x0000_s12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10" name="Check Box 30" hidden="1">
              <a:extLst>
                <a:ext uri="{63B3BB69-23CF-44E3-9099-C40C66FF867C}">
                  <a14:compatExt spid="_x0000_s12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11" name="Check Box 31" hidden="1">
              <a:extLst>
                <a:ext uri="{63B3BB69-23CF-44E3-9099-C40C66FF867C}">
                  <a14:compatExt spid="_x0000_s122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12" name="Check Box 32" hidden="1">
              <a:extLst>
                <a:ext uri="{63B3BB69-23CF-44E3-9099-C40C66FF867C}">
                  <a14:compatExt spid="_x0000_s12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913" name="Check Box 33" hidden="1">
              <a:extLst>
                <a:ext uri="{63B3BB69-23CF-44E3-9099-C40C66FF867C}">
                  <a14:compatExt spid="_x0000_s12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14" name="Check Box 34" hidden="1">
              <a:extLst>
                <a:ext uri="{63B3BB69-23CF-44E3-9099-C40C66FF867C}">
                  <a14:compatExt spid="_x0000_s122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15" name="Check Box 35" hidden="1">
              <a:extLst>
                <a:ext uri="{63B3BB69-23CF-44E3-9099-C40C66FF867C}">
                  <a14:compatExt spid="_x0000_s122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16" name="Check Box 36" hidden="1">
              <a:extLst>
                <a:ext uri="{63B3BB69-23CF-44E3-9099-C40C66FF867C}">
                  <a14:compatExt spid="_x0000_s122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200025</xdr:rowOff>
        </xdr:to>
        <xdr:sp macro="" textlink="">
          <xdr:nvSpPr>
            <xdr:cNvPr id="122917" name="Check Box 37" hidden="1">
              <a:extLst>
                <a:ext uri="{63B3BB69-23CF-44E3-9099-C40C66FF867C}">
                  <a14:compatExt spid="_x0000_s122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87086</xdr:colOff>
      <xdr:row>17</xdr:row>
      <xdr:rowOff>5443</xdr:rowOff>
    </xdr:from>
    <xdr:to>
      <xdr:col>26</xdr:col>
      <xdr:colOff>134102</xdr:colOff>
      <xdr:row>22</xdr:row>
      <xdr:rowOff>171450</xdr:rowOff>
    </xdr:to>
    <xdr:grpSp>
      <xdr:nvGrpSpPr>
        <xdr:cNvPr id="57" name="グループ化 56"/>
        <xdr:cNvGrpSpPr/>
      </xdr:nvGrpSpPr>
      <xdr:grpSpPr>
        <a:xfrm>
          <a:off x="372836" y="3882118"/>
          <a:ext cx="3828441" cy="1404257"/>
          <a:chOff x="359229" y="3907971"/>
          <a:chExt cx="3829802" cy="1418265"/>
        </a:xfrm>
      </xdr:grpSpPr>
      <xdr:sp macro="" textlink="">
        <xdr:nvSpPr>
          <xdr:cNvPr id="58" name="角丸四角形 57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59" name="角丸四角形 58"/>
          <xdr:cNvSpPr/>
        </xdr:nvSpPr>
        <xdr:spPr>
          <a:xfrm>
            <a:off x="359229" y="4174672"/>
            <a:ext cx="1861457" cy="11515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物品：納品日、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60" name="直線矢印コネクタ 59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矢印コネクタ 60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1858" name="Check Box 2" hidden="1">
              <a:extLst>
                <a:ext uri="{63B3BB69-23CF-44E3-9099-C40C66FF867C}">
                  <a14:compatExt spid="_x0000_s12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21859" name="Check Box 3" hidden="1">
              <a:extLst>
                <a:ext uri="{63B3BB69-23CF-44E3-9099-C40C66FF867C}">
                  <a14:compatExt spid="_x0000_s12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1860" name="Check Box 4" hidden="1">
              <a:extLst>
                <a:ext uri="{63B3BB69-23CF-44E3-9099-C40C66FF867C}">
                  <a14:compatExt spid="_x0000_s12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1862" name="Check Box 6" hidden="1">
              <a:extLst>
                <a:ext uri="{63B3BB69-23CF-44E3-9099-C40C66FF867C}">
                  <a14:compatExt spid="_x0000_s12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21863" name="Check Box 7" hidden="1">
              <a:extLst>
                <a:ext uri="{63B3BB69-23CF-44E3-9099-C40C66FF867C}">
                  <a14:compatExt spid="_x0000_s12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21864" name="Check Box 8" hidden="1">
              <a:extLst>
                <a:ext uri="{63B3BB69-23CF-44E3-9099-C40C66FF867C}">
                  <a14:compatExt spid="_x0000_s12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21865" name="Check Box 9" hidden="1">
              <a:extLst>
                <a:ext uri="{63B3BB69-23CF-44E3-9099-C40C66FF867C}">
                  <a14:compatExt spid="_x0000_s12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41413</xdr:colOff>
      <xdr:row>0</xdr:row>
      <xdr:rowOff>49696</xdr:rowOff>
    </xdr:from>
    <xdr:to>
      <xdr:col>15</xdr:col>
      <xdr:colOff>96992</xdr:colOff>
      <xdr:row>1</xdr:row>
      <xdr:rowOff>185767</xdr:rowOff>
    </xdr:to>
    <xdr:sp macro="" textlink="">
      <xdr:nvSpPr>
        <xdr:cNvPr id="24" name="角丸四角形 35"/>
        <xdr:cNvSpPr/>
      </xdr:nvSpPr>
      <xdr:spPr>
        <a:xfrm>
          <a:off x="49696" y="49696"/>
          <a:ext cx="2391274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記入例（登録口座・税率</a:t>
          </a:r>
          <a:r>
            <a:rPr kumimoji="1" lang="en-US" altLang="ja-JP" sz="1400">
              <a:solidFill>
                <a:schemeClr val="tx1"/>
              </a:solidFill>
            </a:rPr>
            <a:t>8%</a:t>
          </a:r>
          <a:r>
            <a:rPr kumimoji="1" lang="ja-JP" altLang="en-US" sz="14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36</xdr:col>
      <xdr:colOff>93239</xdr:colOff>
      <xdr:row>2</xdr:row>
      <xdr:rowOff>35658</xdr:rowOff>
    </xdr:from>
    <xdr:to>
      <xdr:col>44</xdr:col>
      <xdr:colOff>125177</xdr:colOff>
      <xdr:row>6</xdr:row>
      <xdr:rowOff>126345</xdr:rowOff>
    </xdr:to>
    <xdr:sp macro="" textlink="">
      <xdr:nvSpPr>
        <xdr:cNvPr id="26" name="角丸四角形 25"/>
        <xdr:cNvSpPr/>
      </xdr:nvSpPr>
      <xdr:spPr>
        <a:xfrm>
          <a:off x="5688496" y="514629"/>
          <a:ext cx="1251138" cy="9452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「キョウトスイドウ」と通帳に印字されます。</a:t>
          </a: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8" name="直線矢印コネクタ 27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33" name="角丸四角形 32"/>
        <xdr:cNvSpPr/>
      </xdr:nvSpPr>
      <xdr:spPr>
        <a:xfrm>
          <a:off x="1327546" y="5667375"/>
          <a:ext cx="1887725" cy="56445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34" name="角丸四角形 33"/>
        <xdr:cNvSpPr/>
      </xdr:nvSpPr>
      <xdr:spPr>
        <a:xfrm>
          <a:off x="1357312" y="8507015"/>
          <a:ext cx="1991967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40" name="直線矢印コネクタ 39"/>
        <xdr:cNvCxnSpPr/>
      </xdr:nvCxnSpPr>
      <xdr:spPr>
        <a:xfrm>
          <a:off x="1434703" y="6174744"/>
          <a:ext cx="136922" cy="32606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42" name="直線矢印コネクタ 41"/>
        <xdr:cNvCxnSpPr/>
      </xdr:nvCxnSpPr>
      <xdr:spPr>
        <a:xfrm flipH="1" flipV="1">
          <a:off x="1000124" y="8060531"/>
          <a:ext cx="452438" cy="47165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87085</xdr:colOff>
      <xdr:row>17</xdr:row>
      <xdr:rowOff>10886</xdr:rowOff>
    </xdr:from>
    <xdr:to>
      <xdr:col>26</xdr:col>
      <xdr:colOff>134101</xdr:colOff>
      <xdr:row>22</xdr:row>
      <xdr:rowOff>136694</xdr:rowOff>
    </xdr:to>
    <xdr:grpSp>
      <xdr:nvGrpSpPr>
        <xdr:cNvPr id="35" name="グループ化 34"/>
        <xdr:cNvGrpSpPr/>
      </xdr:nvGrpSpPr>
      <xdr:grpSpPr>
        <a:xfrm>
          <a:off x="372835" y="3887561"/>
          <a:ext cx="3828441" cy="1364058"/>
          <a:chOff x="359229" y="3907971"/>
          <a:chExt cx="3829802" cy="1377665"/>
        </a:xfrm>
      </xdr:grpSpPr>
      <xdr:sp macro="" textlink="">
        <xdr:nvSpPr>
          <xdr:cNvPr id="36" name="角丸四角形 35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39" name="角丸四角形 38"/>
          <xdr:cNvSpPr/>
        </xdr:nvSpPr>
        <xdr:spPr>
          <a:xfrm>
            <a:off x="359229" y="4174672"/>
            <a:ext cx="1861457" cy="109796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物品：納品日、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41" name="直線矢印コネクタ 40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矢印コネクタ 42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10" Type="http://schemas.openxmlformats.org/officeDocument/2006/relationships/ctrlProp" Target="../ctrlProps/ctrlProp7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1"/>
  <sheetViews>
    <sheetView showGridLines="0" tabSelected="1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93"/>
      <c r="AO2" s="97"/>
      <c r="AP2" s="97"/>
      <c r="AQ2" s="97"/>
      <c r="AR2" s="97"/>
      <c r="AS2" s="94"/>
      <c r="AT2" s="14"/>
      <c r="AU2" s="13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163"/>
      <c r="Z4" s="137"/>
      <c r="AA4" s="137"/>
      <c r="AB4" s="137"/>
      <c r="AC4" s="137"/>
      <c r="AD4" s="164"/>
      <c r="AE4" s="136"/>
      <c r="AF4" s="137"/>
      <c r="AG4" s="137"/>
      <c r="AH4" s="137"/>
      <c r="AI4" s="137"/>
      <c r="AJ4" s="157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66" ht="20.100000000000001" customHeight="1" thickBot="1" x14ac:dyDescent="0.2">
      <c r="B7" s="96" t="s">
        <v>27</v>
      </c>
      <c r="C7" s="9"/>
      <c r="D7" s="9"/>
      <c r="E7" s="9"/>
      <c r="F7" s="9"/>
      <c r="Q7" s="95"/>
      <c r="R7" s="95"/>
      <c r="S7" s="95"/>
      <c r="T7" s="95"/>
      <c r="U7" s="95"/>
      <c r="V7" s="37"/>
      <c r="W7" s="37"/>
      <c r="X7" s="38"/>
      <c r="Y7" s="158" t="s">
        <v>17</v>
      </c>
      <c r="Z7" s="159"/>
      <c r="AA7" s="159"/>
      <c r="AB7" s="160"/>
      <c r="AC7" s="161"/>
      <c r="AD7" s="138"/>
      <c r="AE7" s="138"/>
      <c r="AF7" s="138"/>
      <c r="AG7" s="138"/>
      <c r="AH7" s="138"/>
      <c r="AI7" s="138"/>
      <c r="AJ7" s="139" t="s">
        <v>16</v>
      </c>
      <c r="AK7" s="139"/>
      <c r="AL7" s="138"/>
      <c r="AM7" s="138"/>
      <c r="AN7" s="139" t="s">
        <v>15</v>
      </c>
      <c r="AO7" s="139"/>
      <c r="AP7" s="138"/>
      <c r="AQ7" s="138"/>
      <c r="AR7" s="139" t="s">
        <v>14</v>
      </c>
      <c r="AS7" s="140"/>
      <c r="AT7" s="9"/>
      <c r="AU7" s="46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66" s="8" customFormat="1" ht="9.75" customHeight="1" thickBot="1" x14ac:dyDescent="0.2">
      <c r="B8" s="96"/>
      <c r="C8" s="9"/>
      <c r="D8" s="9"/>
      <c r="E8" s="9"/>
      <c r="F8" s="9"/>
      <c r="Q8" s="95"/>
      <c r="R8" s="95"/>
      <c r="S8" s="95"/>
      <c r="T8" s="95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76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100"/>
      <c r="AF9" s="51" t="s">
        <v>77</v>
      </c>
      <c r="AG9" s="98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99"/>
      <c r="AU9" s="101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2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6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75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78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95"/>
      <c r="AW16" s="41"/>
      <c r="AX16" s="41"/>
      <c r="AY16" s="41"/>
      <c r="AZ16" s="41"/>
      <c r="BA16" s="41"/>
      <c r="BB16" s="41"/>
      <c r="BC16" s="41"/>
      <c r="BD16" s="41"/>
      <c r="BE16" s="41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190"/>
      <c r="D17" s="191"/>
      <c r="E17" s="191"/>
      <c r="F17" s="191"/>
      <c r="G17" s="191"/>
      <c r="H17" s="191"/>
      <c r="I17" s="192"/>
      <c r="J17" s="190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5"/>
      <c r="AB17" s="196"/>
      <c r="AC17" s="197"/>
      <c r="AD17" s="197"/>
      <c r="AE17" s="198"/>
      <c r="AF17" s="199"/>
      <c r="AG17" s="197"/>
      <c r="AH17" s="197"/>
      <c r="AI17" s="197"/>
      <c r="AJ17" s="198"/>
      <c r="AK17" s="200"/>
      <c r="AL17" s="201"/>
      <c r="AM17" s="201"/>
      <c r="AN17" s="201"/>
      <c r="AO17" s="201"/>
      <c r="AP17" s="201"/>
      <c r="AQ17" s="201"/>
      <c r="AR17" s="201"/>
      <c r="AS17" s="202"/>
      <c r="AT17" s="5"/>
      <c r="AU17" s="53"/>
      <c r="AV17" s="37"/>
      <c r="AW17" s="8"/>
      <c r="AX17" s="8"/>
      <c r="AY17" s="8"/>
      <c r="AZ17" s="8"/>
      <c r="BA17" s="8"/>
      <c r="BB17" s="8"/>
      <c r="BC17" s="8"/>
      <c r="BD17" s="8"/>
      <c r="BE17" s="8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105"/>
      <c r="D18" s="106"/>
      <c r="E18" s="106"/>
      <c r="F18" s="106"/>
      <c r="G18" s="106"/>
      <c r="H18" s="106"/>
      <c r="I18" s="107"/>
      <c r="J18" s="105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2"/>
      <c r="AB18" s="183"/>
      <c r="AC18" s="184"/>
      <c r="AD18" s="184"/>
      <c r="AE18" s="185"/>
      <c r="AF18" s="186"/>
      <c r="AG18" s="184"/>
      <c r="AH18" s="184"/>
      <c r="AI18" s="184"/>
      <c r="AJ18" s="185"/>
      <c r="AK18" s="187"/>
      <c r="AL18" s="188"/>
      <c r="AM18" s="188"/>
      <c r="AN18" s="188"/>
      <c r="AO18" s="188"/>
      <c r="AP18" s="188"/>
      <c r="AQ18" s="188"/>
      <c r="AR18" s="188"/>
      <c r="AS18" s="189"/>
      <c r="AT18" s="5"/>
      <c r="AU18" s="53"/>
      <c r="AV18" s="37"/>
      <c r="AW18" s="8"/>
      <c r="AX18" s="8"/>
      <c r="AY18" s="8"/>
      <c r="AZ18" s="8"/>
      <c r="BA18" s="8"/>
      <c r="BB18" s="8"/>
      <c r="BC18" s="8"/>
      <c r="BD18" s="8"/>
      <c r="BE18" s="8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105"/>
      <c r="D19" s="106"/>
      <c r="E19" s="106"/>
      <c r="F19" s="106"/>
      <c r="G19" s="106"/>
      <c r="H19" s="106"/>
      <c r="I19" s="107"/>
      <c r="J19" s="105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2"/>
      <c r="AB19" s="183"/>
      <c r="AC19" s="184"/>
      <c r="AD19" s="184"/>
      <c r="AE19" s="185"/>
      <c r="AF19" s="186"/>
      <c r="AG19" s="184"/>
      <c r="AH19" s="184"/>
      <c r="AI19" s="184"/>
      <c r="AJ19" s="185"/>
      <c r="AK19" s="187"/>
      <c r="AL19" s="188"/>
      <c r="AM19" s="188"/>
      <c r="AN19" s="188"/>
      <c r="AO19" s="188"/>
      <c r="AP19" s="188"/>
      <c r="AQ19" s="188"/>
      <c r="AR19" s="188"/>
      <c r="AS19" s="189"/>
      <c r="AT19" s="5"/>
      <c r="AU19" s="53"/>
      <c r="AV19" s="37"/>
      <c r="AW19" s="8"/>
      <c r="AX19" s="8"/>
      <c r="AY19" s="8"/>
      <c r="AZ19" s="8"/>
      <c r="BA19" s="8"/>
      <c r="BB19" s="8"/>
      <c r="BC19" s="8"/>
      <c r="BD19" s="8"/>
      <c r="BE19" s="8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105"/>
      <c r="D20" s="106"/>
      <c r="E20" s="106"/>
      <c r="F20" s="106"/>
      <c r="G20" s="106"/>
      <c r="H20" s="106"/>
      <c r="I20" s="107"/>
      <c r="J20" s="105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2"/>
      <c r="AB20" s="183"/>
      <c r="AC20" s="184"/>
      <c r="AD20" s="184"/>
      <c r="AE20" s="185"/>
      <c r="AF20" s="186"/>
      <c r="AG20" s="184"/>
      <c r="AH20" s="184"/>
      <c r="AI20" s="184"/>
      <c r="AJ20" s="185"/>
      <c r="AK20" s="187"/>
      <c r="AL20" s="188"/>
      <c r="AM20" s="188"/>
      <c r="AN20" s="188"/>
      <c r="AO20" s="188"/>
      <c r="AP20" s="188"/>
      <c r="AQ20" s="188"/>
      <c r="AR20" s="188"/>
      <c r="AS20" s="189"/>
      <c r="AT20" s="5"/>
      <c r="AU20" s="53"/>
      <c r="AV20" s="37"/>
      <c r="AW20" s="8"/>
      <c r="AX20" s="8"/>
      <c r="AY20" s="8"/>
      <c r="AZ20" s="8"/>
      <c r="BA20" s="8"/>
      <c r="BB20" s="8"/>
      <c r="BC20" s="8"/>
      <c r="BD20" s="8"/>
      <c r="BE20" s="8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105"/>
      <c r="D21" s="106"/>
      <c r="E21" s="106"/>
      <c r="F21" s="106"/>
      <c r="G21" s="106"/>
      <c r="H21" s="106"/>
      <c r="I21" s="107"/>
      <c r="J21" s="105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2"/>
      <c r="AB21" s="183"/>
      <c r="AC21" s="184"/>
      <c r="AD21" s="184"/>
      <c r="AE21" s="185"/>
      <c r="AF21" s="186"/>
      <c r="AG21" s="184"/>
      <c r="AH21" s="184"/>
      <c r="AI21" s="184"/>
      <c r="AJ21" s="185"/>
      <c r="AK21" s="187"/>
      <c r="AL21" s="188"/>
      <c r="AM21" s="188"/>
      <c r="AN21" s="188"/>
      <c r="AO21" s="188"/>
      <c r="AP21" s="188"/>
      <c r="AQ21" s="188"/>
      <c r="AR21" s="188"/>
      <c r="AS21" s="189"/>
      <c r="AT21" s="5"/>
      <c r="AU21" s="53"/>
      <c r="AV21" s="37"/>
      <c r="AW21" s="8"/>
      <c r="AX21" s="8"/>
      <c r="AY21" s="8"/>
      <c r="AZ21" s="8"/>
      <c r="BA21" s="8"/>
      <c r="BB21" s="8"/>
      <c r="BC21" s="8"/>
      <c r="BD21" s="8"/>
      <c r="BE21" s="8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105"/>
      <c r="D22" s="106"/>
      <c r="E22" s="106"/>
      <c r="F22" s="106"/>
      <c r="G22" s="106"/>
      <c r="H22" s="106"/>
      <c r="I22" s="107"/>
      <c r="J22" s="105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2"/>
      <c r="AB22" s="183"/>
      <c r="AC22" s="184"/>
      <c r="AD22" s="184"/>
      <c r="AE22" s="185"/>
      <c r="AF22" s="186"/>
      <c r="AG22" s="184"/>
      <c r="AH22" s="184"/>
      <c r="AI22" s="184"/>
      <c r="AJ22" s="185"/>
      <c r="AK22" s="187"/>
      <c r="AL22" s="188"/>
      <c r="AM22" s="188"/>
      <c r="AN22" s="188"/>
      <c r="AO22" s="188"/>
      <c r="AP22" s="188"/>
      <c r="AQ22" s="188"/>
      <c r="AR22" s="188"/>
      <c r="AS22" s="189"/>
      <c r="AT22" s="5"/>
      <c r="AU22" s="53"/>
      <c r="AV22" s="37"/>
      <c r="AW22" s="8"/>
      <c r="AX22" s="8"/>
      <c r="AY22" s="8"/>
      <c r="AZ22" s="8"/>
      <c r="BA22" s="8"/>
      <c r="BB22" s="8"/>
      <c r="BC22" s="8"/>
      <c r="BD22" s="8"/>
      <c r="BE22" s="8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105"/>
      <c r="D23" s="106"/>
      <c r="E23" s="106"/>
      <c r="F23" s="106"/>
      <c r="G23" s="106"/>
      <c r="H23" s="106"/>
      <c r="I23" s="107"/>
      <c r="J23" s="105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2"/>
      <c r="AB23" s="183"/>
      <c r="AC23" s="184"/>
      <c r="AD23" s="184"/>
      <c r="AE23" s="185"/>
      <c r="AF23" s="186"/>
      <c r="AG23" s="184"/>
      <c r="AH23" s="184"/>
      <c r="AI23" s="184"/>
      <c r="AJ23" s="185"/>
      <c r="AK23" s="187"/>
      <c r="AL23" s="188"/>
      <c r="AM23" s="188"/>
      <c r="AN23" s="188"/>
      <c r="AO23" s="188"/>
      <c r="AP23" s="188"/>
      <c r="AQ23" s="188"/>
      <c r="AR23" s="188"/>
      <c r="AS23" s="189"/>
      <c r="AT23" s="5"/>
      <c r="AU23" s="53"/>
      <c r="AV23" s="37"/>
      <c r="AW23" s="8"/>
      <c r="AX23" s="8"/>
      <c r="AY23" s="8"/>
      <c r="AZ23" s="8"/>
      <c r="BA23" s="8"/>
      <c r="BB23" s="8"/>
      <c r="BC23" s="8"/>
      <c r="BD23" s="8"/>
      <c r="BE23" s="8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105"/>
      <c r="D24" s="106"/>
      <c r="E24" s="106"/>
      <c r="F24" s="106"/>
      <c r="G24" s="106"/>
      <c r="H24" s="106"/>
      <c r="I24" s="107"/>
      <c r="J24" s="1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2"/>
      <c r="AB24" s="183"/>
      <c r="AC24" s="184"/>
      <c r="AD24" s="184"/>
      <c r="AE24" s="185"/>
      <c r="AF24" s="186"/>
      <c r="AG24" s="184"/>
      <c r="AH24" s="184"/>
      <c r="AI24" s="184"/>
      <c r="AJ24" s="185"/>
      <c r="AK24" s="187"/>
      <c r="AL24" s="188"/>
      <c r="AM24" s="188"/>
      <c r="AN24" s="188"/>
      <c r="AO24" s="188"/>
      <c r="AP24" s="188"/>
      <c r="AQ24" s="188"/>
      <c r="AR24" s="188"/>
      <c r="AS24" s="189"/>
      <c r="AT24" s="5"/>
      <c r="AU24" s="53"/>
      <c r="AV24" s="37"/>
      <c r="AW24" s="8"/>
      <c r="AX24" s="8"/>
      <c r="AY24" s="8"/>
      <c r="AZ24" s="8"/>
      <c r="BA24" s="8"/>
      <c r="BB24" s="8"/>
      <c r="BC24" s="8"/>
      <c r="BD24" s="8"/>
      <c r="BE24" s="8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105"/>
      <c r="D25" s="106"/>
      <c r="E25" s="106"/>
      <c r="F25" s="106"/>
      <c r="G25" s="106"/>
      <c r="H25" s="106"/>
      <c r="I25" s="107"/>
      <c r="J25" s="1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2"/>
      <c r="AB25" s="183"/>
      <c r="AC25" s="184"/>
      <c r="AD25" s="184"/>
      <c r="AE25" s="185"/>
      <c r="AF25" s="186"/>
      <c r="AG25" s="184"/>
      <c r="AH25" s="184"/>
      <c r="AI25" s="184"/>
      <c r="AJ25" s="185"/>
      <c r="AK25" s="187"/>
      <c r="AL25" s="188"/>
      <c r="AM25" s="188"/>
      <c r="AN25" s="188"/>
      <c r="AO25" s="188"/>
      <c r="AP25" s="188"/>
      <c r="AQ25" s="188"/>
      <c r="AR25" s="188"/>
      <c r="AS25" s="189"/>
      <c r="AT25" s="5"/>
      <c r="AU25" s="53"/>
      <c r="AV25" s="37"/>
      <c r="AW25" s="8"/>
      <c r="AX25" s="8"/>
      <c r="AY25" s="8"/>
      <c r="AZ25" s="8"/>
      <c r="BA25" s="8"/>
      <c r="BB25" s="8"/>
      <c r="BC25" s="8"/>
      <c r="BD25" s="8"/>
      <c r="BE25" s="8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108"/>
      <c r="D26" s="109"/>
      <c r="E26" s="109"/>
      <c r="F26" s="109"/>
      <c r="G26" s="109"/>
      <c r="H26" s="109"/>
      <c r="I26" s="110"/>
      <c r="J26" s="108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205"/>
      <c r="AC26" s="206"/>
      <c r="AD26" s="206"/>
      <c r="AE26" s="207"/>
      <c r="AF26" s="208"/>
      <c r="AG26" s="206"/>
      <c r="AH26" s="206"/>
      <c r="AI26" s="206"/>
      <c r="AJ26" s="207"/>
      <c r="AK26" s="209"/>
      <c r="AL26" s="210"/>
      <c r="AM26" s="210"/>
      <c r="AN26" s="210"/>
      <c r="AO26" s="210"/>
      <c r="AP26" s="210"/>
      <c r="AQ26" s="210"/>
      <c r="AR26" s="210"/>
      <c r="AS26" s="211"/>
      <c r="AT26" s="5"/>
      <c r="AU26" s="53"/>
      <c r="AV26" s="37"/>
      <c r="AW26" s="8"/>
      <c r="AX26" s="8"/>
      <c r="AY26" s="8"/>
      <c r="AZ26" s="8"/>
      <c r="BA26" s="8"/>
      <c r="BB26" s="8"/>
      <c r="BC26" s="8"/>
      <c r="BD26" s="8"/>
      <c r="BE26" s="8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215"/>
      <c r="AL27" s="215"/>
      <c r="AM27" s="215"/>
      <c r="AN27" s="215"/>
      <c r="AO27" s="215"/>
      <c r="AP27" s="215"/>
      <c r="AQ27" s="215"/>
      <c r="AR27" s="215"/>
      <c r="AS27" s="216"/>
      <c r="AT27" s="102"/>
      <c r="AU27" s="37"/>
      <c r="AV27" s="37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79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80</v>
      </c>
      <c r="AC28" s="222"/>
      <c r="AD28" s="222"/>
      <c r="AE28" s="222"/>
      <c r="AF28" s="222"/>
      <c r="AG28" s="222"/>
      <c r="AH28" s="222"/>
      <c r="AI28" s="222"/>
      <c r="AJ28" s="223"/>
      <c r="AK28" s="224"/>
      <c r="AL28" s="225"/>
      <c r="AM28" s="225"/>
      <c r="AN28" s="225"/>
      <c r="AO28" s="225"/>
      <c r="AP28" s="225"/>
      <c r="AQ28" s="225"/>
      <c r="AR28" s="225"/>
      <c r="AS28" s="226"/>
      <c r="AT28" s="102"/>
      <c r="AU28" s="37"/>
      <c r="AV28" s="37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103"/>
      <c r="L29" s="63" t="s">
        <v>81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231"/>
      <c r="AL29" s="231"/>
      <c r="AM29" s="231"/>
      <c r="AN29" s="231"/>
      <c r="AO29" s="231"/>
      <c r="AP29" s="231"/>
      <c r="AQ29" s="231"/>
      <c r="AR29" s="231"/>
      <c r="AS29" s="232"/>
      <c r="AT29" s="102"/>
      <c r="AU29" s="37"/>
      <c r="AV29" s="37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5"/>
      <c r="C30" s="72"/>
      <c r="D30" s="71"/>
      <c r="E30" s="71"/>
      <c r="F30" s="71"/>
      <c r="G30" s="71"/>
      <c r="H30" s="71"/>
      <c r="I30" s="71"/>
      <c r="J30" s="71"/>
      <c r="K30" s="104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82</v>
      </c>
      <c r="AC30" s="235"/>
      <c r="AD30" s="235"/>
      <c r="AE30" s="235"/>
      <c r="AF30" s="235"/>
      <c r="AG30" s="235"/>
      <c r="AH30" s="235"/>
      <c r="AI30" s="235"/>
      <c r="AJ30" s="236"/>
      <c r="AK30" s="237"/>
      <c r="AL30" s="238"/>
      <c r="AM30" s="238"/>
      <c r="AN30" s="238"/>
      <c r="AO30" s="238"/>
      <c r="AP30" s="238"/>
      <c r="AQ30" s="238"/>
      <c r="AR30" s="238"/>
      <c r="AS30" s="239"/>
      <c r="AT30" s="102"/>
      <c r="AU30" s="37"/>
      <c r="AV30" s="37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263"/>
      <c r="AL31" s="264"/>
      <c r="AM31" s="264"/>
      <c r="AN31" s="264"/>
      <c r="AO31" s="264"/>
      <c r="AP31" s="264"/>
      <c r="AQ31" s="264"/>
      <c r="AR31" s="264"/>
      <c r="AS31" s="265"/>
      <c r="AT31" s="102"/>
      <c r="AU31" s="37"/>
      <c r="AV31" s="37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7"/>
      <c r="AW32" s="8"/>
      <c r="AX32" s="8"/>
      <c r="AY32" s="8"/>
      <c r="AZ32" s="8"/>
      <c r="BA32" s="8"/>
      <c r="BB32" s="8"/>
      <c r="BC32" s="8"/>
      <c r="BD32" s="8"/>
      <c r="BE32" s="8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83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  <c r="AW36" s="8"/>
      <c r="AX36" s="8"/>
      <c r="AY36" s="8"/>
      <c r="AZ36" s="8"/>
      <c r="BA36" s="8"/>
      <c r="BB36" s="8"/>
      <c r="BC36" s="8"/>
      <c r="BD36" s="8"/>
      <c r="BE36" s="8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85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  <c r="AW37" s="8"/>
      <c r="AX37" s="8"/>
      <c r="AY37" s="8"/>
      <c r="AZ37" s="8"/>
      <c r="BA37" s="8"/>
      <c r="BB37" s="8"/>
      <c r="BC37" s="8"/>
      <c r="BD37" s="8"/>
      <c r="BE37" s="8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  <c r="AW38" s="8"/>
      <c r="AX38" s="8"/>
      <c r="AY38" s="8"/>
      <c r="AZ38" s="8"/>
      <c r="BA38" s="8"/>
      <c r="BB38" s="8"/>
      <c r="BC38" s="8"/>
      <c r="BD38" s="8"/>
      <c r="BE38" s="8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  <c r="AW39" s="8"/>
      <c r="AX39" s="8"/>
      <c r="AY39" s="8"/>
      <c r="AZ39" s="8"/>
      <c r="BA39" s="8"/>
      <c r="BB39" s="8"/>
      <c r="BC39" s="8"/>
      <c r="BD39" s="8"/>
      <c r="BE39" s="8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  <c r="AW40" s="8"/>
      <c r="AX40" s="8"/>
      <c r="AY40" s="8"/>
      <c r="AZ40" s="8"/>
      <c r="BA40" s="8"/>
      <c r="BB40" s="8"/>
      <c r="BC40" s="8"/>
      <c r="BD40" s="8"/>
      <c r="BE40" s="8"/>
    </row>
    <row r="41" spans="1:69" x14ac:dyDescent="0.15">
      <c r="AV41" s="8"/>
      <c r="AW41" s="8"/>
      <c r="AX41" s="8"/>
      <c r="AY41" s="8"/>
      <c r="AZ41" s="8"/>
      <c r="BA41" s="8"/>
      <c r="BB41" s="8"/>
      <c r="BC41" s="8"/>
      <c r="BD41" s="8"/>
      <c r="BE41" s="8"/>
    </row>
  </sheetData>
  <dataConsolidate/>
  <mergeCells count="135">
    <mergeCell ref="AF37:AS37"/>
    <mergeCell ref="C38:I39"/>
    <mergeCell ref="J38:AS39"/>
    <mergeCell ref="C40:I40"/>
    <mergeCell ref="J40:AS40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  <mergeCell ref="K28:Y28"/>
    <mergeCell ref="AB28:AJ28"/>
    <mergeCell ref="AK28:AS28"/>
    <mergeCell ref="AW28:BE28"/>
    <mergeCell ref="AB29:AJ29"/>
    <mergeCell ref="AK29:AS29"/>
    <mergeCell ref="AW29:BE31"/>
    <mergeCell ref="AB30:AJ30"/>
    <mergeCell ref="AK30:AS30"/>
    <mergeCell ref="B31:AA31"/>
    <mergeCell ref="BF23:BN23"/>
    <mergeCell ref="J26:AA26"/>
    <mergeCell ref="AB26:AE26"/>
    <mergeCell ref="AF26:AJ26"/>
    <mergeCell ref="AK26:AS26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BF20:BN20"/>
    <mergeCell ref="J21:AA21"/>
    <mergeCell ref="AB21:AE21"/>
    <mergeCell ref="AF21:AJ21"/>
    <mergeCell ref="AK21:AS21"/>
    <mergeCell ref="BF21:BN21"/>
    <mergeCell ref="J22:AA22"/>
    <mergeCell ref="AB22:AE22"/>
    <mergeCell ref="AF22:AJ22"/>
    <mergeCell ref="AK22:AS22"/>
    <mergeCell ref="BF22:BN22"/>
    <mergeCell ref="BF18:BN18"/>
    <mergeCell ref="J19:AA19"/>
    <mergeCell ref="AB19:AE19"/>
    <mergeCell ref="AF19:AJ19"/>
    <mergeCell ref="AK19:AS19"/>
    <mergeCell ref="BF19:BN19"/>
    <mergeCell ref="BF16:BN16"/>
    <mergeCell ref="J17:AA17"/>
    <mergeCell ref="AB17:AE17"/>
    <mergeCell ref="AF17:AJ17"/>
    <mergeCell ref="AK17:AS17"/>
    <mergeCell ref="BF17:BN17"/>
    <mergeCell ref="B16:B26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J20:AA20"/>
    <mergeCell ref="AB20:AE20"/>
    <mergeCell ref="AF20:AJ20"/>
    <mergeCell ref="AK20:AS20"/>
    <mergeCell ref="J23:AA23"/>
    <mergeCell ref="AB23:AE23"/>
    <mergeCell ref="AF23:AJ23"/>
    <mergeCell ref="AK23:AS23"/>
    <mergeCell ref="C17:I17"/>
    <mergeCell ref="C18:I18"/>
    <mergeCell ref="C19:I19"/>
    <mergeCell ref="C20:I20"/>
    <mergeCell ref="C21:I21"/>
    <mergeCell ref="C22:I22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C23:I23"/>
    <mergeCell ref="C24:I24"/>
    <mergeCell ref="C25:I25"/>
    <mergeCell ref="C26:I26"/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</mergeCells>
  <phoneticPr fontId="2"/>
  <dataValidations count="2">
    <dataValidation imeMode="on" allowBlank="1" showInputMessage="1" showErrorMessage="1" sqref="C37:X37 AA9:AF10 AG10:AS10 P10:Q10 R9:X10 J38:AS40 R11:AS12 BF17:BN26"/>
    <dataValidation imeMode="off" allowBlank="1" showInputMessage="1" showErrorMessage="1" sqref="M4:AJ4 AL7:AM7 AP7:AQ7 AF37 AN2:AS2 AG9:AS9 AW28:AW29 AK17:AS31 AB17:AJ26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9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0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1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2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3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40"/>
  <sheetViews>
    <sheetView showGridLines="0" topLeftCell="A7" zoomScaleNormal="100" zoomScaleSheetLayoutView="70" workbookViewId="0">
      <selection activeCell="AF17" sqref="AF17:AJ17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349"/>
      <c r="T4" s="342"/>
      <c r="U4" s="342" t="s">
        <v>72</v>
      </c>
      <c r="V4" s="342"/>
      <c r="W4" s="342">
        <v>3</v>
      </c>
      <c r="X4" s="345"/>
      <c r="Y4" s="346">
        <v>0</v>
      </c>
      <c r="Z4" s="347"/>
      <c r="AA4" s="342">
        <v>0</v>
      </c>
      <c r="AB4" s="342"/>
      <c r="AC4" s="342">
        <v>0</v>
      </c>
      <c r="AD4" s="348"/>
      <c r="AE4" s="349">
        <v>0</v>
      </c>
      <c r="AF4" s="342"/>
      <c r="AG4" s="342">
        <v>0</v>
      </c>
      <c r="AH4" s="342"/>
      <c r="AI4" s="342">
        <v>0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92" t="s">
        <v>27</v>
      </c>
      <c r="C7" s="9"/>
      <c r="D7" s="9"/>
      <c r="E7" s="9"/>
      <c r="F7" s="9"/>
      <c r="Q7" s="91"/>
      <c r="R7" s="91"/>
      <c r="S7" s="91"/>
      <c r="T7" s="91"/>
      <c r="U7" s="9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92"/>
      <c r="C8" s="9"/>
      <c r="D8" s="9"/>
      <c r="E8" s="9"/>
      <c r="F8" s="9"/>
      <c r="Q8" s="91"/>
      <c r="R8" s="91"/>
      <c r="S8" s="91"/>
      <c r="T8" s="9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75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18" t="s">
        <v>74</v>
      </c>
      <c r="D17" s="319"/>
      <c r="E17" s="319"/>
      <c r="F17" s="319"/>
      <c r="G17" s="319"/>
      <c r="H17" s="319"/>
      <c r="I17" s="320"/>
      <c r="J17" s="321" t="s">
        <v>73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84</v>
      </c>
      <c r="AC17" s="325"/>
      <c r="AD17" s="325"/>
      <c r="AE17" s="326"/>
      <c r="AF17" s="327"/>
      <c r="AG17" s="328"/>
      <c r="AH17" s="328"/>
      <c r="AI17" s="328"/>
      <c r="AJ17" s="329"/>
      <c r="AK17" s="330">
        <v>3000000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33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5"/>
      <c r="AB18" s="309"/>
      <c r="AC18" s="310"/>
      <c r="AD18" s="310"/>
      <c r="AE18" s="311"/>
      <c r="AF18" s="336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00"/>
      <c r="AL26" s="301"/>
      <c r="AM26" s="301"/>
      <c r="AN26" s="301"/>
      <c r="AO26" s="301"/>
      <c r="AP26" s="301"/>
      <c r="AQ26" s="301"/>
      <c r="AR26" s="301"/>
      <c r="AS26" s="302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03"/>
      <c r="AL27" s="304"/>
      <c r="AM27" s="304"/>
      <c r="AN27" s="304"/>
      <c r="AO27" s="304"/>
      <c r="AP27" s="304"/>
      <c r="AQ27" s="304"/>
      <c r="AR27" s="304"/>
      <c r="AS27" s="305"/>
      <c r="AT27" s="3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2"/>
      <c r="AK28" s="282"/>
      <c r="AL28" s="283"/>
      <c r="AM28" s="283"/>
      <c r="AN28" s="283"/>
      <c r="AO28" s="283"/>
      <c r="AP28" s="283"/>
      <c r="AQ28" s="283"/>
      <c r="AR28" s="283"/>
      <c r="AS28" s="284"/>
      <c r="AT28" s="3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285"/>
      <c r="AL29" s="286"/>
      <c r="AM29" s="286"/>
      <c r="AN29" s="286"/>
      <c r="AO29" s="286"/>
      <c r="AP29" s="286"/>
      <c r="AQ29" s="286"/>
      <c r="AR29" s="286"/>
      <c r="AS29" s="287"/>
      <c r="AT29" s="3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5"/>
      <c r="AK30" s="288"/>
      <c r="AL30" s="289"/>
      <c r="AM30" s="289"/>
      <c r="AN30" s="289"/>
      <c r="AO30" s="289"/>
      <c r="AP30" s="289"/>
      <c r="AQ30" s="289"/>
      <c r="AR30" s="289"/>
      <c r="AS30" s="290"/>
      <c r="AT30" s="3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279">
        <f>AK17</f>
        <v>3000000</v>
      </c>
      <c r="AL31" s="280"/>
      <c r="AM31" s="280"/>
      <c r="AN31" s="280"/>
      <c r="AO31" s="280"/>
      <c r="AP31" s="280"/>
      <c r="AQ31" s="280"/>
      <c r="AR31" s="280"/>
      <c r="AS31" s="281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31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</row>
  </sheetData>
  <dataConsolidate/>
  <mergeCells count="126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16:B26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J20:AA20"/>
    <mergeCell ref="AB20:AE20"/>
    <mergeCell ref="AF20:AJ20"/>
    <mergeCell ref="AK20:AS20"/>
    <mergeCell ref="J23:AA23"/>
    <mergeCell ref="AB23:AE23"/>
    <mergeCell ref="AF23:AJ23"/>
    <mergeCell ref="AK23:AS23"/>
    <mergeCell ref="BF18:BN18"/>
    <mergeCell ref="J19:AA19"/>
    <mergeCell ref="AB19:AE19"/>
    <mergeCell ref="AF19:AJ19"/>
    <mergeCell ref="AK19:AS19"/>
    <mergeCell ref="BF19:BN19"/>
    <mergeCell ref="BF16:BN16"/>
    <mergeCell ref="C17:I17"/>
    <mergeCell ref="J17:AA17"/>
    <mergeCell ref="AB17:AE17"/>
    <mergeCell ref="AF17:AJ17"/>
    <mergeCell ref="AK17:AS17"/>
    <mergeCell ref="BF17:BN17"/>
    <mergeCell ref="BF20:BN20"/>
    <mergeCell ref="J21:AA21"/>
    <mergeCell ref="AB21:AE21"/>
    <mergeCell ref="AF21:AJ21"/>
    <mergeCell ref="AK21:AS21"/>
    <mergeCell ref="BF21:BN21"/>
    <mergeCell ref="J22:AA22"/>
    <mergeCell ref="AB22:AE22"/>
    <mergeCell ref="AF22:AJ22"/>
    <mergeCell ref="AK22:AS22"/>
    <mergeCell ref="BF22:BN22"/>
    <mergeCell ref="BF23:BN23"/>
    <mergeCell ref="J26:AA26"/>
    <mergeCell ref="AB26:AE26"/>
    <mergeCell ref="AF26:AJ26"/>
    <mergeCell ref="AK26:AS26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K28:Y28"/>
    <mergeCell ref="AB28:AJ28"/>
    <mergeCell ref="AK28:AS28"/>
    <mergeCell ref="AW28:BE28"/>
    <mergeCell ref="AB29:AJ29"/>
    <mergeCell ref="AK29:AS29"/>
    <mergeCell ref="AW29:BE31"/>
    <mergeCell ref="AB30:AJ30"/>
    <mergeCell ref="AK30:AS30"/>
    <mergeCell ref="B31:AA31"/>
    <mergeCell ref="AF37:AS37"/>
    <mergeCell ref="C38:I39"/>
    <mergeCell ref="J38:AS39"/>
    <mergeCell ref="C40:I40"/>
    <mergeCell ref="J40:AS40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</mergeCells>
  <phoneticPr fontId="2"/>
  <dataValidations count="2">
    <dataValidation imeMode="on" allowBlank="1" showInputMessage="1" showErrorMessage="1" sqref="C37:X37 AA9:AF10 AG10:AS10 P10:Q10 R9:X10 J38:AS40 BF17:BN26 R11:AS11 R12"/>
    <dataValidation imeMode="off" allowBlank="1" showInputMessage="1" showErrorMessage="1" sqref="M4:AJ4 AG9:AS9 AN2:AS2 AF37 AK17 AL7:AM7 AW28:AW29 AP7:AQ7 AB18:AJ26 AK18:AS31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4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0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1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2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3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4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5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6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7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8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9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0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1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topLeftCell="A16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90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347"/>
      <c r="Z4" s="342"/>
      <c r="AA4" s="342" t="s">
        <v>32</v>
      </c>
      <c r="AB4" s="342"/>
      <c r="AC4" s="342">
        <v>8</v>
      </c>
      <c r="AD4" s="348"/>
      <c r="AE4" s="349">
        <v>2</v>
      </c>
      <c r="AF4" s="342"/>
      <c r="AG4" s="342">
        <v>5</v>
      </c>
      <c r="AH4" s="342"/>
      <c r="AI4" s="342">
        <v>0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82" t="s">
        <v>27</v>
      </c>
      <c r="C7" s="9"/>
      <c r="D7" s="9"/>
      <c r="E7" s="9"/>
      <c r="F7" s="9"/>
      <c r="Q7" s="81"/>
      <c r="R7" s="81"/>
      <c r="S7" s="81"/>
      <c r="T7" s="81"/>
      <c r="U7" s="8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82"/>
      <c r="C8" s="9"/>
      <c r="D8" s="9"/>
      <c r="E8" s="9"/>
      <c r="F8" s="9"/>
      <c r="Q8" s="81"/>
      <c r="R8" s="81"/>
      <c r="S8" s="81"/>
      <c r="T8" s="8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75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88" t="s">
        <v>71</v>
      </c>
      <c r="D17" s="389"/>
      <c r="E17" s="389"/>
      <c r="F17" s="389"/>
      <c r="G17" s="389"/>
      <c r="H17" s="389"/>
      <c r="I17" s="390"/>
      <c r="J17" s="321" t="s">
        <v>53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44</v>
      </c>
      <c r="AC17" s="325"/>
      <c r="AD17" s="325"/>
      <c r="AE17" s="326"/>
      <c r="AF17" s="327">
        <v>2500</v>
      </c>
      <c r="AG17" s="328"/>
      <c r="AH17" s="328"/>
      <c r="AI17" s="328"/>
      <c r="AJ17" s="329"/>
      <c r="AK17" s="330">
        <v>7500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06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8"/>
      <c r="AB18" s="309"/>
      <c r="AC18" s="310"/>
      <c r="AD18" s="310"/>
      <c r="AE18" s="311"/>
      <c r="AF18" s="312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85"/>
      <c r="AL26" s="386"/>
      <c r="AM26" s="386"/>
      <c r="AN26" s="386"/>
      <c r="AO26" s="386"/>
      <c r="AP26" s="386"/>
      <c r="AQ26" s="386"/>
      <c r="AR26" s="386"/>
      <c r="AS26" s="387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83">
        <v>7500</v>
      </c>
      <c r="AL27" s="383"/>
      <c r="AM27" s="383"/>
      <c r="AN27" s="383"/>
      <c r="AO27" s="383"/>
      <c r="AP27" s="383"/>
      <c r="AQ27" s="383"/>
      <c r="AR27" s="383"/>
      <c r="AS27" s="384"/>
      <c r="AT27" s="70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3"/>
      <c r="AK28" s="368">
        <f>AK27*0.1</f>
        <v>750</v>
      </c>
      <c r="AL28" s="369"/>
      <c r="AM28" s="369"/>
      <c r="AN28" s="369"/>
      <c r="AO28" s="369"/>
      <c r="AP28" s="369"/>
      <c r="AQ28" s="369"/>
      <c r="AR28" s="369"/>
      <c r="AS28" s="370"/>
      <c r="AT28" s="70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363"/>
      <c r="AL29" s="363"/>
      <c r="AM29" s="363"/>
      <c r="AN29" s="363"/>
      <c r="AO29" s="363"/>
      <c r="AP29" s="363"/>
      <c r="AQ29" s="363"/>
      <c r="AR29" s="363"/>
      <c r="AS29" s="364"/>
      <c r="AT29" s="70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6"/>
      <c r="AK30" s="365"/>
      <c r="AL30" s="366"/>
      <c r="AM30" s="366"/>
      <c r="AN30" s="366"/>
      <c r="AO30" s="366"/>
      <c r="AP30" s="366"/>
      <c r="AQ30" s="366"/>
      <c r="AR30" s="366"/>
      <c r="AS30" s="367"/>
      <c r="AT30" s="70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371">
        <f>SUM(AK27:AS30)</f>
        <v>8250</v>
      </c>
      <c r="AL31" s="372"/>
      <c r="AM31" s="372"/>
      <c r="AN31" s="372"/>
      <c r="AO31" s="372"/>
      <c r="AP31" s="372"/>
      <c r="AQ31" s="372"/>
      <c r="AR31" s="372"/>
      <c r="AS31" s="373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356" t="s">
        <v>33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7"/>
      <c r="P37" s="356" t="s">
        <v>34</v>
      </c>
      <c r="Q37" s="356"/>
      <c r="R37" s="356"/>
      <c r="S37" s="356"/>
      <c r="T37" s="356"/>
      <c r="U37" s="356"/>
      <c r="V37" s="356"/>
      <c r="W37" s="356"/>
      <c r="X37" s="357"/>
      <c r="Y37" s="37"/>
      <c r="Z37" s="277" t="s">
        <v>31</v>
      </c>
      <c r="AA37" s="277"/>
      <c r="AB37" s="277"/>
      <c r="AC37" s="277"/>
      <c r="AD37" s="277"/>
      <c r="AE37" s="278"/>
      <c r="AF37" s="377" t="s">
        <v>58</v>
      </c>
      <c r="AG37" s="378"/>
      <c r="AH37" s="379" t="s">
        <v>58</v>
      </c>
      <c r="AI37" s="378"/>
      <c r="AJ37" s="379" t="s">
        <v>58</v>
      </c>
      <c r="AK37" s="378"/>
      <c r="AL37" s="379" t="s">
        <v>58</v>
      </c>
      <c r="AM37" s="378"/>
      <c r="AN37" s="379" t="s">
        <v>58</v>
      </c>
      <c r="AO37" s="378"/>
      <c r="AP37" s="379" t="s">
        <v>58</v>
      </c>
      <c r="AQ37" s="378"/>
      <c r="AR37" s="379" t="s">
        <v>58</v>
      </c>
      <c r="AS37" s="381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382" t="s">
        <v>35</v>
      </c>
      <c r="K38" s="358"/>
      <c r="L38" s="358" t="s">
        <v>36</v>
      </c>
      <c r="M38" s="358"/>
      <c r="N38" s="359" t="s">
        <v>37</v>
      </c>
      <c r="O38" s="360"/>
      <c r="P38" s="360" t="s">
        <v>38</v>
      </c>
      <c r="Q38" s="360"/>
      <c r="R38" s="360"/>
      <c r="S38" s="360"/>
      <c r="T38" s="361" t="s">
        <v>67</v>
      </c>
      <c r="U38" s="359"/>
      <c r="V38" s="361" t="s">
        <v>68</v>
      </c>
      <c r="W38" s="359"/>
      <c r="X38" s="361" t="s">
        <v>69</v>
      </c>
      <c r="Y38" s="359"/>
      <c r="Z38" s="360"/>
      <c r="AA38" s="360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7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380"/>
      <c r="K39" s="375"/>
      <c r="L39" s="375"/>
      <c r="M39" s="375"/>
      <c r="N39" s="376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1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353" t="s">
        <v>25</v>
      </c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5"/>
      <c r="AU40" s="2"/>
      <c r="AV40" s="2"/>
    </row>
  </sheetData>
  <dataConsolidate/>
  <mergeCells count="167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F18:BN18"/>
    <mergeCell ref="J19:AA19"/>
    <mergeCell ref="AB19:AE19"/>
    <mergeCell ref="AF19:AJ19"/>
    <mergeCell ref="AK19:AS19"/>
    <mergeCell ref="BF19:BN19"/>
    <mergeCell ref="BF16:BN16"/>
    <mergeCell ref="C17:I17"/>
    <mergeCell ref="J17:AA17"/>
    <mergeCell ref="AB17:AE17"/>
    <mergeCell ref="AF17:AJ17"/>
    <mergeCell ref="AK17:AS17"/>
    <mergeCell ref="BF17:BN17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BF22:BN22"/>
    <mergeCell ref="J23:AA23"/>
    <mergeCell ref="AB23:AE23"/>
    <mergeCell ref="AF23:AJ23"/>
    <mergeCell ref="AK23:AS23"/>
    <mergeCell ref="BF23:BN23"/>
    <mergeCell ref="J20:AA20"/>
    <mergeCell ref="AB20:AE20"/>
    <mergeCell ref="AF20:AJ20"/>
    <mergeCell ref="AK20:AS20"/>
    <mergeCell ref="BF20:BN20"/>
    <mergeCell ref="J21:AA21"/>
    <mergeCell ref="AB21:AE21"/>
    <mergeCell ref="AF21:AJ21"/>
    <mergeCell ref="AK21:AS21"/>
    <mergeCell ref="BF21:BN21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J26:AA26"/>
    <mergeCell ref="AB26:AE26"/>
    <mergeCell ref="AF26:AJ26"/>
    <mergeCell ref="AK26:AS26"/>
    <mergeCell ref="B16:B26"/>
    <mergeCell ref="J22:AA22"/>
    <mergeCell ref="AB22:AE22"/>
    <mergeCell ref="AF22:AJ22"/>
    <mergeCell ref="AK22:AS22"/>
    <mergeCell ref="AL39:AM39"/>
    <mergeCell ref="AN39:AO39"/>
    <mergeCell ref="AP38:AQ38"/>
    <mergeCell ref="AR38:AS38"/>
    <mergeCell ref="L39:M39"/>
    <mergeCell ref="N39:O39"/>
    <mergeCell ref="AF39:AG39"/>
    <mergeCell ref="AF37:AG37"/>
    <mergeCell ref="AH37:AI37"/>
    <mergeCell ref="AJ37:AK37"/>
    <mergeCell ref="AL37:AM37"/>
    <mergeCell ref="AN37:AO37"/>
    <mergeCell ref="J39:K39"/>
    <mergeCell ref="AP37:AQ37"/>
    <mergeCell ref="AR37:AS37"/>
    <mergeCell ref="J38:K38"/>
    <mergeCell ref="AL38:AM38"/>
    <mergeCell ref="AN38:AO38"/>
    <mergeCell ref="P39:Q39"/>
    <mergeCell ref="AW28:BE28"/>
    <mergeCell ref="AB29:AJ29"/>
    <mergeCell ref="AK29:AS29"/>
    <mergeCell ref="AW29:BE31"/>
    <mergeCell ref="AB30:AJ30"/>
    <mergeCell ref="AK30:AS30"/>
    <mergeCell ref="B31:AA31"/>
    <mergeCell ref="K28:Y28"/>
    <mergeCell ref="AB28:AJ28"/>
    <mergeCell ref="AK28:AS28"/>
    <mergeCell ref="AB31:AJ31"/>
    <mergeCell ref="AK31:AS31"/>
    <mergeCell ref="R39:S39"/>
    <mergeCell ref="T39:U39"/>
    <mergeCell ref="Z38:AA38"/>
    <mergeCell ref="AB38:AC38"/>
    <mergeCell ref="AD38:AE38"/>
    <mergeCell ref="AF38:AG38"/>
    <mergeCell ref="AH38:AI38"/>
    <mergeCell ref="AJ38:AK38"/>
    <mergeCell ref="X38:Y38"/>
    <mergeCell ref="AH39:AI39"/>
    <mergeCell ref="AJ39:AK39"/>
    <mergeCell ref="C38:I39"/>
    <mergeCell ref="AP39:AQ39"/>
    <mergeCell ref="AR39:AS39"/>
    <mergeCell ref="V39:W39"/>
    <mergeCell ref="X39:Y39"/>
    <mergeCell ref="C40:I40"/>
    <mergeCell ref="J40:AS40"/>
    <mergeCell ref="B33:B40"/>
    <mergeCell ref="C36:O36"/>
    <mergeCell ref="P36:X36"/>
    <mergeCell ref="Y36:AE36"/>
    <mergeCell ref="AF36:AS36"/>
    <mergeCell ref="C37:O37"/>
    <mergeCell ref="P37:X37"/>
    <mergeCell ref="Z37:AE37"/>
    <mergeCell ref="Z39:AA39"/>
    <mergeCell ref="AB39:AC39"/>
    <mergeCell ref="L38:M38"/>
    <mergeCell ref="N38:O38"/>
    <mergeCell ref="P38:Q38"/>
    <mergeCell ref="R38:S38"/>
    <mergeCell ref="T38:U38"/>
    <mergeCell ref="V38:W38"/>
    <mergeCell ref="AD39:AE39"/>
  </mergeCells>
  <phoneticPr fontId="2"/>
  <dataValidations count="2">
    <dataValidation imeMode="off" allowBlank="1" showInputMessage="1" showErrorMessage="1" sqref="AN2:AS2 AG9:AS9 M4:AJ4 AK18:AS31 AK17 AL7:AM7 AW28:AW29 AP7:AQ7 AB18:AJ26 AF37:AS37"/>
    <dataValidation imeMode="on" allowBlank="1" showInputMessage="1" showErrorMessage="1" sqref="R11:AS11 AA9:AF10 AG10:AS10 P10:Q10 R9:X10 R12 BF17:BN26 J38:AS40 C37:X37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19050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9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0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1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257175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2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3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4" r:id="rId17" name="Check Box 1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5" r:id="rId18" name="Check Box 1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6" r:id="rId19" name="Check Box 1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7" r:id="rId20" name="Check Box 1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8" r:id="rId21" name="Check Box 18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9" r:id="rId22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95250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0" r:id="rId23" name="Check Box 20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95250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1" r:id="rId24" name="Check Box 21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2" r:id="rId25" name="Check Box 2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3" r:id="rId26" name="Check Box 23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4" r:id="rId27" name="Check Box 2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5" r:id="rId28" name="Check Box 2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6" r:id="rId29" name="Check Box 2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7" r:id="rId30" name="Check Box 2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8" r:id="rId31" name="Check Box 28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9" r:id="rId32" name="Check Box 29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0" r:id="rId33" name="Check Box 30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1" r:id="rId34" name="Check Box 31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2" r:id="rId35" name="Check Box 3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3" r:id="rId36" name="Check Box 33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4" r:id="rId37" name="Check Box 3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5" r:id="rId38" name="Check Box 3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6" r:id="rId39" name="Check Box 3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7" r:id="rId40" name="Check Box 3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topLeftCell="A7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347" t="s">
        <v>54</v>
      </c>
      <c r="Z4" s="342"/>
      <c r="AA4" s="342">
        <v>1</v>
      </c>
      <c r="AB4" s="342"/>
      <c r="AC4" s="342">
        <v>2</v>
      </c>
      <c r="AD4" s="348"/>
      <c r="AE4" s="349">
        <v>1</v>
      </c>
      <c r="AF4" s="342"/>
      <c r="AG4" s="342">
        <v>1</v>
      </c>
      <c r="AH4" s="342"/>
      <c r="AI4" s="342">
        <v>1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82" t="s">
        <v>27</v>
      </c>
      <c r="C7" s="9"/>
      <c r="D7" s="9"/>
      <c r="E7" s="9"/>
      <c r="F7" s="9"/>
      <c r="Q7" s="81"/>
      <c r="R7" s="81"/>
      <c r="S7" s="81"/>
      <c r="T7" s="81"/>
      <c r="U7" s="8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82"/>
      <c r="C8" s="9"/>
      <c r="D8" s="9"/>
      <c r="E8" s="9"/>
      <c r="F8" s="9"/>
      <c r="Q8" s="81"/>
      <c r="R8" s="81"/>
      <c r="S8" s="81"/>
      <c r="T8" s="8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75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88" t="s">
        <v>70</v>
      </c>
      <c r="D17" s="389"/>
      <c r="E17" s="389"/>
      <c r="F17" s="389"/>
      <c r="G17" s="389"/>
      <c r="H17" s="389"/>
      <c r="I17" s="390"/>
      <c r="J17" s="321" t="s">
        <v>65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44</v>
      </c>
      <c r="AC17" s="325"/>
      <c r="AD17" s="325"/>
      <c r="AE17" s="326"/>
      <c r="AF17" s="327">
        <v>3738</v>
      </c>
      <c r="AG17" s="328"/>
      <c r="AH17" s="328"/>
      <c r="AI17" s="328"/>
      <c r="AJ17" s="329"/>
      <c r="AK17" s="330">
        <f>AF17*3</f>
        <v>11214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06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8"/>
      <c r="AB18" s="309"/>
      <c r="AC18" s="310"/>
      <c r="AD18" s="310"/>
      <c r="AE18" s="311"/>
      <c r="AF18" s="312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85"/>
      <c r="AL26" s="386"/>
      <c r="AM26" s="386"/>
      <c r="AN26" s="386"/>
      <c r="AO26" s="386"/>
      <c r="AP26" s="386"/>
      <c r="AQ26" s="386"/>
      <c r="AR26" s="386"/>
      <c r="AS26" s="387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94"/>
      <c r="AL27" s="395"/>
      <c r="AM27" s="395"/>
      <c r="AN27" s="395"/>
      <c r="AO27" s="395"/>
      <c r="AP27" s="395"/>
      <c r="AQ27" s="395"/>
      <c r="AR27" s="395"/>
      <c r="AS27" s="396"/>
      <c r="AT27" s="70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3"/>
      <c r="AK28" s="391"/>
      <c r="AL28" s="392"/>
      <c r="AM28" s="392"/>
      <c r="AN28" s="392"/>
      <c r="AO28" s="392"/>
      <c r="AP28" s="392"/>
      <c r="AQ28" s="392"/>
      <c r="AR28" s="392"/>
      <c r="AS28" s="393"/>
      <c r="AT28" s="70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363">
        <f>AK17</f>
        <v>11214</v>
      </c>
      <c r="AL29" s="363"/>
      <c r="AM29" s="363"/>
      <c r="AN29" s="363"/>
      <c r="AO29" s="363"/>
      <c r="AP29" s="363"/>
      <c r="AQ29" s="363"/>
      <c r="AR29" s="363"/>
      <c r="AS29" s="364"/>
      <c r="AT29" s="70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6"/>
      <c r="AK30" s="365">
        <f>AK29*0.08</f>
        <v>897.12</v>
      </c>
      <c r="AL30" s="366"/>
      <c r="AM30" s="366"/>
      <c r="AN30" s="366"/>
      <c r="AO30" s="366"/>
      <c r="AP30" s="366"/>
      <c r="AQ30" s="366"/>
      <c r="AR30" s="366"/>
      <c r="AS30" s="367"/>
      <c r="AT30" s="70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371">
        <f>SUM(AK27:AS30)</f>
        <v>12111.12</v>
      </c>
      <c r="AL31" s="372"/>
      <c r="AM31" s="372"/>
      <c r="AN31" s="372"/>
      <c r="AO31" s="372"/>
      <c r="AP31" s="372"/>
      <c r="AQ31" s="372"/>
      <c r="AR31" s="372"/>
      <c r="AS31" s="373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31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</row>
  </sheetData>
  <dataConsolidate/>
  <mergeCells count="126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F18:BN18"/>
    <mergeCell ref="J19:AA19"/>
    <mergeCell ref="AB19:AE19"/>
    <mergeCell ref="AF19:AJ19"/>
    <mergeCell ref="AK19:AS19"/>
    <mergeCell ref="BF19:BN19"/>
    <mergeCell ref="BF16:BN16"/>
    <mergeCell ref="J17:AA17"/>
    <mergeCell ref="AB17:AE17"/>
    <mergeCell ref="AF17:AJ17"/>
    <mergeCell ref="AK17:AS17"/>
    <mergeCell ref="BF17:BN17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BF22:BN22"/>
    <mergeCell ref="J23:AA23"/>
    <mergeCell ref="AB23:AE23"/>
    <mergeCell ref="AF23:AJ23"/>
    <mergeCell ref="AK23:AS23"/>
    <mergeCell ref="BF23:BN23"/>
    <mergeCell ref="J20:AA20"/>
    <mergeCell ref="AB20:AE20"/>
    <mergeCell ref="AF20:AJ20"/>
    <mergeCell ref="AK20:AS20"/>
    <mergeCell ref="BF20:BN20"/>
    <mergeCell ref="J21:AA21"/>
    <mergeCell ref="AB21:AE21"/>
    <mergeCell ref="AF21:AJ21"/>
    <mergeCell ref="AK21:AS21"/>
    <mergeCell ref="BF21:BN21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AW28:BE28"/>
    <mergeCell ref="AB29:AJ29"/>
    <mergeCell ref="AK29:AS29"/>
    <mergeCell ref="AW29:BE31"/>
    <mergeCell ref="AB30:AJ30"/>
    <mergeCell ref="AK30:AS30"/>
    <mergeCell ref="B31:AA31"/>
    <mergeCell ref="J26:AA26"/>
    <mergeCell ref="AB26:AE26"/>
    <mergeCell ref="AF26:AJ26"/>
    <mergeCell ref="AK26:AS26"/>
    <mergeCell ref="B16:B26"/>
    <mergeCell ref="C16:I16"/>
    <mergeCell ref="AF37:AS37"/>
    <mergeCell ref="C38:I39"/>
    <mergeCell ref="J38:AS39"/>
    <mergeCell ref="C40:I40"/>
    <mergeCell ref="J40:AS40"/>
    <mergeCell ref="C17:I17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  <mergeCell ref="K28:Y28"/>
    <mergeCell ref="AB28:AJ28"/>
    <mergeCell ref="AK28:AS28"/>
    <mergeCell ref="J22:AA22"/>
    <mergeCell ref="AB22:AE22"/>
    <mergeCell ref="AF22:AJ22"/>
    <mergeCell ref="AK22:AS22"/>
  </mergeCells>
  <phoneticPr fontId="2"/>
  <dataValidations count="2">
    <dataValidation imeMode="on" allowBlank="1" showInputMessage="1" showErrorMessage="1" sqref="C37:X37 AA9:AF10 AG10:AS10 P10:Q10 R9:X10 J38:AS40 BF17:BN26 R11:AS11 R12"/>
    <dataValidation imeMode="off" allowBlank="1" showInputMessage="1" showErrorMessage="1" sqref="AK17 AG9:AS9 AN2:AS2 AF37 M4:AJ4 AL7:AM7 AW28:AW29 AP7:AQ7 AB18:AJ26 AK18:AS31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9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0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2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3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4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5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【新】京都市上下水道局請求書標準様式</vt:lpstr>
      <vt:lpstr>記入例（前払金）</vt:lpstr>
      <vt:lpstr>記入例（登録口座・税率10%）</vt:lpstr>
      <vt:lpstr>記入例（登録口座・税率8%）</vt:lpstr>
      <vt:lpstr>【新】京都市上下水道局請求書標準様式!Print_Area</vt:lpstr>
      <vt:lpstr>'記入例（前払金）'!Print_Area</vt:lpstr>
      <vt:lpstr>'記入例（登録口座・税率10%）'!Print_Area</vt:lpstr>
      <vt:lpstr>'記入例（登録口座・税率8%）'!Print_Area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gz002159</dc:creator>
  <cp:lastModifiedBy>sc21431</cp:lastModifiedBy>
  <cp:lastPrinted>2023-06-27T07:56:44Z</cp:lastPrinted>
  <dcterms:created xsi:type="dcterms:W3CDTF">2002-08-16T11:18:43Z</dcterms:created>
  <dcterms:modified xsi:type="dcterms:W3CDTF">2023-09-12T00:34:02Z</dcterms:modified>
</cp:coreProperties>
</file>