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docserve\docserve\free_space(4000000000)\選挙担当\11システム\99システム標準化\08_【京都市RFI資料（作成中）】\★RFI最終（決裁）\"/>
    </mc:Choice>
  </mc:AlternateContent>
  <xr:revisionPtr revIDLastSave="0" documentId="13_ncr:1_{4CA8D48E-65B3-43D1-983B-28C291EFDD3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0" i="1" l="1"/>
  <c r="L30" i="1"/>
  <c r="K30" i="1"/>
  <c r="J30" i="1"/>
  <c r="I30" i="1"/>
  <c r="H30" i="1"/>
  <c r="G30" i="1"/>
  <c r="F24" i="1"/>
  <c r="E24" i="1"/>
  <c r="E39" i="1"/>
  <c r="E36" i="1"/>
  <c r="M16" i="1"/>
  <c r="M14" i="1" s="1"/>
  <c r="L16" i="1"/>
  <c r="L14" i="1" s="1"/>
  <c r="K16" i="1"/>
  <c r="K14" i="1" s="1"/>
  <c r="J16" i="1"/>
  <c r="J14" i="1" s="1"/>
  <c r="I16" i="1"/>
  <c r="I14" i="1" s="1"/>
  <c r="H16" i="1"/>
  <c r="H14" i="1" s="1"/>
  <c r="G16" i="1"/>
  <c r="G14" i="1" s="1"/>
  <c r="F6" i="1"/>
  <c r="F5" i="1" s="1"/>
  <c r="E6" i="1"/>
  <c r="E5" i="1"/>
  <c r="E35" i="1" l="1"/>
</calcChain>
</file>

<file path=xl/sharedStrings.xml><?xml version="1.0" encoding="utf-8"?>
<sst xmlns="http://schemas.openxmlformats.org/spreadsheetml/2006/main" count="183" uniqueCount="52">
  <si>
    <t>①構築費用（R8.1稼働まで）</t>
    <rPh sb="1" eb="3">
      <t>コウチク</t>
    </rPh>
    <rPh sb="3" eb="5">
      <t>ヒヨウ</t>
    </rPh>
    <rPh sb="10" eb="12">
      <t>カドウ</t>
    </rPh>
    <phoneticPr fontId="1"/>
  </si>
  <si>
    <t>ア．構築作業費</t>
    <rPh sb="2" eb="4">
      <t>コウチク</t>
    </rPh>
    <rPh sb="4" eb="6">
      <t>サギョウ</t>
    </rPh>
    <rPh sb="6" eb="7">
      <t>ヒ</t>
    </rPh>
    <phoneticPr fontId="1"/>
  </si>
  <si>
    <t>②保守・運用費用（R8.1稼働以降）</t>
    <rPh sb="1" eb="3">
      <t>ホシュ</t>
    </rPh>
    <rPh sb="4" eb="6">
      <t>ウンヨウ</t>
    </rPh>
    <rPh sb="6" eb="8">
      <t>ヒヨウ</t>
    </rPh>
    <rPh sb="13" eb="15">
      <t>カドウ</t>
    </rPh>
    <rPh sb="15" eb="17">
      <t>イコウ</t>
    </rPh>
    <phoneticPr fontId="1"/>
  </si>
  <si>
    <t>a.初期設定作業</t>
    <rPh sb="2" eb="4">
      <t>ショキ</t>
    </rPh>
    <rPh sb="4" eb="6">
      <t>セッテイ</t>
    </rPh>
    <rPh sb="6" eb="8">
      <t>サギョウ</t>
    </rPh>
    <phoneticPr fontId="1"/>
  </si>
  <si>
    <t>b.データ移行</t>
    <rPh sb="5" eb="7">
      <t>イコウ</t>
    </rPh>
    <phoneticPr fontId="1"/>
  </si>
  <si>
    <t>c.構築用端末</t>
    <rPh sb="2" eb="4">
      <t>コウチク</t>
    </rPh>
    <rPh sb="4" eb="5">
      <t>ヨウ</t>
    </rPh>
    <rPh sb="5" eb="7">
      <t>タンマツ</t>
    </rPh>
    <phoneticPr fontId="1"/>
  </si>
  <si>
    <t>d.仮想化基盤</t>
    <rPh sb="2" eb="5">
      <t>カソウカ</t>
    </rPh>
    <rPh sb="5" eb="7">
      <t>キバン</t>
    </rPh>
    <phoneticPr fontId="1"/>
  </si>
  <si>
    <t>a.選挙人名簿管理</t>
    <rPh sb="2" eb="4">
      <t>センキョ</t>
    </rPh>
    <rPh sb="4" eb="5">
      <t>ニン</t>
    </rPh>
    <rPh sb="5" eb="7">
      <t>メイボ</t>
    </rPh>
    <rPh sb="7" eb="9">
      <t>カンリ</t>
    </rPh>
    <phoneticPr fontId="1"/>
  </si>
  <si>
    <t>b.期日前・不在者投票管理</t>
    <rPh sb="2" eb="4">
      <t>キジツ</t>
    </rPh>
    <rPh sb="4" eb="5">
      <t>ゼン</t>
    </rPh>
    <rPh sb="6" eb="9">
      <t>フザイシャ</t>
    </rPh>
    <rPh sb="9" eb="11">
      <t>トウヒョウ</t>
    </rPh>
    <rPh sb="11" eb="13">
      <t>カンリ</t>
    </rPh>
    <phoneticPr fontId="1"/>
  </si>
  <si>
    <t>c.在外選挙管理</t>
    <rPh sb="2" eb="4">
      <t>ザイガイ</t>
    </rPh>
    <rPh sb="4" eb="6">
      <t>センキョ</t>
    </rPh>
    <rPh sb="6" eb="8">
      <t>カンリ</t>
    </rPh>
    <phoneticPr fontId="1"/>
  </si>
  <si>
    <t>d.当日投票管理</t>
    <rPh sb="2" eb="4">
      <t>トウジツ</t>
    </rPh>
    <rPh sb="4" eb="6">
      <t>トウヒョウ</t>
    </rPh>
    <rPh sb="6" eb="8">
      <t>カンリ</t>
    </rPh>
    <phoneticPr fontId="1"/>
  </si>
  <si>
    <t>イ．操作マニュアル作成・職員研修費</t>
    <rPh sb="2" eb="4">
      <t>ソウサ</t>
    </rPh>
    <rPh sb="9" eb="11">
      <t>サクセイ</t>
    </rPh>
    <rPh sb="12" eb="14">
      <t>ショクイン</t>
    </rPh>
    <rPh sb="14" eb="16">
      <t>ケンシュウ</t>
    </rPh>
    <rPh sb="16" eb="17">
      <t>ヒ</t>
    </rPh>
    <phoneticPr fontId="1"/>
  </si>
  <si>
    <t>ウ．その他</t>
    <rPh sb="4" eb="5">
      <t>タ</t>
    </rPh>
    <phoneticPr fontId="1"/>
  </si>
  <si>
    <t>ア．保守・運用作業費</t>
    <rPh sb="2" eb="4">
      <t>ホシュ</t>
    </rPh>
    <rPh sb="5" eb="7">
      <t>ウンヨウ</t>
    </rPh>
    <rPh sb="7" eb="9">
      <t>サギョウ</t>
    </rPh>
    <rPh sb="9" eb="10">
      <t>ヒ</t>
    </rPh>
    <phoneticPr fontId="1"/>
  </si>
  <si>
    <t>イ．ソフトウェア利用料</t>
    <rPh sb="8" eb="11">
      <t>リヨウリョウ</t>
    </rPh>
    <phoneticPr fontId="1"/>
  </si>
  <si>
    <t>エ．ガバクラ利用料</t>
    <rPh sb="6" eb="8">
      <t>リヨウ</t>
    </rPh>
    <rPh sb="8" eb="9">
      <t>リョウ</t>
    </rPh>
    <phoneticPr fontId="1"/>
  </si>
  <si>
    <t>ウ．仮想化基盤利用料</t>
    <rPh sb="2" eb="5">
      <t>カソウカ</t>
    </rPh>
    <rPh sb="5" eb="7">
      <t>キバン</t>
    </rPh>
    <rPh sb="7" eb="10">
      <t>リヨウリョウ</t>
    </rPh>
    <phoneticPr fontId="1"/>
  </si>
  <si>
    <t>ア．作業費</t>
    <rPh sb="2" eb="4">
      <t>サギョウ</t>
    </rPh>
    <rPh sb="4" eb="5">
      <t>ヒ</t>
    </rPh>
    <phoneticPr fontId="1"/>
  </si>
  <si>
    <t>b.保守・運用</t>
    <rPh sb="2" eb="4">
      <t>ホシュ</t>
    </rPh>
    <rPh sb="5" eb="7">
      <t>ウンヨウ</t>
    </rPh>
    <phoneticPr fontId="1"/>
  </si>
  <si>
    <t>a.環境構築</t>
    <rPh sb="2" eb="4">
      <t>カンキョウ</t>
    </rPh>
    <rPh sb="4" eb="6">
      <t>コウチク</t>
    </rPh>
    <phoneticPr fontId="1"/>
  </si>
  <si>
    <t>a.期日前・不在者投票管理</t>
    <rPh sb="2" eb="4">
      <t>キジツ</t>
    </rPh>
    <rPh sb="4" eb="5">
      <t>ゼン</t>
    </rPh>
    <rPh sb="6" eb="9">
      <t>フザイシャ</t>
    </rPh>
    <rPh sb="9" eb="11">
      <t>トウヒョウ</t>
    </rPh>
    <rPh sb="11" eb="13">
      <t>カンリ</t>
    </rPh>
    <phoneticPr fontId="1"/>
  </si>
  <si>
    <t>b.当日投票管理</t>
    <rPh sb="2" eb="4">
      <t>トウジツ</t>
    </rPh>
    <rPh sb="4" eb="6">
      <t>トウヒョウ</t>
    </rPh>
    <rPh sb="6" eb="8">
      <t>カンリ</t>
    </rPh>
    <phoneticPr fontId="1"/>
  </si>
  <si>
    <t>ア．買取の場合</t>
    <rPh sb="2" eb="4">
      <t>カイトリ</t>
    </rPh>
    <rPh sb="5" eb="7">
      <t>バアイ</t>
    </rPh>
    <phoneticPr fontId="1"/>
  </si>
  <si>
    <t>a.ノートＰＣ（60台）</t>
    <rPh sb="10" eb="11">
      <t>ダイ</t>
    </rPh>
    <phoneticPr fontId="1"/>
  </si>
  <si>
    <t>b.プリンタ（15台）</t>
    <rPh sb="9" eb="10">
      <t>ダイ</t>
    </rPh>
    <phoneticPr fontId="1"/>
  </si>
  <si>
    <t>c.認証装置（60台）</t>
    <rPh sb="2" eb="4">
      <t>ニンショウ</t>
    </rPh>
    <rPh sb="4" eb="6">
      <t>ソウチ</t>
    </rPh>
    <rPh sb="9" eb="10">
      <t>ダイ</t>
    </rPh>
    <phoneticPr fontId="1"/>
  </si>
  <si>
    <t>d.その他周辺機器（必要数）</t>
    <rPh sb="4" eb="5">
      <t>タ</t>
    </rPh>
    <rPh sb="5" eb="7">
      <t>シュウヘン</t>
    </rPh>
    <rPh sb="7" eb="9">
      <t>キキ</t>
    </rPh>
    <rPh sb="10" eb="12">
      <t>ヒツヨウ</t>
    </rPh>
    <rPh sb="12" eb="13">
      <t>スウ</t>
    </rPh>
    <phoneticPr fontId="1"/>
  </si>
  <si>
    <t>イ．５年間リースの場合</t>
    <rPh sb="3" eb="5">
      <t>ネンカン</t>
    </rPh>
    <rPh sb="9" eb="11">
      <t>バアイ</t>
    </rPh>
    <phoneticPr fontId="1"/>
  </si>
  <si>
    <t>様式３_費用見積書</t>
    <rPh sb="0" eb="2">
      <t>ヨウシキ</t>
    </rPh>
    <rPh sb="4" eb="6">
      <t>ヒヨウ</t>
    </rPh>
    <rPh sb="6" eb="9">
      <t>ミツモリショ</t>
    </rPh>
    <phoneticPr fontId="1"/>
  </si>
  <si>
    <t>年度</t>
    <rPh sb="0" eb="2">
      <t>ネンド</t>
    </rPh>
    <phoneticPr fontId="1"/>
  </si>
  <si>
    <t>R8.1～</t>
    <phoneticPr fontId="1"/>
  </si>
  <si>
    <t>~R12.12</t>
    <phoneticPr fontId="1"/>
  </si>
  <si>
    <t>R13.1~</t>
    <phoneticPr fontId="1"/>
  </si>
  <si>
    <t>項目</t>
    <rPh sb="0" eb="2">
      <t>コウモク</t>
    </rPh>
    <phoneticPr fontId="1"/>
  </si>
  <si>
    <t>貴社名</t>
    <rPh sb="0" eb="2">
      <t>キシャ</t>
    </rPh>
    <rPh sb="2" eb="3">
      <t>メイ</t>
    </rPh>
    <phoneticPr fontId="1"/>
  </si>
  <si>
    <t>③ハードウェア関係</t>
    <rPh sb="7" eb="9">
      <t>カンケイ</t>
    </rPh>
    <phoneticPr fontId="1"/>
  </si>
  <si>
    <t>④選挙時（選挙１回あたり）</t>
    <rPh sb="1" eb="3">
      <t>センキョ</t>
    </rPh>
    <rPh sb="3" eb="4">
      <t>ジ</t>
    </rPh>
    <rPh sb="5" eb="7">
      <t>センキョ</t>
    </rPh>
    <rPh sb="8" eb="9">
      <t>カイ</t>
    </rPh>
    <phoneticPr fontId="1"/>
  </si>
  <si>
    <t>-</t>
  </si>
  <si>
    <t>-</t>
    <phoneticPr fontId="1"/>
  </si>
  <si>
    <t>選挙１回</t>
    <rPh sb="0" eb="2">
      <t>センキョ</t>
    </rPh>
    <rPh sb="3" eb="4">
      <t>カイ</t>
    </rPh>
    <phoneticPr fontId="1"/>
  </si>
  <si>
    <t>見積もりに関する補足説明</t>
    <rPh sb="0" eb="2">
      <t>ミツ</t>
    </rPh>
    <rPh sb="5" eb="6">
      <t>カン</t>
    </rPh>
    <rPh sb="8" eb="10">
      <t>ホソク</t>
    </rPh>
    <rPh sb="10" eb="12">
      <t>セツメイ</t>
    </rPh>
    <phoneticPr fontId="1"/>
  </si>
  <si>
    <t>※USBメモリサイズは不可</t>
    <phoneticPr fontId="1"/>
  </si>
  <si>
    <t>e.外付けSSD（500台）当日投票用</t>
    <rPh sb="2" eb="3">
      <t>ソト</t>
    </rPh>
    <rPh sb="3" eb="4">
      <t>ヅ</t>
    </rPh>
    <rPh sb="12" eb="13">
      <t>ダイ</t>
    </rPh>
    <rPh sb="14" eb="16">
      <t>トウジツ</t>
    </rPh>
    <rPh sb="16" eb="18">
      <t>トウヒョウ</t>
    </rPh>
    <rPh sb="18" eb="19">
      <t>ヨウ</t>
    </rPh>
    <phoneticPr fontId="1"/>
  </si>
  <si>
    <t>R6(2024)</t>
    <phoneticPr fontId="1"/>
  </si>
  <si>
    <t>R7(2025)</t>
    <phoneticPr fontId="1"/>
  </si>
  <si>
    <t>R8(2026)</t>
    <phoneticPr fontId="1"/>
  </si>
  <si>
    <t>R9(2027)</t>
    <phoneticPr fontId="1"/>
  </si>
  <si>
    <t>R10(2028)</t>
    <phoneticPr fontId="1"/>
  </si>
  <si>
    <t>R11(2029)</t>
    <phoneticPr fontId="1"/>
  </si>
  <si>
    <t>R12(2030)</t>
    <phoneticPr fontId="1"/>
  </si>
  <si>
    <t>～R7.12</t>
    <phoneticPr fontId="1"/>
  </si>
  <si>
    <t>e.ガバクラ利用料</t>
    <rPh sb="6" eb="8">
      <t>リヨウ</t>
    </rPh>
    <rPh sb="8" eb="9">
      <t>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</si>
</sst>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12"/>
      <color theme="1"/>
      <name val="Yu Gothic"/>
      <family val="2"/>
      <scheme val="minor"/>
    </font>
    <font>
      <sz val="14"/>
      <color theme="1"/>
      <name val="Yu Gothic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7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FF0000"/>
      </right>
      <top/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 style="dotted">
        <color indexed="64"/>
      </right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 style="dotted">
        <color indexed="64"/>
      </right>
      <top/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dotted">
        <color indexed="64"/>
      </right>
      <top style="thick">
        <color rgb="FFFF0000"/>
      </top>
      <bottom style="thick">
        <color rgb="FFFF0000"/>
      </bottom>
      <diagonal/>
    </border>
    <border>
      <left style="dotted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/>
      <right/>
      <top/>
      <bottom style="thick">
        <color rgb="FFFF0000"/>
      </bottom>
      <diagonal/>
    </border>
    <border>
      <left style="dotted">
        <color indexed="64"/>
      </left>
      <right/>
      <top style="thick">
        <color rgb="FFFF0000"/>
      </top>
      <bottom/>
      <diagonal/>
    </border>
    <border>
      <left style="dotted">
        <color indexed="64"/>
      </left>
      <right/>
      <top style="thin">
        <color indexed="64"/>
      </top>
      <bottom style="thick">
        <color rgb="FFFF0000"/>
      </bottom>
      <diagonal/>
    </border>
    <border>
      <left style="thin">
        <color auto="1"/>
      </left>
      <right style="thick">
        <color rgb="FFFF0000"/>
      </right>
      <top/>
      <bottom style="thin">
        <color indexed="64"/>
      </bottom>
      <diagonal/>
    </border>
    <border>
      <left style="dotted">
        <color indexed="64"/>
      </left>
      <right/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thin">
        <color auto="1"/>
      </left>
      <right/>
      <top style="thick">
        <color rgb="FFFF0000"/>
      </top>
      <bottom/>
      <diagonal/>
    </border>
    <border>
      <left style="thin">
        <color auto="1"/>
      </left>
      <right/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168">
    <xf numFmtId="0" fontId="0" fillId="0" borderId="0" xfId="0"/>
    <xf numFmtId="0" fontId="4" fillId="0" borderId="0" xfId="0" applyFont="1"/>
    <xf numFmtId="0" fontId="0" fillId="0" borderId="0" xfId="0" applyAlignment="1"/>
    <xf numFmtId="0" fontId="0" fillId="0" borderId="3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10" xfId="0" applyBorder="1"/>
    <xf numFmtId="0" fontId="0" fillId="3" borderId="3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4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6" xfId="0" applyFill="1" applyBorder="1"/>
    <xf numFmtId="0" fontId="0" fillId="4" borderId="11" xfId="0" applyFill="1" applyBorder="1"/>
    <xf numFmtId="0" fontId="0" fillId="4" borderId="1" xfId="0" applyFill="1" applyBorder="1"/>
    <xf numFmtId="0" fontId="0" fillId="4" borderId="7" xfId="0" applyFill="1" applyBorder="1"/>
    <xf numFmtId="0" fontId="0" fillId="4" borderId="12" xfId="0" applyFill="1" applyBorder="1"/>
    <xf numFmtId="0" fontId="0" fillId="0" borderId="13" xfId="0" applyBorder="1"/>
    <xf numFmtId="38" fontId="0" fillId="4" borderId="12" xfId="1" applyFont="1" applyFill="1" applyBorder="1" applyAlignment="1"/>
    <xf numFmtId="38" fontId="0" fillId="4" borderId="16" xfId="1" applyFont="1" applyFill="1" applyBorder="1" applyAlignment="1"/>
    <xf numFmtId="38" fontId="0" fillId="0" borderId="13" xfId="1" applyFont="1" applyBorder="1" applyAlignment="1"/>
    <xf numFmtId="38" fontId="0" fillId="0" borderId="18" xfId="1" applyFont="1" applyBorder="1" applyAlignment="1"/>
    <xf numFmtId="38" fontId="0" fillId="4" borderId="2" xfId="1" applyFont="1" applyFill="1" applyBorder="1" applyAlignment="1"/>
    <xf numFmtId="38" fontId="0" fillId="4" borderId="15" xfId="1" applyFont="1" applyFill="1" applyBorder="1" applyAlignment="1"/>
    <xf numFmtId="38" fontId="0" fillId="3" borderId="12" xfId="1" applyFont="1" applyFill="1" applyBorder="1" applyAlignment="1"/>
    <xf numFmtId="38" fontId="0" fillId="3" borderId="16" xfId="1" applyFont="1" applyFill="1" applyBorder="1" applyAlignment="1"/>
    <xf numFmtId="38" fontId="0" fillId="3" borderId="17" xfId="1" applyFont="1" applyFill="1" applyBorder="1" applyAlignment="1"/>
    <xf numFmtId="38" fontId="0" fillId="0" borderId="14" xfId="1" applyFont="1" applyBorder="1" applyAlignment="1"/>
    <xf numFmtId="38" fontId="0" fillId="0" borderId="20" xfId="1" applyFont="1" applyBorder="1" applyAlignment="1"/>
    <xf numFmtId="0" fontId="0" fillId="0" borderId="6" xfId="0" applyFill="1" applyBorder="1"/>
    <xf numFmtId="0" fontId="0" fillId="0" borderId="7" xfId="0" applyFill="1" applyBorder="1"/>
    <xf numFmtId="0" fontId="0" fillId="0" borderId="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Fill="1" applyBorder="1"/>
    <xf numFmtId="38" fontId="0" fillId="0" borderId="0" xfId="1" applyFont="1" applyBorder="1" applyAlignment="1"/>
    <xf numFmtId="0" fontId="0" fillId="3" borderId="0" xfId="0" applyFill="1" applyBorder="1"/>
    <xf numFmtId="38" fontId="0" fillId="0" borderId="2" xfId="1" applyFont="1" applyBorder="1" applyAlignment="1">
      <alignment horizontal="center"/>
    </xf>
    <xf numFmtId="0" fontId="0" fillId="0" borderId="11" xfId="0" applyFill="1" applyBorder="1"/>
    <xf numFmtId="0" fontId="0" fillId="0" borderId="1" xfId="0" applyFill="1" applyBorder="1"/>
    <xf numFmtId="0" fontId="4" fillId="0" borderId="0" xfId="0" applyFont="1" applyAlignment="1">
      <alignment vertical="center"/>
    </xf>
    <xf numFmtId="0" fontId="0" fillId="3" borderId="8" xfId="0" applyFill="1" applyBorder="1"/>
    <xf numFmtId="38" fontId="0" fillId="3" borderId="14" xfId="1" applyFont="1" applyFill="1" applyBorder="1" applyAlignment="1"/>
    <xf numFmtId="38" fontId="0" fillId="3" borderId="20" xfId="1" applyFont="1" applyFill="1" applyBorder="1" applyAlignment="1"/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38" fontId="0" fillId="3" borderId="19" xfId="1" applyFont="1" applyFill="1" applyBorder="1" applyAlignment="1"/>
    <xf numFmtId="38" fontId="0" fillId="3" borderId="13" xfId="1" applyFont="1" applyFill="1" applyBorder="1" applyAlignment="1"/>
    <xf numFmtId="38" fontId="0" fillId="3" borderId="18" xfId="1" applyFont="1" applyFill="1" applyBorder="1" applyAlignment="1"/>
    <xf numFmtId="0" fontId="0" fillId="3" borderId="23" xfId="0" applyFill="1" applyBorder="1"/>
    <xf numFmtId="0" fontId="0" fillId="4" borderId="23" xfId="0" applyFill="1" applyBorder="1"/>
    <xf numFmtId="0" fontId="0" fillId="4" borderId="24" xfId="0" applyFill="1" applyBorder="1"/>
    <xf numFmtId="38" fontId="0" fillId="0" borderId="13" xfId="1" applyFont="1" applyFill="1" applyBorder="1" applyAlignment="1"/>
    <xf numFmtId="38" fontId="0" fillId="0" borderId="18" xfId="1" applyFont="1" applyFill="1" applyBorder="1" applyAlignment="1"/>
    <xf numFmtId="38" fontId="0" fillId="0" borderId="19" xfId="1" applyFont="1" applyFill="1" applyBorder="1" applyAlignment="1"/>
    <xf numFmtId="0" fontId="0" fillId="4" borderId="29" xfId="0" applyFill="1" applyBorder="1"/>
    <xf numFmtId="0" fontId="0" fillId="4" borderId="30" xfId="0" applyFill="1" applyBorder="1"/>
    <xf numFmtId="0" fontId="0" fillId="3" borderId="13" xfId="0" applyFill="1" applyBorder="1"/>
    <xf numFmtId="38" fontId="0" fillId="6" borderId="21" xfId="1" applyFont="1" applyFill="1" applyBorder="1" applyAlignment="1">
      <alignment horizontal="center"/>
    </xf>
    <xf numFmtId="38" fontId="0" fillId="6" borderId="14" xfId="1" applyFont="1" applyFill="1" applyBorder="1" applyAlignment="1">
      <alignment horizontal="center"/>
    </xf>
    <xf numFmtId="38" fontId="0" fillId="6" borderId="20" xfId="1" applyFont="1" applyFill="1" applyBorder="1" applyAlignment="1">
      <alignment horizontal="center"/>
    </xf>
    <xf numFmtId="38" fontId="0" fillId="6" borderId="17" xfId="1" applyFont="1" applyFill="1" applyBorder="1" applyAlignment="1">
      <alignment horizontal="center"/>
    </xf>
    <xf numFmtId="38" fontId="0" fillId="6" borderId="12" xfId="1" applyFont="1" applyFill="1" applyBorder="1" applyAlignment="1">
      <alignment horizontal="center"/>
    </xf>
    <xf numFmtId="38" fontId="0" fillId="6" borderId="16" xfId="1" applyFont="1" applyFill="1" applyBorder="1" applyAlignment="1">
      <alignment horizontal="center"/>
    </xf>
    <xf numFmtId="38" fontId="0" fillId="6" borderId="13" xfId="1" applyFont="1" applyFill="1" applyBorder="1" applyAlignment="1">
      <alignment horizontal="center"/>
    </xf>
    <xf numFmtId="38" fontId="0" fillId="6" borderId="18" xfId="1" applyFont="1" applyFill="1" applyBorder="1" applyAlignment="1">
      <alignment horizontal="center"/>
    </xf>
    <xf numFmtId="38" fontId="0" fillId="6" borderId="2" xfId="1" applyFont="1" applyFill="1" applyBorder="1" applyAlignment="1">
      <alignment horizontal="center"/>
    </xf>
    <xf numFmtId="38" fontId="0" fillId="6" borderId="15" xfId="1" applyFont="1" applyFill="1" applyBorder="1" applyAlignment="1">
      <alignment horizontal="center"/>
    </xf>
    <xf numFmtId="38" fontId="0" fillId="6" borderId="28" xfId="1" applyFont="1" applyFill="1" applyBorder="1" applyAlignment="1">
      <alignment horizontal="center"/>
    </xf>
    <xf numFmtId="38" fontId="0" fillId="6" borderId="26" xfId="1" applyFont="1" applyFill="1" applyBorder="1" applyAlignment="1">
      <alignment horizontal="center"/>
    </xf>
    <xf numFmtId="38" fontId="0" fillId="6" borderId="22" xfId="1" applyFont="1" applyFill="1" applyBorder="1" applyAlignment="1">
      <alignment horizontal="center"/>
    </xf>
    <xf numFmtId="38" fontId="0" fillId="6" borderId="5" xfId="1" applyFont="1" applyFill="1" applyBorder="1" applyAlignment="1">
      <alignment horizontal="center"/>
    </xf>
    <xf numFmtId="38" fontId="0" fillId="6" borderId="31" xfId="1" applyFont="1" applyFill="1" applyBorder="1" applyAlignment="1">
      <alignment horizontal="center"/>
    </xf>
    <xf numFmtId="38" fontId="0" fillId="6" borderId="10" xfId="1" applyFont="1" applyFill="1" applyBorder="1" applyAlignment="1">
      <alignment horizontal="center"/>
    </xf>
    <xf numFmtId="38" fontId="0" fillId="6" borderId="25" xfId="1" applyFont="1" applyFill="1" applyBorder="1" applyAlignment="1">
      <alignment horizontal="center"/>
    </xf>
    <xf numFmtId="38" fontId="0" fillId="0" borderId="32" xfId="1" applyFont="1" applyBorder="1" applyAlignment="1"/>
    <xf numFmtId="38" fontId="0" fillId="0" borderId="33" xfId="1" applyFont="1" applyBorder="1" applyAlignment="1"/>
    <xf numFmtId="38" fontId="0" fillId="0" borderId="34" xfId="1" applyFont="1" applyBorder="1" applyAlignment="1"/>
    <xf numFmtId="38" fontId="0" fillId="0" borderId="35" xfId="1" applyFont="1" applyBorder="1" applyAlignment="1"/>
    <xf numFmtId="38" fontId="0" fillId="4" borderId="36" xfId="1" applyFont="1" applyFill="1" applyBorder="1" applyAlignment="1"/>
    <xf numFmtId="38" fontId="0" fillId="4" borderId="37" xfId="1" applyFont="1" applyFill="1" applyBorder="1" applyAlignment="1"/>
    <xf numFmtId="38" fontId="0" fillId="4" borderId="38" xfId="1" applyFont="1" applyFill="1" applyBorder="1" applyAlignment="1"/>
    <xf numFmtId="38" fontId="0" fillId="4" borderId="39" xfId="1" applyFont="1" applyFill="1" applyBorder="1" applyAlignment="1"/>
    <xf numFmtId="38" fontId="0" fillId="6" borderId="3" xfId="1" applyFont="1" applyFill="1" applyBorder="1" applyAlignment="1">
      <alignment horizontal="center"/>
    </xf>
    <xf numFmtId="38" fontId="0" fillId="6" borderId="6" xfId="1" applyFont="1" applyFill="1" applyBorder="1" applyAlignment="1">
      <alignment horizontal="center"/>
    </xf>
    <xf numFmtId="38" fontId="0" fillId="6" borderId="7" xfId="1" applyFont="1" applyFill="1" applyBorder="1" applyAlignment="1">
      <alignment horizontal="center"/>
    </xf>
    <xf numFmtId="38" fontId="0" fillId="6" borderId="11" xfId="1" applyFont="1" applyFill="1" applyBorder="1" applyAlignment="1">
      <alignment horizontal="center"/>
    </xf>
    <xf numFmtId="38" fontId="0" fillId="6" borderId="29" xfId="1" applyFont="1" applyFill="1" applyBorder="1" applyAlignment="1">
      <alignment horizontal="center"/>
    </xf>
    <xf numFmtId="38" fontId="0" fillId="0" borderId="40" xfId="1" applyFont="1" applyBorder="1" applyAlignment="1"/>
    <xf numFmtId="38" fontId="0" fillId="0" borderId="41" xfId="1" applyFont="1" applyBorder="1" applyAlignment="1"/>
    <xf numFmtId="38" fontId="0" fillId="0" borderId="42" xfId="1" applyFont="1" applyBorder="1" applyAlignment="1"/>
    <xf numFmtId="38" fontId="0" fillId="4" borderId="43" xfId="1" applyFont="1" applyFill="1" applyBorder="1" applyAlignment="1"/>
    <xf numFmtId="38" fontId="0" fillId="4" borderId="44" xfId="1" applyFont="1" applyFill="1" applyBorder="1" applyAlignment="1"/>
    <xf numFmtId="38" fontId="0" fillId="4" borderId="45" xfId="1" applyFont="1" applyFill="1" applyBorder="1" applyAlignment="1"/>
    <xf numFmtId="38" fontId="0" fillId="6" borderId="9" xfId="1" applyFont="1" applyFill="1" applyBorder="1" applyAlignment="1">
      <alignment horizontal="center"/>
    </xf>
    <xf numFmtId="38" fontId="0" fillId="0" borderId="38" xfId="1" applyFont="1" applyBorder="1" applyAlignment="1"/>
    <xf numFmtId="38" fontId="0" fillId="0" borderId="39" xfId="1" applyFont="1" applyBorder="1" applyAlignment="1"/>
    <xf numFmtId="38" fontId="0" fillId="0" borderId="46" xfId="1" applyFont="1" applyBorder="1" applyAlignment="1"/>
    <xf numFmtId="38" fontId="0" fillId="0" borderId="47" xfId="1" applyFont="1" applyBorder="1" applyAlignment="1"/>
    <xf numFmtId="38" fontId="0" fillId="4" borderId="13" xfId="1" applyFont="1" applyFill="1" applyBorder="1" applyAlignment="1"/>
    <xf numFmtId="38" fontId="0" fillId="6" borderId="50" xfId="1" applyFont="1" applyFill="1" applyBorder="1" applyAlignment="1">
      <alignment horizontal="center"/>
    </xf>
    <xf numFmtId="38" fontId="0" fillId="6" borderId="51" xfId="1" applyFont="1" applyFill="1" applyBorder="1" applyAlignment="1">
      <alignment horizontal="center"/>
    </xf>
    <xf numFmtId="38" fontId="0" fillId="6" borderId="52" xfId="1" applyFont="1" applyFill="1" applyBorder="1" applyAlignment="1">
      <alignment horizontal="center"/>
    </xf>
    <xf numFmtId="38" fontId="0" fillId="6" borderId="53" xfId="1" applyFont="1" applyFill="1" applyBorder="1" applyAlignment="1">
      <alignment horizontal="center"/>
    </xf>
    <xf numFmtId="38" fontId="0" fillId="6" borderId="54" xfId="1" applyFont="1" applyFill="1" applyBorder="1" applyAlignment="1">
      <alignment horizontal="center"/>
    </xf>
    <xf numFmtId="0" fontId="0" fillId="3" borderId="12" xfId="0" applyFill="1" applyBorder="1"/>
    <xf numFmtId="38" fontId="0" fillId="4" borderId="19" xfId="1" applyFont="1" applyFill="1" applyBorder="1" applyAlignment="1"/>
    <xf numFmtId="38" fontId="0" fillId="4" borderId="18" xfId="1" applyFont="1" applyFill="1" applyBorder="1" applyAlignment="1"/>
    <xf numFmtId="0" fontId="0" fillId="4" borderId="13" xfId="0" applyFill="1" applyBorder="1"/>
    <xf numFmtId="0" fontId="0" fillId="0" borderId="48" xfId="0" applyBorder="1"/>
    <xf numFmtId="0" fontId="0" fillId="0" borderId="55" xfId="0" applyBorder="1"/>
    <xf numFmtId="0" fontId="0" fillId="0" borderId="56" xfId="0" applyBorder="1"/>
    <xf numFmtId="0" fontId="0" fillId="4" borderId="57" xfId="0" applyFill="1" applyBorder="1"/>
    <xf numFmtId="0" fontId="0" fillId="4" borderId="49" xfId="0" applyFill="1" applyBorder="1"/>
    <xf numFmtId="38" fontId="0" fillId="4" borderId="58" xfId="1" applyFont="1" applyFill="1" applyBorder="1" applyAlignment="1"/>
    <xf numFmtId="38" fontId="0" fillId="4" borderId="59" xfId="1" applyFont="1" applyFill="1" applyBorder="1" applyAlignment="1"/>
    <xf numFmtId="38" fontId="0" fillId="4" borderId="60" xfId="1" applyFont="1" applyFill="1" applyBorder="1" applyAlignment="1"/>
    <xf numFmtId="38" fontId="0" fillId="4" borderId="61" xfId="1" applyFont="1" applyFill="1" applyBorder="1" applyAlignment="1"/>
    <xf numFmtId="0" fontId="0" fillId="4" borderId="62" xfId="0" applyFill="1" applyBorder="1"/>
    <xf numFmtId="0" fontId="0" fillId="0" borderId="49" xfId="0" applyBorder="1"/>
    <xf numFmtId="38" fontId="0" fillId="0" borderId="67" xfId="1" applyFont="1" applyBorder="1" applyAlignment="1"/>
    <xf numFmtId="38" fontId="0" fillId="0" borderId="51" xfId="1" applyFont="1" applyBorder="1" applyAlignment="1"/>
    <xf numFmtId="38" fontId="0" fillId="0" borderId="54" xfId="1" applyFont="1" applyBorder="1" applyAlignment="1"/>
    <xf numFmtId="38" fontId="0" fillId="4" borderId="52" xfId="1" applyFont="1" applyFill="1" applyBorder="1" applyAlignment="1"/>
    <xf numFmtId="38" fontId="0" fillId="4" borderId="68" xfId="1" applyFont="1" applyFill="1" applyBorder="1" applyAlignment="1"/>
    <xf numFmtId="0" fontId="0" fillId="0" borderId="33" xfId="0" applyBorder="1"/>
    <xf numFmtId="0" fontId="0" fillId="0" borderId="35" xfId="0" applyBorder="1"/>
    <xf numFmtId="0" fontId="0" fillId="0" borderId="69" xfId="0" applyBorder="1"/>
    <xf numFmtId="0" fontId="0" fillId="4" borderId="37" xfId="0" applyFill="1" applyBorder="1"/>
    <xf numFmtId="0" fontId="0" fillId="4" borderId="39" xfId="0" applyFill="1" applyBorder="1"/>
    <xf numFmtId="38" fontId="0" fillId="0" borderId="70" xfId="1" applyFont="1" applyBorder="1" applyAlignment="1"/>
    <xf numFmtId="0" fontId="0" fillId="0" borderId="39" xfId="0" applyBorder="1"/>
    <xf numFmtId="38" fontId="0" fillId="0" borderId="71" xfId="1" applyFont="1" applyBorder="1" applyAlignment="1"/>
    <xf numFmtId="38" fontId="0" fillId="0" borderId="72" xfId="1" applyFont="1" applyBorder="1" applyAlignment="1"/>
    <xf numFmtId="0" fontId="3" fillId="5" borderId="11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38" fontId="0" fillId="3" borderId="11" xfId="1" applyFont="1" applyFill="1" applyBorder="1" applyAlignment="1">
      <alignment horizontal="center"/>
    </xf>
    <xf numFmtId="38" fontId="0" fillId="3" borderId="1" xfId="1" applyFont="1" applyFill="1" applyBorder="1" applyAlignment="1">
      <alignment horizontal="center"/>
    </xf>
    <xf numFmtId="38" fontId="0" fillId="3" borderId="10" xfId="1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3" xfId="0" applyBorder="1" applyAlignment="1">
      <alignment horizontal="right" vertical="top"/>
    </xf>
    <xf numFmtId="0" fontId="0" fillId="0" borderId="4" xfId="0" applyBorder="1" applyAlignment="1">
      <alignment horizontal="right" vertical="top"/>
    </xf>
    <xf numFmtId="0" fontId="0" fillId="0" borderId="5" xfId="0" applyBorder="1" applyAlignment="1">
      <alignment horizontal="right" vertical="top"/>
    </xf>
    <xf numFmtId="38" fontId="0" fillId="4" borderId="6" xfId="1" applyFont="1" applyFill="1" applyBorder="1" applyAlignment="1">
      <alignment horizontal="center"/>
    </xf>
    <xf numFmtId="38" fontId="0" fillId="4" borderId="0" xfId="1" applyFont="1" applyFill="1" applyBorder="1" applyAlignment="1">
      <alignment horizontal="center"/>
    </xf>
    <xf numFmtId="38" fontId="0" fillId="4" borderId="31" xfId="1" applyFont="1" applyFill="1" applyBorder="1" applyAlignment="1">
      <alignment horizontal="center"/>
    </xf>
    <xf numFmtId="38" fontId="0" fillId="0" borderId="73" xfId="1" applyFont="1" applyBorder="1" applyAlignment="1">
      <alignment horizontal="center"/>
    </xf>
    <xf numFmtId="38" fontId="0" fillId="0" borderId="65" xfId="1" applyFont="1" applyBorder="1" applyAlignment="1">
      <alignment horizontal="center"/>
    </xf>
    <xf numFmtId="38" fontId="0" fillId="0" borderId="63" xfId="1" applyFont="1" applyBorder="1" applyAlignment="1">
      <alignment horizontal="center"/>
    </xf>
    <xf numFmtId="0" fontId="3" fillId="5" borderId="75" xfId="0" applyFont="1" applyFill="1" applyBorder="1" applyAlignment="1">
      <alignment horizontal="center" vertical="center"/>
    </xf>
    <xf numFmtId="0" fontId="3" fillId="5" borderId="76" xfId="0" applyFont="1" applyFill="1" applyBorder="1" applyAlignment="1">
      <alignment horizontal="center" vertical="center"/>
    </xf>
    <xf numFmtId="0" fontId="3" fillId="5" borderId="77" xfId="0" applyFont="1" applyFill="1" applyBorder="1" applyAlignment="1">
      <alignment horizontal="center" vertical="center"/>
    </xf>
    <xf numFmtId="38" fontId="0" fillId="0" borderId="74" xfId="1" applyFont="1" applyBorder="1" applyAlignment="1">
      <alignment horizontal="center"/>
    </xf>
    <xf numFmtId="38" fontId="0" fillId="0" borderId="66" xfId="1" applyFont="1" applyBorder="1" applyAlignment="1">
      <alignment horizontal="center"/>
    </xf>
    <xf numFmtId="38" fontId="0" fillId="0" borderId="64" xfId="1" applyFont="1" applyBorder="1" applyAlignment="1">
      <alignment horizontal="center"/>
    </xf>
    <xf numFmtId="38" fontId="0" fillId="0" borderId="11" xfId="1" applyFont="1" applyBorder="1" applyAlignment="1">
      <alignment horizontal="center"/>
    </xf>
    <xf numFmtId="38" fontId="0" fillId="0" borderId="1" xfId="1" applyFont="1" applyBorder="1" applyAlignment="1">
      <alignment horizontal="center"/>
    </xf>
    <xf numFmtId="38" fontId="0" fillId="0" borderId="10" xfId="1" applyFont="1" applyBorder="1" applyAlignment="1">
      <alignment horizontal="center"/>
    </xf>
    <xf numFmtId="38" fontId="0" fillId="4" borderId="3" xfId="1" applyFont="1" applyFill="1" applyBorder="1" applyAlignment="1">
      <alignment horizontal="center"/>
    </xf>
    <xf numFmtId="38" fontId="0" fillId="4" borderId="4" xfId="1" applyFont="1" applyFill="1" applyBorder="1" applyAlignment="1">
      <alignment horizontal="center"/>
    </xf>
    <xf numFmtId="38" fontId="0" fillId="4" borderId="5" xfId="1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314324</xdr:colOff>
      <xdr:row>0</xdr:row>
      <xdr:rowOff>47625</xdr:rowOff>
    </xdr:from>
    <xdr:to>
      <xdr:col>13</xdr:col>
      <xdr:colOff>342899</xdr:colOff>
      <xdr:row>1</xdr:row>
      <xdr:rowOff>76200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F1AA43D2-BA3C-4525-A64C-03D5A470C9F8}"/>
            </a:ext>
          </a:extLst>
        </xdr:cNvPr>
        <xdr:cNvSpPr/>
      </xdr:nvSpPr>
      <xdr:spPr>
        <a:xfrm>
          <a:off x="6696074" y="47625"/>
          <a:ext cx="4029075" cy="3333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/>
            <a:t>赤の太枠で囲んだ部分について、ご記入をお願いします。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42"/>
  <sheetViews>
    <sheetView tabSelected="1" workbookViewId="0">
      <pane ySplit="4" topLeftCell="A5" activePane="bottomLeft" state="frozen"/>
      <selection pane="bottomLeft" activeCell="N11" sqref="N11"/>
    </sheetView>
  </sheetViews>
  <sheetFormatPr defaultRowHeight="18.75"/>
  <cols>
    <col min="1" max="1" width="1.625" customWidth="1"/>
    <col min="2" max="2" width="3.25" customWidth="1"/>
    <col min="3" max="3" width="3.875" customWidth="1"/>
    <col min="4" max="4" width="33" customWidth="1"/>
    <col min="5" max="13" width="10.5" customWidth="1"/>
    <col min="14" max="14" width="44.375" customWidth="1"/>
  </cols>
  <sheetData>
    <row r="1" spans="2:14" ht="25.5" thickTop="1" thickBot="1">
      <c r="B1" s="41" t="s">
        <v>28</v>
      </c>
      <c r="E1" s="137" t="s">
        <v>34</v>
      </c>
      <c r="F1" s="156"/>
      <c r="G1" s="157"/>
      <c r="H1" s="158"/>
    </row>
    <row r="2" spans="2:14" ht="17.25" customHeight="1" thickTop="1">
      <c r="B2" s="1"/>
      <c r="E2" s="2"/>
      <c r="F2" s="2"/>
      <c r="G2" s="2"/>
      <c r="H2" s="2"/>
      <c r="I2" s="2"/>
      <c r="J2" s="2"/>
      <c r="K2" s="2"/>
      <c r="L2" s="2"/>
      <c r="M2" s="2"/>
    </row>
    <row r="3" spans="2:14">
      <c r="B3" s="147" t="s">
        <v>29</v>
      </c>
      <c r="C3" s="148"/>
      <c r="D3" s="149"/>
      <c r="E3" s="33" t="s">
        <v>43</v>
      </c>
      <c r="F3" s="143" t="s">
        <v>44</v>
      </c>
      <c r="G3" s="143"/>
      <c r="H3" s="34" t="s">
        <v>45</v>
      </c>
      <c r="I3" s="34" t="s">
        <v>46</v>
      </c>
      <c r="J3" s="34" t="s">
        <v>47</v>
      </c>
      <c r="K3" s="34" t="s">
        <v>48</v>
      </c>
      <c r="L3" s="143" t="s">
        <v>49</v>
      </c>
      <c r="M3" s="143"/>
      <c r="N3" s="138" t="s">
        <v>40</v>
      </c>
    </row>
    <row r="4" spans="2:14" ht="19.5" thickBot="1">
      <c r="B4" s="144" t="s">
        <v>33</v>
      </c>
      <c r="C4" s="145"/>
      <c r="D4" s="146"/>
      <c r="E4" s="45"/>
      <c r="F4" s="46" t="s">
        <v>50</v>
      </c>
      <c r="G4" s="47" t="s">
        <v>30</v>
      </c>
      <c r="H4" s="48"/>
      <c r="I4" s="48"/>
      <c r="J4" s="48"/>
      <c r="K4" s="48"/>
      <c r="L4" s="46" t="s">
        <v>31</v>
      </c>
      <c r="M4" s="47" t="s">
        <v>32</v>
      </c>
      <c r="N4" s="139"/>
    </row>
    <row r="5" spans="2:14" ht="19.5" thickTop="1">
      <c r="B5" s="9" t="s">
        <v>0</v>
      </c>
      <c r="C5" s="42"/>
      <c r="D5" s="42"/>
      <c r="E5" s="43">
        <f>SUM(E6,E12,E13)</f>
        <v>0</v>
      </c>
      <c r="F5" s="44">
        <f t="shared" ref="F5" si="0">SUM(F6,F12,F13)</f>
        <v>0</v>
      </c>
      <c r="G5" s="61" t="s">
        <v>38</v>
      </c>
      <c r="H5" s="62" t="s">
        <v>37</v>
      </c>
      <c r="I5" s="62" t="s">
        <v>37</v>
      </c>
      <c r="J5" s="62" t="s">
        <v>37</v>
      </c>
      <c r="K5" s="62" t="s">
        <v>37</v>
      </c>
      <c r="L5" s="63" t="s">
        <v>37</v>
      </c>
      <c r="M5" s="61" t="s">
        <v>37</v>
      </c>
      <c r="N5" s="60"/>
    </row>
    <row r="6" spans="2:14" ht="19.5" thickBot="1">
      <c r="B6" s="9"/>
      <c r="C6" s="12" t="s">
        <v>1</v>
      </c>
      <c r="D6" s="13"/>
      <c r="E6" s="20">
        <f>SUM(E7:E11)</f>
        <v>0</v>
      </c>
      <c r="F6" s="21">
        <f t="shared" ref="F6" si="1">SUM(F7:F11)</f>
        <v>0</v>
      </c>
      <c r="G6" s="64" t="s">
        <v>38</v>
      </c>
      <c r="H6" s="65" t="s">
        <v>37</v>
      </c>
      <c r="I6" s="65" t="s">
        <v>37</v>
      </c>
      <c r="J6" s="65" t="s">
        <v>37</v>
      </c>
      <c r="K6" s="65" t="s">
        <v>37</v>
      </c>
      <c r="L6" s="66" t="s">
        <v>37</v>
      </c>
      <c r="M6" s="64" t="s">
        <v>37</v>
      </c>
      <c r="N6" s="18"/>
    </row>
    <row r="7" spans="2:14" ht="19.5" thickTop="1">
      <c r="B7" s="9"/>
      <c r="C7" s="14"/>
      <c r="D7" s="3" t="s">
        <v>3</v>
      </c>
      <c r="E7" s="78"/>
      <c r="F7" s="79"/>
      <c r="G7" s="74" t="s">
        <v>38</v>
      </c>
      <c r="H7" s="65" t="s">
        <v>37</v>
      </c>
      <c r="I7" s="65" t="s">
        <v>37</v>
      </c>
      <c r="J7" s="65" t="s">
        <v>37</v>
      </c>
      <c r="K7" s="65" t="s">
        <v>37</v>
      </c>
      <c r="L7" s="66" t="s">
        <v>37</v>
      </c>
      <c r="M7" s="103" t="s">
        <v>37</v>
      </c>
      <c r="N7" s="112"/>
    </row>
    <row r="8" spans="2:14">
      <c r="B8" s="9"/>
      <c r="C8" s="14"/>
      <c r="D8" s="4" t="s">
        <v>4</v>
      </c>
      <c r="E8" s="80"/>
      <c r="F8" s="81"/>
      <c r="G8" s="75" t="s">
        <v>38</v>
      </c>
      <c r="H8" s="67" t="s">
        <v>37</v>
      </c>
      <c r="I8" s="67" t="s">
        <v>37</v>
      </c>
      <c r="J8" s="67" t="s">
        <v>37</v>
      </c>
      <c r="K8" s="67" t="s">
        <v>37</v>
      </c>
      <c r="L8" s="68" t="s">
        <v>37</v>
      </c>
      <c r="M8" s="104" t="s">
        <v>37</v>
      </c>
      <c r="N8" s="113"/>
    </row>
    <row r="9" spans="2:14">
      <c r="B9" s="9"/>
      <c r="C9" s="14"/>
      <c r="D9" s="4" t="s">
        <v>5</v>
      </c>
      <c r="E9" s="80"/>
      <c r="F9" s="81"/>
      <c r="G9" s="75" t="s">
        <v>38</v>
      </c>
      <c r="H9" s="67" t="s">
        <v>37</v>
      </c>
      <c r="I9" s="67" t="s">
        <v>37</v>
      </c>
      <c r="J9" s="67" t="s">
        <v>37</v>
      </c>
      <c r="K9" s="67" t="s">
        <v>37</v>
      </c>
      <c r="L9" s="68" t="s">
        <v>37</v>
      </c>
      <c r="M9" s="104" t="s">
        <v>37</v>
      </c>
      <c r="N9" s="113"/>
    </row>
    <row r="10" spans="2:14">
      <c r="B10" s="9"/>
      <c r="C10" s="14"/>
      <c r="D10" s="4" t="s">
        <v>6</v>
      </c>
      <c r="E10" s="80"/>
      <c r="F10" s="81"/>
      <c r="G10" s="75" t="s">
        <v>38</v>
      </c>
      <c r="H10" s="67" t="s">
        <v>37</v>
      </c>
      <c r="I10" s="67" t="s">
        <v>37</v>
      </c>
      <c r="J10" s="67" t="s">
        <v>37</v>
      </c>
      <c r="K10" s="67" t="s">
        <v>37</v>
      </c>
      <c r="L10" s="68" t="s">
        <v>37</v>
      </c>
      <c r="M10" s="104" t="s">
        <v>37</v>
      </c>
      <c r="N10" s="113"/>
    </row>
    <row r="11" spans="2:14">
      <c r="B11" s="9"/>
      <c r="C11" s="14"/>
      <c r="D11" s="4" t="s">
        <v>51</v>
      </c>
      <c r="E11" s="80"/>
      <c r="F11" s="81"/>
      <c r="G11" s="75" t="s">
        <v>38</v>
      </c>
      <c r="H11" s="67" t="s">
        <v>37</v>
      </c>
      <c r="I11" s="67" t="s">
        <v>37</v>
      </c>
      <c r="J11" s="67" t="s">
        <v>37</v>
      </c>
      <c r="K11" s="67" t="s">
        <v>37</v>
      </c>
      <c r="L11" s="68" t="s">
        <v>37</v>
      </c>
      <c r="M11" s="104" t="s">
        <v>37</v>
      </c>
      <c r="N11" s="114"/>
    </row>
    <row r="12" spans="2:14">
      <c r="B12" s="9"/>
      <c r="C12" s="15" t="s">
        <v>11</v>
      </c>
      <c r="D12" s="16"/>
      <c r="E12" s="82"/>
      <c r="F12" s="83"/>
      <c r="G12" s="76" t="s">
        <v>38</v>
      </c>
      <c r="H12" s="69" t="s">
        <v>37</v>
      </c>
      <c r="I12" s="69" t="s">
        <v>37</v>
      </c>
      <c r="J12" s="69" t="s">
        <v>37</v>
      </c>
      <c r="K12" s="69" t="s">
        <v>37</v>
      </c>
      <c r="L12" s="70" t="s">
        <v>37</v>
      </c>
      <c r="M12" s="105" t="s">
        <v>37</v>
      </c>
      <c r="N12" s="115"/>
    </row>
    <row r="13" spans="2:14" ht="19.5" thickBot="1">
      <c r="B13" s="52"/>
      <c r="C13" s="53" t="s">
        <v>12</v>
      </c>
      <c r="D13" s="54"/>
      <c r="E13" s="84"/>
      <c r="F13" s="85"/>
      <c r="G13" s="77" t="s">
        <v>38</v>
      </c>
      <c r="H13" s="71" t="s">
        <v>37</v>
      </c>
      <c r="I13" s="71" t="s">
        <v>37</v>
      </c>
      <c r="J13" s="71" t="s">
        <v>37</v>
      </c>
      <c r="K13" s="71" t="s">
        <v>37</v>
      </c>
      <c r="L13" s="72" t="s">
        <v>37</v>
      </c>
      <c r="M13" s="106" t="s">
        <v>37</v>
      </c>
      <c r="N13" s="116"/>
    </row>
    <row r="14" spans="2:14" ht="20.25" thickTop="1" thickBot="1">
      <c r="B14" s="9" t="s">
        <v>2</v>
      </c>
      <c r="C14" s="37"/>
      <c r="D14" s="37"/>
      <c r="E14" s="67" t="s">
        <v>38</v>
      </c>
      <c r="F14" s="68" t="s">
        <v>37</v>
      </c>
      <c r="G14" s="49">
        <f t="shared" ref="G14:M14" si="2">SUM(G15,G16,G21,G22)</f>
        <v>0</v>
      </c>
      <c r="H14" s="50">
        <f t="shared" si="2"/>
        <v>0</v>
      </c>
      <c r="I14" s="50">
        <f t="shared" si="2"/>
        <v>0</v>
      </c>
      <c r="J14" s="50">
        <f t="shared" si="2"/>
        <v>0</v>
      </c>
      <c r="K14" s="50">
        <f t="shared" si="2"/>
        <v>0</v>
      </c>
      <c r="L14" s="51">
        <f t="shared" si="2"/>
        <v>0</v>
      </c>
      <c r="M14" s="49">
        <f t="shared" si="2"/>
        <v>0</v>
      </c>
      <c r="N14" s="60"/>
    </row>
    <row r="15" spans="2:14" ht="20.25" thickTop="1" thickBot="1">
      <c r="B15" s="9"/>
      <c r="C15" s="15" t="s">
        <v>13</v>
      </c>
      <c r="D15" s="16"/>
      <c r="E15" s="69" t="s">
        <v>38</v>
      </c>
      <c r="F15" s="89" t="s">
        <v>37</v>
      </c>
      <c r="G15" s="117"/>
      <c r="H15" s="118"/>
      <c r="I15" s="118"/>
      <c r="J15" s="118"/>
      <c r="K15" s="118"/>
      <c r="L15" s="119"/>
      <c r="M15" s="120"/>
      <c r="N15" s="121"/>
    </row>
    <row r="16" spans="2:14" ht="20.25" thickTop="1" thickBot="1">
      <c r="B16" s="9"/>
      <c r="C16" s="12" t="s">
        <v>14</v>
      </c>
      <c r="D16" s="13"/>
      <c r="E16" s="65" t="s">
        <v>38</v>
      </c>
      <c r="F16" s="66" t="s">
        <v>37</v>
      </c>
      <c r="G16" s="109">
        <f t="shared" ref="G16:M16" si="3">SUM(G17:G20)</f>
        <v>0</v>
      </c>
      <c r="H16" s="102">
        <f t="shared" si="3"/>
        <v>0</v>
      </c>
      <c r="I16" s="102">
        <f t="shared" si="3"/>
        <v>0</v>
      </c>
      <c r="J16" s="102">
        <f t="shared" si="3"/>
        <v>0</v>
      </c>
      <c r="K16" s="102">
        <f t="shared" si="3"/>
        <v>0</v>
      </c>
      <c r="L16" s="110">
        <f t="shared" si="3"/>
        <v>0</v>
      </c>
      <c r="M16" s="109">
        <f t="shared" si="3"/>
        <v>0</v>
      </c>
      <c r="N16" s="111"/>
    </row>
    <row r="17" spans="2:14" ht="19.5" thickTop="1">
      <c r="B17" s="9"/>
      <c r="C17" s="14"/>
      <c r="D17" s="3" t="s">
        <v>7</v>
      </c>
      <c r="E17" s="65" t="s">
        <v>38</v>
      </c>
      <c r="F17" s="86" t="s">
        <v>37</v>
      </c>
      <c r="G17" s="78"/>
      <c r="H17" s="91"/>
      <c r="I17" s="91"/>
      <c r="J17" s="91"/>
      <c r="K17" s="91"/>
      <c r="L17" s="92"/>
      <c r="M17" s="123"/>
      <c r="N17" s="128"/>
    </row>
    <row r="18" spans="2:14">
      <c r="B18" s="9"/>
      <c r="C18" s="14"/>
      <c r="D18" s="4" t="s">
        <v>8</v>
      </c>
      <c r="E18" s="67" t="s">
        <v>38</v>
      </c>
      <c r="F18" s="87" t="s">
        <v>37</v>
      </c>
      <c r="G18" s="80"/>
      <c r="H18" s="22"/>
      <c r="I18" s="22"/>
      <c r="J18" s="22"/>
      <c r="K18" s="22"/>
      <c r="L18" s="23"/>
      <c r="M18" s="124"/>
      <c r="N18" s="129"/>
    </row>
    <row r="19" spans="2:14">
      <c r="B19" s="9"/>
      <c r="C19" s="14"/>
      <c r="D19" s="4" t="s">
        <v>9</v>
      </c>
      <c r="E19" s="67" t="s">
        <v>38</v>
      </c>
      <c r="F19" s="87" t="s">
        <v>37</v>
      </c>
      <c r="G19" s="80"/>
      <c r="H19" s="22"/>
      <c r="I19" s="22"/>
      <c r="J19" s="22"/>
      <c r="K19" s="22"/>
      <c r="L19" s="23"/>
      <c r="M19" s="124"/>
      <c r="N19" s="129"/>
    </row>
    <row r="20" spans="2:14">
      <c r="B20" s="9"/>
      <c r="C20" s="17"/>
      <c r="D20" s="6" t="s">
        <v>10</v>
      </c>
      <c r="E20" s="62" t="s">
        <v>38</v>
      </c>
      <c r="F20" s="88" t="s">
        <v>37</v>
      </c>
      <c r="G20" s="93"/>
      <c r="H20" s="29"/>
      <c r="I20" s="29"/>
      <c r="J20" s="29"/>
      <c r="K20" s="29"/>
      <c r="L20" s="30"/>
      <c r="M20" s="125"/>
      <c r="N20" s="130"/>
    </row>
    <row r="21" spans="2:14">
      <c r="B21" s="9"/>
      <c r="C21" s="15" t="s">
        <v>16</v>
      </c>
      <c r="D21" s="16"/>
      <c r="E21" s="69" t="s">
        <v>38</v>
      </c>
      <c r="F21" s="89" t="s">
        <v>37</v>
      </c>
      <c r="G21" s="82"/>
      <c r="H21" s="24"/>
      <c r="I21" s="24"/>
      <c r="J21" s="24"/>
      <c r="K21" s="24"/>
      <c r="L21" s="25"/>
      <c r="M21" s="126"/>
      <c r="N21" s="131"/>
    </row>
    <row r="22" spans="2:14" ht="19.5" thickBot="1">
      <c r="B22" s="52"/>
      <c r="C22" s="58" t="s">
        <v>15</v>
      </c>
      <c r="D22" s="59"/>
      <c r="E22" s="73" t="s">
        <v>38</v>
      </c>
      <c r="F22" s="90" t="s">
        <v>37</v>
      </c>
      <c r="G22" s="94"/>
      <c r="H22" s="95"/>
      <c r="I22" s="95"/>
      <c r="J22" s="95"/>
      <c r="K22" s="95"/>
      <c r="L22" s="96"/>
      <c r="M22" s="127"/>
      <c r="N22" s="132"/>
    </row>
    <row r="23" spans="2:14" ht="19.5" thickTop="1">
      <c r="B23" s="31" t="s">
        <v>35</v>
      </c>
      <c r="C23" s="35"/>
      <c r="D23" s="35"/>
      <c r="E23" s="55"/>
      <c r="F23" s="56"/>
      <c r="G23" s="57"/>
      <c r="H23" s="55"/>
      <c r="I23" s="55"/>
      <c r="J23" s="55"/>
      <c r="K23" s="55"/>
      <c r="L23" s="56"/>
      <c r="M23" s="57"/>
      <c r="N23" s="19"/>
    </row>
    <row r="24" spans="2:14" ht="19.5" thickBot="1">
      <c r="B24" s="31"/>
      <c r="C24" s="8" t="s">
        <v>22</v>
      </c>
      <c r="D24" s="11"/>
      <c r="E24" s="26">
        <f>SUM(E25:E29)</f>
        <v>0</v>
      </c>
      <c r="F24" s="27">
        <f t="shared" ref="F24" si="4">SUM(F25:F29)</f>
        <v>0</v>
      </c>
      <c r="G24" s="64" t="s">
        <v>38</v>
      </c>
      <c r="H24" s="65" t="s">
        <v>37</v>
      </c>
      <c r="I24" s="65" t="s">
        <v>37</v>
      </c>
      <c r="J24" s="65" t="s">
        <v>37</v>
      </c>
      <c r="K24" s="65" t="s">
        <v>37</v>
      </c>
      <c r="L24" s="66" t="s">
        <v>37</v>
      </c>
      <c r="M24" s="64" t="s">
        <v>37</v>
      </c>
      <c r="N24" s="108"/>
    </row>
    <row r="25" spans="2:14" ht="19.5" thickTop="1">
      <c r="B25" s="31"/>
      <c r="C25" s="9"/>
      <c r="D25" s="3" t="s">
        <v>23</v>
      </c>
      <c r="E25" s="78"/>
      <c r="F25" s="79"/>
      <c r="G25" s="74" t="s">
        <v>38</v>
      </c>
      <c r="H25" s="65" t="s">
        <v>37</v>
      </c>
      <c r="I25" s="65" t="s">
        <v>37</v>
      </c>
      <c r="J25" s="65" t="s">
        <v>37</v>
      </c>
      <c r="K25" s="65" t="s">
        <v>37</v>
      </c>
      <c r="L25" s="66" t="s">
        <v>37</v>
      </c>
      <c r="M25" s="103" t="s">
        <v>37</v>
      </c>
      <c r="N25" s="112"/>
    </row>
    <row r="26" spans="2:14">
      <c r="B26" s="31"/>
      <c r="C26" s="9"/>
      <c r="D26" s="4" t="s">
        <v>24</v>
      </c>
      <c r="E26" s="80"/>
      <c r="F26" s="81"/>
      <c r="G26" s="75" t="s">
        <v>38</v>
      </c>
      <c r="H26" s="67" t="s">
        <v>37</v>
      </c>
      <c r="I26" s="67" t="s">
        <v>37</v>
      </c>
      <c r="J26" s="67" t="s">
        <v>37</v>
      </c>
      <c r="K26" s="67" t="s">
        <v>37</v>
      </c>
      <c r="L26" s="68" t="s">
        <v>37</v>
      </c>
      <c r="M26" s="104" t="s">
        <v>37</v>
      </c>
      <c r="N26" s="113"/>
    </row>
    <row r="27" spans="2:14">
      <c r="B27" s="31"/>
      <c r="C27" s="9"/>
      <c r="D27" s="4" t="s">
        <v>25</v>
      </c>
      <c r="E27" s="80"/>
      <c r="F27" s="81"/>
      <c r="G27" s="75" t="s">
        <v>38</v>
      </c>
      <c r="H27" s="67" t="s">
        <v>37</v>
      </c>
      <c r="I27" s="67" t="s">
        <v>37</v>
      </c>
      <c r="J27" s="67" t="s">
        <v>37</v>
      </c>
      <c r="K27" s="67" t="s">
        <v>37</v>
      </c>
      <c r="L27" s="68" t="s">
        <v>37</v>
      </c>
      <c r="M27" s="104" t="s">
        <v>37</v>
      </c>
      <c r="N27" s="113"/>
    </row>
    <row r="28" spans="2:14">
      <c r="B28" s="31"/>
      <c r="C28" s="9"/>
      <c r="D28" s="4" t="s">
        <v>26</v>
      </c>
      <c r="E28" s="80"/>
      <c r="F28" s="81"/>
      <c r="G28" s="75" t="s">
        <v>38</v>
      </c>
      <c r="H28" s="67" t="s">
        <v>37</v>
      </c>
      <c r="I28" s="67" t="s">
        <v>37</v>
      </c>
      <c r="J28" s="67" t="s">
        <v>37</v>
      </c>
      <c r="K28" s="67" t="s">
        <v>37</v>
      </c>
      <c r="L28" s="68" t="s">
        <v>37</v>
      </c>
      <c r="M28" s="104" t="s">
        <v>37</v>
      </c>
      <c r="N28" s="113"/>
    </row>
    <row r="29" spans="2:14" ht="19.5" thickBot="1">
      <c r="B29" s="31"/>
      <c r="C29" s="10"/>
      <c r="D29" s="6" t="s">
        <v>42</v>
      </c>
      <c r="E29" s="98"/>
      <c r="F29" s="99"/>
      <c r="G29" s="97" t="s">
        <v>38</v>
      </c>
      <c r="H29" s="62" t="s">
        <v>37</v>
      </c>
      <c r="I29" s="62" t="s">
        <v>37</v>
      </c>
      <c r="J29" s="62" t="s">
        <v>37</v>
      </c>
      <c r="K29" s="62" t="s">
        <v>37</v>
      </c>
      <c r="L29" s="63" t="s">
        <v>37</v>
      </c>
      <c r="M29" s="107" t="s">
        <v>37</v>
      </c>
      <c r="N29" s="122" t="s">
        <v>41</v>
      </c>
    </row>
    <row r="30" spans="2:14" ht="20.25" thickTop="1" thickBot="1">
      <c r="B30" s="31"/>
      <c r="C30" s="8" t="s">
        <v>27</v>
      </c>
      <c r="D30" s="11"/>
      <c r="E30" s="67" t="s">
        <v>38</v>
      </c>
      <c r="F30" s="68" t="s">
        <v>38</v>
      </c>
      <c r="G30" s="28">
        <f t="shared" ref="G30:M30" si="5">SUM(G31:G32)</f>
        <v>0</v>
      </c>
      <c r="H30" s="26">
        <f t="shared" si="5"/>
        <v>0</v>
      </c>
      <c r="I30" s="26">
        <f t="shared" si="5"/>
        <v>0</v>
      </c>
      <c r="J30" s="26">
        <f t="shared" si="5"/>
        <v>0</v>
      </c>
      <c r="K30" s="26">
        <f t="shared" si="5"/>
        <v>0</v>
      </c>
      <c r="L30" s="27">
        <f t="shared" si="5"/>
        <v>0</v>
      </c>
      <c r="M30" s="28">
        <f t="shared" si="5"/>
        <v>0</v>
      </c>
      <c r="N30" s="60"/>
    </row>
    <row r="31" spans="2:14" ht="19.5" thickTop="1">
      <c r="B31" s="31"/>
      <c r="C31" s="9"/>
      <c r="D31" s="3" t="s">
        <v>23</v>
      </c>
      <c r="E31" s="65" t="s">
        <v>38</v>
      </c>
      <c r="F31" s="86" t="s">
        <v>38</v>
      </c>
      <c r="G31" s="78"/>
      <c r="H31" s="91"/>
      <c r="I31" s="91"/>
      <c r="J31" s="91"/>
      <c r="K31" s="91"/>
      <c r="L31" s="92"/>
      <c r="M31" s="123"/>
      <c r="N31" s="128"/>
    </row>
    <row r="32" spans="2:14" ht="19.5" thickBot="1">
      <c r="B32" s="32"/>
      <c r="C32" s="10"/>
      <c r="D32" s="6" t="s">
        <v>24</v>
      </c>
      <c r="E32" s="62" t="s">
        <v>38</v>
      </c>
      <c r="F32" s="88" t="s">
        <v>38</v>
      </c>
      <c r="G32" s="98"/>
      <c r="H32" s="100"/>
      <c r="I32" s="100"/>
      <c r="J32" s="100"/>
      <c r="K32" s="100"/>
      <c r="L32" s="101"/>
      <c r="M32" s="133"/>
      <c r="N32" s="134"/>
    </row>
    <row r="33" spans="2:13" s="5" customFormat="1" ht="19.5" thickTop="1">
      <c r="B33" s="35"/>
      <c r="C33" s="35"/>
      <c r="E33" s="36"/>
      <c r="F33" s="36"/>
      <c r="G33" s="36"/>
      <c r="H33" s="36"/>
      <c r="I33" s="36"/>
      <c r="J33" s="36"/>
      <c r="K33" s="36"/>
      <c r="L33" s="36"/>
      <c r="M33" s="36"/>
    </row>
    <row r="34" spans="2:13" s="5" customFormat="1">
      <c r="B34" s="39"/>
      <c r="C34" s="40"/>
      <c r="D34" s="7"/>
      <c r="E34" s="38" t="s">
        <v>39</v>
      </c>
      <c r="F34" s="162" t="s">
        <v>40</v>
      </c>
      <c r="G34" s="163"/>
      <c r="H34" s="163"/>
      <c r="I34" s="164"/>
      <c r="J34" s="36"/>
      <c r="K34" s="36"/>
      <c r="L34" s="36"/>
      <c r="M34" s="36"/>
    </row>
    <row r="35" spans="2:13">
      <c r="B35" s="8" t="s">
        <v>36</v>
      </c>
      <c r="C35" s="11"/>
      <c r="D35" s="11"/>
      <c r="E35" s="26">
        <f>SUM(E36,E39)</f>
        <v>0</v>
      </c>
      <c r="F35" s="140"/>
      <c r="G35" s="141"/>
      <c r="H35" s="141"/>
      <c r="I35" s="142"/>
    </row>
    <row r="36" spans="2:13" ht="19.5" thickBot="1">
      <c r="B36" s="9"/>
      <c r="C36" s="12" t="s">
        <v>17</v>
      </c>
      <c r="D36" s="13"/>
      <c r="E36" s="20">
        <f>SUM(E37:E38)</f>
        <v>0</v>
      </c>
      <c r="F36" s="165"/>
      <c r="G36" s="166"/>
      <c r="H36" s="166"/>
      <c r="I36" s="167"/>
    </row>
    <row r="37" spans="2:13" ht="19.5" thickTop="1">
      <c r="B37" s="9"/>
      <c r="C37" s="14"/>
      <c r="D37" s="3" t="s">
        <v>19</v>
      </c>
      <c r="E37" s="135"/>
      <c r="F37" s="153"/>
      <c r="G37" s="154"/>
      <c r="H37" s="154"/>
      <c r="I37" s="155"/>
    </row>
    <row r="38" spans="2:13" ht="19.5" thickBot="1">
      <c r="B38" s="9"/>
      <c r="C38" s="17"/>
      <c r="D38" s="6" t="s">
        <v>18</v>
      </c>
      <c r="E38" s="136"/>
      <c r="F38" s="159"/>
      <c r="G38" s="160"/>
      <c r="H38" s="160"/>
      <c r="I38" s="161"/>
    </row>
    <row r="39" spans="2:13" ht="20.25" thickTop="1" thickBot="1">
      <c r="B39" s="9"/>
      <c r="C39" s="12" t="s">
        <v>14</v>
      </c>
      <c r="D39" s="13"/>
      <c r="E39" s="102">
        <f>SUM(E40:E41)</f>
        <v>0</v>
      </c>
      <c r="F39" s="150"/>
      <c r="G39" s="151"/>
      <c r="H39" s="151"/>
      <c r="I39" s="152"/>
    </row>
    <row r="40" spans="2:13" ht="19.5" thickTop="1">
      <c r="B40" s="9"/>
      <c r="C40" s="14"/>
      <c r="D40" s="3" t="s">
        <v>20</v>
      </c>
      <c r="E40" s="135"/>
      <c r="F40" s="153"/>
      <c r="G40" s="154"/>
      <c r="H40" s="154"/>
      <c r="I40" s="155"/>
    </row>
    <row r="41" spans="2:13" ht="19.5" thickBot="1">
      <c r="B41" s="10"/>
      <c r="C41" s="17"/>
      <c r="D41" s="6" t="s">
        <v>21</v>
      </c>
      <c r="E41" s="136"/>
      <c r="F41" s="159"/>
      <c r="G41" s="160"/>
      <c r="H41" s="160"/>
      <c r="I41" s="161"/>
    </row>
    <row r="42" spans="2:13" ht="19.5" thickTop="1"/>
  </sheetData>
  <mergeCells count="14">
    <mergeCell ref="F39:I39"/>
    <mergeCell ref="F40:I40"/>
    <mergeCell ref="F1:H1"/>
    <mergeCell ref="F41:I41"/>
    <mergeCell ref="F34:I34"/>
    <mergeCell ref="F36:I36"/>
    <mergeCell ref="F37:I37"/>
    <mergeCell ref="F38:I38"/>
    <mergeCell ref="N3:N4"/>
    <mergeCell ref="F35:I35"/>
    <mergeCell ref="F3:G3"/>
    <mergeCell ref="L3:M3"/>
    <mergeCell ref="B4:D4"/>
    <mergeCell ref="B3:D3"/>
  </mergeCells>
  <phoneticPr fontId="1"/>
  <pageMargins left="0.70866141732283472" right="0.70866141732283472" top="0.55118110236220474" bottom="0.55118110236220474" header="0.31496062992125984" footer="0.31496062992125984"/>
  <pageSetup paperSize="9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tm-ikeda</dc:creator>
  <cp:lastModifiedBy>Kyoto</cp:lastModifiedBy>
  <cp:lastPrinted>2023-07-31T02:15:48Z</cp:lastPrinted>
  <dcterms:created xsi:type="dcterms:W3CDTF">2015-06-05T18:19:34Z</dcterms:created>
  <dcterms:modified xsi:type="dcterms:W3CDTF">2023-08-31T01:44:06Z</dcterms:modified>
</cp:coreProperties>
</file>