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730000000)\★08経営改善\31_市場取扱高（統計担当）\02_市場月報\R05年度\0512\04加工\"/>
    </mc:Choice>
  </mc:AlternateContent>
  <xr:revisionPtr revIDLastSave="0" documentId="13_ncr:1_{E8826465-F16C-4E03-BE83-D84EFCC6B216}" xr6:coauthVersionLast="47" xr6:coauthVersionMax="47" xr10:uidLastSave="{00000000-0000-0000-0000-000000000000}"/>
  <bookViews>
    <workbookView xWindow="390" yWindow="0" windowWidth="20100" windowHeight="11070" xr2:uid="{00000000-000D-0000-FFFF-FFFF00000000}"/>
  </bookViews>
  <sheets>
    <sheet name="月報品目・産地別" sheetId="1" r:id="rId1"/>
  </sheets>
  <externalReferences>
    <externalReference r:id="rId2"/>
  </externalReferences>
  <definedNames>
    <definedName name="_Regression_Int" localSheetId="0" hidden="1">1</definedName>
    <definedName name="\a" localSheetId="0">月報品目・産地別!#REF!</definedName>
    <definedName name="\a">[1]入力表!#REF!</definedName>
    <definedName name="\b" localSheetId="0">月報品目・産地別!#REF!</definedName>
    <definedName name="\b">[1]入力表!#REF!</definedName>
    <definedName name="\d" localSheetId="0">月報品目・産地別!#REF!</definedName>
    <definedName name="\d">[1]入力表!#REF!</definedName>
    <definedName name="\f" localSheetId="0">月報品目・産地別!#REF!</definedName>
    <definedName name="\f">[1]入力表!#REF!</definedName>
    <definedName name="\m">#N/A</definedName>
    <definedName name="\p" localSheetId="0">月報品目・産地別!#REF!</definedName>
    <definedName name="\p">[1]入力表!#REF!</definedName>
    <definedName name="_xlnm.Criteria" localSheetId="0">月報品目・産地別!#REF!</definedName>
    <definedName name="_xlnm.Criteria">[1]入力表!#REF!</definedName>
    <definedName name="Criteria_MI" localSheetId="0">月報品目・産地別!#REF!</definedName>
    <definedName name="Criteria_MI">[1]入力表!#REF!</definedName>
    <definedName name="_xlnm.Database" localSheetId="0">月報品目・産地別!#REF!</definedName>
    <definedName name="_xlnm.Database">[1]入力表!#REF!</definedName>
    <definedName name="Database_MI" localSheetId="0">月報品目・産地別!#REF!</definedName>
    <definedName name="Database_MI">[1]入力表!#REF!</definedName>
    <definedName name="_xlnm.Extract" localSheetId="0">月報品目・産地別!#REF!</definedName>
    <definedName name="_xlnm.Extract">[1]入力表!#REF!</definedName>
    <definedName name="Extract_MI" localSheetId="0">月報品目・産地別!#REF!</definedName>
    <definedName name="Extract_MI">[1]入力表!#REF!</definedName>
    <definedName name="Print_Area_MI" localSheetId="0">月報品目・産地別!#REF!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" l="1"/>
  <c r="J35" i="1"/>
  <c r="J33" i="1"/>
  <c r="J32" i="1"/>
  <c r="J31" i="1"/>
  <c r="J29" i="1"/>
  <c r="J28" i="1"/>
  <c r="J27" i="1"/>
  <c r="J26" i="1"/>
  <c r="J25" i="1"/>
  <c r="J23" i="1"/>
  <c r="J22" i="1"/>
  <c r="J21" i="1"/>
  <c r="J19" i="1"/>
  <c r="J18" i="1"/>
  <c r="J17" i="1"/>
  <c r="J16" i="1"/>
  <c r="J15" i="1"/>
  <c r="J13" i="1"/>
  <c r="J12" i="1"/>
  <c r="J11" i="1"/>
  <c r="J9" i="1"/>
  <c r="J8" i="1"/>
  <c r="J7" i="1"/>
  <c r="J6" i="1"/>
</calcChain>
</file>

<file path=xl/sharedStrings.xml><?xml version="1.0" encoding="utf-8"?>
<sst xmlns="http://schemas.openxmlformats.org/spreadsheetml/2006/main" count="173" uniqueCount="65">
  <si>
    <t xml:space="preserve"> 品      目</t>
  </si>
  <si>
    <t>平均価格</t>
  </si>
  <si>
    <t xml:space="preserve"> たくあん漬</t>
  </si>
  <si>
    <t xml:space="preserve">  東  京</t>
  </si>
  <si>
    <t xml:space="preserve"> ふくじん漬</t>
  </si>
  <si>
    <t xml:space="preserve">  愛  知</t>
  </si>
  <si>
    <t/>
  </si>
  <si>
    <t xml:space="preserve">  福  岡</t>
  </si>
  <si>
    <t xml:space="preserve">  兵  庫</t>
  </si>
  <si>
    <t xml:space="preserve">  熊  本</t>
  </si>
  <si>
    <t xml:space="preserve">  合  計</t>
  </si>
  <si>
    <t xml:space="preserve">  累  計</t>
  </si>
  <si>
    <t xml:space="preserve"> らっきょ漬</t>
  </si>
  <si>
    <t xml:space="preserve">  福  井</t>
  </si>
  <si>
    <t xml:space="preserve"> ひのな  漬</t>
  </si>
  <si>
    <t xml:space="preserve">  三  重</t>
  </si>
  <si>
    <t xml:space="preserve"> しょうが漬</t>
  </si>
  <si>
    <t xml:space="preserve"> みずな  漬</t>
  </si>
  <si>
    <t xml:space="preserve">  京  都</t>
  </si>
  <si>
    <t xml:space="preserve">  大  阪</t>
  </si>
  <si>
    <t xml:space="preserve">  奈  良</t>
  </si>
  <si>
    <t xml:space="preserve"> はくさい漬</t>
  </si>
  <si>
    <t xml:space="preserve"> う  め  漬</t>
  </si>
  <si>
    <t xml:space="preserve">  和歌山</t>
  </si>
  <si>
    <t xml:space="preserve"> み  そ  漬</t>
  </si>
  <si>
    <t xml:space="preserve">  長  野</t>
  </si>
  <si>
    <t xml:space="preserve"> そ  の  他</t>
  </si>
  <si>
    <t xml:space="preserve">  滋  賀</t>
  </si>
  <si>
    <t xml:space="preserve">  その他</t>
  </si>
  <si>
    <t xml:space="preserve"> からし  漬</t>
  </si>
  <si>
    <t xml:space="preserve">  香  川</t>
  </si>
  <si>
    <t xml:space="preserve"> み      そ</t>
  </si>
  <si>
    <t xml:space="preserve"> な  ら  漬</t>
  </si>
  <si>
    <t xml:space="preserve"> 総  合  計</t>
  </si>
  <si>
    <t>単　　位</t>
  </si>
  <si>
    <t xml:space="preserve"> 産  地</t>
  </si>
  <si>
    <t xml:space="preserve"> 当月数量</t>
  </si>
  <si>
    <t>当 月 金 額</t>
  </si>
  <si>
    <t>産   　   地</t>
  </si>
  <si>
    <t>当月数量</t>
  </si>
  <si>
    <t>産         地</t>
  </si>
  <si>
    <t>数量累計</t>
  </si>
  <si>
    <t>金 額 累 計</t>
  </si>
  <si>
    <t>東      京</t>
  </si>
  <si>
    <t>長      野</t>
  </si>
  <si>
    <t>福      井</t>
  </si>
  <si>
    <t>愛      知</t>
  </si>
  <si>
    <t>三      重</t>
  </si>
  <si>
    <t>滋      賀</t>
  </si>
  <si>
    <t>京      都</t>
  </si>
  <si>
    <t>大      阪</t>
  </si>
  <si>
    <t>兵      庫</t>
  </si>
  <si>
    <t>奈      良</t>
  </si>
  <si>
    <t>和  歌  山</t>
  </si>
  <si>
    <t>香      川</t>
  </si>
  <si>
    <t>福      岡</t>
  </si>
  <si>
    <t>熊      本</t>
  </si>
  <si>
    <t>そ  の  他</t>
  </si>
  <si>
    <t xml:space="preserve">   平均価格：円／kg</t>
  </si>
  <si>
    <t xml:space="preserve">   数　　量：  kg</t>
  </si>
  <si>
    <t>合      計</t>
    <rPh sb="0" eb="1">
      <t>ア</t>
    </rPh>
    <rPh sb="7" eb="8">
      <t>ケイ</t>
    </rPh>
    <phoneticPr fontId="2"/>
  </si>
  <si>
    <t>　 金　　額：  円</t>
    <phoneticPr fontId="1"/>
  </si>
  <si>
    <t>…</t>
  </si>
  <si>
    <t>つけ物品目別・産地別取扱高</t>
    <phoneticPr fontId="1"/>
  </si>
  <si>
    <r>
      <rPr>
        <sz val="14"/>
        <rFont val="ＨＧｺﾞｼｯｸE-PRO"/>
        <family val="3"/>
        <charset val="128"/>
      </rPr>
      <t>（令和５年１２月）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</si>
</sst>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6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ＨＧｺﾞｼｯｸE-PRO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rgb="FF000000"/>
      <name val="ＨＧｺﾞｼｯｸE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177" fontId="2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shrinkToFit="1"/>
    </xf>
    <xf numFmtId="177" fontId="2" fillId="0" borderId="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center" vertical="center" shrinkToFit="1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/>
    </xf>
    <xf numFmtId="177" fontId="2" fillId="0" borderId="0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Protection="1"/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horizontal="left"/>
    </xf>
    <xf numFmtId="177" fontId="2" fillId="0" borderId="0" xfId="0" applyNumberFormat="1" applyFont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Continuous" vertical="center"/>
      <protection locked="0"/>
    </xf>
    <xf numFmtId="0" fontId="5" fillId="0" borderId="0" xfId="0" applyFont="1" applyFill="1" applyBorder="1" applyAlignment="1" applyProtection="1">
      <alignment horizontal="centerContinuous" vertical="center"/>
      <protection locked="0"/>
    </xf>
    <xf numFmtId="0" fontId="2" fillId="0" borderId="6" xfId="0" applyFont="1" applyFill="1" applyBorder="1" applyAlignment="1" applyProtection="1">
      <alignment horizontal="centerContinuous" vertical="center"/>
      <protection locked="0"/>
    </xf>
    <xf numFmtId="0" fontId="2" fillId="0" borderId="0" xfId="0" applyFont="1" applyFill="1" applyBorder="1" applyAlignment="1" applyProtection="1">
      <alignment horizontal="centerContinuous" vertical="center"/>
      <protection locked="0"/>
    </xf>
    <xf numFmtId="0" fontId="0" fillId="0" borderId="3" xfId="0" applyFill="1" applyBorder="1" applyAlignment="1" applyProtection="1">
      <alignment horizontal="centerContinuous" vertical="center"/>
      <protection locked="0"/>
    </xf>
    <xf numFmtId="0" fontId="0" fillId="0" borderId="0" xfId="0" applyFill="1" applyBorder="1" applyAlignment="1" applyProtection="1">
      <alignment horizontal="centerContinuous" vertical="center"/>
      <protection locked="0"/>
    </xf>
    <xf numFmtId="177" fontId="2" fillId="0" borderId="0" xfId="0" applyNumberFormat="1" applyFont="1" applyFill="1" applyAlignment="1">
      <alignment vertical="center"/>
    </xf>
    <xf numFmtId="0" fontId="3" fillId="0" borderId="3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Border="1" applyAlignment="1" applyProtection="1">
      <alignment horizontal="centerContinuous" vertical="center"/>
      <protection locked="0"/>
    </xf>
    <xf numFmtId="177" fontId="2" fillId="0" borderId="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%20data/&#32113;&#35336;/&#24179;&#25104;21&#24180;&#12288;&#32113;&#35336;/&#25968;&#20516;&#20837;&#21147;/H21&#28460;&#29289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集計表"/>
      <sheetName val="月報品目・産地別"/>
      <sheetName val="年報"/>
      <sheetName val="使用料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J61"/>
  <sheetViews>
    <sheetView tabSelected="1" view="pageBreakPreview" zoomScale="60" zoomScaleNormal="50" workbookViewId="0"/>
  </sheetViews>
  <sheetFormatPr defaultColWidth="13.5" defaultRowHeight="21.75" customHeight="1"/>
  <cols>
    <col min="1" max="1" width="11.69921875" customWidth="1"/>
    <col min="2" max="2" width="9.69921875" customWidth="1"/>
    <col min="3" max="3" width="11.69921875" customWidth="1"/>
    <col min="4" max="4" width="14.69921875" customWidth="1"/>
    <col min="5" max="5" width="8.69921875" customWidth="1"/>
    <col min="6" max="6" width="11.69921875" customWidth="1"/>
    <col min="7" max="7" width="9.69921875" customWidth="1"/>
    <col min="8" max="8" width="11.69921875" customWidth="1"/>
    <col min="9" max="9" width="15.8984375" customWidth="1"/>
    <col min="10" max="10" width="8.69921875" customWidth="1"/>
    <col min="11" max="11" width="12.69921875" customWidth="1"/>
    <col min="12" max="12" width="15.69921875" customWidth="1"/>
    <col min="14" max="14" width="12.69921875" customWidth="1"/>
    <col min="15" max="15" width="15.69921875" customWidth="1"/>
    <col min="16" max="16" width="8.69921875" customWidth="1"/>
    <col min="19" max="19" width="12.69921875" customWidth="1"/>
    <col min="20" max="20" width="15.69921875" customWidth="1"/>
    <col min="21" max="21" width="8.69921875" customWidth="1"/>
    <col min="25" max="25" width="12.69921875" customWidth="1"/>
    <col min="26" max="26" width="15.69921875" customWidth="1"/>
    <col min="27" max="27" width="8.69921875" customWidth="1"/>
  </cols>
  <sheetData>
    <row r="1" spans="1:10" ht="21.75" customHeight="1">
      <c r="A1" s="28"/>
      <c r="B1" s="28"/>
      <c r="C1" s="28"/>
      <c r="D1" s="28"/>
      <c r="E1" s="28"/>
      <c r="F1" s="28"/>
      <c r="G1" s="28"/>
      <c r="H1" s="28"/>
      <c r="I1" s="29" t="s">
        <v>59</v>
      </c>
      <c r="J1" s="28"/>
    </row>
    <row r="2" spans="1:10" ht="21.75" customHeight="1">
      <c r="A2" s="57" t="s">
        <v>63</v>
      </c>
      <c r="B2" s="57"/>
      <c r="C2" s="57"/>
      <c r="D2" s="35" t="s">
        <v>64</v>
      </c>
      <c r="E2" s="28"/>
      <c r="F2" s="28"/>
      <c r="G2" s="28"/>
      <c r="H2" s="8" t="s">
        <v>34</v>
      </c>
      <c r="I2" s="29" t="s">
        <v>61</v>
      </c>
      <c r="J2" s="28"/>
    </row>
    <row r="3" spans="1:10" ht="21.75" customHeight="1" thickBot="1">
      <c r="A3" s="1"/>
      <c r="B3" s="1"/>
      <c r="C3" s="1"/>
      <c r="D3" s="1"/>
      <c r="E3" s="1"/>
      <c r="F3" s="1"/>
      <c r="G3" s="1"/>
      <c r="H3" s="1"/>
      <c r="I3" s="20" t="s">
        <v>58</v>
      </c>
      <c r="J3" s="1"/>
    </row>
    <row r="4" spans="1:10" ht="21.75" customHeight="1">
      <c r="A4" s="2" t="s">
        <v>0</v>
      </c>
      <c r="B4" s="6" t="s">
        <v>35</v>
      </c>
      <c r="C4" s="6" t="s">
        <v>36</v>
      </c>
      <c r="D4" s="6" t="s">
        <v>37</v>
      </c>
      <c r="E4" s="13" t="s">
        <v>1</v>
      </c>
      <c r="F4" s="6" t="s">
        <v>0</v>
      </c>
      <c r="G4" s="6" t="s">
        <v>35</v>
      </c>
      <c r="H4" s="6" t="s">
        <v>36</v>
      </c>
      <c r="I4" s="6" t="s">
        <v>37</v>
      </c>
      <c r="J4" s="21" t="s">
        <v>1</v>
      </c>
    </row>
    <row r="5" spans="1:10" ht="21.75" customHeight="1">
      <c r="A5" s="3"/>
      <c r="B5" s="28"/>
      <c r="C5" s="10"/>
      <c r="D5" s="10"/>
      <c r="E5" s="10"/>
      <c r="F5" s="14"/>
      <c r="G5" s="8"/>
      <c r="H5" s="30"/>
      <c r="I5" s="30"/>
      <c r="J5" s="55"/>
    </row>
    <row r="6" spans="1:10" ht="21.75" customHeight="1">
      <c r="A6" s="4" t="s">
        <v>2</v>
      </c>
      <c r="B6" s="7" t="s">
        <v>3</v>
      </c>
      <c r="C6" s="9">
        <v>0</v>
      </c>
      <c r="D6" s="9">
        <v>0</v>
      </c>
      <c r="E6" s="32" t="s">
        <v>62</v>
      </c>
      <c r="F6" s="15" t="s">
        <v>4</v>
      </c>
      <c r="G6" s="7" t="s">
        <v>5</v>
      </c>
      <c r="H6" s="18">
        <v>475</v>
      </c>
      <c r="I6" s="18">
        <v>198505</v>
      </c>
      <c r="J6" s="56">
        <f>IF(AND(H6=0,I6=0),"…",IF(H6=0,0,(ROUND(I6/H6,0))))</f>
        <v>418</v>
      </c>
    </row>
    <row r="7" spans="1:10" ht="21.75" customHeight="1">
      <c r="A7" s="4" t="s">
        <v>6</v>
      </c>
      <c r="B7" s="7" t="s">
        <v>7</v>
      </c>
      <c r="C7" s="9">
        <v>0</v>
      </c>
      <c r="D7" s="9">
        <v>0</v>
      </c>
      <c r="E7" s="32" t="s">
        <v>62</v>
      </c>
      <c r="F7" s="14"/>
      <c r="G7" s="7" t="s">
        <v>8</v>
      </c>
      <c r="H7" s="18">
        <v>0</v>
      </c>
      <c r="I7" s="18">
        <v>0</v>
      </c>
      <c r="J7" s="56" t="str">
        <f t="shared" ref="J7:J36" si="0">IF(AND(H7=0,I7=0),"…",IF(H7=0,0,(ROUND(I7/H7,0))))</f>
        <v>…</v>
      </c>
    </row>
    <row r="8" spans="1:10" ht="21.75" customHeight="1">
      <c r="A8" s="4" t="s">
        <v>6</v>
      </c>
      <c r="B8" s="7" t="s">
        <v>9</v>
      </c>
      <c r="C8" s="9">
        <v>5850</v>
      </c>
      <c r="D8" s="9">
        <v>1532705</v>
      </c>
      <c r="E8" s="32">
        <v>262</v>
      </c>
      <c r="F8" s="14"/>
      <c r="G8" s="7" t="s">
        <v>10</v>
      </c>
      <c r="H8" s="18">
        <v>475</v>
      </c>
      <c r="I8" s="18">
        <v>198505</v>
      </c>
      <c r="J8" s="56">
        <f t="shared" si="0"/>
        <v>418</v>
      </c>
    </row>
    <row r="9" spans="1:10" ht="21.75" customHeight="1">
      <c r="A9" s="3"/>
      <c r="B9" s="7" t="s">
        <v>10</v>
      </c>
      <c r="C9" s="9">
        <v>5850</v>
      </c>
      <c r="D9" s="9">
        <v>1532705</v>
      </c>
      <c r="E9" s="32">
        <v>262</v>
      </c>
      <c r="F9" s="15" t="s">
        <v>6</v>
      </c>
      <c r="G9" s="7" t="s">
        <v>11</v>
      </c>
      <c r="H9" s="18">
        <v>4165</v>
      </c>
      <c r="I9" s="18">
        <v>1764954</v>
      </c>
      <c r="J9" s="56">
        <f t="shared" si="0"/>
        <v>424</v>
      </c>
    </row>
    <row r="10" spans="1:10" ht="21.75" customHeight="1">
      <c r="A10" s="4" t="s">
        <v>6</v>
      </c>
      <c r="B10" s="7" t="s">
        <v>11</v>
      </c>
      <c r="C10" s="9">
        <v>48560</v>
      </c>
      <c r="D10" s="9">
        <v>13030775</v>
      </c>
      <c r="E10" s="32">
        <v>268</v>
      </c>
      <c r="F10" s="14"/>
      <c r="G10" s="8"/>
      <c r="H10" s="30"/>
      <c r="I10" s="30"/>
      <c r="J10" s="56"/>
    </row>
    <row r="11" spans="1:10" ht="21.75" customHeight="1">
      <c r="A11" s="3"/>
      <c r="B11" s="8"/>
      <c r="C11" s="10"/>
      <c r="D11" s="10"/>
      <c r="E11" s="33"/>
      <c r="F11" s="15" t="s">
        <v>12</v>
      </c>
      <c r="G11" s="7" t="s">
        <v>13</v>
      </c>
      <c r="H11" s="18">
        <v>0</v>
      </c>
      <c r="I11" s="18">
        <v>0</v>
      </c>
      <c r="J11" s="56" t="str">
        <f t="shared" si="0"/>
        <v>…</v>
      </c>
    </row>
    <row r="12" spans="1:10" ht="21.75" customHeight="1">
      <c r="A12" s="4" t="s">
        <v>14</v>
      </c>
      <c r="B12" s="7" t="s">
        <v>15</v>
      </c>
      <c r="C12" s="9">
        <v>0</v>
      </c>
      <c r="D12" s="9">
        <v>0</v>
      </c>
      <c r="E12" s="32" t="s">
        <v>62</v>
      </c>
      <c r="F12" s="14"/>
      <c r="G12" s="7" t="s">
        <v>10</v>
      </c>
      <c r="H12" s="18">
        <v>0</v>
      </c>
      <c r="I12" s="18">
        <v>0</v>
      </c>
      <c r="J12" s="56" t="str">
        <f t="shared" si="0"/>
        <v>…</v>
      </c>
    </row>
    <row r="13" spans="1:10" ht="21.75" customHeight="1">
      <c r="A13" s="3"/>
      <c r="B13" s="7" t="s">
        <v>10</v>
      </c>
      <c r="C13" s="9">
        <v>0</v>
      </c>
      <c r="D13" s="9">
        <v>0</v>
      </c>
      <c r="E13" s="32" t="s">
        <v>62</v>
      </c>
      <c r="F13" s="15" t="s">
        <v>6</v>
      </c>
      <c r="G13" s="7" t="s">
        <v>11</v>
      </c>
      <c r="H13" s="18">
        <v>0</v>
      </c>
      <c r="I13" s="18">
        <v>0</v>
      </c>
      <c r="J13" s="56" t="str">
        <f t="shared" si="0"/>
        <v>…</v>
      </c>
    </row>
    <row r="14" spans="1:10" ht="21.75" customHeight="1">
      <c r="A14" s="4" t="s">
        <v>6</v>
      </c>
      <c r="B14" s="7" t="s">
        <v>11</v>
      </c>
      <c r="C14" s="9">
        <v>0</v>
      </c>
      <c r="D14" s="9">
        <v>0</v>
      </c>
      <c r="E14" s="32" t="s">
        <v>62</v>
      </c>
      <c r="F14" s="14"/>
      <c r="G14" s="8"/>
      <c r="H14" s="30"/>
      <c r="I14" s="30"/>
      <c r="J14" s="56"/>
    </row>
    <row r="15" spans="1:10" ht="21.75" customHeight="1">
      <c r="A15" s="3"/>
      <c r="B15" s="8"/>
      <c r="C15" s="10"/>
      <c r="D15" s="10"/>
      <c r="E15" s="33"/>
      <c r="F15" s="15" t="s">
        <v>16</v>
      </c>
      <c r="G15" s="7" t="s">
        <v>5</v>
      </c>
      <c r="H15" s="18">
        <v>525</v>
      </c>
      <c r="I15" s="18">
        <v>168090</v>
      </c>
      <c r="J15" s="56">
        <f t="shared" si="0"/>
        <v>320</v>
      </c>
    </row>
    <row r="16" spans="1:10" ht="21.75" customHeight="1">
      <c r="A16" s="4" t="s">
        <v>17</v>
      </c>
      <c r="B16" s="7" t="s">
        <v>18</v>
      </c>
      <c r="C16" s="9">
        <v>0</v>
      </c>
      <c r="D16" s="9">
        <v>0</v>
      </c>
      <c r="E16" s="32" t="s">
        <v>62</v>
      </c>
      <c r="F16" s="15" t="s">
        <v>6</v>
      </c>
      <c r="G16" s="7" t="s">
        <v>19</v>
      </c>
      <c r="H16" s="18">
        <v>0</v>
      </c>
      <c r="I16" s="18">
        <v>0</v>
      </c>
      <c r="J16" s="56" t="str">
        <f t="shared" si="0"/>
        <v>…</v>
      </c>
    </row>
    <row r="17" spans="1:10" ht="21.75" customHeight="1">
      <c r="A17" s="3"/>
      <c r="B17" s="7" t="s">
        <v>10</v>
      </c>
      <c r="C17" s="9">
        <v>0</v>
      </c>
      <c r="D17" s="9">
        <v>0</v>
      </c>
      <c r="E17" s="32" t="s">
        <v>62</v>
      </c>
      <c r="F17" s="15" t="s">
        <v>6</v>
      </c>
      <c r="G17" s="7" t="s">
        <v>20</v>
      </c>
      <c r="H17" s="18">
        <v>0</v>
      </c>
      <c r="I17" s="18">
        <v>0</v>
      </c>
      <c r="J17" s="56" t="str">
        <f t="shared" si="0"/>
        <v>…</v>
      </c>
    </row>
    <row r="18" spans="1:10" ht="21.75" customHeight="1">
      <c r="A18" s="4" t="s">
        <v>6</v>
      </c>
      <c r="B18" s="7" t="s">
        <v>11</v>
      </c>
      <c r="C18" s="9">
        <v>0</v>
      </c>
      <c r="D18" s="9">
        <v>0</v>
      </c>
      <c r="E18" s="32" t="s">
        <v>62</v>
      </c>
      <c r="F18" s="14"/>
      <c r="G18" s="7" t="s">
        <v>10</v>
      </c>
      <c r="H18" s="18">
        <v>525</v>
      </c>
      <c r="I18" s="18">
        <v>168090</v>
      </c>
      <c r="J18" s="56">
        <f t="shared" si="0"/>
        <v>320</v>
      </c>
    </row>
    <row r="19" spans="1:10" ht="21.75" customHeight="1">
      <c r="A19" s="3"/>
      <c r="B19" s="8"/>
      <c r="C19" s="10"/>
      <c r="D19" s="10"/>
      <c r="E19" s="33"/>
      <c r="F19" s="15" t="s">
        <v>6</v>
      </c>
      <c r="G19" s="7" t="s">
        <v>11</v>
      </c>
      <c r="H19" s="18">
        <v>4728</v>
      </c>
      <c r="I19" s="18">
        <v>1507008</v>
      </c>
      <c r="J19" s="56">
        <f t="shared" si="0"/>
        <v>319</v>
      </c>
    </row>
    <row r="20" spans="1:10" ht="21.75" customHeight="1">
      <c r="A20" s="4" t="s">
        <v>21</v>
      </c>
      <c r="B20" s="7" t="s">
        <v>18</v>
      </c>
      <c r="C20" s="9">
        <v>0</v>
      </c>
      <c r="D20" s="9">
        <v>0</v>
      </c>
      <c r="E20" s="32" t="s">
        <v>62</v>
      </c>
      <c r="F20" s="14"/>
      <c r="G20" s="8"/>
      <c r="H20" s="30"/>
      <c r="I20" s="30"/>
      <c r="J20" s="56"/>
    </row>
    <row r="21" spans="1:10" ht="21.75" customHeight="1">
      <c r="A21" s="3"/>
      <c r="B21" s="7" t="s">
        <v>10</v>
      </c>
      <c r="C21" s="9">
        <v>0</v>
      </c>
      <c r="D21" s="9">
        <v>0</v>
      </c>
      <c r="E21" s="32" t="s">
        <v>62</v>
      </c>
      <c r="F21" s="15" t="s">
        <v>22</v>
      </c>
      <c r="G21" s="7" t="s">
        <v>23</v>
      </c>
      <c r="H21" s="18">
        <v>1460</v>
      </c>
      <c r="I21" s="18">
        <v>596400</v>
      </c>
      <c r="J21" s="56">
        <f t="shared" si="0"/>
        <v>408</v>
      </c>
    </row>
    <row r="22" spans="1:10" ht="21.75" customHeight="1">
      <c r="A22" s="3"/>
      <c r="B22" s="7" t="s">
        <v>11</v>
      </c>
      <c r="C22" s="9">
        <v>0</v>
      </c>
      <c r="D22" s="9">
        <v>0</v>
      </c>
      <c r="E22" s="32" t="s">
        <v>62</v>
      </c>
      <c r="F22" s="14"/>
      <c r="G22" s="7" t="s">
        <v>10</v>
      </c>
      <c r="H22" s="18">
        <v>1460</v>
      </c>
      <c r="I22" s="18">
        <v>596400</v>
      </c>
      <c r="J22" s="56">
        <f t="shared" si="0"/>
        <v>408</v>
      </c>
    </row>
    <row r="23" spans="1:10" ht="21.75" customHeight="1">
      <c r="A23" s="3"/>
      <c r="B23" s="8"/>
      <c r="C23" s="10"/>
      <c r="D23" s="10"/>
      <c r="E23" s="33"/>
      <c r="F23" s="15" t="s">
        <v>6</v>
      </c>
      <c r="G23" s="7" t="s">
        <v>11</v>
      </c>
      <c r="H23" s="18">
        <v>12555</v>
      </c>
      <c r="I23" s="18">
        <v>5118529</v>
      </c>
      <c r="J23" s="56">
        <f t="shared" si="0"/>
        <v>408</v>
      </c>
    </row>
    <row r="24" spans="1:10" ht="21.75" customHeight="1">
      <c r="A24" s="4" t="s">
        <v>24</v>
      </c>
      <c r="B24" s="7" t="s">
        <v>25</v>
      </c>
      <c r="C24" s="9">
        <v>0</v>
      </c>
      <c r="D24" s="9">
        <v>0</v>
      </c>
      <c r="E24" s="32" t="s">
        <v>62</v>
      </c>
      <c r="F24" s="14"/>
      <c r="G24" s="8"/>
      <c r="H24" s="30"/>
      <c r="I24" s="30"/>
      <c r="J24" s="56"/>
    </row>
    <row r="25" spans="1:10" ht="21.75" customHeight="1">
      <c r="A25" s="3"/>
      <c r="B25" s="7" t="s">
        <v>10</v>
      </c>
      <c r="C25" s="9">
        <v>0</v>
      </c>
      <c r="D25" s="9">
        <v>0</v>
      </c>
      <c r="E25" s="32" t="s">
        <v>62</v>
      </c>
      <c r="F25" s="15" t="s">
        <v>26</v>
      </c>
      <c r="G25" s="7" t="s">
        <v>27</v>
      </c>
      <c r="H25" s="18">
        <v>7090</v>
      </c>
      <c r="I25" s="18">
        <v>2403796</v>
      </c>
      <c r="J25" s="56">
        <f t="shared" si="0"/>
        <v>339</v>
      </c>
    </row>
    <row r="26" spans="1:10" ht="21.75" customHeight="1">
      <c r="A26" s="4" t="s">
        <v>6</v>
      </c>
      <c r="B26" s="7" t="s">
        <v>11</v>
      </c>
      <c r="C26" s="9">
        <v>0</v>
      </c>
      <c r="D26" s="9">
        <v>0</v>
      </c>
      <c r="E26" s="32" t="s">
        <v>62</v>
      </c>
      <c r="F26" s="15" t="s">
        <v>6</v>
      </c>
      <c r="G26" s="7" t="s">
        <v>18</v>
      </c>
      <c r="H26" s="18">
        <v>0</v>
      </c>
      <c r="I26" s="18">
        <v>0</v>
      </c>
      <c r="J26" s="56" t="str">
        <f t="shared" si="0"/>
        <v>…</v>
      </c>
    </row>
    <row r="27" spans="1:10" ht="21.75" customHeight="1">
      <c r="A27" s="3"/>
      <c r="B27" s="8"/>
      <c r="C27" s="10"/>
      <c r="D27" s="10"/>
      <c r="E27" s="33"/>
      <c r="F27" s="15" t="s">
        <v>6</v>
      </c>
      <c r="G27" s="7" t="s">
        <v>28</v>
      </c>
      <c r="H27" s="18">
        <v>15685</v>
      </c>
      <c r="I27" s="18">
        <v>4957237</v>
      </c>
      <c r="J27" s="56">
        <f t="shared" si="0"/>
        <v>316</v>
      </c>
    </row>
    <row r="28" spans="1:10" ht="21.75" customHeight="1">
      <c r="A28" s="4" t="s">
        <v>29</v>
      </c>
      <c r="B28" s="7" t="s">
        <v>8</v>
      </c>
      <c r="C28" s="9">
        <v>0</v>
      </c>
      <c r="D28" s="9">
        <v>0</v>
      </c>
      <c r="E28" s="32" t="s">
        <v>62</v>
      </c>
      <c r="F28" s="14"/>
      <c r="G28" s="7" t="s">
        <v>10</v>
      </c>
      <c r="H28" s="18">
        <v>22775</v>
      </c>
      <c r="I28" s="18">
        <v>7361033</v>
      </c>
      <c r="J28" s="56">
        <f t="shared" si="0"/>
        <v>323</v>
      </c>
    </row>
    <row r="29" spans="1:10" ht="21.75" customHeight="1">
      <c r="A29" s="4" t="s">
        <v>6</v>
      </c>
      <c r="B29" s="7" t="s">
        <v>30</v>
      </c>
      <c r="C29" s="9">
        <v>300</v>
      </c>
      <c r="D29" s="9">
        <v>122310</v>
      </c>
      <c r="E29" s="32">
        <v>408</v>
      </c>
      <c r="F29" s="15" t="s">
        <v>6</v>
      </c>
      <c r="G29" s="7" t="s">
        <v>11</v>
      </c>
      <c r="H29" s="18">
        <v>199721</v>
      </c>
      <c r="I29" s="18">
        <v>64841434</v>
      </c>
      <c r="J29" s="56">
        <f t="shared" si="0"/>
        <v>325</v>
      </c>
    </row>
    <row r="30" spans="1:10" ht="21.75" customHeight="1">
      <c r="A30" s="3"/>
      <c r="B30" s="7" t="s">
        <v>10</v>
      </c>
      <c r="C30" s="9">
        <v>300</v>
      </c>
      <c r="D30" s="9">
        <v>122310</v>
      </c>
      <c r="E30" s="32">
        <v>408</v>
      </c>
      <c r="F30" s="14"/>
      <c r="G30" s="8"/>
      <c r="H30" s="30"/>
      <c r="I30" s="30"/>
      <c r="J30" s="56"/>
    </row>
    <row r="31" spans="1:10" ht="21.75" customHeight="1">
      <c r="A31" s="4" t="s">
        <v>6</v>
      </c>
      <c r="B31" s="7" t="s">
        <v>11</v>
      </c>
      <c r="C31" s="9">
        <v>2882</v>
      </c>
      <c r="D31" s="9">
        <v>1179080</v>
      </c>
      <c r="E31" s="32">
        <v>409</v>
      </c>
      <c r="F31" s="15" t="s">
        <v>31</v>
      </c>
      <c r="G31" s="7" t="s">
        <v>25</v>
      </c>
      <c r="H31" s="18">
        <v>4630</v>
      </c>
      <c r="I31" s="18">
        <v>871100</v>
      </c>
      <c r="J31" s="56">
        <f t="shared" si="0"/>
        <v>188</v>
      </c>
    </row>
    <row r="32" spans="1:10" ht="21.75" customHeight="1">
      <c r="A32" s="3"/>
      <c r="B32" s="8"/>
      <c r="C32" s="10"/>
      <c r="D32" s="10"/>
      <c r="E32" s="33"/>
      <c r="F32" s="14"/>
      <c r="G32" s="7" t="s">
        <v>10</v>
      </c>
      <c r="H32" s="18">
        <v>4630</v>
      </c>
      <c r="I32" s="18">
        <v>871100</v>
      </c>
      <c r="J32" s="56">
        <f t="shared" si="0"/>
        <v>188</v>
      </c>
    </row>
    <row r="33" spans="1:10" ht="21.75" customHeight="1">
      <c r="A33" s="4" t="s">
        <v>32</v>
      </c>
      <c r="B33" s="7" t="s">
        <v>19</v>
      </c>
      <c r="C33" s="9">
        <v>0</v>
      </c>
      <c r="D33" s="9">
        <v>0</v>
      </c>
      <c r="E33" s="32" t="s">
        <v>62</v>
      </c>
      <c r="F33" s="15" t="s">
        <v>6</v>
      </c>
      <c r="G33" s="7" t="s">
        <v>11</v>
      </c>
      <c r="H33" s="18">
        <v>38720</v>
      </c>
      <c r="I33" s="18">
        <v>7158110</v>
      </c>
      <c r="J33" s="56">
        <f t="shared" si="0"/>
        <v>185</v>
      </c>
    </row>
    <row r="34" spans="1:10" ht="21.75" customHeight="1">
      <c r="A34" s="4" t="s">
        <v>6</v>
      </c>
      <c r="B34" s="7" t="s">
        <v>8</v>
      </c>
      <c r="C34" s="9">
        <v>280</v>
      </c>
      <c r="D34" s="9">
        <v>176430</v>
      </c>
      <c r="E34" s="32">
        <v>630</v>
      </c>
      <c r="F34" s="14"/>
      <c r="G34" s="8"/>
      <c r="H34" s="30"/>
      <c r="I34" s="30"/>
      <c r="J34" s="56"/>
    </row>
    <row r="35" spans="1:10" ht="21.75" customHeight="1">
      <c r="A35" s="4" t="s">
        <v>6</v>
      </c>
      <c r="B35" s="7" t="s">
        <v>20</v>
      </c>
      <c r="C35" s="9">
        <v>0</v>
      </c>
      <c r="D35" s="9">
        <v>0</v>
      </c>
      <c r="E35" s="32" t="s">
        <v>62</v>
      </c>
      <c r="F35" s="15" t="s">
        <v>33</v>
      </c>
      <c r="G35" s="7" t="s">
        <v>10</v>
      </c>
      <c r="H35" s="18">
        <v>36295</v>
      </c>
      <c r="I35" s="18">
        <v>11026573</v>
      </c>
      <c r="J35" s="56">
        <f t="shared" si="0"/>
        <v>304</v>
      </c>
    </row>
    <row r="36" spans="1:10" ht="21.75" customHeight="1">
      <c r="A36" s="3"/>
      <c r="B36" s="7" t="s">
        <v>10</v>
      </c>
      <c r="C36" s="9">
        <v>280</v>
      </c>
      <c r="D36" s="9">
        <v>176430</v>
      </c>
      <c r="E36" s="32">
        <v>630</v>
      </c>
      <c r="F36" s="14"/>
      <c r="G36" s="7" t="s">
        <v>11</v>
      </c>
      <c r="H36" s="18">
        <v>313341</v>
      </c>
      <c r="I36" s="18">
        <v>95874554</v>
      </c>
      <c r="J36" s="56">
        <f t="shared" si="0"/>
        <v>306</v>
      </c>
    </row>
    <row r="37" spans="1:10" ht="21.75" customHeight="1">
      <c r="A37" s="4" t="s">
        <v>6</v>
      </c>
      <c r="B37" s="7" t="s">
        <v>11</v>
      </c>
      <c r="C37" s="9">
        <v>2010</v>
      </c>
      <c r="D37" s="9">
        <v>1274664</v>
      </c>
      <c r="E37" s="32">
        <v>634</v>
      </c>
      <c r="F37" s="14"/>
      <c r="G37" s="8"/>
      <c r="H37" s="18"/>
      <c r="I37" s="18"/>
      <c r="J37" s="23"/>
    </row>
    <row r="38" spans="1:10" ht="21.75" customHeight="1">
      <c r="A38" s="3"/>
      <c r="B38" s="8"/>
      <c r="C38" s="10"/>
      <c r="D38" s="10"/>
      <c r="E38" s="10"/>
      <c r="F38" s="14"/>
      <c r="G38" s="8"/>
      <c r="H38" s="18"/>
      <c r="I38" s="18"/>
      <c r="J38" s="23"/>
    </row>
    <row r="39" spans="1:10" ht="21.75" customHeight="1">
      <c r="A39" s="3"/>
      <c r="B39" s="8"/>
      <c r="C39" s="10"/>
      <c r="D39" s="10"/>
      <c r="E39" s="10"/>
      <c r="F39" s="14"/>
      <c r="G39" s="8"/>
      <c r="H39" s="30"/>
      <c r="I39" s="30"/>
      <c r="J39" s="22"/>
    </row>
    <row r="40" spans="1:10" ht="21.75" customHeight="1" thickBot="1">
      <c r="A40" s="5"/>
      <c r="B40" s="1"/>
      <c r="C40" s="11"/>
      <c r="D40" s="11"/>
      <c r="E40" s="11"/>
      <c r="F40" s="16"/>
      <c r="G40" s="17"/>
      <c r="H40" s="19"/>
      <c r="I40" s="19"/>
      <c r="J40" s="24"/>
    </row>
    <row r="41" spans="1:10" ht="21.75" customHeight="1">
      <c r="A41" s="28"/>
      <c r="B41" s="28"/>
      <c r="C41" s="28"/>
      <c r="D41" s="28"/>
      <c r="E41" s="28"/>
      <c r="F41" s="28"/>
      <c r="G41" s="28"/>
      <c r="H41" s="31"/>
      <c r="I41" s="31"/>
      <c r="J41" s="31"/>
    </row>
    <row r="42" spans="1:10" ht="21.75" customHeight="1" thickBo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1.75" customHeight="1">
      <c r="A43" s="58" t="s">
        <v>38</v>
      </c>
      <c r="B43" s="59"/>
      <c r="C43" s="6" t="s">
        <v>39</v>
      </c>
      <c r="D43" s="6" t="s">
        <v>37</v>
      </c>
      <c r="E43" s="13" t="s">
        <v>1</v>
      </c>
      <c r="F43" s="60" t="s">
        <v>40</v>
      </c>
      <c r="G43" s="59"/>
      <c r="H43" s="6" t="s">
        <v>41</v>
      </c>
      <c r="I43" s="6" t="s">
        <v>42</v>
      </c>
      <c r="J43" s="25" t="s">
        <v>1</v>
      </c>
    </row>
    <row r="44" spans="1:10" ht="21.75" customHeight="1">
      <c r="A44" s="40"/>
      <c r="B44" s="41"/>
      <c r="C44" s="30"/>
      <c r="D44" s="30"/>
      <c r="E44" s="30"/>
      <c r="F44" s="44"/>
      <c r="G44" s="45"/>
      <c r="H44" s="10"/>
      <c r="I44" s="10"/>
      <c r="J44" s="26"/>
    </row>
    <row r="45" spans="1:10" ht="21.75" customHeight="1">
      <c r="A45" s="50" t="s">
        <v>43</v>
      </c>
      <c r="B45" s="51"/>
      <c r="C45" s="52">
        <v>0</v>
      </c>
      <c r="D45" s="52">
        <v>0</v>
      </c>
      <c r="E45" s="36" t="s">
        <v>62</v>
      </c>
      <c r="F45" s="46" t="s">
        <v>43</v>
      </c>
      <c r="G45" s="47"/>
      <c r="H45" s="9">
        <v>0</v>
      </c>
      <c r="I45" s="9">
        <v>0</v>
      </c>
      <c r="J45" s="34" t="s">
        <v>62</v>
      </c>
    </row>
    <row r="46" spans="1:10" ht="21.75" customHeight="1">
      <c r="A46" s="53" t="s">
        <v>44</v>
      </c>
      <c r="B46" s="54"/>
      <c r="C46" s="52">
        <v>4630</v>
      </c>
      <c r="D46" s="52">
        <v>871100</v>
      </c>
      <c r="E46" s="36">
        <v>188</v>
      </c>
      <c r="F46" s="46" t="s">
        <v>44</v>
      </c>
      <c r="G46" s="47"/>
      <c r="H46" s="9">
        <v>38720</v>
      </c>
      <c r="I46" s="9">
        <v>7158110</v>
      </c>
      <c r="J46" s="34">
        <v>185</v>
      </c>
    </row>
    <row r="47" spans="1:10" ht="21.75" customHeight="1">
      <c r="A47" s="53" t="s">
        <v>45</v>
      </c>
      <c r="B47" s="54"/>
      <c r="C47" s="52">
        <v>0</v>
      </c>
      <c r="D47" s="52">
        <v>0</v>
      </c>
      <c r="E47" s="36" t="s">
        <v>62</v>
      </c>
      <c r="F47" s="46" t="s">
        <v>45</v>
      </c>
      <c r="G47" s="47"/>
      <c r="H47" s="9">
        <v>0</v>
      </c>
      <c r="I47" s="9">
        <v>0</v>
      </c>
      <c r="J47" s="34" t="s">
        <v>62</v>
      </c>
    </row>
    <row r="48" spans="1:10" ht="21.75" customHeight="1">
      <c r="A48" s="53" t="s">
        <v>46</v>
      </c>
      <c r="B48" s="54"/>
      <c r="C48" s="52">
        <v>1000</v>
      </c>
      <c r="D48" s="52">
        <v>366595</v>
      </c>
      <c r="E48" s="36">
        <v>367</v>
      </c>
      <c r="F48" s="46" t="s">
        <v>46</v>
      </c>
      <c r="G48" s="47"/>
      <c r="H48" s="9">
        <v>8893</v>
      </c>
      <c r="I48" s="9">
        <v>3271962</v>
      </c>
      <c r="J48" s="34">
        <v>368</v>
      </c>
    </row>
    <row r="49" spans="1:10" ht="21.75" customHeight="1">
      <c r="A49" s="53" t="s">
        <v>47</v>
      </c>
      <c r="B49" s="54"/>
      <c r="C49" s="52">
        <v>0</v>
      </c>
      <c r="D49" s="52">
        <v>0</v>
      </c>
      <c r="E49" s="36" t="s">
        <v>62</v>
      </c>
      <c r="F49" s="46" t="s">
        <v>47</v>
      </c>
      <c r="G49" s="47"/>
      <c r="H49" s="9">
        <v>0</v>
      </c>
      <c r="I49" s="9">
        <v>0</v>
      </c>
      <c r="J49" s="34" t="s">
        <v>62</v>
      </c>
    </row>
    <row r="50" spans="1:10" ht="21.75" customHeight="1">
      <c r="A50" s="53" t="s">
        <v>48</v>
      </c>
      <c r="B50" s="54"/>
      <c r="C50" s="52">
        <v>7090</v>
      </c>
      <c r="D50" s="52">
        <v>2403796</v>
      </c>
      <c r="E50" s="36">
        <v>339</v>
      </c>
      <c r="F50" s="46" t="s">
        <v>48</v>
      </c>
      <c r="G50" s="47"/>
      <c r="H50" s="9">
        <v>64025</v>
      </c>
      <c r="I50" s="9">
        <v>21317779</v>
      </c>
      <c r="J50" s="34">
        <v>333</v>
      </c>
    </row>
    <row r="51" spans="1:10" ht="21.75" customHeight="1">
      <c r="A51" s="53" t="s">
        <v>49</v>
      </c>
      <c r="B51" s="54"/>
      <c r="C51" s="52">
        <v>0</v>
      </c>
      <c r="D51" s="52">
        <v>0</v>
      </c>
      <c r="E51" s="36" t="s">
        <v>62</v>
      </c>
      <c r="F51" s="46" t="s">
        <v>49</v>
      </c>
      <c r="G51" s="47"/>
      <c r="H51" s="9">
        <v>0</v>
      </c>
      <c r="I51" s="9">
        <v>0</v>
      </c>
      <c r="J51" s="34" t="s">
        <v>62</v>
      </c>
    </row>
    <row r="52" spans="1:10" ht="21.75" customHeight="1">
      <c r="A52" s="53" t="s">
        <v>50</v>
      </c>
      <c r="B52" s="54"/>
      <c r="C52" s="52">
        <v>0</v>
      </c>
      <c r="D52" s="52">
        <v>0</v>
      </c>
      <c r="E52" s="36" t="s">
        <v>62</v>
      </c>
      <c r="F52" s="46" t="s">
        <v>50</v>
      </c>
      <c r="G52" s="47"/>
      <c r="H52" s="9">
        <v>0</v>
      </c>
      <c r="I52" s="9">
        <v>0</v>
      </c>
      <c r="J52" s="34" t="s">
        <v>62</v>
      </c>
    </row>
    <row r="53" spans="1:10" ht="21.75" customHeight="1">
      <c r="A53" s="53" t="s">
        <v>51</v>
      </c>
      <c r="B53" s="54"/>
      <c r="C53" s="52">
        <v>280</v>
      </c>
      <c r="D53" s="52">
        <v>176430</v>
      </c>
      <c r="E53" s="36">
        <v>630</v>
      </c>
      <c r="F53" s="46" t="s">
        <v>51</v>
      </c>
      <c r="G53" s="47"/>
      <c r="H53" s="9">
        <v>2010</v>
      </c>
      <c r="I53" s="9">
        <v>1274664</v>
      </c>
      <c r="J53" s="34">
        <v>634</v>
      </c>
    </row>
    <row r="54" spans="1:10" ht="21.75" customHeight="1">
      <c r="A54" s="53" t="s">
        <v>52</v>
      </c>
      <c r="B54" s="54"/>
      <c r="C54" s="52">
        <v>0</v>
      </c>
      <c r="D54" s="52">
        <v>0</v>
      </c>
      <c r="E54" s="36" t="s">
        <v>62</v>
      </c>
      <c r="F54" s="46" t="s">
        <v>52</v>
      </c>
      <c r="G54" s="47"/>
      <c r="H54" s="9">
        <v>0</v>
      </c>
      <c r="I54" s="9">
        <v>0</v>
      </c>
      <c r="J54" s="34" t="s">
        <v>62</v>
      </c>
    </row>
    <row r="55" spans="1:10" ht="21.75" customHeight="1">
      <c r="A55" s="53" t="s">
        <v>53</v>
      </c>
      <c r="B55" s="54"/>
      <c r="C55" s="52">
        <v>1460</v>
      </c>
      <c r="D55" s="52">
        <v>596400</v>
      </c>
      <c r="E55" s="36">
        <v>408</v>
      </c>
      <c r="F55" s="46" t="s">
        <v>53</v>
      </c>
      <c r="G55" s="47"/>
      <c r="H55" s="9">
        <v>12555</v>
      </c>
      <c r="I55" s="9">
        <v>5118529</v>
      </c>
      <c r="J55" s="34">
        <v>408</v>
      </c>
    </row>
    <row r="56" spans="1:10" ht="21.75" customHeight="1">
      <c r="A56" s="53" t="s">
        <v>54</v>
      </c>
      <c r="B56" s="54"/>
      <c r="C56" s="52">
        <v>300</v>
      </c>
      <c r="D56" s="52">
        <v>122310</v>
      </c>
      <c r="E56" s="36">
        <v>408</v>
      </c>
      <c r="F56" s="46" t="s">
        <v>54</v>
      </c>
      <c r="G56" s="47"/>
      <c r="H56" s="9">
        <v>2882</v>
      </c>
      <c r="I56" s="9">
        <v>1179080</v>
      </c>
      <c r="J56" s="34">
        <v>409</v>
      </c>
    </row>
    <row r="57" spans="1:10" ht="21.75" customHeight="1">
      <c r="A57" s="53" t="s">
        <v>55</v>
      </c>
      <c r="B57" s="54"/>
      <c r="C57" s="52">
        <v>0</v>
      </c>
      <c r="D57" s="52">
        <v>0</v>
      </c>
      <c r="E57" s="36" t="s">
        <v>62</v>
      </c>
      <c r="F57" s="46" t="s">
        <v>55</v>
      </c>
      <c r="G57" s="47"/>
      <c r="H57" s="9">
        <v>0</v>
      </c>
      <c r="I57" s="9">
        <v>0</v>
      </c>
      <c r="J57" s="34" t="s">
        <v>62</v>
      </c>
    </row>
    <row r="58" spans="1:10" ht="21.75" customHeight="1">
      <c r="A58" s="53" t="s">
        <v>56</v>
      </c>
      <c r="B58" s="54"/>
      <c r="C58" s="52">
        <v>5850</v>
      </c>
      <c r="D58" s="52">
        <v>1532705</v>
      </c>
      <c r="E58" s="36">
        <v>262</v>
      </c>
      <c r="F58" s="46" t="s">
        <v>56</v>
      </c>
      <c r="G58" s="47"/>
      <c r="H58" s="9">
        <v>48560</v>
      </c>
      <c r="I58" s="9">
        <v>13030775</v>
      </c>
      <c r="J58" s="34">
        <v>268</v>
      </c>
    </row>
    <row r="59" spans="1:10" ht="21.75" customHeight="1">
      <c r="A59" s="53" t="s">
        <v>57</v>
      </c>
      <c r="B59" s="54"/>
      <c r="C59" s="52">
        <v>15685</v>
      </c>
      <c r="D59" s="52">
        <v>4957237</v>
      </c>
      <c r="E59" s="36">
        <v>316</v>
      </c>
      <c r="F59" s="46" t="s">
        <v>57</v>
      </c>
      <c r="G59" s="47"/>
      <c r="H59" s="9">
        <v>135696</v>
      </c>
      <c r="I59" s="9">
        <v>43523655</v>
      </c>
      <c r="J59" s="34">
        <v>321</v>
      </c>
    </row>
    <row r="60" spans="1:10" ht="21.75" customHeight="1">
      <c r="A60" s="53" t="s">
        <v>60</v>
      </c>
      <c r="B60" s="54"/>
      <c r="C60" s="52">
        <v>36295</v>
      </c>
      <c r="D60" s="52">
        <v>11026573</v>
      </c>
      <c r="E60" s="37">
        <v>304</v>
      </c>
      <c r="F60" s="48" t="s">
        <v>60</v>
      </c>
      <c r="G60" s="49"/>
      <c r="H60" s="9">
        <v>313341</v>
      </c>
      <c r="I60" s="9">
        <v>95874554</v>
      </c>
      <c r="J60" s="34">
        <v>306</v>
      </c>
    </row>
    <row r="61" spans="1:10" ht="21.75" customHeight="1" thickBot="1">
      <c r="A61" s="38"/>
      <c r="B61" s="39"/>
      <c r="C61" s="12"/>
      <c r="D61" s="12"/>
      <c r="E61" s="12"/>
      <c r="F61" s="42"/>
      <c r="G61" s="43"/>
      <c r="H61" s="11"/>
      <c r="I61" s="11"/>
      <c r="J61" s="27"/>
    </row>
  </sheetData>
  <mergeCells count="3">
    <mergeCell ref="A2:C2"/>
    <mergeCell ref="A43:B43"/>
    <mergeCell ref="F43:G43"/>
  </mergeCells>
  <phoneticPr fontId="1"/>
  <printOptions horizontalCentered="1"/>
  <pageMargins left="0.51181102362204722" right="0.31496062992125984" top="0.47244094488188981" bottom="0.35433070866141736" header="0.35433070866141736" footer="0.23622047244094491"/>
  <pageSetup paperSize="9" scale="63" orientation="portrait" horizontalDpi="300" verticalDpi="300" r:id="rId1"/>
  <headerFooter differentOddEven="1" alignWithMargins="0">
    <oddFooter>&amp;R0401 品目別（つけ物）</oddFooter>
    <evenFooter xml:space="preserve">&amp;R0401 品目別（つけ物）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月報品目・産地別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活性化担当１</dc:creator>
  <cp:lastModifiedBy>Kyoto-Fujii</cp:lastModifiedBy>
  <cp:lastPrinted>2022-11-07T07:26:26Z</cp:lastPrinted>
  <dcterms:created xsi:type="dcterms:W3CDTF">2009-05-15T05:20:48Z</dcterms:created>
  <dcterms:modified xsi:type="dcterms:W3CDTF">2024-01-19T07:30:45Z</dcterms:modified>
</cp:coreProperties>
</file>