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docserve\docserve\free_space(1731000000)\03_業務課市場活性化係\00_統計\03_年報\R7年度\HPデータ\"/>
    </mc:Choice>
  </mc:AlternateContent>
  <xr:revisionPtr revIDLastSave="0" documentId="13_ncr:1_{0A946805-A5AC-4E35-8BD1-65010C6F23EE}" xr6:coauthVersionLast="47" xr6:coauthVersionMax="47" xr10:uidLastSave="{00000000-0000-0000-0000-000000000000}"/>
  <bookViews>
    <workbookView xWindow="-120" yWindow="-120" windowWidth="20730" windowHeight="11040" xr2:uid="{87ADC8AA-CA28-4C30-895E-A3F504F4BB4C}"/>
  </bookViews>
  <sheets>
    <sheet name="統計表_表３" sheetId="1" r:id="rId1"/>
  </sheets>
  <externalReferences>
    <externalReference r:id="rId2"/>
  </externalReferences>
  <definedNames>
    <definedName name="_xlnm._FilterDatabase" localSheetId="0" hidden="1">統計表_表３!$A$3:$H$51</definedName>
    <definedName name="_xlnm.Print_Area" localSheetId="0">統計表_表３!$A$1:$H$51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G51" i="1"/>
  <c r="F51" i="1"/>
  <c r="E51" i="1"/>
  <c r="D51" i="1"/>
  <c r="H50" i="1"/>
  <c r="G50" i="1"/>
  <c r="F50" i="1"/>
  <c r="E50" i="1"/>
  <c r="D50" i="1"/>
  <c r="H49" i="1"/>
  <c r="G49" i="1"/>
  <c r="F49" i="1"/>
  <c r="E49" i="1"/>
  <c r="D49" i="1"/>
  <c r="H48" i="1"/>
  <c r="G48" i="1"/>
  <c r="F48" i="1"/>
  <c r="E48" i="1"/>
  <c r="D48" i="1"/>
  <c r="H47" i="1"/>
  <c r="G47" i="1"/>
  <c r="F47" i="1"/>
  <c r="E47" i="1"/>
  <c r="D47" i="1"/>
  <c r="H46" i="1"/>
  <c r="G46" i="1"/>
  <c r="F46" i="1"/>
  <c r="E46" i="1"/>
  <c r="D46" i="1"/>
  <c r="H45" i="1"/>
  <c r="G45" i="1"/>
  <c r="F45" i="1"/>
  <c r="E45" i="1"/>
  <c r="D45" i="1"/>
  <c r="H44" i="1"/>
  <c r="G44" i="1"/>
  <c r="F44" i="1"/>
  <c r="E44" i="1"/>
  <c r="D44" i="1"/>
  <c r="H43" i="1"/>
  <c r="G43" i="1"/>
  <c r="F43" i="1"/>
  <c r="E43" i="1"/>
  <c r="D43" i="1"/>
  <c r="H42" i="1"/>
  <c r="G42" i="1"/>
  <c r="F42" i="1"/>
  <c r="E42" i="1"/>
  <c r="D42" i="1"/>
  <c r="H41" i="1"/>
  <c r="G41" i="1"/>
  <c r="F41" i="1"/>
  <c r="E41" i="1"/>
  <c r="D41" i="1"/>
  <c r="H40" i="1"/>
  <c r="G40" i="1"/>
  <c r="F40" i="1"/>
  <c r="E40" i="1"/>
  <c r="D40" i="1"/>
  <c r="H39" i="1"/>
  <c r="G39" i="1"/>
  <c r="F39" i="1"/>
  <c r="E39" i="1"/>
  <c r="D39" i="1"/>
  <c r="H38" i="1"/>
  <c r="G38" i="1"/>
  <c r="F38" i="1"/>
  <c r="E38" i="1"/>
  <c r="D38" i="1"/>
  <c r="H37" i="1"/>
  <c r="G37" i="1"/>
  <c r="F37" i="1"/>
  <c r="E37" i="1"/>
  <c r="D37" i="1"/>
  <c r="H36" i="1"/>
  <c r="G36" i="1"/>
  <c r="F36" i="1"/>
  <c r="E36" i="1"/>
  <c r="D36" i="1"/>
  <c r="H35" i="1"/>
  <c r="G35" i="1"/>
  <c r="F35" i="1"/>
  <c r="E35" i="1"/>
  <c r="D35" i="1"/>
  <c r="H34" i="1"/>
  <c r="G34" i="1"/>
  <c r="F34" i="1"/>
  <c r="E34" i="1"/>
  <c r="D34" i="1"/>
  <c r="H33" i="1"/>
  <c r="G33" i="1"/>
  <c r="F33" i="1"/>
  <c r="E33" i="1"/>
  <c r="D33" i="1"/>
  <c r="H32" i="1"/>
  <c r="G32" i="1"/>
  <c r="F32" i="1"/>
  <c r="E32" i="1"/>
  <c r="D32" i="1"/>
  <c r="H31" i="1"/>
  <c r="G31" i="1"/>
  <c r="F31" i="1"/>
  <c r="E31" i="1"/>
  <c r="D31" i="1"/>
  <c r="H30" i="1"/>
  <c r="G30" i="1"/>
  <c r="F30" i="1"/>
  <c r="E30" i="1"/>
  <c r="D30" i="1"/>
  <c r="H29" i="1"/>
  <c r="G29" i="1"/>
  <c r="F29" i="1"/>
  <c r="E29" i="1"/>
  <c r="D29" i="1"/>
  <c r="H28" i="1"/>
  <c r="G28" i="1"/>
  <c r="F28" i="1"/>
  <c r="E28" i="1"/>
  <c r="D28" i="1"/>
  <c r="H27" i="1"/>
  <c r="G27" i="1"/>
  <c r="F27" i="1"/>
  <c r="E27" i="1"/>
  <c r="D27" i="1"/>
  <c r="H26" i="1"/>
  <c r="G26" i="1"/>
  <c r="F26" i="1"/>
  <c r="E26" i="1"/>
  <c r="D26" i="1"/>
  <c r="H25" i="1"/>
  <c r="G25" i="1"/>
  <c r="F25" i="1"/>
  <c r="E25" i="1"/>
  <c r="D25" i="1"/>
  <c r="H24" i="1"/>
  <c r="G24" i="1"/>
  <c r="F24" i="1"/>
  <c r="E24" i="1"/>
  <c r="D24" i="1"/>
  <c r="H23" i="1"/>
  <c r="G23" i="1"/>
  <c r="F23" i="1"/>
  <c r="E23" i="1"/>
  <c r="D23" i="1"/>
  <c r="H22" i="1"/>
  <c r="G22" i="1"/>
  <c r="F22" i="1"/>
  <c r="E22" i="1"/>
  <c r="D22" i="1"/>
  <c r="H21" i="1"/>
  <c r="G21" i="1"/>
  <c r="F21" i="1"/>
  <c r="E21" i="1"/>
  <c r="D21" i="1"/>
  <c r="H20" i="1"/>
  <c r="G20" i="1"/>
  <c r="F20" i="1"/>
  <c r="E20" i="1"/>
  <c r="D20" i="1"/>
  <c r="H19" i="1"/>
  <c r="G19" i="1"/>
  <c r="F19" i="1"/>
  <c r="E19" i="1"/>
  <c r="D19" i="1"/>
  <c r="H18" i="1"/>
  <c r="G18" i="1"/>
  <c r="F18" i="1"/>
  <c r="E18" i="1"/>
  <c r="D18" i="1"/>
  <c r="H17" i="1"/>
  <c r="G17" i="1"/>
  <c r="F17" i="1"/>
  <c r="E17" i="1"/>
  <c r="D17" i="1"/>
  <c r="H16" i="1"/>
  <c r="G16" i="1"/>
  <c r="F16" i="1"/>
  <c r="E16" i="1"/>
  <c r="D16" i="1"/>
  <c r="H15" i="1"/>
  <c r="G15" i="1"/>
  <c r="F15" i="1"/>
  <c r="E15" i="1"/>
  <c r="D15" i="1"/>
  <c r="H14" i="1"/>
  <c r="G14" i="1"/>
  <c r="F14" i="1"/>
  <c r="E14" i="1"/>
  <c r="D14" i="1"/>
  <c r="H13" i="1"/>
  <c r="G13" i="1"/>
  <c r="F13" i="1"/>
  <c r="E13" i="1"/>
  <c r="D13" i="1"/>
  <c r="H12" i="1"/>
  <c r="G12" i="1"/>
  <c r="F12" i="1"/>
  <c r="E12" i="1"/>
  <c r="D12" i="1"/>
  <c r="H11" i="1"/>
  <c r="G11" i="1"/>
  <c r="F11" i="1"/>
  <c r="E11" i="1"/>
  <c r="D11" i="1"/>
  <c r="H10" i="1"/>
  <c r="G10" i="1"/>
  <c r="F10" i="1"/>
  <c r="E10" i="1"/>
  <c r="D10" i="1"/>
  <c r="H9" i="1"/>
  <c r="G9" i="1"/>
  <c r="F9" i="1"/>
  <c r="E9" i="1"/>
  <c r="D9" i="1"/>
  <c r="H8" i="1"/>
  <c r="G8" i="1"/>
  <c r="F8" i="1"/>
  <c r="E8" i="1"/>
  <c r="D8" i="1"/>
  <c r="H7" i="1"/>
  <c r="G7" i="1"/>
  <c r="F7" i="1"/>
  <c r="E7" i="1"/>
  <c r="D7" i="1"/>
  <c r="H6" i="1"/>
  <c r="G6" i="1"/>
  <c r="F6" i="1"/>
  <c r="E6" i="1"/>
  <c r="D6" i="1"/>
  <c r="H5" i="1"/>
  <c r="G5" i="1"/>
  <c r="F5" i="1"/>
  <c r="E5" i="1"/>
  <c r="D5" i="1"/>
  <c r="H4" i="1"/>
  <c r="G4" i="1"/>
  <c r="F4" i="1"/>
  <c r="E4" i="1"/>
  <c r="D4" i="1"/>
  <c r="H2" i="1"/>
  <c r="A2" i="1"/>
</calcChain>
</file>

<file path=xl/sharedStrings.xml><?xml version="1.0" encoding="utf-8"?>
<sst xmlns="http://schemas.openxmlformats.org/spreadsheetml/2006/main" count="153" uniqueCount="26">
  <si>
    <t>表３　【豚】品目別一覧表（品目別・月別・規格別取扱高）</t>
    <rPh sb="0" eb="1">
      <t>ヒョウ</t>
    </rPh>
    <rPh sb="4" eb="5">
      <t>ブタ</t>
    </rPh>
    <rPh sb="6" eb="8">
      <t>ヒンモク</t>
    </rPh>
    <rPh sb="8" eb="9">
      <t>ベツ</t>
    </rPh>
    <rPh sb="9" eb="11">
      <t>イチラン</t>
    </rPh>
    <rPh sb="11" eb="12">
      <t>ヒョウ</t>
    </rPh>
    <rPh sb="13" eb="15">
      <t>ヒンモク</t>
    </rPh>
    <rPh sb="15" eb="16">
      <t>ベツ</t>
    </rPh>
    <rPh sb="17" eb="19">
      <t>ツキベツ</t>
    </rPh>
    <rPh sb="20" eb="22">
      <t>キカク</t>
    </rPh>
    <rPh sb="22" eb="23">
      <t>ベツ</t>
    </rPh>
    <rPh sb="23" eb="25">
      <t>トリアツカイ</t>
    </rPh>
    <rPh sb="25" eb="26">
      <t>ダカ</t>
    </rPh>
    <phoneticPr fontId="4"/>
  </si>
  <si>
    <t>大分類</t>
    <rPh sb="0" eb="3">
      <t>ダイブンルイ</t>
    </rPh>
    <phoneticPr fontId="4"/>
  </si>
  <si>
    <t>中分類</t>
    <rPh sb="0" eb="3">
      <t>チュウブンルイ</t>
    </rPh>
    <phoneticPr fontId="7"/>
  </si>
  <si>
    <t>小分類</t>
    <rPh sb="0" eb="3">
      <t>ショウブンルイ</t>
    </rPh>
    <phoneticPr fontId="7"/>
  </si>
  <si>
    <t>特上</t>
    <rPh sb="0" eb="2">
      <t>トクジョウ</t>
    </rPh>
    <phoneticPr fontId="4"/>
  </si>
  <si>
    <t>上</t>
    <rPh sb="0" eb="1">
      <t>ジョウ</t>
    </rPh>
    <phoneticPr fontId="4"/>
  </si>
  <si>
    <t>中</t>
    <rPh sb="0" eb="1">
      <t>チュウ</t>
    </rPh>
    <phoneticPr fontId="4"/>
  </si>
  <si>
    <t>並</t>
    <rPh sb="0" eb="1">
      <t>ナミ</t>
    </rPh>
    <phoneticPr fontId="4"/>
  </si>
  <si>
    <t>等外</t>
    <rPh sb="0" eb="2">
      <t>トウガイ</t>
    </rPh>
    <phoneticPr fontId="4"/>
  </si>
  <si>
    <t>豚</t>
    <rPh sb="0" eb="1">
      <t>ブタ</t>
    </rPh>
    <phoneticPr fontId="7"/>
  </si>
  <si>
    <t>４月</t>
    <rPh sb="1" eb="2">
      <t>ガツ</t>
    </rPh>
    <phoneticPr fontId="7"/>
  </si>
  <si>
    <t>頭数</t>
    <rPh sb="0" eb="2">
      <t>トウスウ</t>
    </rPh>
    <phoneticPr fontId="7"/>
  </si>
  <si>
    <t>重量</t>
    <rPh sb="0" eb="2">
      <t>ジュウリョウ</t>
    </rPh>
    <phoneticPr fontId="7"/>
  </si>
  <si>
    <t>金額</t>
    <rPh sb="0" eb="2">
      <t>キンガク</t>
    </rPh>
    <phoneticPr fontId="7"/>
  </si>
  <si>
    <t>単価</t>
    <phoneticPr fontId="7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</si>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</sst>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.0;[Red]\-#,##0.0"/>
    <numFmt numFmtId="177" formatCode="_ * #,##0.0_ ;_ * \-#,##0.0_ ;_ * &quot;-&quot;_ ;_ @_ "/>
  </numFmts>
  <fonts count="1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38" fontId="6" fillId="0" borderId="0" xfId="3" applyFont="1" applyBorder="1">
      <alignment vertical="center"/>
    </xf>
    <xf numFmtId="38" fontId="6" fillId="0" borderId="5" xfId="3" applyFont="1" applyBorder="1">
      <alignment vertical="center"/>
    </xf>
    <xf numFmtId="41" fontId="9" fillId="0" borderId="0" xfId="1" applyNumberFormat="1" applyFont="1">
      <alignment vertical="center"/>
    </xf>
    <xf numFmtId="0" fontId="10" fillId="0" borderId="4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176" fontId="6" fillId="0" borderId="0" xfId="3" applyNumberFormat="1" applyFont="1" applyBorder="1">
      <alignment vertical="center"/>
    </xf>
    <xf numFmtId="176" fontId="6" fillId="0" borderId="5" xfId="3" applyNumberFormat="1" applyFont="1" applyBorder="1">
      <alignment vertical="center"/>
    </xf>
    <xf numFmtId="177" fontId="9" fillId="0" borderId="0" xfId="1" applyNumberFormat="1" applyFont="1">
      <alignment vertical="center"/>
    </xf>
    <xf numFmtId="0" fontId="1" fillId="0" borderId="0" xfId="1">
      <alignment vertical="center"/>
    </xf>
    <xf numFmtId="0" fontId="10" fillId="0" borderId="0" xfId="1" applyFont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8" fontId="6" fillId="0" borderId="7" xfId="3" applyFont="1" applyBorder="1">
      <alignment vertical="center"/>
    </xf>
    <xf numFmtId="38" fontId="6" fillId="0" borderId="8" xfId="3" applyFont="1" applyBorder="1">
      <alignment vertical="center"/>
    </xf>
    <xf numFmtId="0" fontId="9" fillId="0" borderId="0" xfId="2" applyFont="1" applyAlignment="1">
      <alignment horizontal="left" vertical="center"/>
    </xf>
  </cellXfs>
  <cellStyles count="4">
    <cellStyle name="桁区切り 3" xfId="3" xr:uid="{3A42A49D-879E-476C-A5BE-30BD2ACFA7BF}"/>
    <cellStyle name="標準" xfId="0" builtinId="0"/>
    <cellStyle name="標準 2" xfId="1" xr:uid="{5527AAED-5A6E-494C-9AA1-3DEA35FD39CF}"/>
    <cellStyle name="標準_年報2" xfId="2" xr:uid="{09465968-EC9D-4E81-8F26-7244D65DDE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cserve\docserve\free_space(1731000000)\03_&#26989;&#21209;&#35506;&#24066;&#22580;&#27963;&#24615;&#21270;&#20418;\00_&#32113;&#35336;\03_&#24180;&#22577;\R7&#24180;&#24230;\&#20196;&#21644;7&#24180;&#24230;&#24180;&#22577;&#65288;&#27010;&#35201;&#29256;&#12289;&#32113;&#35336;&#34920;&#65289;.xlsx" TargetMode="External"/><Relationship Id="rId1" Type="http://schemas.openxmlformats.org/officeDocument/2006/relationships/externalLinkPath" Target="/free_space(1731000000)/03_&#26989;&#21209;&#35506;&#24066;&#22580;&#27963;&#24615;&#21270;&#20418;/00_&#32113;&#35336;/03_&#24180;&#22577;/R7&#24180;&#24230;/&#20196;&#21644;7&#24180;&#24230;&#24180;&#22577;&#65288;&#27010;&#35201;&#29256;&#12289;&#32113;&#35336;&#3492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概況_表紙 "/>
      <sheetName val="目次"/>
      <sheetName val="市場概要"/>
      <sheetName val="年報概要"/>
      <sheetName val="概況1_概況"/>
      <sheetName val="概況2_牛取扱高と取扱頭数"/>
      <sheetName val="概況3_牛入荷頭数と産地別入荷状況"/>
      <sheetName val="概況4_豚取扱高と取扱頭数"/>
      <sheetName val="概況5_豚入荷頭数と産地別入荷状況"/>
      <sheetName val="概況6_輸出の取組"/>
      <sheetName val="概況7_市民"/>
      <sheetName val="概況8_年度別取扱高一覧表 "/>
      <sheetName val="統計表_表１"/>
      <sheetName val="統計表_表２"/>
      <sheetName val="統計表_表３"/>
      <sheetName val="統計表_表４"/>
      <sheetName val="統計表_表５"/>
      <sheetName val="②積み上げ表【年報用集計】"/>
      <sheetName val="④頭数・販売高メイン【月報用集計表】"/>
      <sheetName val="⑤と畜枝搬データ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（期間：令和７年４月～令和８年３月）</v>
          </cell>
          <cell r="O2" t="str">
            <v>（単位：頭，kg，円）</v>
          </cell>
        </row>
      </sheetData>
      <sheetData sheetId="13"/>
      <sheetData sheetId="14"/>
      <sheetData sheetId="15"/>
      <sheetData sheetId="16"/>
      <sheetData sheetId="17">
        <row r="5">
          <cell r="GA5">
            <v>18</v>
          </cell>
          <cell r="GB5">
            <v>657</v>
          </cell>
          <cell r="GC5">
            <v>570</v>
          </cell>
          <cell r="GD5">
            <v>433</v>
          </cell>
          <cell r="GE5">
            <v>35</v>
          </cell>
        </row>
        <row r="6">
          <cell r="GA6">
            <v>1403.4</v>
          </cell>
          <cell r="GB6">
            <v>50853.5</v>
          </cell>
          <cell r="GC6">
            <v>45118.8</v>
          </cell>
          <cell r="GD6">
            <v>36652.5</v>
          </cell>
          <cell r="GE6">
            <v>3152.5</v>
          </cell>
        </row>
        <row r="7">
          <cell r="GA7">
            <v>845662</v>
          </cell>
          <cell r="GB7">
            <v>31696569</v>
          </cell>
          <cell r="GC7">
            <v>26834749</v>
          </cell>
          <cell r="GD7">
            <v>20864888</v>
          </cell>
          <cell r="GE7">
            <v>1762667</v>
          </cell>
        </row>
        <row r="8">
          <cell r="GA8">
            <v>603</v>
          </cell>
          <cell r="GB8">
            <v>623</v>
          </cell>
          <cell r="GC8">
            <v>595</v>
          </cell>
          <cell r="GD8">
            <v>569</v>
          </cell>
          <cell r="GE8">
            <v>559</v>
          </cell>
        </row>
        <row r="9">
          <cell r="GA9">
            <v>18</v>
          </cell>
          <cell r="GB9">
            <v>607</v>
          </cell>
          <cell r="GC9">
            <v>620</v>
          </cell>
          <cell r="GD9">
            <v>465</v>
          </cell>
          <cell r="GE9">
            <v>45</v>
          </cell>
        </row>
        <row r="10">
          <cell r="GA10">
            <v>1396</v>
          </cell>
          <cell r="GB10">
            <v>47298</v>
          </cell>
          <cell r="GC10">
            <v>50085.599999999999</v>
          </cell>
          <cell r="GD10">
            <v>40771.5</v>
          </cell>
          <cell r="GE10">
            <v>4082.3</v>
          </cell>
        </row>
        <row r="11">
          <cell r="GA11">
            <v>949474</v>
          </cell>
          <cell r="GB11">
            <v>32022970</v>
          </cell>
          <cell r="GC11">
            <v>32846682</v>
          </cell>
          <cell r="GD11">
            <v>25241794</v>
          </cell>
          <cell r="GE11">
            <v>2279558</v>
          </cell>
        </row>
        <row r="12">
          <cell r="GA12">
            <v>680</v>
          </cell>
          <cell r="GB12">
            <v>677</v>
          </cell>
          <cell r="GC12">
            <v>656</v>
          </cell>
          <cell r="GD12">
            <v>619</v>
          </cell>
          <cell r="GE12">
            <v>558</v>
          </cell>
        </row>
        <row r="13">
          <cell r="GA13">
            <v>19</v>
          </cell>
          <cell r="GB13">
            <v>467</v>
          </cell>
          <cell r="GC13">
            <v>598</v>
          </cell>
          <cell r="GD13">
            <v>507</v>
          </cell>
          <cell r="GE13">
            <v>63</v>
          </cell>
        </row>
        <row r="14">
          <cell r="GA14">
            <v>1466.9</v>
          </cell>
          <cell r="GB14">
            <v>36272</v>
          </cell>
          <cell r="GC14">
            <v>48481</v>
          </cell>
          <cell r="GD14">
            <v>43660.6</v>
          </cell>
          <cell r="GE14">
            <v>5221.3999999999996</v>
          </cell>
        </row>
        <row r="15">
          <cell r="GA15">
            <v>1058721</v>
          </cell>
          <cell r="GB15">
            <v>26916188</v>
          </cell>
          <cell r="GC15">
            <v>34564822</v>
          </cell>
          <cell r="GD15">
            <v>29195462</v>
          </cell>
          <cell r="GE15">
            <v>3354915</v>
          </cell>
        </row>
        <row r="16">
          <cell r="GA16">
            <v>722</v>
          </cell>
          <cell r="GB16">
            <v>742</v>
          </cell>
          <cell r="GC16">
            <v>713</v>
          </cell>
          <cell r="GD16">
            <v>669</v>
          </cell>
          <cell r="GE16">
            <v>643</v>
          </cell>
        </row>
        <row r="17">
          <cell r="GA17">
            <v>14</v>
          </cell>
          <cell r="GB17">
            <v>656</v>
          </cell>
          <cell r="GC17">
            <v>608</v>
          </cell>
          <cell r="GD17">
            <v>376</v>
          </cell>
          <cell r="GE17">
            <v>54</v>
          </cell>
        </row>
        <row r="18">
          <cell r="GA18">
            <v>1084.0999999999999</v>
          </cell>
          <cell r="GB18">
            <v>49820.1</v>
          </cell>
          <cell r="GC18">
            <v>46807.3</v>
          </cell>
          <cell r="GD18">
            <v>29620.2</v>
          </cell>
          <cell r="GE18">
            <v>4485.8999999999996</v>
          </cell>
        </row>
        <row r="19">
          <cell r="GA19">
            <v>866832</v>
          </cell>
          <cell r="GB19">
            <v>40114635</v>
          </cell>
          <cell r="GC19">
            <v>35597034</v>
          </cell>
          <cell r="GD19">
            <v>20666448</v>
          </cell>
          <cell r="GE19">
            <v>2945077</v>
          </cell>
        </row>
        <row r="20">
          <cell r="GA20">
            <v>800</v>
          </cell>
          <cell r="GB20">
            <v>805</v>
          </cell>
          <cell r="GC20">
            <v>761</v>
          </cell>
          <cell r="GD20">
            <v>698</v>
          </cell>
          <cell r="GE20">
            <v>657</v>
          </cell>
        </row>
        <row r="21">
          <cell r="GA21">
            <v>12</v>
          </cell>
          <cell r="GB21">
            <v>671</v>
          </cell>
          <cell r="GC21">
            <v>487</v>
          </cell>
          <cell r="GD21">
            <v>181</v>
          </cell>
          <cell r="GE21">
            <v>32</v>
          </cell>
        </row>
        <row r="22">
          <cell r="GA22">
            <v>915.1</v>
          </cell>
          <cell r="GB22">
            <v>49992.4</v>
          </cell>
          <cell r="GC22">
            <v>36093.1</v>
          </cell>
          <cell r="GD22">
            <v>13804.9</v>
          </cell>
          <cell r="GE22">
            <v>2543.4</v>
          </cell>
        </row>
        <row r="23">
          <cell r="GA23">
            <v>722164</v>
          </cell>
          <cell r="GB23">
            <v>36910954</v>
          </cell>
          <cell r="GC23">
            <v>25588898</v>
          </cell>
          <cell r="GD23">
            <v>9202481</v>
          </cell>
          <cell r="GE23">
            <v>1712167</v>
          </cell>
        </row>
        <row r="24">
          <cell r="GA24">
            <v>789</v>
          </cell>
          <cell r="GB24">
            <v>738</v>
          </cell>
          <cell r="GC24">
            <v>709</v>
          </cell>
          <cell r="GD24">
            <v>667</v>
          </cell>
          <cell r="GE24">
            <v>673</v>
          </cell>
        </row>
        <row r="25">
          <cell r="GA25">
            <v>18</v>
          </cell>
          <cell r="GB25">
            <v>809</v>
          </cell>
          <cell r="GC25">
            <v>634</v>
          </cell>
          <cell r="GD25">
            <v>189</v>
          </cell>
          <cell r="GE25">
            <v>30</v>
          </cell>
        </row>
        <row r="26">
          <cell r="GA26">
            <v>1371</v>
          </cell>
          <cell r="GB26">
            <v>60564.3</v>
          </cell>
          <cell r="GC26">
            <v>46587</v>
          </cell>
          <cell r="GD26">
            <v>14337.8</v>
          </cell>
          <cell r="GE26">
            <v>2547.1999999999998</v>
          </cell>
        </row>
        <row r="27">
          <cell r="GA27">
            <v>981715</v>
          </cell>
          <cell r="GB27">
            <v>42598556</v>
          </cell>
          <cell r="GC27">
            <v>31691211</v>
          </cell>
          <cell r="GD27">
            <v>8967109</v>
          </cell>
          <cell r="GE27">
            <v>1668421</v>
          </cell>
        </row>
        <row r="28">
          <cell r="GA28">
            <v>716</v>
          </cell>
          <cell r="GB28">
            <v>703</v>
          </cell>
          <cell r="GC28">
            <v>680</v>
          </cell>
          <cell r="GD28">
            <v>625</v>
          </cell>
          <cell r="GE28">
            <v>655</v>
          </cell>
        </row>
        <row r="29">
          <cell r="GA29">
            <v>28</v>
          </cell>
          <cell r="GB29">
            <v>836</v>
          </cell>
          <cell r="GC29">
            <v>569</v>
          </cell>
          <cell r="GD29">
            <v>209</v>
          </cell>
          <cell r="GE29">
            <v>24</v>
          </cell>
        </row>
        <row r="30">
          <cell r="GA30">
            <v>2169.5</v>
          </cell>
          <cell r="GB30">
            <v>62852.2</v>
          </cell>
          <cell r="GC30">
            <v>42616.800000000003</v>
          </cell>
          <cell r="GD30">
            <v>16438.400000000001</v>
          </cell>
          <cell r="GE30">
            <v>2441.3000000000002</v>
          </cell>
        </row>
        <row r="31">
          <cell r="GA31">
            <v>1381213</v>
          </cell>
          <cell r="GB31">
            <v>38713945</v>
          </cell>
          <cell r="GC31">
            <v>25736366</v>
          </cell>
          <cell r="GD31">
            <v>9301981</v>
          </cell>
          <cell r="GE31">
            <v>1165862</v>
          </cell>
        </row>
        <row r="32">
          <cell r="GA32">
            <v>637</v>
          </cell>
          <cell r="GB32">
            <v>616</v>
          </cell>
          <cell r="GC32">
            <v>604</v>
          </cell>
          <cell r="GD32">
            <v>566</v>
          </cell>
          <cell r="GE32">
            <v>478</v>
          </cell>
        </row>
        <row r="33">
          <cell r="GA33">
            <v>17</v>
          </cell>
          <cell r="GB33">
            <v>733</v>
          </cell>
          <cell r="GC33">
            <v>576</v>
          </cell>
          <cell r="GD33">
            <v>262</v>
          </cell>
          <cell r="GE33">
            <v>34</v>
          </cell>
        </row>
        <row r="34">
          <cell r="GA34">
            <v>1326.7</v>
          </cell>
          <cell r="GB34">
            <v>55791.4</v>
          </cell>
          <cell r="GC34">
            <v>44437.4</v>
          </cell>
          <cell r="GD34">
            <v>22042.2</v>
          </cell>
          <cell r="GE34">
            <v>2994.7</v>
          </cell>
        </row>
        <row r="35">
          <cell r="GA35">
            <v>811518</v>
          </cell>
          <cell r="GB35">
            <v>34257383</v>
          </cell>
          <cell r="GC35">
            <v>26405262</v>
          </cell>
          <cell r="GD35">
            <v>11600262</v>
          </cell>
          <cell r="GE35">
            <v>1691633</v>
          </cell>
        </row>
        <row r="36">
          <cell r="GA36">
            <v>612</v>
          </cell>
          <cell r="GB36">
            <v>614</v>
          </cell>
          <cell r="GC36">
            <v>594</v>
          </cell>
          <cell r="GD36">
            <v>526</v>
          </cell>
          <cell r="GE36">
            <v>565</v>
          </cell>
        </row>
        <row r="37">
          <cell r="GA37">
            <v>26</v>
          </cell>
          <cell r="GB37">
            <v>774</v>
          </cell>
          <cell r="GC37">
            <v>699</v>
          </cell>
          <cell r="GD37">
            <v>333</v>
          </cell>
          <cell r="GE37">
            <v>28</v>
          </cell>
        </row>
        <row r="38">
          <cell r="GA38">
            <v>2025.1</v>
          </cell>
          <cell r="GB38">
            <v>59374.8</v>
          </cell>
          <cell r="GC38">
            <v>54183.8</v>
          </cell>
          <cell r="GD38">
            <v>28466.799999999999</v>
          </cell>
          <cell r="GE38">
            <v>2559.6</v>
          </cell>
        </row>
        <row r="39">
          <cell r="GA39">
            <v>1274329</v>
          </cell>
          <cell r="GB39">
            <v>37635212</v>
          </cell>
          <cell r="GC39">
            <v>33101001</v>
          </cell>
          <cell r="GD39">
            <v>15631234</v>
          </cell>
          <cell r="GE39">
            <v>1398104</v>
          </cell>
        </row>
        <row r="40">
          <cell r="GA40">
            <v>629</v>
          </cell>
          <cell r="GB40">
            <v>634</v>
          </cell>
          <cell r="GC40">
            <v>611</v>
          </cell>
          <cell r="GD40">
            <v>549</v>
          </cell>
          <cell r="GE40">
            <v>546</v>
          </cell>
        </row>
        <row r="41">
          <cell r="GA41">
            <v>19</v>
          </cell>
          <cell r="GB41">
            <v>600</v>
          </cell>
          <cell r="GC41">
            <v>523</v>
          </cell>
          <cell r="GD41">
            <v>379</v>
          </cell>
          <cell r="GE41">
            <v>28</v>
          </cell>
        </row>
        <row r="42">
          <cell r="GA42">
            <v>1495.1</v>
          </cell>
          <cell r="GB42">
            <v>46312.2</v>
          </cell>
          <cell r="GC42">
            <v>41719.599999999999</v>
          </cell>
          <cell r="GD42">
            <v>34744</v>
          </cell>
          <cell r="GE42">
            <v>2799.9</v>
          </cell>
        </row>
        <row r="43">
          <cell r="GA43">
            <v>887127</v>
          </cell>
          <cell r="GB43">
            <v>27081582</v>
          </cell>
          <cell r="GC43">
            <v>23698361</v>
          </cell>
          <cell r="GD43">
            <v>17950685</v>
          </cell>
          <cell r="GE43">
            <v>1419509</v>
          </cell>
        </row>
        <row r="44">
          <cell r="GA44">
            <v>593</v>
          </cell>
          <cell r="GB44">
            <v>585</v>
          </cell>
          <cell r="GC44">
            <v>568</v>
          </cell>
          <cell r="GD44">
            <v>517</v>
          </cell>
          <cell r="GE44">
            <v>507</v>
          </cell>
        </row>
        <row r="45">
          <cell r="GA45">
            <v>19</v>
          </cell>
          <cell r="GB45">
            <v>685</v>
          </cell>
          <cell r="GC45">
            <v>525</v>
          </cell>
          <cell r="GD45">
            <v>281</v>
          </cell>
          <cell r="GE45">
            <v>27</v>
          </cell>
        </row>
        <row r="46">
          <cell r="GA46">
            <v>1500.4</v>
          </cell>
          <cell r="GB46">
            <v>52964</v>
          </cell>
          <cell r="GC46">
            <v>41375.300000000003</v>
          </cell>
          <cell r="GD46">
            <v>24533.200000000001</v>
          </cell>
          <cell r="GE46">
            <v>2509</v>
          </cell>
        </row>
        <row r="47">
          <cell r="GA47">
            <v>940380</v>
          </cell>
          <cell r="GB47">
            <v>32239324</v>
          </cell>
          <cell r="GC47">
            <v>24587666</v>
          </cell>
          <cell r="GD47">
            <v>13383110</v>
          </cell>
          <cell r="GE47">
            <v>1371347</v>
          </cell>
        </row>
        <row r="48">
          <cell r="GA48">
            <v>627</v>
          </cell>
          <cell r="GB48">
            <v>609</v>
          </cell>
          <cell r="GC48">
            <v>594</v>
          </cell>
          <cell r="GD48">
            <v>546</v>
          </cell>
          <cell r="GE48">
            <v>547</v>
          </cell>
        </row>
        <row r="49">
          <cell r="GA49">
            <v>38</v>
          </cell>
          <cell r="GB49">
            <v>872</v>
          </cell>
          <cell r="GC49">
            <v>575</v>
          </cell>
          <cell r="GD49">
            <v>200</v>
          </cell>
          <cell r="GE49">
            <v>14</v>
          </cell>
        </row>
        <row r="50">
          <cell r="GA50">
            <v>2945.7</v>
          </cell>
          <cell r="GB50">
            <v>66845.2</v>
          </cell>
          <cell r="GC50">
            <v>45281</v>
          </cell>
          <cell r="GD50">
            <v>17294.400000000001</v>
          </cell>
          <cell r="GE50">
            <v>1093.3</v>
          </cell>
        </row>
        <row r="51">
          <cell r="GA51">
            <v>1904514</v>
          </cell>
          <cell r="GB51">
            <v>43244462</v>
          </cell>
          <cell r="GC51">
            <v>28622127</v>
          </cell>
          <cell r="GD51">
            <v>10078470</v>
          </cell>
          <cell r="GE51">
            <v>622319</v>
          </cell>
        </row>
        <row r="52">
          <cell r="GA52">
            <v>647</v>
          </cell>
          <cell r="GB52">
            <v>647</v>
          </cell>
          <cell r="GC52">
            <v>632</v>
          </cell>
          <cell r="GD52">
            <v>583</v>
          </cell>
          <cell r="GE52">
            <v>569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50BCE-39F0-42B4-9C09-3B0839FF05EE}">
  <sheetPr>
    <tabColor rgb="FF0000FF"/>
    <pageSetUpPr fitToPage="1"/>
  </sheetPr>
  <dimension ref="A1:R579"/>
  <sheetViews>
    <sheetView tabSelected="1" view="pageBreakPreview" zoomScale="87" zoomScaleNormal="64" zoomScaleSheetLayoutView="98" workbookViewId="0">
      <selection activeCell="C8" sqref="C8"/>
    </sheetView>
  </sheetViews>
  <sheetFormatPr defaultColWidth="9" defaultRowHeight="13.5"/>
  <cols>
    <col min="1" max="1" width="10.75" style="22" customWidth="1"/>
    <col min="2" max="2" width="7.625" style="22" customWidth="1"/>
    <col min="3" max="3" width="10.125" style="22" bestFit="1" customWidth="1"/>
    <col min="4" max="8" width="15.25" style="22" customWidth="1"/>
    <col min="9" max="9" width="19.125" style="22" bestFit="1" customWidth="1"/>
    <col min="10" max="10" width="16.875" style="22" bestFit="1" customWidth="1"/>
    <col min="11" max="11" width="19.125" style="22" bestFit="1" customWidth="1"/>
    <col min="12" max="13" width="15.75" style="22" bestFit="1" customWidth="1"/>
    <col min="14" max="16" width="15.625" style="22" bestFit="1" customWidth="1"/>
    <col min="17" max="18" width="22.25" style="22" customWidth="1"/>
    <col min="19" max="16384" width="9" style="22"/>
  </cols>
  <sheetData>
    <row r="1" spans="1:17" s="2" customFormat="1" ht="25.5">
      <c r="A1" s="1" t="s">
        <v>0</v>
      </c>
    </row>
    <row r="2" spans="1:17" s="4" customFormat="1" ht="14.25">
      <c r="A2" s="3" t="str">
        <f>[1]統計表_表１!A2</f>
        <v>（期間：令和７年４月～令和８年３月）</v>
      </c>
      <c r="H2" s="5" t="str">
        <f>[1]統計表_表１!O2</f>
        <v>（単位：頭，kg，円）</v>
      </c>
    </row>
    <row r="3" spans="1:17" s="4" customFormat="1" ht="14.25">
      <c r="A3" s="6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9" t="s">
        <v>8</v>
      </c>
      <c r="I3" s="10"/>
      <c r="J3" s="10"/>
      <c r="K3" s="10"/>
      <c r="L3" s="10"/>
      <c r="M3" s="10"/>
      <c r="N3" s="10"/>
      <c r="O3" s="10"/>
      <c r="P3" s="10"/>
      <c r="Q3" s="10"/>
    </row>
    <row r="4" spans="1:17" s="4" customFormat="1" ht="14.25">
      <c r="A4" s="11" t="s">
        <v>9</v>
      </c>
      <c r="B4" s="12" t="s">
        <v>10</v>
      </c>
      <c r="C4" s="13" t="s">
        <v>11</v>
      </c>
      <c r="D4" s="14">
        <f>[1]②積み上げ表【年報用集計】!GA5</f>
        <v>18</v>
      </c>
      <c r="E4" s="14">
        <f>[1]②積み上げ表【年報用集計】!GB5</f>
        <v>657</v>
      </c>
      <c r="F4" s="14">
        <f>[1]②積み上げ表【年報用集計】!GC5</f>
        <v>570</v>
      </c>
      <c r="G4" s="14">
        <f>[1]②積み上げ表【年報用集計】!GD5</f>
        <v>433</v>
      </c>
      <c r="H4" s="15">
        <f>[1]②積み上げ表【年報用集計】!GE5</f>
        <v>35</v>
      </c>
      <c r="I4" s="16"/>
      <c r="J4" s="16"/>
      <c r="K4" s="16"/>
      <c r="L4" s="16"/>
      <c r="M4" s="16"/>
      <c r="N4" s="16"/>
      <c r="O4" s="16"/>
      <c r="P4" s="16"/>
      <c r="Q4" s="16"/>
    </row>
    <row r="5" spans="1:17" s="4" customFormat="1" ht="14.25">
      <c r="A5" s="17" t="s">
        <v>9</v>
      </c>
      <c r="B5" s="18" t="s">
        <v>10</v>
      </c>
      <c r="C5" s="13" t="s">
        <v>12</v>
      </c>
      <c r="D5" s="19">
        <f>[1]②積み上げ表【年報用集計】!GA6</f>
        <v>1403.4</v>
      </c>
      <c r="E5" s="19">
        <f>[1]②積み上げ表【年報用集計】!GB6</f>
        <v>50853.5</v>
      </c>
      <c r="F5" s="19">
        <f>[1]②積み上げ表【年報用集計】!GC6</f>
        <v>45118.8</v>
      </c>
      <c r="G5" s="19">
        <f>[1]②積み上げ表【年報用集計】!GD6</f>
        <v>36652.5</v>
      </c>
      <c r="H5" s="20">
        <f>[1]②積み上げ表【年報用集計】!GE6</f>
        <v>3152.5</v>
      </c>
      <c r="I5" s="21"/>
      <c r="J5" s="21"/>
      <c r="K5" s="21"/>
      <c r="L5" s="21"/>
      <c r="M5" s="21"/>
      <c r="N5" s="21"/>
      <c r="O5" s="21"/>
      <c r="P5" s="21"/>
      <c r="Q5" s="21"/>
    </row>
    <row r="6" spans="1:17" s="4" customFormat="1" ht="14.25">
      <c r="A6" s="17" t="s">
        <v>9</v>
      </c>
      <c r="B6" s="18" t="s">
        <v>10</v>
      </c>
      <c r="C6" s="13" t="s">
        <v>13</v>
      </c>
      <c r="D6" s="14">
        <f>[1]②積み上げ表【年報用集計】!GA7</f>
        <v>845662</v>
      </c>
      <c r="E6" s="14">
        <f>[1]②積み上げ表【年報用集計】!GB7</f>
        <v>31696569</v>
      </c>
      <c r="F6" s="14">
        <f>[1]②積み上げ表【年報用集計】!GC7</f>
        <v>26834749</v>
      </c>
      <c r="G6" s="14">
        <f>[1]②積み上げ表【年報用集計】!GD7</f>
        <v>20864888</v>
      </c>
      <c r="H6" s="15">
        <f>[1]②積み上げ表【年報用集計】!GE7</f>
        <v>1762667</v>
      </c>
      <c r="I6" s="16"/>
      <c r="J6" s="16"/>
      <c r="K6" s="16"/>
      <c r="L6" s="16"/>
      <c r="M6" s="16"/>
      <c r="N6" s="16"/>
      <c r="O6" s="16"/>
      <c r="P6" s="16"/>
      <c r="Q6" s="16"/>
    </row>
    <row r="7" spans="1:17" s="4" customFormat="1" ht="14.25">
      <c r="A7" s="17" t="s">
        <v>9</v>
      </c>
      <c r="B7" s="18" t="s">
        <v>10</v>
      </c>
      <c r="C7" s="13" t="s">
        <v>14</v>
      </c>
      <c r="D7" s="14">
        <f>[1]②積み上げ表【年報用集計】!GA8</f>
        <v>603</v>
      </c>
      <c r="E7" s="14">
        <f>[1]②積み上げ表【年報用集計】!GB8</f>
        <v>623</v>
      </c>
      <c r="F7" s="14">
        <f>[1]②積み上げ表【年報用集計】!GC8</f>
        <v>595</v>
      </c>
      <c r="G7" s="14">
        <f>[1]②積み上げ表【年報用集計】!GD8</f>
        <v>569</v>
      </c>
      <c r="H7" s="15">
        <f>[1]②積み上げ表【年報用集計】!GE8</f>
        <v>559</v>
      </c>
      <c r="I7" s="16"/>
      <c r="J7" s="16"/>
      <c r="K7" s="16"/>
      <c r="L7" s="16"/>
      <c r="M7" s="16"/>
      <c r="N7" s="16"/>
      <c r="O7" s="16"/>
      <c r="P7" s="16"/>
      <c r="Q7" s="16"/>
    </row>
    <row r="8" spans="1:17" s="4" customFormat="1" ht="14.25">
      <c r="A8" s="17" t="s">
        <v>9</v>
      </c>
      <c r="B8" s="12" t="s">
        <v>15</v>
      </c>
      <c r="C8" s="13" t="s">
        <v>11</v>
      </c>
      <c r="D8" s="14">
        <f>[1]②積み上げ表【年報用集計】!GA9</f>
        <v>18</v>
      </c>
      <c r="E8" s="14">
        <f>[1]②積み上げ表【年報用集計】!GB9</f>
        <v>607</v>
      </c>
      <c r="F8" s="14">
        <f>[1]②積み上げ表【年報用集計】!GC9</f>
        <v>620</v>
      </c>
      <c r="G8" s="14">
        <f>[1]②積み上げ表【年報用集計】!GD9</f>
        <v>465</v>
      </c>
      <c r="H8" s="15">
        <f>[1]②積み上げ表【年報用集計】!GE9</f>
        <v>45</v>
      </c>
      <c r="I8" s="21"/>
      <c r="J8" s="21"/>
      <c r="K8" s="21"/>
      <c r="L8" s="21"/>
      <c r="M8" s="21"/>
      <c r="N8" s="21"/>
      <c r="O8" s="21"/>
      <c r="P8" s="21"/>
      <c r="Q8" s="21"/>
    </row>
    <row r="9" spans="1:17" s="4" customFormat="1" ht="14.25">
      <c r="A9" s="17" t="s">
        <v>9</v>
      </c>
      <c r="B9" s="18" t="s">
        <v>15</v>
      </c>
      <c r="C9" s="13" t="s">
        <v>12</v>
      </c>
      <c r="D9" s="19">
        <f>[1]②積み上げ表【年報用集計】!GA10</f>
        <v>1396</v>
      </c>
      <c r="E9" s="19">
        <f>[1]②積み上げ表【年報用集計】!GB10</f>
        <v>47298</v>
      </c>
      <c r="F9" s="19">
        <f>[1]②積み上げ表【年報用集計】!GC10</f>
        <v>50085.599999999999</v>
      </c>
      <c r="G9" s="19">
        <f>[1]②積み上げ表【年報用集計】!GD10</f>
        <v>40771.5</v>
      </c>
      <c r="H9" s="20">
        <f>[1]②積み上げ表【年報用集計】!GE10</f>
        <v>4082.3</v>
      </c>
      <c r="I9" s="16"/>
      <c r="J9" s="16"/>
      <c r="K9" s="16"/>
      <c r="L9" s="16"/>
      <c r="M9" s="16"/>
      <c r="N9" s="16"/>
      <c r="O9" s="16"/>
      <c r="P9" s="16"/>
      <c r="Q9" s="16"/>
    </row>
    <row r="10" spans="1:17" s="4" customFormat="1" ht="14.25">
      <c r="A10" s="17" t="s">
        <v>9</v>
      </c>
      <c r="B10" s="18" t="s">
        <v>15</v>
      </c>
      <c r="C10" s="13" t="s">
        <v>13</v>
      </c>
      <c r="D10" s="14">
        <f>[1]②積み上げ表【年報用集計】!GA11</f>
        <v>949474</v>
      </c>
      <c r="E10" s="14">
        <f>[1]②積み上げ表【年報用集計】!GB11</f>
        <v>32022970</v>
      </c>
      <c r="F10" s="14">
        <f>[1]②積み上げ表【年報用集計】!GC11</f>
        <v>32846682</v>
      </c>
      <c r="G10" s="14">
        <f>[1]②積み上げ表【年報用集計】!GD11</f>
        <v>25241794</v>
      </c>
      <c r="H10" s="15">
        <f>[1]②積み上げ表【年報用集計】!GE11</f>
        <v>2279558</v>
      </c>
      <c r="I10" s="16"/>
      <c r="J10" s="16"/>
      <c r="K10" s="16"/>
      <c r="L10" s="16"/>
      <c r="M10" s="16"/>
      <c r="N10" s="16"/>
      <c r="O10" s="16"/>
      <c r="P10" s="16"/>
      <c r="Q10" s="16"/>
    </row>
    <row r="11" spans="1:17" s="4" customFormat="1" ht="14.25">
      <c r="A11" s="17" t="s">
        <v>9</v>
      </c>
      <c r="B11" s="18" t="s">
        <v>15</v>
      </c>
      <c r="C11" s="13" t="s">
        <v>14</v>
      </c>
      <c r="D11" s="14">
        <f>[1]②積み上げ表【年報用集計】!GA12</f>
        <v>680</v>
      </c>
      <c r="E11" s="14">
        <f>[1]②積み上げ表【年報用集計】!GB12</f>
        <v>677</v>
      </c>
      <c r="F11" s="14">
        <f>[1]②積み上げ表【年報用集計】!GC12</f>
        <v>656</v>
      </c>
      <c r="G11" s="14">
        <f>[1]②積み上げ表【年報用集計】!GD12</f>
        <v>619</v>
      </c>
      <c r="H11" s="15">
        <f>[1]②積み上げ表【年報用集計】!GE12</f>
        <v>558</v>
      </c>
      <c r="I11" s="21"/>
      <c r="J11" s="21"/>
      <c r="K11" s="21"/>
      <c r="L11" s="21"/>
      <c r="M11" s="21"/>
      <c r="N11" s="21"/>
      <c r="O11" s="21"/>
      <c r="P11" s="21"/>
      <c r="Q11" s="21"/>
    </row>
    <row r="12" spans="1:17" s="4" customFormat="1" ht="14.25">
      <c r="A12" s="17" t="s">
        <v>9</v>
      </c>
      <c r="B12" s="12" t="s">
        <v>16</v>
      </c>
      <c r="C12" s="13" t="s">
        <v>11</v>
      </c>
      <c r="D12" s="14">
        <f>[1]②積み上げ表【年報用集計】!GA13</f>
        <v>19</v>
      </c>
      <c r="E12" s="14">
        <f>[1]②積み上げ表【年報用集計】!GB13</f>
        <v>467</v>
      </c>
      <c r="F12" s="14">
        <f>[1]②積み上げ表【年報用集計】!GC13</f>
        <v>598</v>
      </c>
      <c r="G12" s="14">
        <f>[1]②積み上げ表【年報用集計】!GD13</f>
        <v>507</v>
      </c>
      <c r="H12" s="15">
        <f>[1]②積み上げ表【年報用集計】!GE13</f>
        <v>63</v>
      </c>
      <c r="I12" s="16"/>
      <c r="J12" s="16"/>
      <c r="K12" s="16"/>
      <c r="L12" s="16"/>
      <c r="M12" s="16"/>
      <c r="N12" s="16"/>
      <c r="O12" s="16"/>
      <c r="P12" s="16"/>
      <c r="Q12" s="16"/>
    </row>
    <row r="13" spans="1:17" s="4" customFormat="1" ht="14.25">
      <c r="A13" s="17" t="s">
        <v>9</v>
      </c>
      <c r="B13" s="18" t="s">
        <v>16</v>
      </c>
      <c r="C13" s="13" t="s">
        <v>12</v>
      </c>
      <c r="D13" s="19">
        <f>[1]②積み上げ表【年報用集計】!GA14</f>
        <v>1466.9</v>
      </c>
      <c r="E13" s="19">
        <f>[1]②積み上げ表【年報用集計】!GB14</f>
        <v>36272</v>
      </c>
      <c r="F13" s="19">
        <f>[1]②積み上げ表【年報用集計】!GC14</f>
        <v>48481</v>
      </c>
      <c r="G13" s="19">
        <f>[1]②積み上げ表【年報用集計】!GD14</f>
        <v>43660.6</v>
      </c>
      <c r="H13" s="20">
        <f>[1]②積み上げ表【年報用集計】!GE14</f>
        <v>5221.3999999999996</v>
      </c>
      <c r="I13" s="16"/>
      <c r="J13" s="16"/>
      <c r="K13" s="16"/>
      <c r="L13" s="16"/>
      <c r="M13" s="16"/>
      <c r="N13" s="16"/>
      <c r="O13" s="16"/>
      <c r="P13" s="16"/>
      <c r="Q13" s="16"/>
    </row>
    <row r="14" spans="1:17" s="4" customFormat="1" ht="14.25">
      <c r="A14" s="17" t="s">
        <v>9</v>
      </c>
      <c r="B14" s="18" t="s">
        <v>16</v>
      </c>
      <c r="C14" s="13" t="s">
        <v>13</v>
      </c>
      <c r="D14" s="14">
        <f>[1]②積み上げ表【年報用集計】!GA15</f>
        <v>1058721</v>
      </c>
      <c r="E14" s="14">
        <f>[1]②積み上げ表【年報用集計】!GB15</f>
        <v>26916188</v>
      </c>
      <c r="F14" s="14">
        <f>[1]②積み上げ表【年報用集計】!GC15</f>
        <v>34564822</v>
      </c>
      <c r="G14" s="14">
        <f>[1]②積み上げ表【年報用集計】!GD15</f>
        <v>29195462</v>
      </c>
      <c r="H14" s="15">
        <f>[1]②積み上げ表【年報用集計】!GE15</f>
        <v>3354915</v>
      </c>
      <c r="I14" s="21"/>
      <c r="J14" s="21"/>
      <c r="K14" s="21"/>
      <c r="L14" s="21"/>
      <c r="M14" s="21"/>
      <c r="N14" s="21"/>
      <c r="O14" s="21"/>
      <c r="P14" s="21"/>
      <c r="Q14" s="21"/>
    </row>
    <row r="15" spans="1:17" s="4" customFormat="1" ht="14.25">
      <c r="A15" s="17" t="s">
        <v>9</v>
      </c>
      <c r="B15" s="18" t="s">
        <v>16</v>
      </c>
      <c r="C15" s="13" t="s">
        <v>14</v>
      </c>
      <c r="D15" s="14">
        <f>[1]②積み上げ表【年報用集計】!GA16</f>
        <v>722</v>
      </c>
      <c r="E15" s="14">
        <f>[1]②積み上げ表【年報用集計】!GB16</f>
        <v>742</v>
      </c>
      <c r="F15" s="14">
        <f>[1]②積み上げ表【年報用集計】!GC16</f>
        <v>713</v>
      </c>
      <c r="G15" s="14">
        <f>[1]②積み上げ表【年報用集計】!GD16</f>
        <v>669</v>
      </c>
      <c r="H15" s="15">
        <f>[1]②積み上げ表【年報用集計】!GE16</f>
        <v>643</v>
      </c>
      <c r="I15" s="16"/>
      <c r="J15" s="16"/>
      <c r="K15" s="16"/>
      <c r="L15" s="16"/>
      <c r="M15" s="16"/>
      <c r="N15" s="16"/>
      <c r="O15" s="16"/>
      <c r="P15" s="16"/>
      <c r="Q15" s="16"/>
    </row>
    <row r="16" spans="1:17" s="4" customFormat="1" ht="14.25">
      <c r="A16" s="17" t="s">
        <v>9</v>
      </c>
      <c r="B16" s="12" t="s">
        <v>17</v>
      </c>
      <c r="C16" s="13" t="s">
        <v>11</v>
      </c>
      <c r="D16" s="14">
        <f>[1]②積み上げ表【年報用集計】!GA17</f>
        <v>14</v>
      </c>
      <c r="E16" s="14">
        <f>[1]②積み上げ表【年報用集計】!GB17</f>
        <v>656</v>
      </c>
      <c r="F16" s="14">
        <f>[1]②積み上げ表【年報用集計】!GC17</f>
        <v>608</v>
      </c>
      <c r="G16" s="14">
        <f>[1]②積み上げ表【年報用集計】!GD17</f>
        <v>376</v>
      </c>
      <c r="H16" s="15">
        <f>[1]②積み上げ表【年報用集計】!GE17</f>
        <v>54</v>
      </c>
      <c r="I16" s="16"/>
      <c r="J16" s="16"/>
      <c r="K16" s="16"/>
      <c r="L16" s="16"/>
      <c r="M16" s="16"/>
      <c r="N16" s="16"/>
      <c r="O16" s="16"/>
      <c r="P16" s="16"/>
      <c r="Q16" s="16"/>
    </row>
    <row r="17" spans="1:17" s="4" customFormat="1" ht="14.25">
      <c r="A17" s="17" t="s">
        <v>9</v>
      </c>
      <c r="B17" s="18" t="s">
        <v>17</v>
      </c>
      <c r="C17" s="13" t="s">
        <v>12</v>
      </c>
      <c r="D17" s="19">
        <f>[1]②積み上げ表【年報用集計】!GA18</f>
        <v>1084.0999999999999</v>
      </c>
      <c r="E17" s="19">
        <f>[1]②積み上げ表【年報用集計】!GB18</f>
        <v>49820.1</v>
      </c>
      <c r="F17" s="19">
        <f>[1]②積み上げ表【年報用集計】!GC18</f>
        <v>46807.3</v>
      </c>
      <c r="G17" s="19">
        <f>[1]②積み上げ表【年報用集計】!GD18</f>
        <v>29620.2</v>
      </c>
      <c r="H17" s="20">
        <f>[1]②積み上げ表【年報用集計】!GE18</f>
        <v>4485.8999999999996</v>
      </c>
      <c r="I17" s="21"/>
      <c r="J17" s="21"/>
      <c r="K17" s="21"/>
      <c r="L17" s="21"/>
      <c r="M17" s="21"/>
      <c r="N17" s="21"/>
      <c r="O17" s="21"/>
      <c r="P17" s="21"/>
      <c r="Q17" s="21"/>
    </row>
    <row r="18" spans="1:17" s="4" customFormat="1" ht="14.25">
      <c r="A18" s="17" t="s">
        <v>9</v>
      </c>
      <c r="B18" s="18" t="s">
        <v>17</v>
      </c>
      <c r="C18" s="13" t="s">
        <v>13</v>
      </c>
      <c r="D18" s="14">
        <f>[1]②積み上げ表【年報用集計】!GA19</f>
        <v>866832</v>
      </c>
      <c r="E18" s="14">
        <f>[1]②積み上げ表【年報用集計】!GB19</f>
        <v>40114635</v>
      </c>
      <c r="F18" s="14">
        <f>[1]②積み上げ表【年報用集計】!GC19</f>
        <v>35597034</v>
      </c>
      <c r="G18" s="14">
        <f>[1]②積み上げ表【年報用集計】!GD19</f>
        <v>20666448</v>
      </c>
      <c r="H18" s="15">
        <f>[1]②積み上げ表【年報用集計】!GE19</f>
        <v>2945077</v>
      </c>
      <c r="I18" s="16"/>
      <c r="J18" s="16"/>
      <c r="K18" s="16"/>
      <c r="L18" s="16"/>
      <c r="M18" s="16"/>
      <c r="N18" s="16"/>
      <c r="O18" s="16"/>
      <c r="P18" s="16"/>
      <c r="Q18" s="16"/>
    </row>
    <row r="19" spans="1:17" s="4" customFormat="1" ht="14.25">
      <c r="A19" s="17" t="s">
        <v>9</v>
      </c>
      <c r="B19" s="18" t="s">
        <v>17</v>
      </c>
      <c r="C19" s="13" t="s">
        <v>14</v>
      </c>
      <c r="D19" s="14">
        <f>[1]②積み上げ表【年報用集計】!GA20</f>
        <v>800</v>
      </c>
      <c r="E19" s="14">
        <f>[1]②積み上げ表【年報用集計】!GB20</f>
        <v>805</v>
      </c>
      <c r="F19" s="14">
        <f>[1]②積み上げ表【年報用集計】!GC20</f>
        <v>761</v>
      </c>
      <c r="G19" s="14">
        <f>[1]②積み上げ表【年報用集計】!GD20</f>
        <v>698</v>
      </c>
      <c r="H19" s="15">
        <f>[1]②積み上げ表【年報用集計】!GE20</f>
        <v>657</v>
      </c>
      <c r="I19" s="16"/>
      <c r="J19" s="16"/>
      <c r="K19" s="16"/>
      <c r="L19" s="16"/>
      <c r="M19" s="16"/>
      <c r="N19" s="16"/>
      <c r="O19" s="16"/>
      <c r="P19" s="16"/>
      <c r="Q19" s="16"/>
    </row>
    <row r="20" spans="1:17" s="4" customFormat="1" ht="14.25">
      <c r="A20" s="17" t="s">
        <v>9</v>
      </c>
      <c r="B20" s="12" t="s">
        <v>18</v>
      </c>
      <c r="C20" s="13" t="s">
        <v>11</v>
      </c>
      <c r="D20" s="14">
        <f>[1]②積み上げ表【年報用集計】!GA21</f>
        <v>12</v>
      </c>
      <c r="E20" s="14">
        <f>[1]②積み上げ表【年報用集計】!GB21</f>
        <v>671</v>
      </c>
      <c r="F20" s="14">
        <f>[1]②積み上げ表【年報用集計】!GC21</f>
        <v>487</v>
      </c>
      <c r="G20" s="14">
        <f>[1]②積み上げ表【年報用集計】!GD21</f>
        <v>181</v>
      </c>
      <c r="H20" s="15">
        <f>[1]②積み上げ表【年報用集計】!GE21</f>
        <v>32</v>
      </c>
      <c r="I20" s="21"/>
      <c r="J20" s="21"/>
      <c r="K20" s="21"/>
      <c r="L20" s="21"/>
      <c r="M20" s="21"/>
      <c r="N20" s="21"/>
      <c r="O20" s="21"/>
      <c r="P20" s="21"/>
      <c r="Q20" s="21"/>
    </row>
    <row r="21" spans="1:17" s="4" customFormat="1" ht="14.25">
      <c r="A21" s="17" t="s">
        <v>9</v>
      </c>
      <c r="B21" s="18" t="s">
        <v>18</v>
      </c>
      <c r="C21" s="13" t="s">
        <v>12</v>
      </c>
      <c r="D21" s="19">
        <f>[1]②積み上げ表【年報用集計】!GA22</f>
        <v>915.1</v>
      </c>
      <c r="E21" s="19">
        <f>[1]②積み上げ表【年報用集計】!GB22</f>
        <v>49992.4</v>
      </c>
      <c r="F21" s="19">
        <f>[1]②積み上げ表【年報用集計】!GC22</f>
        <v>36093.1</v>
      </c>
      <c r="G21" s="19">
        <f>[1]②積み上げ表【年報用集計】!GD22</f>
        <v>13804.9</v>
      </c>
      <c r="H21" s="20">
        <f>[1]②積み上げ表【年報用集計】!GE22</f>
        <v>2543.4</v>
      </c>
      <c r="I21" s="16"/>
      <c r="J21" s="16"/>
      <c r="K21" s="16"/>
      <c r="L21" s="16"/>
      <c r="M21" s="16"/>
      <c r="N21" s="16"/>
      <c r="O21" s="16"/>
      <c r="P21" s="16"/>
      <c r="Q21" s="16"/>
    </row>
    <row r="22" spans="1:17" s="4" customFormat="1" ht="14.25">
      <c r="A22" s="17" t="s">
        <v>9</v>
      </c>
      <c r="B22" s="18" t="s">
        <v>18</v>
      </c>
      <c r="C22" s="13" t="s">
        <v>13</v>
      </c>
      <c r="D22" s="14">
        <f>[1]②積み上げ表【年報用集計】!GA23</f>
        <v>722164</v>
      </c>
      <c r="E22" s="14">
        <f>[1]②積み上げ表【年報用集計】!GB23</f>
        <v>36910954</v>
      </c>
      <c r="F22" s="14">
        <f>[1]②積み上げ表【年報用集計】!GC23</f>
        <v>25588898</v>
      </c>
      <c r="G22" s="14">
        <f>[1]②積み上げ表【年報用集計】!GD23</f>
        <v>9202481</v>
      </c>
      <c r="H22" s="15">
        <f>[1]②積み上げ表【年報用集計】!GE23</f>
        <v>1712167</v>
      </c>
      <c r="I22" s="16"/>
      <c r="J22" s="16"/>
      <c r="K22" s="16"/>
      <c r="L22" s="16"/>
      <c r="M22" s="16"/>
      <c r="N22" s="16"/>
      <c r="O22" s="16"/>
      <c r="P22" s="16"/>
      <c r="Q22" s="16"/>
    </row>
    <row r="23" spans="1:17" s="4" customFormat="1" ht="14.25">
      <c r="A23" s="17" t="s">
        <v>9</v>
      </c>
      <c r="B23" s="18" t="s">
        <v>18</v>
      </c>
      <c r="C23" s="13" t="s">
        <v>14</v>
      </c>
      <c r="D23" s="14">
        <f>[1]②積み上げ表【年報用集計】!GA24</f>
        <v>789</v>
      </c>
      <c r="E23" s="14">
        <f>[1]②積み上げ表【年報用集計】!GB24</f>
        <v>738</v>
      </c>
      <c r="F23" s="14">
        <f>[1]②積み上げ表【年報用集計】!GC24</f>
        <v>709</v>
      </c>
      <c r="G23" s="14">
        <f>[1]②積み上げ表【年報用集計】!GD24</f>
        <v>667</v>
      </c>
      <c r="H23" s="15">
        <f>[1]②積み上げ表【年報用集計】!GE24</f>
        <v>673</v>
      </c>
      <c r="I23" s="21"/>
      <c r="J23" s="21"/>
      <c r="K23" s="21"/>
      <c r="L23" s="21"/>
      <c r="M23" s="21"/>
      <c r="N23" s="21"/>
      <c r="O23" s="21"/>
      <c r="P23" s="21"/>
      <c r="Q23" s="21"/>
    </row>
    <row r="24" spans="1:17" s="4" customFormat="1" ht="14.25">
      <c r="A24" s="17" t="s">
        <v>9</v>
      </c>
      <c r="B24" s="12" t="s">
        <v>19</v>
      </c>
      <c r="C24" s="13" t="s">
        <v>11</v>
      </c>
      <c r="D24" s="14">
        <f>[1]②積み上げ表【年報用集計】!GA25</f>
        <v>18</v>
      </c>
      <c r="E24" s="14">
        <f>[1]②積み上げ表【年報用集計】!GB25</f>
        <v>809</v>
      </c>
      <c r="F24" s="14">
        <f>[1]②積み上げ表【年報用集計】!GC25</f>
        <v>634</v>
      </c>
      <c r="G24" s="14">
        <f>[1]②積み上げ表【年報用集計】!GD25</f>
        <v>189</v>
      </c>
      <c r="H24" s="15">
        <f>[1]②積み上げ表【年報用集計】!GE25</f>
        <v>30</v>
      </c>
      <c r="I24" s="16"/>
      <c r="J24" s="16"/>
      <c r="K24" s="16"/>
      <c r="L24" s="16"/>
      <c r="M24" s="16"/>
      <c r="N24" s="16"/>
      <c r="O24" s="16"/>
      <c r="P24" s="16"/>
      <c r="Q24" s="16"/>
    </row>
    <row r="25" spans="1:17" s="4" customFormat="1" ht="14.25">
      <c r="A25" s="17" t="s">
        <v>9</v>
      </c>
      <c r="B25" s="18" t="s">
        <v>19</v>
      </c>
      <c r="C25" s="13" t="s">
        <v>12</v>
      </c>
      <c r="D25" s="19">
        <f>[1]②積み上げ表【年報用集計】!GA26</f>
        <v>1371</v>
      </c>
      <c r="E25" s="19">
        <f>[1]②積み上げ表【年報用集計】!GB26</f>
        <v>60564.3</v>
      </c>
      <c r="F25" s="19">
        <f>[1]②積み上げ表【年報用集計】!GC26</f>
        <v>46587</v>
      </c>
      <c r="G25" s="19">
        <f>[1]②積み上げ表【年報用集計】!GD26</f>
        <v>14337.8</v>
      </c>
      <c r="H25" s="20">
        <f>[1]②積み上げ表【年報用集計】!GE26</f>
        <v>2547.1999999999998</v>
      </c>
      <c r="I25" s="16"/>
      <c r="J25" s="16"/>
      <c r="K25" s="16"/>
      <c r="L25" s="16"/>
      <c r="M25" s="16"/>
      <c r="N25" s="16"/>
      <c r="O25" s="16"/>
      <c r="P25" s="16"/>
      <c r="Q25" s="16"/>
    </row>
    <row r="26" spans="1:17" s="4" customFormat="1" ht="14.25">
      <c r="A26" s="17" t="s">
        <v>9</v>
      </c>
      <c r="B26" s="18" t="s">
        <v>19</v>
      </c>
      <c r="C26" s="13" t="s">
        <v>13</v>
      </c>
      <c r="D26" s="14">
        <f>[1]②積み上げ表【年報用集計】!GA27</f>
        <v>981715</v>
      </c>
      <c r="E26" s="14">
        <f>[1]②積み上げ表【年報用集計】!GB27</f>
        <v>42598556</v>
      </c>
      <c r="F26" s="14">
        <f>[1]②積み上げ表【年報用集計】!GC27</f>
        <v>31691211</v>
      </c>
      <c r="G26" s="14">
        <f>[1]②積み上げ表【年報用集計】!GD27</f>
        <v>8967109</v>
      </c>
      <c r="H26" s="15">
        <f>[1]②積み上げ表【年報用集計】!GE27</f>
        <v>1668421</v>
      </c>
      <c r="I26" s="21"/>
      <c r="J26" s="21"/>
      <c r="K26" s="21"/>
      <c r="L26" s="21"/>
      <c r="M26" s="21"/>
      <c r="N26" s="21"/>
      <c r="O26" s="21"/>
      <c r="P26" s="21"/>
      <c r="Q26" s="21"/>
    </row>
    <row r="27" spans="1:17" s="4" customFormat="1" ht="14.25">
      <c r="A27" s="17" t="s">
        <v>9</v>
      </c>
      <c r="B27" s="18" t="s">
        <v>19</v>
      </c>
      <c r="C27" s="13" t="s">
        <v>14</v>
      </c>
      <c r="D27" s="14">
        <f>[1]②積み上げ表【年報用集計】!GA28</f>
        <v>716</v>
      </c>
      <c r="E27" s="14">
        <f>[1]②積み上げ表【年報用集計】!GB28</f>
        <v>703</v>
      </c>
      <c r="F27" s="14">
        <f>[1]②積み上げ表【年報用集計】!GC28</f>
        <v>680</v>
      </c>
      <c r="G27" s="14">
        <f>[1]②積み上げ表【年報用集計】!GD28</f>
        <v>625</v>
      </c>
      <c r="H27" s="15">
        <f>[1]②積み上げ表【年報用集計】!GE28</f>
        <v>655</v>
      </c>
      <c r="I27" s="16"/>
      <c r="J27" s="16"/>
      <c r="K27" s="16"/>
      <c r="L27" s="16"/>
      <c r="M27" s="16"/>
      <c r="N27" s="16"/>
      <c r="O27" s="16"/>
      <c r="P27" s="16"/>
      <c r="Q27" s="16"/>
    </row>
    <row r="28" spans="1:17" s="4" customFormat="1" ht="14.25">
      <c r="A28" s="17" t="s">
        <v>9</v>
      </c>
      <c r="B28" s="12" t="s">
        <v>20</v>
      </c>
      <c r="C28" s="13" t="s">
        <v>11</v>
      </c>
      <c r="D28" s="14">
        <f>[1]②積み上げ表【年報用集計】!GA29</f>
        <v>28</v>
      </c>
      <c r="E28" s="14">
        <f>[1]②積み上げ表【年報用集計】!GB29</f>
        <v>836</v>
      </c>
      <c r="F28" s="14">
        <f>[1]②積み上げ表【年報用集計】!GC29</f>
        <v>569</v>
      </c>
      <c r="G28" s="14">
        <f>[1]②積み上げ表【年報用集計】!GD29</f>
        <v>209</v>
      </c>
      <c r="H28" s="15">
        <f>[1]②積み上げ表【年報用集計】!GE29</f>
        <v>24</v>
      </c>
      <c r="I28" s="16"/>
      <c r="J28" s="16"/>
      <c r="K28" s="16"/>
      <c r="L28" s="16"/>
      <c r="M28" s="16"/>
      <c r="N28" s="16"/>
      <c r="O28" s="16"/>
      <c r="P28" s="16"/>
      <c r="Q28" s="16"/>
    </row>
    <row r="29" spans="1:17" s="4" customFormat="1" ht="14.25">
      <c r="A29" s="17" t="s">
        <v>9</v>
      </c>
      <c r="B29" s="18" t="s">
        <v>20</v>
      </c>
      <c r="C29" s="13" t="s">
        <v>12</v>
      </c>
      <c r="D29" s="19">
        <f>[1]②積み上げ表【年報用集計】!GA30</f>
        <v>2169.5</v>
      </c>
      <c r="E29" s="19">
        <f>[1]②積み上げ表【年報用集計】!GB30</f>
        <v>62852.2</v>
      </c>
      <c r="F29" s="19">
        <f>[1]②積み上げ表【年報用集計】!GC30</f>
        <v>42616.800000000003</v>
      </c>
      <c r="G29" s="19">
        <f>[1]②積み上げ表【年報用集計】!GD30</f>
        <v>16438.400000000001</v>
      </c>
      <c r="H29" s="20">
        <f>[1]②積み上げ表【年報用集計】!GE30</f>
        <v>2441.3000000000002</v>
      </c>
      <c r="I29" s="21"/>
      <c r="J29" s="21"/>
      <c r="K29" s="21"/>
      <c r="L29" s="21"/>
      <c r="M29" s="21"/>
      <c r="N29" s="21"/>
      <c r="O29" s="21"/>
      <c r="P29" s="21"/>
      <c r="Q29" s="21"/>
    </row>
    <row r="30" spans="1:17" s="4" customFormat="1" ht="14.25">
      <c r="A30" s="17" t="s">
        <v>9</v>
      </c>
      <c r="B30" s="18" t="s">
        <v>20</v>
      </c>
      <c r="C30" s="13" t="s">
        <v>13</v>
      </c>
      <c r="D30" s="14">
        <f>[1]②積み上げ表【年報用集計】!GA31</f>
        <v>1381213</v>
      </c>
      <c r="E30" s="14">
        <f>[1]②積み上げ表【年報用集計】!GB31</f>
        <v>38713945</v>
      </c>
      <c r="F30" s="14">
        <f>[1]②積み上げ表【年報用集計】!GC31</f>
        <v>25736366</v>
      </c>
      <c r="G30" s="14">
        <f>[1]②積み上げ表【年報用集計】!GD31</f>
        <v>9301981</v>
      </c>
      <c r="H30" s="15">
        <f>[1]②積み上げ表【年報用集計】!GE31</f>
        <v>1165862</v>
      </c>
      <c r="I30" s="16"/>
      <c r="J30" s="16"/>
      <c r="K30" s="16"/>
      <c r="L30" s="16"/>
      <c r="M30" s="16"/>
      <c r="N30" s="16"/>
      <c r="O30" s="16"/>
      <c r="P30" s="16"/>
      <c r="Q30" s="16"/>
    </row>
    <row r="31" spans="1:17" s="4" customFormat="1" ht="14.25">
      <c r="A31" s="17" t="s">
        <v>9</v>
      </c>
      <c r="B31" s="18" t="s">
        <v>20</v>
      </c>
      <c r="C31" s="13" t="s">
        <v>14</v>
      </c>
      <c r="D31" s="14">
        <f>[1]②積み上げ表【年報用集計】!GA32</f>
        <v>637</v>
      </c>
      <c r="E31" s="14">
        <f>[1]②積み上げ表【年報用集計】!GB32</f>
        <v>616</v>
      </c>
      <c r="F31" s="14">
        <f>[1]②積み上げ表【年報用集計】!GC32</f>
        <v>604</v>
      </c>
      <c r="G31" s="14">
        <f>[1]②積み上げ表【年報用集計】!GD32</f>
        <v>566</v>
      </c>
      <c r="H31" s="15">
        <f>[1]②積み上げ表【年報用集計】!GE32</f>
        <v>478</v>
      </c>
      <c r="I31" s="16"/>
      <c r="J31" s="16"/>
      <c r="K31" s="16"/>
      <c r="L31" s="16"/>
      <c r="M31" s="16"/>
      <c r="N31" s="16"/>
      <c r="O31" s="16"/>
      <c r="P31" s="16"/>
      <c r="Q31" s="16"/>
    </row>
    <row r="32" spans="1:17" s="4" customFormat="1" ht="14.25">
      <c r="A32" s="17" t="s">
        <v>9</v>
      </c>
      <c r="B32" s="12" t="s">
        <v>21</v>
      </c>
      <c r="C32" s="13" t="s">
        <v>11</v>
      </c>
      <c r="D32" s="14">
        <f>[1]②積み上げ表【年報用集計】!GA33</f>
        <v>17</v>
      </c>
      <c r="E32" s="14">
        <f>[1]②積み上げ表【年報用集計】!GB33</f>
        <v>733</v>
      </c>
      <c r="F32" s="14">
        <f>[1]②積み上げ表【年報用集計】!GC33</f>
        <v>576</v>
      </c>
      <c r="G32" s="14">
        <f>[1]②積み上げ表【年報用集計】!GD33</f>
        <v>262</v>
      </c>
      <c r="H32" s="15">
        <f>[1]②積み上げ表【年報用集計】!GE33</f>
        <v>34</v>
      </c>
      <c r="I32" s="21"/>
      <c r="J32" s="21"/>
      <c r="K32" s="21"/>
      <c r="L32" s="21"/>
      <c r="M32" s="21"/>
      <c r="N32" s="21"/>
      <c r="O32" s="21"/>
      <c r="P32" s="21"/>
      <c r="Q32" s="21"/>
    </row>
    <row r="33" spans="1:18" s="4" customFormat="1" ht="14.25">
      <c r="A33" s="17" t="s">
        <v>9</v>
      </c>
      <c r="B33" s="18" t="s">
        <v>21</v>
      </c>
      <c r="C33" s="13" t="s">
        <v>12</v>
      </c>
      <c r="D33" s="19">
        <f>[1]②積み上げ表【年報用集計】!GA34</f>
        <v>1326.7</v>
      </c>
      <c r="E33" s="19">
        <f>[1]②積み上げ表【年報用集計】!GB34</f>
        <v>55791.4</v>
      </c>
      <c r="F33" s="19">
        <f>[1]②積み上げ表【年報用集計】!GC34</f>
        <v>44437.4</v>
      </c>
      <c r="G33" s="19">
        <f>[1]②積み上げ表【年報用集計】!GD34</f>
        <v>22042.2</v>
      </c>
      <c r="H33" s="20">
        <f>[1]②積み上げ表【年報用集計】!GE34</f>
        <v>2994.7</v>
      </c>
      <c r="I33" s="16"/>
      <c r="J33" s="16"/>
      <c r="K33" s="16"/>
      <c r="L33" s="16"/>
      <c r="M33" s="16"/>
      <c r="N33" s="16"/>
      <c r="O33" s="16"/>
      <c r="P33" s="16"/>
      <c r="Q33" s="16"/>
    </row>
    <row r="34" spans="1:18" s="4" customFormat="1" ht="14.25">
      <c r="A34" s="17" t="s">
        <v>9</v>
      </c>
      <c r="B34" s="18" t="s">
        <v>21</v>
      </c>
      <c r="C34" s="13" t="s">
        <v>13</v>
      </c>
      <c r="D34" s="14">
        <f>[1]②積み上げ表【年報用集計】!GA35</f>
        <v>811518</v>
      </c>
      <c r="E34" s="14">
        <f>[1]②積み上げ表【年報用集計】!GB35</f>
        <v>34257383</v>
      </c>
      <c r="F34" s="14">
        <f>[1]②積み上げ表【年報用集計】!GC35</f>
        <v>26405262</v>
      </c>
      <c r="G34" s="14">
        <f>[1]②積み上げ表【年報用集計】!GD35</f>
        <v>11600262</v>
      </c>
      <c r="H34" s="15">
        <f>[1]②積み上げ表【年報用集計】!GE35</f>
        <v>1691633</v>
      </c>
      <c r="I34" s="16"/>
      <c r="J34" s="16"/>
      <c r="K34" s="16"/>
      <c r="L34" s="16"/>
      <c r="M34" s="16"/>
      <c r="N34" s="16"/>
      <c r="O34" s="16"/>
      <c r="P34" s="16"/>
      <c r="Q34" s="16"/>
    </row>
    <row r="35" spans="1:18" s="4" customFormat="1" ht="14.25">
      <c r="A35" s="17" t="s">
        <v>9</v>
      </c>
      <c r="B35" s="18" t="s">
        <v>21</v>
      </c>
      <c r="C35" s="13" t="s">
        <v>14</v>
      </c>
      <c r="D35" s="14">
        <f>[1]②積み上げ表【年報用集計】!GA36</f>
        <v>612</v>
      </c>
      <c r="E35" s="14">
        <f>[1]②積み上げ表【年報用集計】!GB36</f>
        <v>614</v>
      </c>
      <c r="F35" s="14">
        <f>[1]②積み上げ表【年報用集計】!GC36</f>
        <v>594</v>
      </c>
      <c r="G35" s="14">
        <f>[1]②積み上げ表【年報用集計】!GD36</f>
        <v>526</v>
      </c>
      <c r="H35" s="15">
        <f>[1]②積み上げ表【年報用集計】!GE36</f>
        <v>565</v>
      </c>
      <c r="I35" s="21"/>
      <c r="J35" s="21"/>
      <c r="K35" s="21"/>
      <c r="L35" s="21"/>
      <c r="M35" s="21"/>
      <c r="N35" s="21"/>
      <c r="O35" s="21"/>
      <c r="P35" s="21"/>
      <c r="Q35" s="21"/>
    </row>
    <row r="36" spans="1:18" s="4" customFormat="1" ht="14.25">
      <c r="A36" s="17" t="s">
        <v>9</v>
      </c>
      <c r="B36" s="12" t="s">
        <v>22</v>
      </c>
      <c r="C36" s="13" t="s">
        <v>11</v>
      </c>
      <c r="D36" s="14">
        <f>[1]②積み上げ表【年報用集計】!GA37</f>
        <v>26</v>
      </c>
      <c r="E36" s="14">
        <f>[1]②積み上げ表【年報用集計】!GB37</f>
        <v>774</v>
      </c>
      <c r="F36" s="14">
        <f>[1]②積み上げ表【年報用集計】!GC37</f>
        <v>699</v>
      </c>
      <c r="G36" s="14">
        <f>[1]②積み上げ表【年報用集計】!GD37</f>
        <v>333</v>
      </c>
      <c r="H36" s="15">
        <f>[1]②積み上げ表【年報用集計】!GE37</f>
        <v>28</v>
      </c>
      <c r="I36" s="16"/>
      <c r="J36" s="16"/>
      <c r="K36" s="16"/>
      <c r="L36" s="16"/>
      <c r="M36" s="16"/>
      <c r="N36" s="16"/>
      <c r="O36" s="16"/>
      <c r="P36" s="16"/>
      <c r="Q36" s="16"/>
    </row>
    <row r="37" spans="1:18" s="4" customFormat="1" ht="14.25">
      <c r="A37" s="17" t="s">
        <v>9</v>
      </c>
      <c r="B37" s="18" t="s">
        <v>22</v>
      </c>
      <c r="C37" s="13" t="s">
        <v>12</v>
      </c>
      <c r="D37" s="19">
        <f>[1]②積み上げ表【年報用集計】!GA38</f>
        <v>2025.1</v>
      </c>
      <c r="E37" s="19">
        <f>[1]②積み上げ表【年報用集計】!GB38</f>
        <v>59374.8</v>
      </c>
      <c r="F37" s="19">
        <f>[1]②積み上げ表【年報用集計】!GC38</f>
        <v>54183.8</v>
      </c>
      <c r="G37" s="19">
        <f>[1]②積み上げ表【年報用集計】!GD38</f>
        <v>28466.799999999999</v>
      </c>
      <c r="H37" s="20">
        <f>[1]②積み上げ表【年報用集計】!GE38</f>
        <v>2559.6</v>
      </c>
      <c r="I37" s="16"/>
      <c r="J37" s="16"/>
      <c r="K37" s="16"/>
      <c r="L37" s="16"/>
      <c r="M37" s="16"/>
      <c r="N37" s="16"/>
      <c r="O37" s="16"/>
      <c r="P37" s="16"/>
      <c r="Q37" s="16"/>
    </row>
    <row r="38" spans="1:18" s="4" customFormat="1" ht="14.25">
      <c r="A38" s="17" t="s">
        <v>9</v>
      </c>
      <c r="B38" s="18" t="s">
        <v>22</v>
      </c>
      <c r="C38" s="13" t="s">
        <v>13</v>
      </c>
      <c r="D38" s="14">
        <f>[1]②積み上げ表【年報用集計】!GA39</f>
        <v>1274329</v>
      </c>
      <c r="E38" s="14">
        <f>[1]②積み上げ表【年報用集計】!GB39</f>
        <v>37635212</v>
      </c>
      <c r="F38" s="14">
        <f>[1]②積み上げ表【年報用集計】!GC39</f>
        <v>33101001</v>
      </c>
      <c r="G38" s="14">
        <f>[1]②積み上げ表【年報用集計】!GD39</f>
        <v>15631234</v>
      </c>
      <c r="H38" s="15">
        <f>[1]②積み上げ表【年報用集計】!GE39</f>
        <v>1398104</v>
      </c>
      <c r="I38" s="21"/>
      <c r="J38" s="21"/>
      <c r="K38" s="21"/>
      <c r="L38" s="21"/>
      <c r="M38" s="21"/>
      <c r="N38" s="21"/>
      <c r="O38" s="21"/>
      <c r="P38" s="21"/>
      <c r="Q38" s="21"/>
    </row>
    <row r="39" spans="1:18" s="4" customFormat="1" ht="14.25">
      <c r="A39" s="17" t="s">
        <v>9</v>
      </c>
      <c r="B39" s="18" t="s">
        <v>22</v>
      </c>
      <c r="C39" s="13" t="s">
        <v>14</v>
      </c>
      <c r="D39" s="14">
        <f>[1]②積み上げ表【年報用集計】!GA40</f>
        <v>629</v>
      </c>
      <c r="E39" s="14">
        <f>[1]②積み上げ表【年報用集計】!GB40</f>
        <v>634</v>
      </c>
      <c r="F39" s="14">
        <f>[1]②積み上げ表【年報用集計】!GC40</f>
        <v>611</v>
      </c>
      <c r="G39" s="14">
        <f>[1]②積み上げ表【年報用集計】!GD40</f>
        <v>549</v>
      </c>
      <c r="H39" s="15">
        <f>[1]②積み上げ表【年報用集計】!GE40</f>
        <v>546</v>
      </c>
      <c r="I39" s="16"/>
      <c r="J39" s="16"/>
      <c r="K39" s="16"/>
      <c r="L39" s="16"/>
      <c r="M39" s="16"/>
      <c r="N39" s="16"/>
      <c r="O39" s="16"/>
      <c r="P39" s="16"/>
      <c r="Q39" s="16"/>
    </row>
    <row r="40" spans="1:18" ht="14.25">
      <c r="A40" s="17" t="s">
        <v>9</v>
      </c>
      <c r="B40" s="13" t="s">
        <v>23</v>
      </c>
      <c r="C40" s="13" t="s">
        <v>11</v>
      </c>
      <c r="D40" s="14">
        <f>[1]②積み上げ表【年報用集計】!GA41</f>
        <v>19</v>
      </c>
      <c r="E40" s="14">
        <f>[1]②積み上げ表【年報用集計】!GB41</f>
        <v>600</v>
      </c>
      <c r="F40" s="14">
        <f>[1]②積み上げ表【年報用集計】!GC41</f>
        <v>523</v>
      </c>
      <c r="G40" s="14">
        <f>[1]②積み上げ表【年報用集計】!GD41</f>
        <v>379</v>
      </c>
      <c r="H40" s="15">
        <f>[1]②積み上げ表【年報用集計】!GE41</f>
        <v>28</v>
      </c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14.25">
      <c r="A41" s="17" t="s">
        <v>9</v>
      </c>
      <c r="B41" s="23" t="s">
        <v>23</v>
      </c>
      <c r="C41" s="13" t="s">
        <v>12</v>
      </c>
      <c r="D41" s="19">
        <f>[1]②積み上げ表【年報用集計】!GA42</f>
        <v>1495.1</v>
      </c>
      <c r="E41" s="19">
        <f>[1]②積み上げ表【年報用集計】!GB42</f>
        <v>46312.2</v>
      </c>
      <c r="F41" s="19">
        <f>[1]②積み上げ表【年報用集計】!GC42</f>
        <v>41719.599999999999</v>
      </c>
      <c r="G41" s="19">
        <f>[1]②積み上げ表【年報用集計】!GD42</f>
        <v>34744</v>
      </c>
      <c r="H41" s="20">
        <f>[1]②積み上げ表【年報用集計】!GE42</f>
        <v>2799.9</v>
      </c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14.25">
      <c r="A42" s="17" t="s">
        <v>9</v>
      </c>
      <c r="B42" s="23" t="s">
        <v>23</v>
      </c>
      <c r="C42" s="13" t="s">
        <v>13</v>
      </c>
      <c r="D42" s="14">
        <f>[1]②積み上げ表【年報用集計】!GA43</f>
        <v>887127</v>
      </c>
      <c r="E42" s="14">
        <f>[1]②積み上げ表【年報用集計】!GB43</f>
        <v>27081582</v>
      </c>
      <c r="F42" s="14">
        <f>[1]②積み上げ表【年報用集計】!GC43</f>
        <v>23698361</v>
      </c>
      <c r="G42" s="14">
        <f>[1]②積み上げ表【年報用集計】!GD43</f>
        <v>17950685</v>
      </c>
      <c r="H42" s="15">
        <f>[1]②積み上げ表【年報用集計】!GE43</f>
        <v>1419509</v>
      </c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14.25">
      <c r="A43" s="17" t="s">
        <v>9</v>
      </c>
      <c r="B43" s="23" t="s">
        <v>23</v>
      </c>
      <c r="C43" s="13" t="s">
        <v>14</v>
      </c>
      <c r="D43" s="14">
        <f>[1]②積み上げ表【年報用集計】!GA44</f>
        <v>593</v>
      </c>
      <c r="E43" s="14">
        <f>[1]②積み上げ表【年報用集計】!GB44</f>
        <v>585</v>
      </c>
      <c r="F43" s="14">
        <f>[1]②積み上げ表【年報用集計】!GC44</f>
        <v>568</v>
      </c>
      <c r="G43" s="14">
        <f>[1]②積み上げ表【年報用集計】!GD44</f>
        <v>517</v>
      </c>
      <c r="H43" s="15">
        <f>[1]②積み上げ表【年報用集計】!GE44</f>
        <v>507</v>
      </c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14.25">
      <c r="A44" s="17" t="s">
        <v>9</v>
      </c>
      <c r="B44" s="13" t="s">
        <v>24</v>
      </c>
      <c r="C44" s="13" t="s">
        <v>11</v>
      </c>
      <c r="D44" s="14">
        <f>[1]②積み上げ表【年報用集計】!GA45</f>
        <v>19</v>
      </c>
      <c r="E44" s="14">
        <f>[1]②積み上げ表【年報用集計】!GB45</f>
        <v>685</v>
      </c>
      <c r="F44" s="14">
        <f>[1]②積み上げ表【年報用集計】!GC45</f>
        <v>525</v>
      </c>
      <c r="G44" s="14">
        <f>[1]②積み上げ表【年報用集計】!GD45</f>
        <v>281</v>
      </c>
      <c r="H44" s="15">
        <f>[1]②積み上げ表【年報用集計】!GE45</f>
        <v>27</v>
      </c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14.25">
      <c r="A45" s="17" t="s">
        <v>9</v>
      </c>
      <c r="B45" s="23" t="s">
        <v>24</v>
      </c>
      <c r="C45" s="13" t="s">
        <v>12</v>
      </c>
      <c r="D45" s="19">
        <f>[1]②積み上げ表【年報用集計】!GA46</f>
        <v>1500.4</v>
      </c>
      <c r="E45" s="19">
        <f>[1]②積み上げ表【年報用集計】!GB46</f>
        <v>52964</v>
      </c>
      <c r="F45" s="19">
        <f>[1]②積み上げ表【年報用集計】!GC46</f>
        <v>41375.300000000003</v>
      </c>
      <c r="G45" s="19">
        <f>[1]②積み上げ表【年報用集計】!GD46</f>
        <v>24533.200000000001</v>
      </c>
      <c r="H45" s="20">
        <f>[1]②積み上げ表【年報用集計】!GE46</f>
        <v>2509</v>
      </c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14.25">
      <c r="A46" s="17" t="s">
        <v>9</v>
      </c>
      <c r="B46" s="23" t="s">
        <v>24</v>
      </c>
      <c r="C46" s="13" t="s">
        <v>13</v>
      </c>
      <c r="D46" s="14">
        <f>[1]②積み上げ表【年報用集計】!GA47</f>
        <v>940380</v>
      </c>
      <c r="E46" s="14">
        <f>[1]②積み上げ表【年報用集計】!GB47</f>
        <v>32239324</v>
      </c>
      <c r="F46" s="14">
        <f>[1]②積み上げ表【年報用集計】!GC47</f>
        <v>24587666</v>
      </c>
      <c r="G46" s="14">
        <f>[1]②積み上げ表【年報用集計】!GD47</f>
        <v>13383110</v>
      </c>
      <c r="H46" s="15">
        <f>[1]②積み上げ表【年報用集計】!GE47</f>
        <v>1371347</v>
      </c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14.25">
      <c r="A47" s="17" t="s">
        <v>9</v>
      </c>
      <c r="B47" s="23" t="s">
        <v>24</v>
      </c>
      <c r="C47" s="13" t="s">
        <v>14</v>
      </c>
      <c r="D47" s="14">
        <f>[1]②積み上げ表【年報用集計】!GA48</f>
        <v>627</v>
      </c>
      <c r="E47" s="14">
        <f>[1]②積み上げ表【年報用集計】!GB48</f>
        <v>609</v>
      </c>
      <c r="F47" s="14">
        <f>[1]②積み上げ表【年報用集計】!GC48</f>
        <v>594</v>
      </c>
      <c r="G47" s="14">
        <f>[1]②積み上げ表【年報用集計】!GD48</f>
        <v>546</v>
      </c>
      <c r="H47" s="15">
        <f>[1]②積み上げ表【年報用集計】!GE48</f>
        <v>547</v>
      </c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14.25">
      <c r="A48" s="17" t="s">
        <v>9</v>
      </c>
      <c r="B48" s="13" t="s">
        <v>25</v>
      </c>
      <c r="C48" s="13" t="s">
        <v>11</v>
      </c>
      <c r="D48" s="14">
        <f>[1]②積み上げ表【年報用集計】!GA49</f>
        <v>38</v>
      </c>
      <c r="E48" s="14">
        <f>[1]②積み上げ表【年報用集計】!GB49</f>
        <v>872</v>
      </c>
      <c r="F48" s="14">
        <f>[1]②積み上げ表【年報用集計】!GC49</f>
        <v>575</v>
      </c>
      <c r="G48" s="14">
        <f>[1]②積み上げ表【年報用集計】!GD49</f>
        <v>200</v>
      </c>
      <c r="H48" s="15">
        <f>[1]②積み上げ表【年報用集計】!GE49</f>
        <v>14</v>
      </c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14.25">
      <c r="A49" s="17" t="s">
        <v>9</v>
      </c>
      <c r="B49" s="23" t="s">
        <v>25</v>
      </c>
      <c r="C49" s="13" t="s">
        <v>12</v>
      </c>
      <c r="D49" s="19">
        <f>[1]②積み上げ表【年報用集計】!GA50</f>
        <v>2945.7</v>
      </c>
      <c r="E49" s="19">
        <f>[1]②積み上げ表【年報用集計】!GB50</f>
        <v>66845.2</v>
      </c>
      <c r="F49" s="19">
        <f>[1]②積み上げ表【年報用集計】!GC50</f>
        <v>45281</v>
      </c>
      <c r="G49" s="19">
        <f>[1]②積み上げ表【年報用集計】!GD50</f>
        <v>17294.400000000001</v>
      </c>
      <c r="H49" s="20">
        <f>[1]②積み上げ表【年報用集計】!GE50</f>
        <v>1093.3</v>
      </c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14.25">
      <c r="A50" s="17" t="s">
        <v>9</v>
      </c>
      <c r="B50" s="23" t="s">
        <v>25</v>
      </c>
      <c r="C50" s="13" t="s">
        <v>13</v>
      </c>
      <c r="D50" s="14">
        <f>[1]②積み上げ表【年報用集計】!GA51</f>
        <v>1904514</v>
      </c>
      <c r="E50" s="14">
        <f>[1]②積み上げ表【年報用集計】!GB51</f>
        <v>43244462</v>
      </c>
      <c r="F50" s="14">
        <f>[1]②積み上げ表【年報用集計】!GC51</f>
        <v>28622127</v>
      </c>
      <c r="G50" s="14">
        <f>[1]②積み上げ表【年報用集計】!GD51</f>
        <v>10078470</v>
      </c>
      <c r="H50" s="15">
        <f>[1]②積み上げ表【年報用集計】!GE51</f>
        <v>622319</v>
      </c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14.25">
      <c r="A51" s="24" t="s">
        <v>9</v>
      </c>
      <c r="B51" s="25" t="s">
        <v>25</v>
      </c>
      <c r="C51" s="26" t="s">
        <v>14</v>
      </c>
      <c r="D51" s="27">
        <f>[1]②積み上げ表【年報用集計】!GA52</f>
        <v>647</v>
      </c>
      <c r="E51" s="27">
        <f>[1]②積み上げ表【年報用集計】!GB52</f>
        <v>647</v>
      </c>
      <c r="F51" s="27">
        <f>[1]②積み上げ表【年報用集計】!GC52</f>
        <v>632</v>
      </c>
      <c r="G51" s="27">
        <f>[1]②積み上げ表【年報用集計】!GD52</f>
        <v>583</v>
      </c>
      <c r="H51" s="28">
        <f>[1]②積み上げ表【年報用集計】!GE52</f>
        <v>569</v>
      </c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14.25">
      <c r="A52" s="29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14.25">
      <c r="A53" s="29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4.25">
      <c r="A54" s="29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4.25">
      <c r="A55" s="29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4.25">
      <c r="A56" s="29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14.25">
      <c r="A57" s="29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14.25">
      <c r="A58" s="29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14.25">
      <c r="A59" s="29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14.25">
      <c r="A60" s="29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14.25">
      <c r="A61" s="29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14.25">
      <c r="A62" s="29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14.25">
      <c r="A63" s="29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14.25">
      <c r="A64" s="29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14.25">
      <c r="A65" s="29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14.25">
      <c r="A66" s="29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14.25">
      <c r="A67" s="29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14.25">
      <c r="A68" s="29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14.25">
      <c r="A69" s="29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14.25">
      <c r="A70" s="29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14.25">
      <c r="A71" s="29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4.25">
      <c r="A72" s="29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14.25">
      <c r="A73" s="29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14.25">
      <c r="A74" s="29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14.25">
      <c r="A75" s="29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14.25">
      <c r="A76" s="29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14.25">
      <c r="A77" s="29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14.25">
      <c r="A78" s="29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14.25">
      <c r="A79" s="29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14.25">
      <c r="A80" s="29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14.25">
      <c r="A81" s="29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14.25">
      <c r="A82" s="29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14.25">
      <c r="A83" s="29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14.25">
      <c r="A84" s="29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14.25">
      <c r="A85" s="29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4.25">
      <c r="A86" s="29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4.25">
      <c r="A87" s="29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4.25">
      <c r="A88" s="29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14.25">
      <c r="A89" s="29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14.25">
      <c r="A90" s="29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14.25">
      <c r="A91" s="29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14.25">
      <c r="A92" s="29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14.25">
      <c r="A93" s="29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14.25">
      <c r="A94" s="29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14.25">
      <c r="A95" s="29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14.25">
      <c r="A96" s="29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14.25">
      <c r="A97" s="29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14.25">
      <c r="A98" s="29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14.25">
      <c r="A99" s="29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14.25">
      <c r="A100" s="29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ht="14.25">
      <c r="A101" s="29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ht="14.25">
      <c r="A102" s="29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ht="14.25">
      <c r="A103" s="29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ht="14.25">
      <c r="A104" s="29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ht="14.25">
      <c r="A105" s="29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ht="14.25">
      <c r="A106" s="29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ht="14.25">
      <c r="A107" s="29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ht="14.25">
      <c r="A108" s="29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ht="14.25">
      <c r="A109" s="29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ht="14.25">
      <c r="A110" s="29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ht="14.25">
      <c r="A111" s="29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ht="14.25">
      <c r="A112" s="29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ht="14.25">
      <c r="A113" s="29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ht="14.25">
      <c r="A114" s="29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ht="14.25">
      <c r="A115" s="29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ht="14.25">
      <c r="A116" s="29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ht="14.25">
      <c r="A117" s="29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ht="14.25">
      <c r="A118" s="29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ht="14.25">
      <c r="A119" s="29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ht="14.25">
      <c r="A120" s="29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ht="14.25">
      <c r="A121" s="29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ht="14.25">
      <c r="A122" s="29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ht="14.25">
      <c r="A123" s="29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ht="14.25">
      <c r="A124" s="29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ht="14.25">
      <c r="A125" s="29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ht="14.25">
      <c r="A126" s="29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ht="14.25">
      <c r="A127" s="29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ht="14.25">
      <c r="A128" s="29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14.25">
      <c r="A129" s="29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ht="14.25">
      <c r="A130" s="29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ht="14.25">
      <c r="A131" s="29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14.25">
      <c r="A132" s="29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ht="14.25">
      <c r="A133" s="29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ht="14.25">
      <c r="A134" s="29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ht="14.25">
      <c r="A135" s="29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ht="14.25">
      <c r="A136" s="29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ht="14.25">
      <c r="A137" s="29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ht="14.25">
      <c r="A138" s="29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ht="14.25">
      <c r="A139" s="29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ht="14.25">
      <c r="A140" s="29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14.25">
      <c r="A141" s="29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ht="14.25">
      <c r="A142" s="29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ht="14.25">
      <c r="A143" s="29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ht="14.25">
      <c r="A144" s="29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ht="14.25">
      <c r="A145" s="29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ht="14.25">
      <c r="A146" s="29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ht="14.25">
      <c r="A147" s="29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ht="14.25">
      <c r="A148" s="29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ht="14.25">
      <c r="A149" s="29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ht="14.25">
      <c r="A150" s="29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ht="14.25">
      <c r="A151" s="29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ht="14.25">
      <c r="A152" s="29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ht="14.25">
      <c r="A153" s="29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ht="14.25">
      <c r="A154" s="29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ht="14.25">
      <c r="A155" s="29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ht="14.25">
      <c r="A156" s="29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ht="14.25">
      <c r="A157" s="29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ht="14.25">
      <c r="A158" s="29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ht="14.25">
      <c r="A159" s="29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ht="14.25">
      <c r="A160" s="29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ht="14.25">
      <c r="A161" s="29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ht="14.25">
      <c r="A162" s="29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ht="14.25">
      <c r="A163" s="29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ht="14.25">
      <c r="A164" s="29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ht="14.25">
      <c r="A165" s="29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ht="14.25">
      <c r="A166" s="29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ht="14.25">
      <c r="A167" s="29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ht="14.25">
      <c r="A168" s="29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ht="14.25">
      <c r="A169" s="29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ht="14.25">
      <c r="A170" s="29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ht="14.25">
      <c r="A171" s="29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ht="14.25">
      <c r="A172" s="29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ht="14.25">
      <c r="A173" s="29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ht="14.25">
      <c r="A174" s="29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ht="14.25">
      <c r="A175" s="29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ht="14.25">
      <c r="A176" s="29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ht="14.25">
      <c r="A177" s="29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ht="14.25">
      <c r="A178" s="29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ht="14.25">
      <c r="A179" s="29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ht="14.25">
      <c r="A180" s="29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ht="14.25">
      <c r="A181" s="29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ht="14.25">
      <c r="A182" s="29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ht="14.25">
      <c r="A183" s="29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ht="14.25">
      <c r="A184" s="29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ht="14.25">
      <c r="A185" s="29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ht="14.25">
      <c r="A186" s="29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ht="14.25">
      <c r="A187" s="29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ht="14.25">
      <c r="A188" s="29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ht="14.25">
      <c r="A189" s="29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ht="14.25">
      <c r="A190" s="29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ht="14.25">
      <c r="A191" s="29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ht="14.25">
      <c r="A192" s="29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ht="14.25">
      <c r="A193" s="29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ht="14.25">
      <c r="A194" s="29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ht="14.25">
      <c r="A195" s="29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ht="14.25">
      <c r="A196" s="29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ht="14.25">
      <c r="A197" s="29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ht="14.25">
      <c r="A198" s="29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ht="14.25">
      <c r="A199" s="29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ht="14.25">
      <c r="A200" s="29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ht="14.25">
      <c r="A201" s="29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ht="14.25">
      <c r="A202" s="29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ht="14.25">
      <c r="A203" s="29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ht="14.25">
      <c r="A204" s="29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ht="14.25">
      <c r="A205" s="29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ht="14.25">
      <c r="A206" s="29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ht="14.25">
      <c r="A207" s="29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ht="14.25">
      <c r="A208" s="29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ht="14.25">
      <c r="A209" s="29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ht="14.25">
      <c r="A210" s="29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ht="14.25">
      <c r="A211" s="29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ht="14.25">
      <c r="A212" s="29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ht="14.25">
      <c r="A213" s="29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ht="14.25">
      <c r="A214" s="29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ht="14.25">
      <c r="A215" s="29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ht="14.25">
      <c r="A216" s="29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ht="14.25">
      <c r="A217" s="29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ht="14.25">
      <c r="A218" s="29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ht="14.25">
      <c r="A219" s="29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ht="14.25">
      <c r="A220" s="29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ht="14.25">
      <c r="A221" s="29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ht="14.25">
      <c r="A222" s="29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 ht="14.25">
      <c r="A223" s="29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 ht="14.25">
      <c r="A224" s="29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 ht="14.25">
      <c r="A225" s="29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 ht="14.25">
      <c r="A226" s="29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 ht="14.25">
      <c r="A227" s="29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 ht="14.25">
      <c r="A228" s="29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 ht="14.25">
      <c r="A229" s="29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 ht="14.25">
      <c r="A230" s="29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ht="14.25">
      <c r="A231" s="29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 ht="14.25">
      <c r="A232" s="29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 ht="14.25">
      <c r="A233" s="29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 ht="14.25">
      <c r="A234" s="29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 ht="14.25">
      <c r="A235" s="29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 ht="14.25">
      <c r="A236" s="29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 ht="14.25">
      <c r="A237" s="29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ht="14.25">
      <c r="A238" s="29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ht="14.25">
      <c r="A239" s="29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 ht="14.25">
      <c r="A240" s="29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ht="14.25">
      <c r="A241" s="29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 ht="14.25">
      <c r="A242" s="29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ht="14.25">
      <c r="A243" s="29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ht="14.25">
      <c r="A244" s="29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 ht="14.25">
      <c r="A245" s="29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 ht="14.25">
      <c r="A246" s="29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 ht="14.25">
      <c r="A247" s="29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 ht="14.25">
      <c r="A248" s="29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 ht="14.25">
      <c r="A249" s="29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 ht="14.25">
      <c r="A250" s="29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 ht="14.25">
      <c r="A251" s="29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 ht="14.25">
      <c r="A252" s="29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 ht="14.25">
      <c r="A253" s="29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 ht="14.25">
      <c r="A254" s="29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 ht="14.25">
      <c r="A255" s="29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 ht="14.25">
      <c r="A256" s="29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 ht="14.25">
      <c r="A257" s="29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 ht="14.25">
      <c r="A258" s="29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 ht="14.25">
      <c r="A259" s="29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 ht="14.25">
      <c r="A260" s="29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 ht="14.25">
      <c r="A261" s="29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 ht="14.25">
      <c r="A262" s="29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 ht="14.25">
      <c r="A263" s="29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 ht="14.25">
      <c r="A264" s="29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 ht="14.25">
      <c r="A265" s="29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 ht="14.25">
      <c r="A266" s="29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 ht="14.25">
      <c r="A267" s="29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 ht="14.25">
      <c r="A268" s="29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 ht="14.25">
      <c r="A269" s="29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 ht="14.25">
      <c r="A270" s="29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 ht="14.25">
      <c r="A271" s="29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 ht="14.25">
      <c r="A272" s="29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ht="14.25">
      <c r="A273" s="29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 ht="14.25">
      <c r="A274" s="29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 ht="14.25">
      <c r="A275" s="29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 ht="14.25">
      <c r="A276" s="29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ht="14.25">
      <c r="A277" s="29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 ht="14.25">
      <c r="A278" s="29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 ht="14.25">
      <c r="A279" s="29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 ht="14.25">
      <c r="A280" s="29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 ht="14.25">
      <c r="A281" s="29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 ht="14.25">
      <c r="A282" s="29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 ht="14.25">
      <c r="A283" s="29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 ht="14.25">
      <c r="A284" s="29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 ht="14.25">
      <c r="A285" s="29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 ht="14.25">
      <c r="A286" s="29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ht="14.25">
      <c r="A287" s="29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 ht="14.25">
      <c r="A288" s="29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 ht="14.25">
      <c r="A289" s="29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 ht="14.25">
      <c r="A290" s="29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 ht="14.25">
      <c r="A291" s="29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 ht="14.25">
      <c r="A292" s="29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 ht="14.25">
      <c r="A293" s="29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 ht="14.25">
      <c r="A294" s="29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 ht="14.25">
      <c r="A295" s="29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 ht="14.25">
      <c r="A296" s="29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 ht="14.25">
      <c r="A297" s="29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 ht="14.25">
      <c r="A298" s="29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 ht="14.25">
      <c r="A299" s="29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 ht="14.25">
      <c r="A300" s="29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 ht="14.25">
      <c r="A301" s="29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 ht="14.25">
      <c r="A302" s="29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 ht="14.25">
      <c r="A303" s="29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 ht="14.25">
      <c r="A304" s="29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ht="14.25">
      <c r="A305" s="29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ht="14.25">
      <c r="A306" s="29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 ht="14.25">
      <c r="A307" s="29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 ht="14.25">
      <c r="A308" s="29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 ht="14.25">
      <c r="A309" s="29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 ht="14.25">
      <c r="A310" s="29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 ht="14.25">
      <c r="A311" s="29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 ht="14.25">
      <c r="A312" s="29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 ht="14.25">
      <c r="A313" s="29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 ht="14.25">
      <c r="A314" s="29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 ht="14.25">
      <c r="A315" s="29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 ht="14.25">
      <c r="A316" s="29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 ht="14.25">
      <c r="A317" s="29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 ht="14.25">
      <c r="A318" s="29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 ht="14.25">
      <c r="A319" s="29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 ht="14.25">
      <c r="A320" s="29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ht="14.25">
      <c r="A321" s="29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 ht="14.25">
      <c r="A322" s="29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 ht="14.25">
      <c r="A323" s="29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 ht="14.25">
      <c r="A324" s="29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 ht="14.25">
      <c r="A325" s="29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 ht="14.25">
      <c r="A326" s="29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 ht="14.25">
      <c r="A327" s="29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 ht="14.25">
      <c r="A328" s="29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 ht="14.25">
      <c r="A329" s="29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 ht="14.25">
      <c r="A330" s="29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 ht="14.25">
      <c r="A331" s="29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 ht="14.25">
      <c r="A332" s="29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 ht="14.25">
      <c r="A333" s="29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 ht="14.25">
      <c r="A334" s="29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ht="14.25">
      <c r="A335" s="29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 ht="14.25">
      <c r="A336" s="29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 ht="14.25">
      <c r="A337" s="29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 ht="14.25">
      <c r="A338" s="29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 ht="14.25">
      <c r="A339" s="29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 ht="14.25">
      <c r="A340" s="29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 ht="14.25">
      <c r="A341" s="29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 ht="14.25">
      <c r="A342" s="29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 ht="14.25">
      <c r="A343" s="29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 ht="14.25">
      <c r="A344" s="29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 ht="14.25">
      <c r="A345" s="29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 ht="14.25">
      <c r="A346" s="29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 ht="14.25">
      <c r="A347" s="29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 ht="14.25">
      <c r="A348" s="29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 ht="14.25">
      <c r="A349" s="29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 ht="14.25">
      <c r="A350" s="29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 ht="14.25">
      <c r="A351" s="29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 ht="14.25">
      <c r="A352" s="29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 ht="14.25">
      <c r="A353" s="29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 ht="14.25">
      <c r="A354" s="29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 ht="14.25">
      <c r="A355" s="29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 ht="14.25">
      <c r="A356" s="29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 ht="14.25">
      <c r="A357" s="29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 ht="14.25">
      <c r="A358" s="29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 ht="14.25">
      <c r="A359" s="29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 ht="14.25">
      <c r="A360" s="29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 ht="14.25">
      <c r="A361" s="29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 ht="14.25">
      <c r="A362" s="29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 ht="14.25">
      <c r="A363" s="29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 ht="14.25">
      <c r="A364" s="29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 ht="14.25">
      <c r="A365" s="29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 ht="14.25">
      <c r="A366" s="29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 ht="14.25">
      <c r="A367" s="29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 ht="14.25">
      <c r="A368" s="29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 ht="14.25">
      <c r="A369" s="29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 ht="14.25">
      <c r="A370" s="29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 ht="14.25">
      <c r="A371" s="29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 ht="14.25">
      <c r="A372" s="29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 ht="14.25">
      <c r="A373" s="29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 ht="14.25">
      <c r="A374" s="29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 ht="14.25">
      <c r="A375" s="29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 ht="14.25">
      <c r="A376" s="29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 ht="14.25">
      <c r="A377" s="29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 ht="14.25">
      <c r="A378" s="29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 ht="14.25">
      <c r="A379" s="29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 ht="14.25">
      <c r="A380" s="29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 ht="14.25">
      <c r="A381" s="29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 ht="14.25">
      <c r="A382" s="29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 ht="14.25">
      <c r="A383" s="29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 ht="14.25">
      <c r="A384" s="29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ht="14.25">
      <c r="A385" s="29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 ht="14.25">
      <c r="A386" s="29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 ht="14.25">
      <c r="A387" s="29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 ht="14.25">
      <c r="A388" s="29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 ht="14.25">
      <c r="A389" s="29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 ht="14.25">
      <c r="A390" s="29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 ht="14.25">
      <c r="A391" s="29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 ht="14.25">
      <c r="A392" s="29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 ht="14.25">
      <c r="A393" s="29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 ht="14.25">
      <c r="A394" s="29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ht="14.25">
      <c r="A395" s="29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 ht="14.25">
      <c r="A396" s="29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 ht="14.25">
      <c r="A397" s="29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 ht="14.25">
      <c r="A398" s="29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 ht="14.25">
      <c r="A399" s="29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 ht="14.25">
      <c r="A400" s="29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 ht="14.25">
      <c r="A401" s="29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 ht="14.25">
      <c r="A402" s="29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 ht="14.25">
      <c r="A403" s="29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 ht="14.25">
      <c r="A404" s="29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 ht="14.25">
      <c r="A405" s="29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 ht="14.25">
      <c r="A406" s="29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 ht="14.25">
      <c r="A407" s="29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 ht="14.25">
      <c r="A408" s="29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 ht="14.25">
      <c r="A409" s="29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 ht="14.25">
      <c r="A410" s="29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 ht="14.25">
      <c r="A411" s="29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 ht="14.25">
      <c r="A412" s="29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 ht="14.25">
      <c r="A413" s="29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 ht="14.25">
      <c r="A414" s="29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 ht="14.25">
      <c r="A415" s="29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 ht="14.25">
      <c r="A416" s="29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 ht="14.25">
      <c r="A417" s="29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 ht="14.25">
      <c r="A418" s="29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 ht="14.25">
      <c r="A419" s="29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 ht="14.25">
      <c r="A420" s="29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 ht="14.25">
      <c r="A421" s="29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 ht="14.25">
      <c r="A422" s="29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 ht="14.25">
      <c r="A423" s="29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 ht="14.25">
      <c r="A424" s="29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 ht="14.25">
      <c r="A425" s="29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 ht="14.25">
      <c r="A426" s="29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 ht="14.25">
      <c r="A427" s="29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 ht="14.25">
      <c r="A428" s="29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 ht="14.25">
      <c r="A429" s="29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 ht="14.25">
      <c r="A430" s="29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 ht="14.25">
      <c r="A431" s="29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 ht="14.25">
      <c r="A432" s="29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 ht="14.25">
      <c r="A433" s="29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 ht="14.25">
      <c r="A434" s="29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 ht="14.25">
      <c r="A435" s="29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 ht="14.25">
      <c r="A436" s="29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 ht="14.25">
      <c r="A437" s="29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 ht="14.25">
      <c r="A438" s="29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 ht="14.25">
      <c r="A439" s="29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 ht="14.25">
      <c r="A440" s="29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 ht="14.25">
      <c r="A441" s="29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 ht="14.25">
      <c r="A442" s="29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 ht="14.25">
      <c r="A443" s="29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 ht="14.25">
      <c r="A444" s="29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 ht="14.25">
      <c r="A445" s="29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 ht="14.25">
      <c r="A446" s="29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 ht="14.25">
      <c r="A447" s="29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 ht="14.25">
      <c r="A448" s="29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 ht="14.25">
      <c r="A449" s="29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 ht="14.25">
      <c r="A450" s="29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 ht="14.25">
      <c r="A451" s="29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 ht="14.25">
      <c r="A452" s="29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 ht="14.25">
      <c r="A453" s="29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 ht="14.25">
      <c r="A454" s="29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 ht="14.25">
      <c r="A455" s="29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 ht="14.25">
      <c r="A456" s="29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 ht="14.25">
      <c r="A457" s="29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 ht="14.25">
      <c r="A458" s="29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 ht="14.25">
      <c r="A459" s="29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 ht="14.25">
      <c r="A460" s="29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 ht="14.25">
      <c r="A461" s="29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 ht="14.25">
      <c r="A462" s="29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 ht="14.25">
      <c r="A463" s="29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 ht="14.25">
      <c r="A464" s="29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 ht="14.25">
      <c r="A465" s="29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 ht="14.25">
      <c r="A466" s="29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 ht="14.25">
      <c r="A467" s="29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 ht="14.25">
      <c r="A468" s="29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 ht="14.25">
      <c r="A469" s="29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 ht="14.25">
      <c r="A470" s="29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 ht="14.25">
      <c r="A471" s="29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 ht="14.25">
      <c r="A472" s="29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 ht="14.25">
      <c r="A473" s="29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 ht="14.25">
      <c r="A474" s="29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 ht="14.25">
      <c r="A475" s="29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 ht="14.25">
      <c r="A476" s="29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 ht="14.25">
      <c r="A477" s="29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 ht="14.25">
      <c r="A478" s="29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 ht="14.25">
      <c r="A479" s="29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 ht="14.25">
      <c r="A480" s="29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1:18" ht="14.25">
      <c r="A481" s="29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 ht="14.25">
      <c r="A482" s="29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 ht="14.25">
      <c r="A483" s="29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 ht="14.25">
      <c r="A484" s="29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 ht="14.25">
      <c r="A485" s="29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 ht="14.25">
      <c r="A486" s="29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 ht="14.25">
      <c r="A487" s="29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 ht="14.25">
      <c r="A488" s="29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 ht="14.25">
      <c r="A489" s="29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 ht="14.25">
      <c r="A490" s="29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 ht="14.25">
      <c r="A491" s="29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 ht="14.25">
      <c r="A492" s="29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 ht="14.25">
      <c r="A493" s="29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 ht="14.25">
      <c r="A494" s="29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 ht="14.25">
      <c r="A495" s="29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 ht="14.25">
      <c r="A496" s="29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 ht="14.25">
      <c r="A497" s="29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 ht="14.25">
      <c r="A498" s="29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 ht="14.25">
      <c r="A499" s="29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 ht="14.25">
      <c r="A500" s="29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 ht="14.25">
      <c r="A501" s="29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 ht="14.25">
      <c r="A502" s="29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 ht="14.25">
      <c r="A503" s="29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 ht="14.25">
      <c r="A504" s="29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 ht="14.25">
      <c r="A505" s="29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 ht="14.25">
      <c r="A506" s="29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 ht="14.25">
      <c r="A507" s="29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 ht="14.25">
      <c r="A508" s="29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 ht="14.25">
      <c r="A509" s="29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 ht="14.25">
      <c r="A510" s="29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 ht="14.25">
      <c r="A511" s="29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1:18" ht="14.25">
      <c r="A512" s="29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 ht="14.25">
      <c r="A513" s="29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1:18" ht="14.25">
      <c r="A514" s="29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ht="14.25">
      <c r="A515" s="29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 ht="14.25">
      <c r="A516" s="29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 ht="14.25">
      <c r="A517" s="29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 ht="14.25">
      <c r="A518" s="29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 ht="14.25">
      <c r="A519" s="29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 ht="14.25">
      <c r="A520" s="29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 ht="14.25">
      <c r="A521" s="29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 ht="14.25">
      <c r="A522" s="29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 ht="14.25">
      <c r="A523" s="29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 ht="14.25">
      <c r="A524" s="29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 ht="14.25">
      <c r="A525" s="29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 ht="14.25">
      <c r="A526" s="29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 ht="14.25">
      <c r="A527" s="29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 ht="14.25">
      <c r="A528" s="29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 ht="14.25">
      <c r="A529" s="29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 ht="14.25">
      <c r="A530" s="29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 ht="14.25">
      <c r="A531" s="29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 ht="14.25">
      <c r="A532" s="29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 ht="14.25">
      <c r="A533" s="29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 ht="14.25">
      <c r="A534" s="29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1:18" ht="14.25">
      <c r="A535" s="29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1:18" ht="14.25">
      <c r="A536" s="29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1:18" ht="14.25">
      <c r="A537" s="29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1:18" ht="14.25">
      <c r="A538" s="29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1:18" ht="14.25">
      <c r="A539" s="29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1:18" ht="14.25">
      <c r="A540" s="29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1:18" ht="14.25">
      <c r="A541" s="29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1:18" ht="14.25">
      <c r="A542" s="29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 ht="14.25">
      <c r="A543" s="29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 ht="14.25">
      <c r="A544" s="29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 ht="14.25">
      <c r="A545" s="29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 ht="14.25">
      <c r="A546" s="29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 ht="14.25">
      <c r="A547" s="29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 ht="14.25">
      <c r="A548" s="29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 ht="14.25">
      <c r="A549" s="29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 ht="14.25">
      <c r="A550" s="29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 ht="14.25">
      <c r="A551" s="29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 ht="14.25">
      <c r="A552" s="29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1:18" ht="14.25">
      <c r="A553" s="29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1:18" ht="14.25">
      <c r="A554" s="29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1:18" ht="14.25">
      <c r="A555" s="29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1:18" ht="14.25">
      <c r="A556" s="29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 ht="14.25">
      <c r="A557" s="29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 ht="14.25">
      <c r="A558" s="29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 ht="14.25">
      <c r="A559" s="29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 ht="14.25">
      <c r="A560" s="29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 ht="14.25">
      <c r="A561" s="29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 ht="14.25">
      <c r="A562" s="29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 ht="14.25">
      <c r="A563" s="29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 ht="14.25">
      <c r="A564" s="29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 ht="14.25">
      <c r="A565" s="29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 ht="14.25">
      <c r="A566" s="29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1:18" ht="14.25">
      <c r="A567" s="29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1:18" ht="14.25">
      <c r="A568" s="29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1:18" ht="14.25">
      <c r="A569" s="29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1:18" ht="14.25">
      <c r="A570" s="29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1:18" ht="14.25">
      <c r="A571" s="29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1:18" ht="14.25">
      <c r="A572" s="29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1:18" ht="14.25">
      <c r="A573" s="29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1:18" ht="14.25">
      <c r="A574" s="29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 ht="14.25">
      <c r="A575" s="29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1:18" ht="14.25">
      <c r="A576" s="29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1:18" ht="14.25">
      <c r="A577" s="29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1:18" ht="14.25">
      <c r="A578" s="29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1:18" ht="14.25">
      <c r="A579" s="29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</sheetData>
  <phoneticPr fontId="3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統計表_表３</vt:lpstr>
      <vt:lpstr>統計表_表３!Print_Area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2026-06-24T00:12:58Z</cp:lastPrinted>
  <dcterms:created xsi:type="dcterms:W3CDTF">2026-06-24T00:12:53Z</dcterms:created>
  <dcterms:modified xsi:type="dcterms:W3CDTF">2026-06-24T00:16:55Z</dcterms:modified>
</cp:coreProperties>
</file>