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3_年報\R5年度\HPデータ\"/>
    </mc:Choice>
  </mc:AlternateContent>
  <xr:revisionPtr revIDLastSave="0" documentId="8_{CB25B76E-4D38-4A69-A5BF-9B90E1245AC1}" xr6:coauthVersionLast="47" xr6:coauthVersionMax="47" xr10:uidLastSave="{00000000-0000-0000-0000-000000000000}"/>
  <bookViews>
    <workbookView xWindow="-120" yWindow="-120" windowWidth="20730" windowHeight="11310" xr2:uid="{94E9812D-9915-40E9-B7BF-BD059C2ACB2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  <c r="H2" i="1"/>
  <c r="A2" i="1"/>
</calcChain>
</file>

<file path=xl/sharedStrings.xml><?xml version="1.0" encoding="utf-8"?>
<sst xmlns="http://schemas.openxmlformats.org/spreadsheetml/2006/main" count="153" uniqueCount="26">
  <si>
    <t>表３　【豚】品目別一覧表（品目別・月別・規格別取扱高）</t>
    <rPh sb="0" eb="1">
      <t>ヒョウ</t>
    </rPh>
    <rPh sb="4" eb="5">
      <t>ブタ</t>
    </rPh>
    <rPh sb="6" eb="8">
      <t>ヒンモク</t>
    </rPh>
    <rPh sb="8" eb="9">
      <t>ベツ</t>
    </rPh>
    <rPh sb="9" eb="11">
      <t>イチラン</t>
    </rPh>
    <rPh sb="11" eb="12">
      <t>ヒョウ</t>
    </rPh>
    <rPh sb="13" eb="15">
      <t>ヒンモク</t>
    </rPh>
    <rPh sb="15" eb="16">
      <t>ベツ</t>
    </rPh>
    <rPh sb="17" eb="19">
      <t>ツキベツ</t>
    </rPh>
    <rPh sb="20" eb="22">
      <t>キカク</t>
    </rPh>
    <rPh sb="22" eb="23">
      <t>ベツ</t>
    </rPh>
    <rPh sb="23" eb="25">
      <t>トリアツカイ</t>
    </rPh>
    <rPh sb="25" eb="26">
      <t>ダカ</t>
    </rPh>
    <phoneticPr fontId="4"/>
  </si>
  <si>
    <t>大分類</t>
    <rPh sb="0" eb="3">
      <t>ダイブンルイ</t>
    </rPh>
    <phoneticPr fontId="4"/>
  </si>
  <si>
    <t>中分類</t>
    <rPh sb="0" eb="3">
      <t>チュウブンルイ</t>
    </rPh>
    <phoneticPr fontId="7"/>
  </si>
  <si>
    <t>小分類</t>
    <rPh sb="0" eb="3">
      <t>ショウブンルイ</t>
    </rPh>
    <phoneticPr fontId="7"/>
  </si>
  <si>
    <t>特上</t>
    <rPh sb="0" eb="2">
      <t>トクジョウ</t>
    </rPh>
    <phoneticPr fontId="4"/>
  </si>
  <si>
    <t>上</t>
    <rPh sb="0" eb="1">
      <t>ジョウ</t>
    </rPh>
    <phoneticPr fontId="4"/>
  </si>
  <si>
    <t>中</t>
    <rPh sb="0" eb="1">
      <t>チュウ</t>
    </rPh>
    <phoneticPr fontId="4"/>
  </si>
  <si>
    <t>並</t>
    <rPh sb="0" eb="1">
      <t>ナミ</t>
    </rPh>
    <phoneticPr fontId="4"/>
  </si>
  <si>
    <t>等外</t>
    <rPh sb="0" eb="2">
      <t>トウガイ</t>
    </rPh>
    <phoneticPr fontId="4"/>
  </si>
  <si>
    <t>豚</t>
    <rPh sb="0" eb="1">
      <t>ブタ</t>
    </rPh>
    <phoneticPr fontId="7"/>
  </si>
  <si>
    <t>４月</t>
    <rPh sb="1" eb="2">
      <t>ガツ</t>
    </rPh>
    <phoneticPr fontId="7"/>
  </si>
  <si>
    <t>頭数</t>
    <rPh sb="0" eb="2">
      <t>トウスウ</t>
    </rPh>
    <phoneticPr fontId="7"/>
  </si>
  <si>
    <t>重量</t>
    <rPh sb="0" eb="2">
      <t>ジュウリョウ</t>
    </rPh>
    <phoneticPr fontId="7"/>
  </si>
  <si>
    <t>金額</t>
    <rPh sb="0" eb="2">
      <t>キンガク</t>
    </rPh>
    <phoneticPr fontId="7"/>
  </si>
  <si>
    <t>単価</t>
    <phoneticPr fontId="7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</si>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</sst>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38" fontId="6" fillId="0" borderId="0" xfId="3" applyFont="1" applyBorder="1">
      <alignment vertical="center"/>
    </xf>
    <xf numFmtId="38" fontId="6" fillId="0" borderId="5" xfId="3" applyFont="1" applyBorder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76" fontId="6" fillId="0" borderId="0" xfId="3" applyNumberFormat="1" applyFont="1" applyBorder="1">
      <alignment vertical="center"/>
    </xf>
    <xf numFmtId="176" fontId="6" fillId="0" borderId="5" xfId="3" applyNumberFormat="1" applyFont="1" applyBorder="1">
      <alignment vertical="center"/>
    </xf>
    <xf numFmtId="0" fontId="8" fillId="0" borderId="0" xfId="1" applyFont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7" xfId="3" applyFont="1" applyBorder="1">
      <alignment vertical="center"/>
    </xf>
    <xf numFmtId="38" fontId="6" fillId="0" borderId="8" xfId="3" applyFont="1" applyBorder="1">
      <alignment vertical="center"/>
    </xf>
  </cellXfs>
  <cellStyles count="4">
    <cellStyle name="桁区切り 3" xfId="3" xr:uid="{3D1C1C11-A493-482E-B05C-8FB307263C22}"/>
    <cellStyle name="標準" xfId="0" builtinId="0"/>
    <cellStyle name="標準 2" xfId="1" xr:uid="{2BC481F2-12CB-4DC9-A30B-FA18F2D94EDC}"/>
    <cellStyle name="標準_年報2" xfId="2" xr:uid="{5A5E8C62-723B-498C-A7B5-23756ED16A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e_space(1731000000)/03_&#26989;&#21209;&#35506;&#24066;&#22580;&#27963;&#24615;&#21270;&#20418;/00_&#32113;&#35336;/03_&#24180;&#22577;/R5&#24180;&#24230;/&#20196;&#21644;5&#24180;&#24230;&#24180;&#22577;&#65288;&#27010;&#35201;&#29256;&#12289;&#32113;&#35336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況_表紙 "/>
      <sheetName val="目次"/>
      <sheetName val="市場概要"/>
      <sheetName val="年報概要"/>
      <sheetName val="概況1_概況"/>
      <sheetName val="概況2_牛取扱高と取扱頭数"/>
      <sheetName val="概況3_牛入荷頭数と産地別入荷状況"/>
      <sheetName val="概況4_豚取扱高と取扱頭数"/>
      <sheetName val="概況5_豚入荷頭数と産地別入荷状況"/>
      <sheetName val="概況6_輸出の取組"/>
      <sheetName val="概況7_市民"/>
      <sheetName val="概況8_年度別取扱高一覧表"/>
      <sheetName val="統計表_表１"/>
      <sheetName val="統計表_表２"/>
      <sheetName val="統計表_表３"/>
      <sheetName val="統計表_表４"/>
      <sheetName val="統計表_表５"/>
      <sheetName val="②積み上げ表【年報用集計】"/>
      <sheetName val="④頭数・販売高メイン【月報用集計表】"/>
      <sheetName val="⑤と畜枝搬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（期間：令和５年４月～令和６年３月）</v>
          </cell>
          <cell r="O2" t="str">
            <v>（単位：頭，kg，円）</v>
          </cell>
        </row>
      </sheetData>
      <sheetData sheetId="13"/>
      <sheetData sheetId="14"/>
      <sheetData sheetId="15"/>
      <sheetData sheetId="16"/>
      <sheetData sheetId="17">
        <row r="5">
          <cell r="GA5">
            <v>21</v>
          </cell>
          <cell r="GB5">
            <v>804</v>
          </cell>
          <cell r="GC5">
            <v>583</v>
          </cell>
          <cell r="GD5">
            <v>228</v>
          </cell>
          <cell r="GE5">
            <v>30</v>
          </cell>
        </row>
        <row r="6">
          <cell r="GA6">
            <v>1602.2</v>
          </cell>
          <cell r="GB6">
            <v>61327.9</v>
          </cell>
          <cell r="GC6">
            <v>45313.2</v>
          </cell>
          <cell r="GD6">
            <v>19163.400000000001</v>
          </cell>
          <cell r="GE6">
            <v>2529.5</v>
          </cell>
        </row>
        <row r="7">
          <cell r="GA7">
            <v>923407</v>
          </cell>
          <cell r="GB7">
            <v>35899506</v>
          </cell>
          <cell r="GC7">
            <v>25817894</v>
          </cell>
          <cell r="GD7">
            <v>9807910</v>
          </cell>
          <cell r="GE7">
            <v>1272502</v>
          </cell>
        </row>
        <row r="8">
          <cell r="GA8">
            <v>576</v>
          </cell>
          <cell r="GB8">
            <v>585</v>
          </cell>
          <cell r="GC8">
            <v>570</v>
          </cell>
          <cell r="GD8">
            <v>512</v>
          </cell>
          <cell r="GE8">
            <v>503</v>
          </cell>
        </row>
        <row r="9">
          <cell r="GA9">
            <v>12</v>
          </cell>
          <cell r="GB9">
            <v>737</v>
          </cell>
          <cell r="GC9">
            <v>555</v>
          </cell>
          <cell r="GD9">
            <v>224</v>
          </cell>
          <cell r="GE9">
            <v>39</v>
          </cell>
        </row>
        <row r="10">
          <cell r="GA10">
            <v>938.7</v>
          </cell>
          <cell r="GB10">
            <v>57142.5</v>
          </cell>
          <cell r="GC10">
            <v>44271.199999999997</v>
          </cell>
          <cell r="GD10">
            <v>19152.3</v>
          </cell>
          <cell r="GE10">
            <v>3206.9</v>
          </cell>
        </row>
        <row r="11">
          <cell r="GA11">
            <v>599658</v>
          </cell>
          <cell r="GB11">
            <v>37165383</v>
          </cell>
          <cell r="GC11">
            <v>28087964</v>
          </cell>
          <cell r="GD11">
            <v>11039804</v>
          </cell>
          <cell r="GE11">
            <v>1793240</v>
          </cell>
        </row>
        <row r="12">
          <cell r="GA12">
            <v>639</v>
          </cell>
          <cell r="GB12">
            <v>650</v>
          </cell>
          <cell r="GC12">
            <v>634</v>
          </cell>
          <cell r="GD12">
            <v>576</v>
          </cell>
          <cell r="GE12">
            <v>559</v>
          </cell>
        </row>
        <row r="13">
          <cell r="GA13">
            <v>9</v>
          </cell>
          <cell r="GB13">
            <v>605</v>
          </cell>
          <cell r="GC13">
            <v>679</v>
          </cell>
          <cell r="GD13">
            <v>295</v>
          </cell>
          <cell r="GE13">
            <v>42</v>
          </cell>
        </row>
        <row r="14">
          <cell r="GA14">
            <v>698.5</v>
          </cell>
          <cell r="GB14">
            <v>46662.7</v>
          </cell>
          <cell r="GC14">
            <v>53966.5</v>
          </cell>
          <cell r="GD14">
            <v>23839.599999999999</v>
          </cell>
          <cell r="GE14">
            <v>3355.8</v>
          </cell>
        </row>
        <row r="15">
          <cell r="GA15">
            <v>502724</v>
          </cell>
          <cell r="GB15">
            <v>31974974</v>
          </cell>
          <cell r="GC15">
            <v>35618302</v>
          </cell>
          <cell r="GD15">
            <v>14994126</v>
          </cell>
          <cell r="GE15">
            <v>2045786</v>
          </cell>
        </row>
        <row r="16">
          <cell r="GA16">
            <v>720</v>
          </cell>
          <cell r="GB16">
            <v>685</v>
          </cell>
          <cell r="GC16">
            <v>660</v>
          </cell>
          <cell r="GD16">
            <v>629</v>
          </cell>
          <cell r="GE16">
            <v>610</v>
          </cell>
        </row>
        <row r="17">
          <cell r="GA17">
            <v>8</v>
          </cell>
          <cell r="GB17">
            <v>606</v>
          </cell>
          <cell r="GC17">
            <v>576</v>
          </cell>
          <cell r="GD17">
            <v>310</v>
          </cell>
          <cell r="GE17">
            <v>38</v>
          </cell>
        </row>
        <row r="18">
          <cell r="GA18">
            <v>614.6</v>
          </cell>
          <cell r="GB18">
            <v>46603.1</v>
          </cell>
          <cell r="GC18">
            <v>45522.8</v>
          </cell>
          <cell r="GD18">
            <v>24191.5</v>
          </cell>
          <cell r="GE18">
            <v>2812.3</v>
          </cell>
        </row>
        <row r="19">
          <cell r="GA19">
            <v>444107</v>
          </cell>
          <cell r="GB19">
            <v>32658814</v>
          </cell>
          <cell r="GC19">
            <v>30894766</v>
          </cell>
          <cell r="GD19">
            <v>15267293</v>
          </cell>
          <cell r="GE19">
            <v>1608363</v>
          </cell>
        </row>
        <row r="20">
          <cell r="GA20">
            <v>723</v>
          </cell>
          <cell r="GB20">
            <v>701</v>
          </cell>
          <cell r="GC20">
            <v>679</v>
          </cell>
          <cell r="GD20">
            <v>631</v>
          </cell>
          <cell r="GE20">
            <v>572</v>
          </cell>
        </row>
        <row r="21">
          <cell r="GA21">
            <v>13</v>
          </cell>
          <cell r="GB21">
            <v>851</v>
          </cell>
          <cell r="GC21">
            <v>484</v>
          </cell>
          <cell r="GD21">
            <v>173</v>
          </cell>
          <cell r="GE21">
            <v>25</v>
          </cell>
        </row>
        <row r="22">
          <cell r="GA22">
            <v>992.5</v>
          </cell>
          <cell r="GB22">
            <v>63675.5</v>
          </cell>
          <cell r="GC22">
            <v>35946.5</v>
          </cell>
          <cell r="GD22">
            <v>12366.7</v>
          </cell>
          <cell r="GE22">
            <v>1703.9</v>
          </cell>
        </row>
        <row r="23">
          <cell r="GA23">
            <v>691625</v>
          </cell>
          <cell r="GB23">
            <v>45194031</v>
          </cell>
          <cell r="GC23">
            <v>24671176</v>
          </cell>
          <cell r="GD23">
            <v>7560616</v>
          </cell>
          <cell r="GE23">
            <v>828862</v>
          </cell>
        </row>
        <row r="24">
          <cell r="GA24">
            <v>697</v>
          </cell>
          <cell r="GB24">
            <v>710</v>
          </cell>
          <cell r="GC24">
            <v>686</v>
          </cell>
          <cell r="GD24">
            <v>611</v>
          </cell>
          <cell r="GE24">
            <v>486</v>
          </cell>
        </row>
        <row r="25">
          <cell r="GA25">
            <v>5</v>
          </cell>
          <cell r="GB25">
            <v>813</v>
          </cell>
          <cell r="GC25">
            <v>563</v>
          </cell>
          <cell r="GD25">
            <v>167</v>
          </cell>
          <cell r="GE25">
            <v>19</v>
          </cell>
        </row>
        <row r="26">
          <cell r="GA26">
            <v>380.6</v>
          </cell>
          <cell r="GB26">
            <v>60313.4</v>
          </cell>
          <cell r="GC26">
            <v>40558.1</v>
          </cell>
          <cell r="GD26">
            <v>11688.4</v>
          </cell>
          <cell r="GE26">
            <v>1248.0999999999999</v>
          </cell>
        </row>
        <row r="27">
          <cell r="GA27">
            <v>287475</v>
          </cell>
          <cell r="GB27">
            <v>43052885</v>
          </cell>
          <cell r="GC27">
            <v>27932135</v>
          </cell>
          <cell r="GD27">
            <v>7199116</v>
          </cell>
          <cell r="GE27">
            <v>749722</v>
          </cell>
        </row>
        <row r="28">
          <cell r="GA28">
            <v>755</v>
          </cell>
          <cell r="GB28">
            <v>714</v>
          </cell>
          <cell r="GC28">
            <v>689</v>
          </cell>
          <cell r="GD28">
            <v>616</v>
          </cell>
          <cell r="GE28">
            <v>601</v>
          </cell>
        </row>
        <row r="29">
          <cell r="GA29">
            <v>11</v>
          </cell>
          <cell r="GB29">
            <v>980</v>
          </cell>
          <cell r="GC29">
            <v>595</v>
          </cell>
          <cell r="GD29">
            <v>259</v>
          </cell>
          <cell r="GE29">
            <v>30</v>
          </cell>
        </row>
        <row r="30">
          <cell r="GA30">
            <v>846.7</v>
          </cell>
          <cell r="GB30">
            <v>73423</v>
          </cell>
          <cell r="GC30">
            <v>43563.9</v>
          </cell>
          <cell r="GD30">
            <v>17608.3</v>
          </cell>
          <cell r="GE30">
            <v>2438.9</v>
          </cell>
        </row>
        <row r="31">
          <cell r="GA31">
            <v>526266</v>
          </cell>
          <cell r="GB31">
            <v>45881982</v>
          </cell>
          <cell r="GC31">
            <v>26048482</v>
          </cell>
          <cell r="GD31">
            <v>9744196</v>
          </cell>
          <cell r="GE31">
            <v>1572414</v>
          </cell>
        </row>
        <row r="32">
          <cell r="GA32">
            <v>622</v>
          </cell>
          <cell r="GB32">
            <v>625</v>
          </cell>
          <cell r="GC32">
            <v>598</v>
          </cell>
          <cell r="GD32">
            <v>553</v>
          </cell>
          <cell r="GE32">
            <v>645</v>
          </cell>
        </row>
        <row r="33">
          <cell r="GA33">
            <v>32</v>
          </cell>
          <cell r="GB33">
            <v>859</v>
          </cell>
          <cell r="GC33">
            <v>595</v>
          </cell>
          <cell r="GD33">
            <v>226</v>
          </cell>
          <cell r="GE33">
            <v>27</v>
          </cell>
        </row>
        <row r="34">
          <cell r="GA34">
            <v>2456</v>
          </cell>
          <cell r="GB34">
            <v>64946.3</v>
          </cell>
          <cell r="GC34">
            <v>44273.3</v>
          </cell>
          <cell r="GD34">
            <v>15629.7</v>
          </cell>
          <cell r="GE34">
            <v>1833.9</v>
          </cell>
        </row>
        <row r="35">
          <cell r="GA35">
            <v>1413627</v>
          </cell>
          <cell r="GB35">
            <v>36489084</v>
          </cell>
          <cell r="GC35">
            <v>23893194</v>
          </cell>
          <cell r="GD35">
            <v>7848266</v>
          </cell>
          <cell r="GE35">
            <v>996847</v>
          </cell>
        </row>
        <row r="36">
          <cell r="GA36">
            <v>576</v>
          </cell>
          <cell r="GB36">
            <v>562</v>
          </cell>
          <cell r="GC36">
            <v>540</v>
          </cell>
          <cell r="GD36">
            <v>502</v>
          </cell>
          <cell r="GE36">
            <v>544</v>
          </cell>
        </row>
        <row r="37">
          <cell r="GA37">
            <v>27</v>
          </cell>
          <cell r="GB37">
            <v>864</v>
          </cell>
          <cell r="GC37">
            <v>646</v>
          </cell>
          <cell r="GD37">
            <v>250</v>
          </cell>
          <cell r="GE37">
            <v>23</v>
          </cell>
        </row>
        <row r="38">
          <cell r="GA38">
            <v>2067.6999999999998</v>
          </cell>
          <cell r="GB38">
            <v>65417.2</v>
          </cell>
          <cell r="GC38">
            <v>48064.5</v>
          </cell>
          <cell r="GD38">
            <v>17516.400000000001</v>
          </cell>
          <cell r="GE38">
            <v>1750.1</v>
          </cell>
        </row>
        <row r="39">
          <cell r="GA39">
            <v>1255462</v>
          </cell>
          <cell r="GB39">
            <v>39593291</v>
          </cell>
          <cell r="GC39">
            <v>27716266</v>
          </cell>
          <cell r="GD39">
            <v>9279917</v>
          </cell>
          <cell r="GE39">
            <v>884566</v>
          </cell>
        </row>
        <row r="40">
          <cell r="GA40">
            <v>607</v>
          </cell>
          <cell r="GB40">
            <v>605</v>
          </cell>
          <cell r="GC40">
            <v>577</v>
          </cell>
          <cell r="GD40">
            <v>530</v>
          </cell>
          <cell r="GE40">
            <v>505</v>
          </cell>
        </row>
        <row r="41">
          <cell r="GA41">
            <v>30</v>
          </cell>
          <cell r="GB41">
            <v>571</v>
          </cell>
          <cell r="GC41">
            <v>695</v>
          </cell>
          <cell r="GD41">
            <v>318</v>
          </cell>
          <cell r="GE41">
            <v>30</v>
          </cell>
        </row>
        <row r="42">
          <cell r="GA42">
            <v>2354.4</v>
          </cell>
          <cell r="GB42">
            <v>44557.9</v>
          </cell>
          <cell r="GC42">
            <v>55491.4</v>
          </cell>
          <cell r="GD42">
            <v>27539</v>
          </cell>
          <cell r="GE42">
            <v>2472.4</v>
          </cell>
        </row>
        <row r="43">
          <cell r="GA43">
            <v>1216188</v>
          </cell>
          <cell r="GB43">
            <v>22868812</v>
          </cell>
          <cell r="GC43">
            <v>27108119</v>
          </cell>
          <cell r="GD43">
            <v>12880023</v>
          </cell>
          <cell r="GE43">
            <v>1079052</v>
          </cell>
        </row>
        <row r="44">
          <cell r="GA44">
            <v>517</v>
          </cell>
          <cell r="GB44">
            <v>513</v>
          </cell>
          <cell r="GC44">
            <v>489</v>
          </cell>
          <cell r="GD44">
            <v>468</v>
          </cell>
          <cell r="GE44">
            <v>436</v>
          </cell>
        </row>
        <row r="45">
          <cell r="GA45">
            <v>15</v>
          </cell>
          <cell r="GB45">
            <v>517</v>
          </cell>
          <cell r="GC45">
            <v>639</v>
          </cell>
          <cell r="GD45">
            <v>358</v>
          </cell>
          <cell r="GE45">
            <v>36</v>
          </cell>
        </row>
        <row r="46">
          <cell r="GA46">
            <v>1171.9000000000001</v>
          </cell>
          <cell r="GB46">
            <v>40419.699999999997</v>
          </cell>
          <cell r="GC46">
            <v>51687.7</v>
          </cell>
          <cell r="GD46">
            <v>31516.2</v>
          </cell>
          <cell r="GE46">
            <v>3113.1</v>
          </cell>
        </row>
        <row r="47">
          <cell r="GA47">
            <v>643467</v>
          </cell>
          <cell r="GB47">
            <v>22372981</v>
          </cell>
          <cell r="GC47">
            <v>27617359</v>
          </cell>
          <cell r="GD47">
            <v>15895005</v>
          </cell>
          <cell r="GE47">
            <v>1653235</v>
          </cell>
        </row>
        <row r="48">
          <cell r="GA48">
            <v>549</v>
          </cell>
          <cell r="GB48">
            <v>554</v>
          </cell>
          <cell r="GC48">
            <v>534</v>
          </cell>
          <cell r="GD48">
            <v>504</v>
          </cell>
          <cell r="GE48">
            <v>531</v>
          </cell>
        </row>
        <row r="49">
          <cell r="GA49">
            <v>16</v>
          </cell>
          <cell r="GB49">
            <v>718</v>
          </cell>
          <cell r="GC49">
            <v>667</v>
          </cell>
          <cell r="GD49">
            <v>295</v>
          </cell>
          <cell r="GE49">
            <v>30</v>
          </cell>
        </row>
        <row r="50">
          <cell r="GA50">
            <v>1250.4000000000001</v>
          </cell>
          <cell r="GB50">
            <v>55844.4</v>
          </cell>
          <cell r="GC50">
            <v>53302.6</v>
          </cell>
          <cell r="GD50">
            <v>25382.5</v>
          </cell>
          <cell r="GE50">
            <v>2607.9</v>
          </cell>
        </row>
        <row r="51">
          <cell r="GA51">
            <v>715473</v>
          </cell>
          <cell r="GB51">
            <v>32000173</v>
          </cell>
          <cell r="GC51">
            <v>29259148</v>
          </cell>
          <cell r="GD51">
            <v>13143569</v>
          </cell>
          <cell r="GE51">
            <v>1428472</v>
          </cell>
        </row>
        <row r="52">
          <cell r="GA52">
            <v>572</v>
          </cell>
          <cell r="GB52">
            <v>573</v>
          </cell>
          <cell r="GC52">
            <v>549</v>
          </cell>
          <cell r="GD52">
            <v>518</v>
          </cell>
          <cell r="GE52">
            <v>548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8222-C3E8-4074-B09E-007EB3E2844A}">
  <dimension ref="A1:H51"/>
  <sheetViews>
    <sheetView tabSelected="1" zoomScaleNormal="100" workbookViewId="0">
      <selection activeCell="J14" sqref="J14"/>
    </sheetView>
  </sheetViews>
  <sheetFormatPr defaultRowHeight="13.5"/>
  <cols>
    <col min="1" max="1" width="10.75" customWidth="1"/>
    <col min="2" max="2" width="7.625" customWidth="1"/>
    <col min="3" max="3" width="10.125" bestFit="1" customWidth="1"/>
    <col min="4" max="8" width="15.25" customWidth="1"/>
  </cols>
  <sheetData>
    <row r="1" spans="1:8" ht="25.5">
      <c r="A1" s="1" t="s">
        <v>0</v>
      </c>
      <c r="B1" s="2"/>
      <c r="C1" s="2"/>
      <c r="D1" s="2"/>
      <c r="E1" s="2"/>
      <c r="F1" s="2"/>
      <c r="G1" s="2"/>
      <c r="H1" s="2"/>
    </row>
    <row r="2" spans="1:8" ht="14.25">
      <c r="A2" s="3" t="str">
        <f>[1]統計表_表１!A2</f>
        <v>（期間：令和５年４月～令和６年３月）</v>
      </c>
      <c r="B2" s="4"/>
      <c r="C2" s="4"/>
      <c r="D2" s="4"/>
      <c r="E2" s="4"/>
      <c r="F2" s="4"/>
      <c r="G2" s="4"/>
      <c r="H2" s="5" t="str">
        <f>[1]統計表_表１!O2</f>
        <v>（単位：頭，kg，円）</v>
      </c>
    </row>
    <row r="3" spans="1:8" ht="14.25">
      <c r="A3" s="6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9" t="s">
        <v>8</v>
      </c>
    </row>
    <row r="4" spans="1:8" ht="14.25">
      <c r="A4" s="10" t="s">
        <v>9</v>
      </c>
      <c r="B4" s="11" t="s">
        <v>10</v>
      </c>
      <c r="C4" s="12" t="s">
        <v>11</v>
      </c>
      <c r="D4" s="13">
        <f>[1]②積み上げ表【年報用集計】!GA5</f>
        <v>21</v>
      </c>
      <c r="E4" s="13">
        <f>[1]②積み上げ表【年報用集計】!GB5</f>
        <v>804</v>
      </c>
      <c r="F4" s="13">
        <f>[1]②積み上げ表【年報用集計】!GC5</f>
        <v>583</v>
      </c>
      <c r="G4" s="13">
        <f>[1]②積み上げ表【年報用集計】!GD5</f>
        <v>228</v>
      </c>
      <c r="H4" s="14">
        <f>[1]②積み上げ表【年報用集計】!GE5</f>
        <v>30</v>
      </c>
    </row>
    <row r="5" spans="1:8" ht="14.25">
      <c r="A5" s="15" t="s">
        <v>9</v>
      </c>
      <c r="B5" s="16" t="s">
        <v>10</v>
      </c>
      <c r="C5" s="12" t="s">
        <v>12</v>
      </c>
      <c r="D5" s="17">
        <f>[1]②積み上げ表【年報用集計】!GA6</f>
        <v>1602.2</v>
      </c>
      <c r="E5" s="17">
        <f>[1]②積み上げ表【年報用集計】!GB6</f>
        <v>61327.9</v>
      </c>
      <c r="F5" s="17">
        <f>[1]②積み上げ表【年報用集計】!GC6</f>
        <v>45313.2</v>
      </c>
      <c r="G5" s="17">
        <f>[1]②積み上げ表【年報用集計】!GD6</f>
        <v>19163.400000000001</v>
      </c>
      <c r="H5" s="18">
        <f>[1]②積み上げ表【年報用集計】!GE6</f>
        <v>2529.5</v>
      </c>
    </row>
    <row r="6" spans="1:8" ht="14.25">
      <c r="A6" s="15" t="s">
        <v>9</v>
      </c>
      <c r="B6" s="16" t="s">
        <v>10</v>
      </c>
      <c r="C6" s="12" t="s">
        <v>13</v>
      </c>
      <c r="D6" s="13">
        <f>[1]②積み上げ表【年報用集計】!GA7</f>
        <v>923407</v>
      </c>
      <c r="E6" s="13">
        <f>[1]②積み上げ表【年報用集計】!GB7</f>
        <v>35899506</v>
      </c>
      <c r="F6" s="13">
        <f>[1]②積み上げ表【年報用集計】!GC7</f>
        <v>25817894</v>
      </c>
      <c r="G6" s="13">
        <f>[1]②積み上げ表【年報用集計】!GD7</f>
        <v>9807910</v>
      </c>
      <c r="H6" s="14">
        <f>[1]②積み上げ表【年報用集計】!GE7</f>
        <v>1272502</v>
      </c>
    </row>
    <row r="7" spans="1:8" ht="14.25">
      <c r="A7" s="15" t="s">
        <v>9</v>
      </c>
      <c r="B7" s="16" t="s">
        <v>10</v>
      </c>
      <c r="C7" s="12" t="s">
        <v>14</v>
      </c>
      <c r="D7" s="13">
        <f>[1]②積み上げ表【年報用集計】!GA8</f>
        <v>576</v>
      </c>
      <c r="E7" s="13">
        <f>[1]②積み上げ表【年報用集計】!GB8</f>
        <v>585</v>
      </c>
      <c r="F7" s="13">
        <f>[1]②積み上げ表【年報用集計】!GC8</f>
        <v>570</v>
      </c>
      <c r="G7" s="13">
        <f>[1]②積み上げ表【年報用集計】!GD8</f>
        <v>512</v>
      </c>
      <c r="H7" s="14">
        <f>[1]②積み上げ表【年報用集計】!GE8</f>
        <v>503</v>
      </c>
    </row>
    <row r="8" spans="1:8" ht="14.25">
      <c r="A8" s="15" t="s">
        <v>9</v>
      </c>
      <c r="B8" s="11" t="s">
        <v>15</v>
      </c>
      <c r="C8" s="12" t="s">
        <v>11</v>
      </c>
      <c r="D8" s="13">
        <f>[1]②積み上げ表【年報用集計】!GA9</f>
        <v>12</v>
      </c>
      <c r="E8" s="13">
        <f>[1]②積み上げ表【年報用集計】!GB9</f>
        <v>737</v>
      </c>
      <c r="F8" s="13">
        <f>[1]②積み上げ表【年報用集計】!GC9</f>
        <v>555</v>
      </c>
      <c r="G8" s="13">
        <f>[1]②積み上げ表【年報用集計】!GD9</f>
        <v>224</v>
      </c>
      <c r="H8" s="14">
        <f>[1]②積み上げ表【年報用集計】!GE9</f>
        <v>39</v>
      </c>
    </row>
    <row r="9" spans="1:8" ht="14.25">
      <c r="A9" s="15" t="s">
        <v>9</v>
      </c>
      <c r="B9" s="16" t="s">
        <v>15</v>
      </c>
      <c r="C9" s="12" t="s">
        <v>12</v>
      </c>
      <c r="D9" s="17">
        <f>[1]②積み上げ表【年報用集計】!GA10</f>
        <v>938.7</v>
      </c>
      <c r="E9" s="17">
        <f>[1]②積み上げ表【年報用集計】!GB10</f>
        <v>57142.5</v>
      </c>
      <c r="F9" s="17">
        <f>[1]②積み上げ表【年報用集計】!GC10</f>
        <v>44271.199999999997</v>
      </c>
      <c r="G9" s="17">
        <f>[1]②積み上げ表【年報用集計】!GD10</f>
        <v>19152.3</v>
      </c>
      <c r="H9" s="18">
        <f>[1]②積み上げ表【年報用集計】!GE10</f>
        <v>3206.9</v>
      </c>
    </row>
    <row r="10" spans="1:8" ht="14.25">
      <c r="A10" s="15" t="s">
        <v>9</v>
      </c>
      <c r="B10" s="16" t="s">
        <v>15</v>
      </c>
      <c r="C10" s="12" t="s">
        <v>13</v>
      </c>
      <c r="D10" s="13">
        <f>[1]②積み上げ表【年報用集計】!GA11</f>
        <v>599658</v>
      </c>
      <c r="E10" s="13">
        <f>[1]②積み上げ表【年報用集計】!GB11</f>
        <v>37165383</v>
      </c>
      <c r="F10" s="13">
        <f>[1]②積み上げ表【年報用集計】!GC11</f>
        <v>28087964</v>
      </c>
      <c r="G10" s="13">
        <f>[1]②積み上げ表【年報用集計】!GD11</f>
        <v>11039804</v>
      </c>
      <c r="H10" s="14">
        <f>[1]②積み上げ表【年報用集計】!GE11</f>
        <v>1793240</v>
      </c>
    </row>
    <row r="11" spans="1:8" ht="14.25">
      <c r="A11" s="15" t="s">
        <v>9</v>
      </c>
      <c r="B11" s="16" t="s">
        <v>15</v>
      </c>
      <c r="C11" s="12" t="s">
        <v>14</v>
      </c>
      <c r="D11" s="13">
        <f>[1]②積み上げ表【年報用集計】!GA12</f>
        <v>639</v>
      </c>
      <c r="E11" s="13">
        <f>[1]②積み上げ表【年報用集計】!GB12</f>
        <v>650</v>
      </c>
      <c r="F11" s="13">
        <f>[1]②積み上げ表【年報用集計】!GC12</f>
        <v>634</v>
      </c>
      <c r="G11" s="13">
        <f>[1]②積み上げ表【年報用集計】!GD12</f>
        <v>576</v>
      </c>
      <c r="H11" s="14">
        <f>[1]②積み上げ表【年報用集計】!GE12</f>
        <v>559</v>
      </c>
    </row>
    <row r="12" spans="1:8" ht="14.25">
      <c r="A12" s="15" t="s">
        <v>9</v>
      </c>
      <c r="B12" s="11" t="s">
        <v>16</v>
      </c>
      <c r="C12" s="12" t="s">
        <v>11</v>
      </c>
      <c r="D12" s="13">
        <f>[1]②積み上げ表【年報用集計】!GA13</f>
        <v>9</v>
      </c>
      <c r="E12" s="13">
        <f>[1]②積み上げ表【年報用集計】!GB13</f>
        <v>605</v>
      </c>
      <c r="F12" s="13">
        <f>[1]②積み上げ表【年報用集計】!GC13</f>
        <v>679</v>
      </c>
      <c r="G12" s="13">
        <f>[1]②積み上げ表【年報用集計】!GD13</f>
        <v>295</v>
      </c>
      <c r="H12" s="14">
        <f>[1]②積み上げ表【年報用集計】!GE13</f>
        <v>42</v>
      </c>
    </row>
    <row r="13" spans="1:8" ht="14.25">
      <c r="A13" s="15" t="s">
        <v>9</v>
      </c>
      <c r="B13" s="16" t="s">
        <v>16</v>
      </c>
      <c r="C13" s="12" t="s">
        <v>12</v>
      </c>
      <c r="D13" s="17">
        <f>[1]②積み上げ表【年報用集計】!GA14</f>
        <v>698.5</v>
      </c>
      <c r="E13" s="17">
        <f>[1]②積み上げ表【年報用集計】!GB14</f>
        <v>46662.7</v>
      </c>
      <c r="F13" s="17">
        <f>[1]②積み上げ表【年報用集計】!GC14</f>
        <v>53966.5</v>
      </c>
      <c r="G13" s="17">
        <f>[1]②積み上げ表【年報用集計】!GD14</f>
        <v>23839.599999999999</v>
      </c>
      <c r="H13" s="18">
        <f>[1]②積み上げ表【年報用集計】!GE14</f>
        <v>3355.8</v>
      </c>
    </row>
    <row r="14" spans="1:8" ht="14.25">
      <c r="A14" s="15" t="s">
        <v>9</v>
      </c>
      <c r="B14" s="16" t="s">
        <v>16</v>
      </c>
      <c r="C14" s="12" t="s">
        <v>13</v>
      </c>
      <c r="D14" s="13">
        <f>[1]②積み上げ表【年報用集計】!GA15</f>
        <v>502724</v>
      </c>
      <c r="E14" s="13">
        <f>[1]②積み上げ表【年報用集計】!GB15</f>
        <v>31974974</v>
      </c>
      <c r="F14" s="13">
        <f>[1]②積み上げ表【年報用集計】!GC15</f>
        <v>35618302</v>
      </c>
      <c r="G14" s="13">
        <f>[1]②積み上げ表【年報用集計】!GD15</f>
        <v>14994126</v>
      </c>
      <c r="H14" s="14">
        <f>[1]②積み上げ表【年報用集計】!GE15</f>
        <v>2045786</v>
      </c>
    </row>
    <row r="15" spans="1:8" ht="14.25">
      <c r="A15" s="15" t="s">
        <v>9</v>
      </c>
      <c r="B15" s="16" t="s">
        <v>16</v>
      </c>
      <c r="C15" s="12" t="s">
        <v>14</v>
      </c>
      <c r="D15" s="13">
        <f>[1]②積み上げ表【年報用集計】!GA16</f>
        <v>720</v>
      </c>
      <c r="E15" s="13">
        <f>[1]②積み上げ表【年報用集計】!GB16</f>
        <v>685</v>
      </c>
      <c r="F15" s="13">
        <f>[1]②積み上げ表【年報用集計】!GC16</f>
        <v>660</v>
      </c>
      <c r="G15" s="13">
        <f>[1]②積み上げ表【年報用集計】!GD16</f>
        <v>629</v>
      </c>
      <c r="H15" s="14">
        <f>[1]②積み上げ表【年報用集計】!GE16</f>
        <v>610</v>
      </c>
    </row>
    <row r="16" spans="1:8" ht="14.25">
      <c r="A16" s="15" t="s">
        <v>9</v>
      </c>
      <c r="B16" s="11" t="s">
        <v>17</v>
      </c>
      <c r="C16" s="12" t="s">
        <v>11</v>
      </c>
      <c r="D16" s="13">
        <f>[1]②積み上げ表【年報用集計】!GA17</f>
        <v>8</v>
      </c>
      <c r="E16" s="13">
        <f>[1]②積み上げ表【年報用集計】!GB17</f>
        <v>606</v>
      </c>
      <c r="F16" s="13">
        <f>[1]②積み上げ表【年報用集計】!GC17</f>
        <v>576</v>
      </c>
      <c r="G16" s="13">
        <f>[1]②積み上げ表【年報用集計】!GD17</f>
        <v>310</v>
      </c>
      <c r="H16" s="14">
        <f>[1]②積み上げ表【年報用集計】!GE17</f>
        <v>38</v>
      </c>
    </row>
    <row r="17" spans="1:8" ht="14.25">
      <c r="A17" s="15" t="s">
        <v>9</v>
      </c>
      <c r="B17" s="16" t="s">
        <v>17</v>
      </c>
      <c r="C17" s="12" t="s">
        <v>12</v>
      </c>
      <c r="D17" s="17">
        <f>[1]②積み上げ表【年報用集計】!GA18</f>
        <v>614.6</v>
      </c>
      <c r="E17" s="17">
        <f>[1]②積み上げ表【年報用集計】!GB18</f>
        <v>46603.1</v>
      </c>
      <c r="F17" s="17">
        <f>[1]②積み上げ表【年報用集計】!GC18</f>
        <v>45522.8</v>
      </c>
      <c r="G17" s="17">
        <f>[1]②積み上げ表【年報用集計】!GD18</f>
        <v>24191.5</v>
      </c>
      <c r="H17" s="18">
        <f>[1]②積み上げ表【年報用集計】!GE18</f>
        <v>2812.3</v>
      </c>
    </row>
    <row r="18" spans="1:8" ht="14.25">
      <c r="A18" s="15" t="s">
        <v>9</v>
      </c>
      <c r="B18" s="16" t="s">
        <v>17</v>
      </c>
      <c r="C18" s="12" t="s">
        <v>13</v>
      </c>
      <c r="D18" s="13">
        <f>[1]②積み上げ表【年報用集計】!GA19</f>
        <v>444107</v>
      </c>
      <c r="E18" s="13">
        <f>[1]②積み上げ表【年報用集計】!GB19</f>
        <v>32658814</v>
      </c>
      <c r="F18" s="13">
        <f>[1]②積み上げ表【年報用集計】!GC19</f>
        <v>30894766</v>
      </c>
      <c r="G18" s="13">
        <f>[1]②積み上げ表【年報用集計】!GD19</f>
        <v>15267293</v>
      </c>
      <c r="H18" s="14">
        <f>[1]②積み上げ表【年報用集計】!GE19</f>
        <v>1608363</v>
      </c>
    </row>
    <row r="19" spans="1:8" ht="14.25">
      <c r="A19" s="15" t="s">
        <v>9</v>
      </c>
      <c r="B19" s="16" t="s">
        <v>17</v>
      </c>
      <c r="C19" s="12" t="s">
        <v>14</v>
      </c>
      <c r="D19" s="13">
        <f>[1]②積み上げ表【年報用集計】!GA20</f>
        <v>723</v>
      </c>
      <c r="E19" s="13">
        <f>[1]②積み上げ表【年報用集計】!GB20</f>
        <v>701</v>
      </c>
      <c r="F19" s="13">
        <f>[1]②積み上げ表【年報用集計】!GC20</f>
        <v>679</v>
      </c>
      <c r="G19" s="13">
        <f>[1]②積み上げ表【年報用集計】!GD20</f>
        <v>631</v>
      </c>
      <c r="H19" s="14">
        <f>[1]②積み上げ表【年報用集計】!GE20</f>
        <v>572</v>
      </c>
    </row>
    <row r="20" spans="1:8" ht="14.25">
      <c r="A20" s="15" t="s">
        <v>9</v>
      </c>
      <c r="B20" s="11" t="s">
        <v>18</v>
      </c>
      <c r="C20" s="12" t="s">
        <v>11</v>
      </c>
      <c r="D20" s="13">
        <f>[1]②積み上げ表【年報用集計】!GA21</f>
        <v>13</v>
      </c>
      <c r="E20" s="13">
        <f>[1]②積み上げ表【年報用集計】!GB21</f>
        <v>851</v>
      </c>
      <c r="F20" s="13">
        <f>[1]②積み上げ表【年報用集計】!GC21</f>
        <v>484</v>
      </c>
      <c r="G20" s="13">
        <f>[1]②積み上げ表【年報用集計】!GD21</f>
        <v>173</v>
      </c>
      <c r="H20" s="14">
        <f>[1]②積み上げ表【年報用集計】!GE21</f>
        <v>25</v>
      </c>
    </row>
    <row r="21" spans="1:8" ht="14.25">
      <c r="A21" s="15" t="s">
        <v>9</v>
      </c>
      <c r="B21" s="16" t="s">
        <v>18</v>
      </c>
      <c r="C21" s="12" t="s">
        <v>12</v>
      </c>
      <c r="D21" s="17">
        <f>[1]②積み上げ表【年報用集計】!GA22</f>
        <v>992.5</v>
      </c>
      <c r="E21" s="17">
        <f>[1]②積み上げ表【年報用集計】!GB22</f>
        <v>63675.5</v>
      </c>
      <c r="F21" s="17">
        <f>[1]②積み上げ表【年報用集計】!GC22</f>
        <v>35946.5</v>
      </c>
      <c r="G21" s="17">
        <f>[1]②積み上げ表【年報用集計】!GD22</f>
        <v>12366.7</v>
      </c>
      <c r="H21" s="18">
        <f>[1]②積み上げ表【年報用集計】!GE22</f>
        <v>1703.9</v>
      </c>
    </row>
    <row r="22" spans="1:8" ht="14.25">
      <c r="A22" s="15" t="s">
        <v>9</v>
      </c>
      <c r="B22" s="16" t="s">
        <v>18</v>
      </c>
      <c r="C22" s="12" t="s">
        <v>13</v>
      </c>
      <c r="D22" s="13">
        <f>[1]②積み上げ表【年報用集計】!GA23</f>
        <v>691625</v>
      </c>
      <c r="E22" s="13">
        <f>[1]②積み上げ表【年報用集計】!GB23</f>
        <v>45194031</v>
      </c>
      <c r="F22" s="13">
        <f>[1]②積み上げ表【年報用集計】!GC23</f>
        <v>24671176</v>
      </c>
      <c r="G22" s="13">
        <f>[1]②積み上げ表【年報用集計】!GD23</f>
        <v>7560616</v>
      </c>
      <c r="H22" s="14">
        <f>[1]②積み上げ表【年報用集計】!GE23</f>
        <v>828862</v>
      </c>
    </row>
    <row r="23" spans="1:8" ht="14.25">
      <c r="A23" s="15" t="s">
        <v>9</v>
      </c>
      <c r="B23" s="16" t="s">
        <v>18</v>
      </c>
      <c r="C23" s="12" t="s">
        <v>14</v>
      </c>
      <c r="D23" s="13">
        <f>[1]②積み上げ表【年報用集計】!GA24</f>
        <v>697</v>
      </c>
      <c r="E23" s="13">
        <f>[1]②積み上げ表【年報用集計】!GB24</f>
        <v>710</v>
      </c>
      <c r="F23" s="13">
        <f>[1]②積み上げ表【年報用集計】!GC24</f>
        <v>686</v>
      </c>
      <c r="G23" s="13">
        <f>[1]②積み上げ表【年報用集計】!GD24</f>
        <v>611</v>
      </c>
      <c r="H23" s="14">
        <f>[1]②積み上げ表【年報用集計】!GE24</f>
        <v>486</v>
      </c>
    </row>
    <row r="24" spans="1:8" ht="14.25">
      <c r="A24" s="15" t="s">
        <v>9</v>
      </c>
      <c r="B24" s="11" t="s">
        <v>19</v>
      </c>
      <c r="C24" s="12" t="s">
        <v>11</v>
      </c>
      <c r="D24" s="13">
        <f>[1]②積み上げ表【年報用集計】!GA25</f>
        <v>5</v>
      </c>
      <c r="E24" s="13">
        <f>[1]②積み上げ表【年報用集計】!GB25</f>
        <v>813</v>
      </c>
      <c r="F24" s="13">
        <f>[1]②積み上げ表【年報用集計】!GC25</f>
        <v>563</v>
      </c>
      <c r="G24" s="13">
        <f>[1]②積み上げ表【年報用集計】!GD25</f>
        <v>167</v>
      </c>
      <c r="H24" s="14">
        <f>[1]②積み上げ表【年報用集計】!GE25</f>
        <v>19</v>
      </c>
    </row>
    <row r="25" spans="1:8" ht="14.25">
      <c r="A25" s="15" t="s">
        <v>9</v>
      </c>
      <c r="B25" s="16" t="s">
        <v>19</v>
      </c>
      <c r="C25" s="12" t="s">
        <v>12</v>
      </c>
      <c r="D25" s="17">
        <f>[1]②積み上げ表【年報用集計】!GA26</f>
        <v>380.6</v>
      </c>
      <c r="E25" s="17">
        <f>[1]②積み上げ表【年報用集計】!GB26</f>
        <v>60313.4</v>
      </c>
      <c r="F25" s="17">
        <f>[1]②積み上げ表【年報用集計】!GC26</f>
        <v>40558.1</v>
      </c>
      <c r="G25" s="17">
        <f>[1]②積み上げ表【年報用集計】!GD26</f>
        <v>11688.4</v>
      </c>
      <c r="H25" s="18">
        <f>[1]②積み上げ表【年報用集計】!GE26</f>
        <v>1248.0999999999999</v>
      </c>
    </row>
    <row r="26" spans="1:8" ht="14.25">
      <c r="A26" s="15" t="s">
        <v>9</v>
      </c>
      <c r="B26" s="16" t="s">
        <v>19</v>
      </c>
      <c r="C26" s="12" t="s">
        <v>13</v>
      </c>
      <c r="D26" s="13">
        <f>[1]②積み上げ表【年報用集計】!GA27</f>
        <v>287475</v>
      </c>
      <c r="E26" s="13">
        <f>[1]②積み上げ表【年報用集計】!GB27</f>
        <v>43052885</v>
      </c>
      <c r="F26" s="13">
        <f>[1]②積み上げ表【年報用集計】!GC27</f>
        <v>27932135</v>
      </c>
      <c r="G26" s="13">
        <f>[1]②積み上げ表【年報用集計】!GD27</f>
        <v>7199116</v>
      </c>
      <c r="H26" s="14">
        <f>[1]②積み上げ表【年報用集計】!GE27</f>
        <v>749722</v>
      </c>
    </row>
    <row r="27" spans="1:8" ht="14.25">
      <c r="A27" s="15" t="s">
        <v>9</v>
      </c>
      <c r="B27" s="16" t="s">
        <v>19</v>
      </c>
      <c r="C27" s="12" t="s">
        <v>14</v>
      </c>
      <c r="D27" s="13">
        <f>[1]②積み上げ表【年報用集計】!GA28</f>
        <v>755</v>
      </c>
      <c r="E27" s="13">
        <f>[1]②積み上げ表【年報用集計】!GB28</f>
        <v>714</v>
      </c>
      <c r="F27" s="13">
        <f>[1]②積み上げ表【年報用集計】!GC28</f>
        <v>689</v>
      </c>
      <c r="G27" s="13">
        <f>[1]②積み上げ表【年報用集計】!GD28</f>
        <v>616</v>
      </c>
      <c r="H27" s="14">
        <f>[1]②積み上げ表【年報用集計】!GE28</f>
        <v>601</v>
      </c>
    </row>
    <row r="28" spans="1:8" ht="14.25">
      <c r="A28" s="15" t="s">
        <v>9</v>
      </c>
      <c r="B28" s="11" t="s">
        <v>20</v>
      </c>
      <c r="C28" s="12" t="s">
        <v>11</v>
      </c>
      <c r="D28" s="13">
        <f>[1]②積み上げ表【年報用集計】!GA29</f>
        <v>11</v>
      </c>
      <c r="E28" s="13">
        <f>[1]②積み上げ表【年報用集計】!GB29</f>
        <v>980</v>
      </c>
      <c r="F28" s="13">
        <f>[1]②積み上げ表【年報用集計】!GC29</f>
        <v>595</v>
      </c>
      <c r="G28" s="13">
        <f>[1]②積み上げ表【年報用集計】!GD29</f>
        <v>259</v>
      </c>
      <c r="H28" s="14">
        <f>[1]②積み上げ表【年報用集計】!GE29</f>
        <v>30</v>
      </c>
    </row>
    <row r="29" spans="1:8" ht="14.25">
      <c r="A29" s="15" t="s">
        <v>9</v>
      </c>
      <c r="B29" s="16" t="s">
        <v>20</v>
      </c>
      <c r="C29" s="12" t="s">
        <v>12</v>
      </c>
      <c r="D29" s="17">
        <f>[1]②積み上げ表【年報用集計】!GA30</f>
        <v>846.7</v>
      </c>
      <c r="E29" s="17">
        <f>[1]②積み上げ表【年報用集計】!GB30</f>
        <v>73423</v>
      </c>
      <c r="F29" s="17">
        <f>[1]②積み上げ表【年報用集計】!GC30</f>
        <v>43563.9</v>
      </c>
      <c r="G29" s="17">
        <f>[1]②積み上げ表【年報用集計】!GD30</f>
        <v>17608.3</v>
      </c>
      <c r="H29" s="18">
        <f>[1]②積み上げ表【年報用集計】!GE30</f>
        <v>2438.9</v>
      </c>
    </row>
    <row r="30" spans="1:8" ht="14.25">
      <c r="A30" s="15" t="s">
        <v>9</v>
      </c>
      <c r="B30" s="16" t="s">
        <v>20</v>
      </c>
      <c r="C30" s="12" t="s">
        <v>13</v>
      </c>
      <c r="D30" s="13">
        <f>[1]②積み上げ表【年報用集計】!GA31</f>
        <v>526266</v>
      </c>
      <c r="E30" s="13">
        <f>[1]②積み上げ表【年報用集計】!GB31</f>
        <v>45881982</v>
      </c>
      <c r="F30" s="13">
        <f>[1]②積み上げ表【年報用集計】!GC31</f>
        <v>26048482</v>
      </c>
      <c r="G30" s="13">
        <f>[1]②積み上げ表【年報用集計】!GD31</f>
        <v>9744196</v>
      </c>
      <c r="H30" s="14">
        <f>[1]②積み上げ表【年報用集計】!GE31</f>
        <v>1572414</v>
      </c>
    </row>
    <row r="31" spans="1:8" ht="14.25">
      <c r="A31" s="15" t="s">
        <v>9</v>
      </c>
      <c r="B31" s="16" t="s">
        <v>20</v>
      </c>
      <c r="C31" s="12" t="s">
        <v>14</v>
      </c>
      <c r="D31" s="13">
        <f>[1]②積み上げ表【年報用集計】!GA32</f>
        <v>622</v>
      </c>
      <c r="E31" s="13">
        <f>[1]②積み上げ表【年報用集計】!GB32</f>
        <v>625</v>
      </c>
      <c r="F31" s="13">
        <f>[1]②積み上げ表【年報用集計】!GC32</f>
        <v>598</v>
      </c>
      <c r="G31" s="13">
        <f>[1]②積み上げ表【年報用集計】!GD32</f>
        <v>553</v>
      </c>
      <c r="H31" s="14">
        <f>[1]②積み上げ表【年報用集計】!GE32</f>
        <v>645</v>
      </c>
    </row>
    <row r="32" spans="1:8" ht="14.25">
      <c r="A32" s="15" t="s">
        <v>9</v>
      </c>
      <c r="B32" s="11" t="s">
        <v>21</v>
      </c>
      <c r="C32" s="12" t="s">
        <v>11</v>
      </c>
      <c r="D32" s="13">
        <f>[1]②積み上げ表【年報用集計】!GA33</f>
        <v>32</v>
      </c>
      <c r="E32" s="13">
        <f>[1]②積み上げ表【年報用集計】!GB33</f>
        <v>859</v>
      </c>
      <c r="F32" s="13">
        <f>[1]②積み上げ表【年報用集計】!GC33</f>
        <v>595</v>
      </c>
      <c r="G32" s="13">
        <f>[1]②積み上げ表【年報用集計】!GD33</f>
        <v>226</v>
      </c>
      <c r="H32" s="14">
        <f>[1]②積み上げ表【年報用集計】!GE33</f>
        <v>27</v>
      </c>
    </row>
    <row r="33" spans="1:8" ht="14.25">
      <c r="A33" s="15" t="s">
        <v>9</v>
      </c>
      <c r="B33" s="16" t="s">
        <v>21</v>
      </c>
      <c r="C33" s="12" t="s">
        <v>12</v>
      </c>
      <c r="D33" s="17">
        <f>[1]②積み上げ表【年報用集計】!GA34</f>
        <v>2456</v>
      </c>
      <c r="E33" s="17">
        <f>[1]②積み上げ表【年報用集計】!GB34</f>
        <v>64946.3</v>
      </c>
      <c r="F33" s="17">
        <f>[1]②積み上げ表【年報用集計】!GC34</f>
        <v>44273.3</v>
      </c>
      <c r="G33" s="17">
        <f>[1]②積み上げ表【年報用集計】!GD34</f>
        <v>15629.7</v>
      </c>
      <c r="H33" s="18">
        <f>[1]②積み上げ表【年報用集計】!GE34</f>
        <v>1833.9</v>
      </c>
    </row>
    <row r="34" spans="1:8" ht="14.25">
      <c r="A34" s="15" t="s">
        <v>9</v>
      </c>
      <c r="B34" s="16" t="s">
        <v>21</v>
      </c>
      <c r="C34" s="12" t="s">
        <v>13</v>
      </c>
      <c r="D34" s="13">
        <f>[1]②積み上げ表【年報用集計】!GA35</f>
        <v>1413627</v>
      </c>
      <c r="E34" s="13">
        <f>[1]②積み上げ表【年報用集計】!GB35</f>
        <v>36489084</v>
      </c>
      <c r="F34" s="13">
        <f>[1]②積み上げ表【年報用集計】!GC35</f>
        <v>23893194</v>
      </c>
      <c r="G34" s="13">
        <f>[1]②積み上げ表【年報用集計】!GD35</f>
        <v>7848266</v>
      </c>
      <c r="H34" s="14">
        <f>[1]②積み上げ表【年報用集計】!GE35</f>
        <v>996847</v>
      </c>
    </row>
    <row r="35" spans="1:8" ht="14.25">
      <c r="A35" s="15" t="s">
        <v>9</v>
      </c>
      <c r="B35" s="16" t="s">
        <v>21</v>
      </c>
      <c r="C35" s="12" t="s">
        <v>14</v>
      </c>
      <c r="D35" s="13">
        <f>[1]②積み上げ表【年報用集計】!GA36</f>
        <v>576</v>
      </c>
      <c r="E35" s="13">
        <f>[1]②積み上げ表【年報用集計】!GB36</f>
        <v>562</v>
      </c>
      <c r="F35" s="13">
        <f>[1]②積み上げ表【年報用集計】!GC36</f>
        <v>540</v>
      </c>
      <c r="G35" s="13">
        <f>[1]②積み上げ表【年報用集計】!GD36</f>
        <v>502</v>
      </c>
      <c r="H35" s="14">
        <f>[1]②積み上げ表【年報用集計】!GE36</f>
        <v>544</v>
      </c>
    </row>
    <row r="36" spans="1:8" ht="14.25">
      <c r="A36" s="15" t="s">
        <v>9</v>
      </c>
      <c r="B36" s="11" t="s">
        <v>22</v>
      </c>
      <c r="C36" s="12" t="s">
        <v>11</v>
      </c>
      <c r="D36" s="13">
        <f>[1]②積み上げ表【年報用集計】!GA37</f>
        <v>27</v>
      </c>
      <c r="E36" s="13">
        <f>[1]②積み上げ表【年報用集計】!GB37</f>
        <v>864</v>
      </c>
      <c r="F36" s="13">
        <f>[1]②積み上げ表【年報用集計】!GC37</f>
        <v>646</v>
      </c>
      <c r="G36" s="13">
        <f>[1]②積み上げ表【年報用集計】!GD37</f>
        <v>250</v>
      </c>
      <c r="H36" s="14">
        <f>[1]②積み上げ表【年報用集計】!GE37</f>
        <v>23</v>
      </c>
    </row>
    <row r="37" spans="1:8" ht="14.25">
      <c r="A37" s="15" t="s">
        <v>9</v>
      </c>
      <c r="B37" s="16" t="s">
        <v>22</v>
      </c>
      <c r="C37" s="12" t="s">
        <v>12</v>
      </c>
      <c r="D37" s="17">
        <f>[1]②積み上げ表【年報用集計】!GA38</f>
        <v>2067.6999999999998</v>
      </c>
      <c r="E37" s="17">
        <f>[1]②積み上げ表【年報用集計】!GB38</f>
        <v>65417.2</v>
      </c>
      <c r="F37" s="17">
        <f>[1]②積み上げ表【年報用集計】!GC38</f>
        <v>48064.5</v>
      </c>
      <c r="G37" s="17">
        <f>[1]②積み上げ表【年報用集計】!GD38</f>
        <v>17516.400000000001</v>
      </c>
      <c r="H37" s="18">
        <f>[1]②積み上げ表【年報用集計】!GE38</f>
        <v>1750.1</v>
      </c>
    </row>
    <row r="38" spans="1:8" ht="14.25">
      <c r="A38" s="15" t="s">
        <v>9</v>
      </c>
      <c r="B38" s="16" t="s">
        <v>22</v>
      </c>
      <c r="C38" s="12" t="s">
        <v>13</v>
      </c>
      <c r="D38" s="13">
        <f>[1]②積み上げ表【年報用集計】!GA39</f>
        <v>1255462</v>
      </c>
      <c r="E38" s="13">
        <f>[1]②積み上げ表【年報用集計】!GB39</f>
        <v>39593291</v>
      </c>
      <c r="F38" s="13">
        <f>[1]②積み上げ表【年報用集計】!GC39</f>
        <v>27716266</v>
      </c>
      <c r="G38" s="13">
        <f>[1]②積み上げ表【年報用集計】!GD39</f>
        <v>9279917</v>
      </c>
      <c r="H38" s="14">
        <f>[1]②積み上げ表【年報用集計】!GE39</f>
        <v>884566</v>
      </c>
    </row>
    <row r="39" spans="1:8" ht="14.25">
      <c r="A39" s="15" t="s">
        <v>9</v>
      </c>
      <c r="B39" s="16" t="s">
        <v>22</v>
      </c>
      <c r="C39" s="12" t="s">
        <v>14</v>
      </c>
      <c r="D39" s="13">
        <f>[1]②積み上げ表【年報用集計】!GA40</f>
        <v>607</v>
      </c>
      <c r="E39" s="13">
        <f>[1]②積み上げ表【年報用集計】!GB40</f>
        <v>605</v>
      </c>
      <c r="F39" s="13">
        <f>[1]②積み上げ表【年報用集計】!GC40</f>
        <v>577</v>
      </c>
      <c r="G39" s="13">
        <f>[1]②積み上げ表【年報用集計】!GD40</f>
        <v>530</v>
      </c>
      <c r="H39" s="14">
        <f>[1]②積み上げ表【年報用集計】!GE40</f>
        <v>505</v>
      </c>
    </row>
    <row r="40" spans="1:8" ht="14.25">
      <c r="A40" s="15" t="s">
        <v>9</v>
      </c>
      <c r="B40" s="12" t="s">
        <v>23</v>
      </c>
      <c r="C40" s="12" t="s">
        <v>11</v>
      </c>
      <c r="D40" s="13">
        <f>[1]②積み上げ表【年報用集計】!GA41</f>
        <v>30</v>
      </c>
      <c r="E40" s="13">
        <f>[1]②積み上げ表【年報用集計】!GB41</f>
        <v>571</v>
      </c>
      <c r="F40" s="13">
        <f>[1]②積み上げ表【年報用集計】!GC41</f>
        <v>695</v>
      </c>
      <c r="G40" s="13">
        <f>[1]②積み上げ表【年報用集計】!GD41</f>
        <v>318</v>
      </c>
      <c r="H40" s="14">
        <f>[1]②積み上げ表【年報用集計】!GE41</f>
        <v>30</v>
      </c>
    </row>
    <row r="41" spans="1:8" ht="14.25">
      <c r="A41" s="15" t="s">
        <v>9</v>
      </c>
      <c r="B41" s="19" t="s">
        <v>23</v>
      </c>
      <c r="C41" s="12" t="s">
        <v>12</v>
      </c>
      <c r="D41" s="17">
        <f>[1]②積み上げ表【年報用集計】!GA42</f>
        <v>2354.4</v>
      </c>
      <c r="E41" s="17">
        <f>[1]②積み上げ表【年報用集計】!GB42</f>
        <v>44557.9</v>
      </c>
      <c r="F41" s="17">
        <f>[1]②積み上げ表【年報用集計】!GC42</f>
        <v>55491.4</v>
      </c>
      <c r="G41" s="17">
        <f>[1]②積み上げ表【年報用集計】!GD42</f>
        <v>27539</v>
      </c>
      <c r="H41" s="18">
        <f>[1]②積み上げ表【年報用集計】!GE42</f>
        <v>2472.4</v>
      </c>
    </row>
    <row r="42" spans="1:8" ht="14.25">
      <c r="A42" s="15" t="s">
        <v>9</v>
      </c>
      <c r="B42" s="19" t="s">
        <v>23</v>
      </c>
      <c r="C42" s="12" t="s">
        <v>13</v>
      </c>
      <c r="D42" s="13">
        <f>[1]②積み上げ表【年報用集計】!GA43</f>
        <v>1216188</v>
      </c>
      <c r="E42" s="13">
        <f>[1]②積み上げ表【年報用集計】!GB43</f>
        <v>22868812</v>
      </c>
      <c r="F42" s="13">
        <f>[1]②積み上げ表【年報用集計】!GC43</f>
        <v>27108119</v>
      </c>
      <c r="G42" s="13">
        <f>[1]②積み上げ表【年報用集計】!GD43</f>
        <v>12880023</v>
      </c>
      <c r="H42" s="14">
        <f>[1]②積み上げ表【年報用集計】!GE43</f>
        <v>1079052</v>
      </c>
    </row>
    <row r="43" spans="1:8" ht="14.25">
      <c r="A43" s="15" t="s">
        <v>9</v>
      </c>
      <c r="B43" s="19" t="s">
        <v>23</v>
      </c>
      <c r="C43" s="12" t="s">
        <v>14</v>
      </c>
      <c r="D43" s="13">
        <f>[1]②積み上げ表【年報用集計】!GA44</f>
        <v>517</v>
      </c>
      <c r="E43" s="13">
        <f>[1]②積み上げ表【年報用集計】!GB44</f>
        <v>513</v>
      </c>
      <c r="F43" s="13">
        <f>[1]②積み上げ表【年報用集計】!GC44</f>
        <v>489</v>
      </c>
      <c r="G43" s="13">
        <f>[1]②積み上げ表【年報用集計】!GD44</f>
        <v>468</v>
      </c>
      <c r="H43" s="14">
        <f>[1]②積み上げ表【年報用集計】!GE44</f>
        <v>436</v>
      </c>
    </row>
    <row r="44" spans="1:8" ht="14.25">
      <c r="A44" s="15" t="s">
        <v>9</v>
      </c>
      <c r="B44" s="12" t="s">
        <v>24</v>
      </c>
      <c r="C44" s="12" t="s">
        <v>11</v>
      </c>
      <c r="D44" s="13">
        <f>[1]②積み上げ表【年報用集計】!GA45</f>
        <v>15</v>
      </c>
      <c r="E44" s="13">
        <f>[1]②積み上げ表【年報用集計】!GB45</f>
        <v>517</v>
      </c>
      <c r="F44" s="13">
        <f>[1]②積み上げ表【年報用集計】!GC45</f>
        <v>639</v>
      </c>
      <c r="G44" s="13">
        <f>[1]②積み上げ表【年報用集計】!GD45</f>
        <v>358</v>
      </c>
      <c r="H44" s="14">
        <f>[1]②積み上げ表【年報用集計】!GE45</f>
        <v>36</v>
      </c>
    </row>
    <row r="45" spans="1:8" ht="14.25">
      <c r="A45" s="15" t="s">
        <v>9</v>
      </c>
      <c r="B45" s="19" t="s">
        <v>24</v>
      </c>
      <c r="C45" s="12" t="s">
        <v>12</v>
      </c>
      <c r="D45" s="17">
        <f>[1]②積み上げ表【年報用集計】!GA46</f>
        <v>1171.9000000000001</v>
      </c>
      <c r="E45" s="17">
        <f>[1]②積み上げ表【年報用集計】!GB46</f>
        <v>40419.699999999997</v>
      </c>
      <c r="F45" s="17">
        <f>[1]②積み上げ表【年報用集計】!GC46</f>
        <v>51687.7</v>
      </c>
      <c r="G45" s="17">
        <f>[1]②積み上げ表【年報用集計】!GD46</f>
        <v>31516.2</v>
      </c>
      <c r="H45" s="18">
        <f>[1]②積み上げ表【年報用集計】!GE46</f>
        <v>3113.1</v>
      </c>
    </row>
    <row r="46" spans="1:8" ht="14.25">
      <c r="A46" s="15" t="s">
        <v>9</v>
      </c>
      <c r="B46" s="19" t="s">
        <v>24</v>
      </c>
      <c r="C46" s="12" t="s">
        <v>13</v>
      </c>
      <c r="D46" s="13">
        <f>[1]②積み上げ表【年報用集計】!GA47</f>
        <v>643467</v>
      </c>
      <c r="E46" s="13">
        <f>[1]②積み上げ表【年報用集計】!GB47</f>
        <v>22372981</v>
      </c>
      <c r="F46" s="13">
        <f>[1]②積み上げ表【年報用集計】!GC47</f>
        <v>27617359</v>
      </c>
      <c r="G46" s="13">
        <f>[1]②積み上げ表【年報用集計】!GD47</f>
        <v>15895005</v>
      </c>
      <c r="H46" s="14">
        <f>[1]②積み上げ表【年報用集計】!GE47</f>
        <v>1653235</v>
      </c>
    </row>
    <row r="47" spans="1:8" ht="14.25">
      <c r="A47" s="15" t="s">
        <v>9</v>
      </c>
      <c r="B47" s="19" t="s">
        <v>24</v>
      </c>
      <c r="C47" s="12" t="s">
        <v>14</v>
      </c>
      <c r="D47" s="13">
        <f>[1]②積み上げ表【年報用集計】!GA48</f>
        <v>549</v>
      </c>
      <c r="E47" s="13">
        <f>[1]②積み上げ表【年報用集計】!GB48</f>
        <v>554</v>
      </c>
      <c r="F47" s="13">
        <f>[1]②積み上げ表【年報用集計】!GC48</f>
        <v>534</v>
      </c>
      <c r="G47" s="13">
        <f>[1]②積み上げ表【年報用集計】!GD48</f>
        <v>504</v>
      </c>
      <c r="H47" s="14">
        <f>[1]②積み上げ表【年報用集計】!GE48</f>
        <v>531</v>
      </c>
    </row>
    <row r="48" spans="1:8" ht="14.25">
      <c r="A48" s="15" t="s">
        <v>9</v>
      </c>
      <c r="B48" s="12" t="s">
        <v>25</v>
      </c>
      <c r="C48" s="12" t="s">
        <v>11</v>
      </c>
      <c r="D48" s="13">
        <f>[1]②積み上げ表【年報用集計】!GA49</f>
        <v>16</v>
      </c>
      <c r="E48" s="13">
        <f>[1]②積み上げ表【年報用集計】!GB49</f>
        <v>718</v>
      </c>
      <c r="F48" s="13">
        <f>[1]②積み上げ表【年報用集計】!GC49</f>
        <v>667</v>
      </c>
      <c r="G48" s="13">
        <f>[1]②積み上げ表【年報用集計】!GD49</f>
        <v>295</v>
      </c>
      <c r="H48" s="14">
        <f>[1]②積み上げ表【年報用集計】!GE49</f>
        <v>30</v>
      </c>
    </row>
    <row r="49" spans="1:8" ht="14.25">
      <c r="A49" s="15" t="s">
        <v>9</v>
      </c>
      <c r="B49" s="19" t="s">
        <v>25</v>
      </c>
      <c r="C49" s="12" t="s">
        <v>12</v>
      </c>
      <c r="D49" s="17">
        <f>[1]②積み上げ表【年報用集計】!GA50</f>
        <v>1250.4000000000001</v>
      </c>
      <c r="E49" s="17">
        <f>[1]②積み上げ表【年報用集計】!GB50</f>
        <v>55844.4</v>
      </c>
      <c r="F49" s="17">
        <f>[1]②積み上げ表【年報用集計】!GC50</f>
        <v>53302.6</v>
      </c>
      <c r="G49" s="17">
        <f>[1]②積み上げ表【年報用集計】!GD50</f>
        <v>25382.5</v>
      </c>
      <c r="H49" s="18">
        <f>[1]②積み上げ表【年報用集計】!GE50</f>
        <v>2607.9</v>
      </c>
    </row>
    <row r="50" spans="1:8" ht="14.25">
      <c r="A50" s="15" t="s">
        <v>9</v>
      </c>
      <c r="B50" s="19" t="s">
        <v>25</v>
      </c>
      <c r="C50" s="12" t="s">
        <v>13</v>
      </c>
      <c r="D50" s="13">
        <f>[1]②積み上げ表【年報用集計】!GA51</f>
        <v>715473</v>
      </c>
      <c r="E50" s="13">
        <f>[1]②積み上げ表【年報用集計】!GB51</f>
        <v>32000173</v>
      </c>
      <c r="F50" s="13">
        <f>[1]②積み上げ表【年報用集計】!GC51</f>
        <v>29259148</v>
      </c>
      <c r="G50" s="13">
        <f>[1]②積み上げ表【年報用集計】!GD51</f>
        <v>13143569</v>
      </c>
      <c r="H50" s="14">
        <f>[1]②積み上げ表【年報用集計】!GE51</f>
        <v>1428472</v>
      </c>
    </row>
    <row r="51" spans="1:8" ht="14.25">
      <c r="A51" s="20" t="s">
        <v>9</v>
      </c>
      <c r="B51" s="21" t="s">
        <v>25</v>
      </c>
      <c r="C51" s="22" t="s">
        <v>14</v>
      </c>
      <c r="D51" s="23">
        <f>[1]②積み上げ表【年報用集計】!GA52</f>
        <v>572</v>
      </c>
      <c r="E51" s="23">
        <f>[1]②積み上げ表【年報用集計】!GB52</f>
        <v>573</v>
      </c>
      <c r="F51" s="23">
        <f>[1]②積み上げ表【年報用集計】!GC52</f>
        <v>549</v>
      </c>
      <c r="G51" s="23">
        <f>[1]②積み上げ表【年報用集計】!GD52</f>
        <v>518</v>
      </c>
      <c r="H51" s="24">
        <f>[1]②積み上げ表【年報用集計】!GE52</f>
        <v>548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2024-07-10T02:22:21Z</dcterms:created>
  <dcterms:modified xsi:type="dcterms:W3CDTF">2024-07-10T02:23:08Z</dcterms:modified>
</cp:coreProperties>
</file>