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ocserve\docserve\free_space(1760010000)\04　経営支援担当\【42-1　農地中間管理事業】\【重要】要綱・要領\３市\市＿R41130_京都市機構集積協力金交付要綱の一部改正\【施行】R41130_京都市機構集積協力金交付要綱の一部改正\"/>
    </mc:Choice>
  </mc:AlternateContent>
  <xr:revisionPtr revIDLastSave="0" documentId="13_ncr:1_{2BECAB97-7766-48F7-93C4-21EAD4DCAB60}" xr6:coauthVersionLast="47" xr6:coauthVersionMax="47" xr10:uidLastSave="{00000000-0000-0000-0000-000000000000}"/>
  <bookViews>
    <workbookView xWindow="-120" yWindow="-120" windowWidth="20730" windowHeight="11310" firstSheet="1" activeTab="3" xr2:uid="{00000000-000D-0000-FFFF-FFFF00000000}"/>
  </bookViews>
  <sheets>
    <sheet name="様式第1号(地域集積)" sheetId="16" r:id="rId1"/>
    <sheet name="様式第1号別紙" sheetId="15" r:id="rId2"/>
    <sheet name="様式第2号(地域集積参加申込書-委託) " sheetId="23" r:id="rId3"/>
    <sheet name="様式第3号(集約化奨励金)" sheetId="20" r:id="rId4"/>
    <sheet name="様式第3号別紙" sheetId="21" r:id="rId5"/>
    <sheet name="様式第4号(集約化参加申込書-受託)" sheetId="22" r:id="rId6"/>
    <sheet name="様式第5号(経営転換) " sheetId="19" r:id="rId7"/>
    <sheet name="様式第6号(リタイア、相続)" sheetId="2" r:id="rId8"/>
    <sheet name="様式第7号" sheetId="18" r:id="rId9"/>
    <sheet name="個人情報の取扱い" sheetId="10" r:id="rId10"/>
  </sheets>
  <definedNames>
    <definedName name="_xlnm.Print_Area" localSheetId="9">個人情報の取扱い!$A$1:$AC$33</definedName>
    <definedName name="_xlnm.Print_Area" localSheetId="0">'様式第1号(地域集積)'!$A$1:$BR$84</definedName>
    <definedName name="_xlnm.Print_Area" localSheetId="1">様式第1号別紙!$A$1:$I$58</definedName>
    <definedName name="_xlnm.Print_Area" localSheetId="3">'様式第3号(集約化奨励金)'!$A$1:$BS$76</definedName>
    <definedName name="_xlnm.Print_Area" localSheetId="4">様式第3号別紙!$A$1:$H$58</definedName>
    <definedName name="_xlnm.Print_Area" localSheetId="5">'様式第4号(集約化参加申込書-受託)'!$A$1:$BS$98</definedName>
    <definedName name="_xlnm.Print_Area" localSheetId="6">'様式第5号(経営転換) '!$A$1:$BR$104</definedName>
    <definedName name="_xlnm.Print_Area" localSheetId="7">'様式第6号(リタイア、相続)'!$A$1:$BR$94</definedName>
    <definedName name="_xlnm.Print_Area" localSheetId="8">様式第7号!$A$1:$BV$42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63" i="20" l="1"/>
  <c r="AI56" i="20"/>
  <c r="AI54" i="20"/>
  <c r="AI52" i="20"/>
  <c r="AI51" i="16"/>
  <c r="AI49" i="16"/>
  <c r="AI47" i="16"/>
  <c r="AI57" i="16"/>
  <c r="BL47" i="20"/>
  <c r="BL46" i="20"/>
  <c r="AF63" i="20" s="1"/>
  <c r="AI59" i="16" l="1"/>
  <c r="AI50" i="20" l="1"/>
  <c r="R63" i="20" s="1"/>
  <c r="AI55" i="16"/>
  <c r="AF69" i="16" l="1"/>
  <c r="AF71" i="16"/>
  <c r="AI45" i="16" l="1"/>
  <c r="R71" i="16" l="1"/>
  <c r="R69" i="16"/>
  <c r="AT69" i="16"/>
  <c r="AT71" i="16"/>
  <c r="BG69" i="16" l="1"/>
</calcChain>
</file>

<file path=xl/sharedStrings.xml><?xml version="1.0" encoding="utf-8"?>
<sst xmlns="http://schemas.openxmlformats.org/spreadsheetml/2006/main" count="413" uniqueCount="210">
  <si>
    <t>申請年月日</t>
    <rPh sb="0" eb="2">
      <t>シンセイ</t>
    </rPh>
    <rPh sb="2" eb="3">
      <t>ネン</t>
    </rPh>
    <rPh sb="3" eb="5">
      <t>ネンガッピ</t>
    </rPh>
    <phoneticPr fontId="4"/>
  </si>
  <si>
    <t>年</t>
    <rPh sb="0" eb="1">
      <t>ネン</t>
    </rPh>
    <phoneticPr fontId="4"/>
  </si>
  <si>
    <t>月</t>
    <rPh sb="0" eb="1">
      <t>ツキ</t>
    </rPh>
    <phoneticPr fontId="4"/>
  </si>
  <si>
    <t>日</t>
    <rPh sb="0" eb="1">
      <t>ヒ</t>
    </rPh>
    <phoneticPr fontId="4"/>
  </si>
  <si>
    <t>交付申請者欄</t>
    <rPh sb="0" eb="2">
      <t>コウフ</t>
    </rPh>
    <rPh sb="2" eb="5">
      <t>シンセイシャ</t>
    </rPh>
    <rPh sb="5" eb="6">
      <t>ラン</t>
    </rPh>
    <phoneticPr fontId="4"/>
  </si>
  <si>
    <t>フリガナ</t>
    <phoneticPr fontId="4"/>
  </si>
  <si>
    <t>氏名</t>
    <phoneticPr fontId="4"/>
  </si>
  <si>
    <t>住所</t>
    <rPh sb="0" eb="2">
      <t>ジュウショ</t>
    </rPh>
    <phoneticPr fontId="4"/>
  </si>
  <si>
    <t>（〒　　　　－ 　　　　　  ）</t>
    <phoneticPr fontId="4"/>
  </si>
  <si>
    <t>電話</t>
    <rPh sb="0" eb="2">
      <t>デンワ</t>
    </rPh>
    <phoneticPr fontId="4"/>
  </si>
  <si>
    <t>　　　　　　　　　―　　　　　　　　　―　　　　　　</t>
    <phoneticPr fontId="4"/>
  </si>
  <si>
    <t>　　　　　　　　　―　　　　　　　　　―　　　　　　</t>
  </si>
  <si>
    <t xml:space="preserve"> </t>
    <phoneticPr fontId="4"/>
  </si>
  <si>
    <t>所　　在</t>
    <rPh sb="0" eb="1">
      <t>ショ</t>
    </rPh>
    <rPh sb="3" eb="4">
      <t>ザイ</t>
    </rPh>
    <phoneticPr fontId="4"/>
  </si>
  <si>
    <t>地　　番</t>
    <rPh sb="0" eb="1">
      <t>チ</t>
    </rPh>
    <rPh sb="3" eb="4">
      <t>バン</t>
    </rPh>
    <phoneticPr fontId="4"/>
  </si>
  <si>
    <t>地目</t>
    <rPh sb="0" eb="2">
      <t>チモク</t>
    </rPh>
    <phoneticPr fontId="4"/>
  </si>
  <si>
    <t>面　　積</t>
    <rPh sb="0" eb="1">
      <t>メン</t>
    </rPh>
    <rPh sb="3" eb="4">
      <t>セキ</t>
    </rPh>
    <phoneticPr fontId="4"/>
  </si>
  <si>
    <t>㎡</t>
    <phoneticPr fontId="4"/>
  </si>
  <si>
    <t>㎡</t>
    <phoneticPr fontId="4"/>
  </si>
  <si>
    <t>a</t>
    <phoneticPr fontId="4"/>
  </si>
  <si>
    <t>個人情報の取扱いに関する確認事項(別添)に記載された内容への同意について</t>
    <rPh sb="0" eb="2">
      <t>コジン</t>
    </rPh>
    <rPh sb="2" eb="4">
      <t>ジョウホウ</t>
    </rPh>
    <rPh sb="5" eb="7">
      <t>トリアツカ</t>
    </rPh>
    <rPh sb="9" eb="10">
      <t>カン</t>
    </rPh>
    <rPh sb="12" eb="14">
      <t>カクニン</t>
    </rPh>
    <rPh sb="14" eb="16">
      <t>ジコウ</t>
    </rPh>
    <rPh sb="17" eb="19">
      <t>ベッテン</t>
    </rPh>
    <rPh sb="21" eb="23">
      <t>キサイ</t>
    </rPh>
    <rPh sb="26" eb="28">
      <t>ナイヨウ</t>
    </rPh>
    <phoneticPr fontId="4"/>
  </si>
  <si>
    <t>経営転換協力金交付申請書</t>
    <rPh sb="0" eb="2">
      <t>ケイエイ</t>
    </rPh>
    <rPh sb="2" eb="4">
      <t>テンカン</t>
    </rPh>
    <rPh sb="4" eb="7">
      <t>キョウリョクキン</t>
    </rPh>
    <rPh sb="7" eb="9">
      <t>コウフ</t>
    </rPh>
    <rPh sb="9" eb="12">
      <t>シンセイショ</t>
    </rPh>
    <phoneticPr fontId="4"/>
  </si>
  <si>
    <t>　(1)　経営面積</t>
    <rPh sb="5" eb="7">
      <t>ケイエイ</t>
    </rPh>
    <rPh sb="7" eb="9">
      <t>メンセキ</t>
    </rPh>
    <phoneticPr fontId="4"/>
  </si>
  <si>
    <t>自作地</t>
    <rPh sb="0" eb="3">
      <t>ジサクチ</t>
    </rPh>
    <phoneticPr fontId="3"/>
  </si>
  <si>
    <t>借地</t>
    <rPh sb="0" eb="2">
      <t>シャクチ</t>
    </rPh>
    <phoneticPr fontId="3"/>
  </si>
  <si>
    <t>合計</t>
    <rPh sb="0" eb="2">
      <t>ゴウケイ</t>
    </rPh>
    <phoneticPr fontId="3"/>
  </si>
  <si>
    <t>㎡</t>
    <phoneticPr fontId="3"/>
  </si>
  <si>
    <t>※　特定農作業委託を行っている農地は自作地に含みます。</t>
    <rPh sb="2" eb="4">
      <t>トクテイ</t>
    </rPh>
    <rPh sb="4" eb="7">
      <t>ノウサギョウ</t>
    </rPh>
    <rPh sb="7" eb="9">
      <t>イタク</t>
    </rPh>
    <rPh sb="10" eb="11">
      <t>オコナ</t>
    </rPh>
    <rPh sb="15" eb="17">
      <t>ノウチ</t>
    </rPh>
    <rPh sb="18" eb="21">
      <t>ジサクチ</t>
    </rPh>
    <rPh sb="22" eb="23">
      <t>フク</t>
    </rPh>
    <phoneticPr fontId="3"/>
  </si>
  <si>
    <t>㎡</t>
    <phoneticPr fontId="4"/>
  </si>
  <si>
    <t>交付申請金額</t>
    <rPh sb="0" eb="2">
      <t>コウフ</t>
    </rPh>
    <rPh sb="2" eb="4">
      <t>シンセイ</t>
    </rPh>
    <rPh sb="4" eb="6">
      <t>キンガク</t>
    </rPh>
    <phoneticPr fontId="3"/>
  </si>
  <si>
    <t>万円</t>
    <rPh sb="0" eb="2">
      <t>マンエン</t>
    </rPh>
    <phoneticPr fontId="3"/>
  </si>
  <si>
    <t>㎡</t>
    <phoneticPr fontId="3"/>
  </si>
  <si>
    <t>遊休農地の
所有の有無</t>
    <rPh sb="0" eb="2">
      <t>ユウキュウ</t>
    </rPh>
    <rPh sb="2" eb="4">
      <t>ノウチ</t>
    </rPh>
    <rPh sb="6" eb="8">
      <t>ショユウ</t>
    </rPh>
    <rPh sb="9" eb="11">
      <t>ウム</t>
    </rPh>
    <phoneticPr fontId="4"/>
  </si>
  <si>
    <t>　(4)　(集落営農組織への特定農作業委託の場合)特定農作業受委託契約を締結した集落営農組織名</t>
    <rPh sb="6" eb="8">
      <t>シュウラク</t>
    </rPh>
    <rPh sb="8" eb="10">
      <t>エイノウ</t>
    </rPh>
    <rPh sb="10" eb="12">
      <t>ソシキ</t>
    </rPh>
    <rPh sb="14" eb="16">
      <t>トクテイ</t>
    </rPh>
    <rPh sb="16" eb="19">
      <t>ノウサギョウ</t>
    </rPh>
    <rPh sb="19" eb="21">
      <t>イタク</t>
    </rPh>
    <rPh sb="22" eb="24">
      <t>バアイ</t>
    </rPh>
    <rPh sb="25" eb="27">
      <t>トクテイ</t>
    </rPh>
    <rPh sb="27" eb="30">
      <t>ノウサギョウ</t>
    </rPh>
    <rPh sb="30" eb="33">
      <t>ジュイタク</t>
    </rPh>
    <rPh sb="33" eb="35">
      <t>ケイヤク</t>
    </rPh>
    <rPh sb="36" eb="38">
      <t>テイケツ</t>
    </rPh>
    <rPh sb="40" eb="42">
      <t>シュウラク</t>
    </rPh>
    <rPh sb="42" eb="44">
      <t>エイノウ</t>
    </rPh>
    <rPh sb="44" eb="46">
      <t>ソシキ</t>
    </rPh>
    <rPh sb="46" eb="47">
      <t>メイ</t>
    </rPh>
    <phoneticPr fontId="4"/>
  </si>
  <si>
    <t>集落営農組織名</t>
    <rPh sb="0" eb="2">
      <t>シュウラク</t>
    </rPh>
    <rPh sb="2" eb="4">
      <t>エイノウ</t>
    </rPh>
    <rPh sb="4" eb="7">
      <t>ソシキメイ</t>
    </rPh>
    <phoneticPr fontId="3"/>
  </si>
  <si>
    <t>※　特定農作業受委託契約書を添付してください。</t>
    <rPh sb="2" eb="4">
      <t>トクテイ</t>
    </rPh>
    <rPh sb="4" eb="7">
      <t>ノウサギョウ</t>
    </rPh>
    <rPh sb="7" eb="10">
      <t>ジュイタク</t>
    </rPh>
    <rPh sb="10" eb="13">
      <t>ケイヤクショ</t>
    </rPh>
    <rPh sb="14" eb="16">
      <t>テンプ</t>
    </rPh>
    <phoneticPr fontId="3"/>
  </si>
  <si>
    <t>　(5)　個人情報の取扱いの確認</t>
    <rPh sb="5" eb="7">
      <t>コジン</t>
    </rPh>
    <rPh sb="7" eb="9">
      <t>ジョウホウ</t>
    </rPh>
    <rPh sb="10" eb="12">
      <t>トリアツカ</t>
    </rPh>
    <rPh sb="14" eb="16">
      <t>カクニン</t>
    </rPh>
    <phoneticPr fontId="4"/>
  </si>
  <si>
    <t>(〒　　　　－ 　　　　　  )</t>
  </si>
  <si>
    <t>農業部門の減少による経営転換</t>
    <rPh sb="0" eb="2">
      <t>ノウギョウ</t>
    </rPh>
    <rPh sb="2" eb="4">
      <t>ブモン</t>
    </rPh>
    <rPh sb="5" eb="7">
      <t>ゲンショウ</t>
    </rPh>
    <rPh sb="10" eb="12">
      <t>ケイエイ</t>
    </rPh>
    <rPh sb="12" eb="14">
      <t>テンカン</t>
    </rPh>
    <phoneticPr fontId="3"/>
  </si>
  <si>
    <t>FAX</t>
    <phoneticPr fontId="4"/>
  </si>
  <si>
    <t>　京都市長　様</t>
    <rPh sb="1" eb="3">
      <t>キョウト</t>
    </rPh>
    <rPh sb="3" eb="4">
      <t>シ</t>
    </rPh>
    <rPh sb="6" eb="7">
      <t>サマ</t>
    </rPh>
    <phoneticPr fontId="4"/>
  </si>
  <si>
    <t>　(3)　耕作を続ける農地</t>
    <rPh sb="5" eb="7">
      <t>コウサク</t>
    </rPh>
    <rPh sb="8" eb="9">
      <t>ツヅ</t>
    </rPh>
    <rPh sb="11" eb="13">
      <t>ノウチ</t>
    </rPh>
    <phoneticPr fontId="4"/>
  </si>
  <si>
    <t>第　　　　　号</t>
  </si>
  <si>
    <t>年　　月　　日</t>
  </si>
  <si>
    <t>　　　　　　　　　　　様</t>
    <phoneticPr fontId="3"/>
  </si>
  <si>
    <t>京都市長</t>
    <phoneticPr fontId="3"/>
  </si>
  <si>
    <t>年度機構集積協力金交付（不交付）決定通知書</t>
    <phoneticPr fontId="3"/>
  </si>
  <si>
    <t>記</t>
    <rPh sb="0" eb="1">
      <t>キ</t>
    </rPh>
    <phoneticPr fontId="3"/>
  </si>
  <si>
    <t>１　対象事業名</t>
    <phoneticPr fontId="3"/>
  </si>
  <si>
    <t>２　協力金の交付決定額　　　　　金　　　　　　　　　　円</t>
    <phoneticPr fontId="3"/>
  </si>
  <si>
    <t>　　　　　　―　　　　　　―　　　　　　</t>
    <phoneticPr fontId="3"/>
  </si>
  <si>
    <t>地域集積協力金交付申請書</t>
    <rPh sb="0" eb="2">
      <t>チイキ</t>
    </rPh>
    <rPh sb="2" eb="4">
      <t>シュウセキ</t>
    </rPh>
    <rPh sb="4" eb="7">
      <t>キョウリョクキン</t>
    </rPh>
    <rPh sb="7" eb="12">
      <t>コウフシンセイショ</t>
    </rPh>
    <phoneticPr fontId="4"/>
  </si>
  <si>
    <t>　京都市長　様</t>
    <rPh sb="1" eb="3">
      <t>キョウト</t>
    </rPh>
    <rPh sb="3" eb="5">
      <t>シチョウ</t>
    </rPh>
    <rPh sb="6" eb="7">
      <t>サマ</t>
    </rPh>
    <phoneticPr fontId="4"/>
  </si>
  <si>
    <t>個人情報の取扱い</t>
    <phoneticPr fontId="4"/>
  </si>
  <si>
    <t>機構集積協力金交付事業に係る個人情報の取扱いについて</t>
    <rPh sb="0" eb="2">
      <t>キコウ</t>
    </rPh>
    <phoneticPr fontId="4"/>
  </si>
  <si>
    <t>の実施のために利用します。</t>
    <phoneticPr fontId="4"/>
  </si>
  <si>
    <t xml:space="preserve">
事業等
（注１） </t>
    <phoneticPr fontId="4"/>
  </si>
  <si>
    <t xml:space="preserve">
関係機関
（注２）</t>
    <phoneticPr fontId="4"/>
  </si>
  <si>
    <t>　〈担当者記入欄〉</t>
    <rPh sb="2" eb="4">
      <t>タントウ</t>
    </rPh>
    <rPh sb="4" eb="5">
      <t>シャ</t>
    </rPh>
    <rPh sb="5" eb="8">
      <t>キニュウラン</t>
    </rPh>
    <phoneticPr fontId="4"/>
  </si>
  <si>
    <t>　　　　　　―　　　　　　―　　　　　　</t>
  </si>
  <si>
    <t>内訳</t>
    <rPh sb="0" eb="2">
      <t>ウチワケ</t>
    </rPh>
    <phoneticPr fontId="3"/>
  </si>
  <si>
    <t>交付単価 (Ⅱ)</t>
    <rPh sb="0" eb="4">
      <t>コウフタンカ</t>
    </rPh>
    <phoneticPr fontId="3"/>
  </si>
  <si>
    <t>a</t>
  </si>
  <si>
    <t>万円/10a</t>
    <rPh sb="0" eb="2">
      <t>マンエン</t>
    </rPh>
    <phoneticPr fontId="4"/>
  </si>
  <si>
    <t>　(1)　機構に農地を貸し付けた地域の名称・面積</t>
    <rPh sb="5" eb="7">
      <t>キコウ</t>
    </rPh>
    <rPh sb="8" eb="10">
      <t>ノウチ</t>
    </rPh>
    <rPh sb="11" eb="12">
      <t>カ</t>
    </rPh>
    <rPh sb="13" eb="14">
      <t>ツ</t>
    </rPh>
    <rPh sb="16" eb="18">
      <t>チイキ</t>
    </rPh>
    <rPh sb="19" eb="21">
      <t>メイショウ</t>
    </rPh>
    <rPh sb="22" eb="24">
      <t>メンセキ</t>
    </rPh>
    <phoneticPr fontId="4"/>
  </si>
  <si>
    <t>　(4)　交付申請額</t>
    <rPh sb="5" eb="7">
      <t>コウフ</t>
    </rPh>
    <rPh sb="7" eb="10">
      <t>シンセイガク</t>
    </rPh>
    <phoneticPr fontId="4"/>
  </si>
  <si>
    <t>　(5)　地域集積協力金の使途</t>
    <rPh sb="5" eb="7">
      <t>チイキ</t>
    </rPh>
    <rPh sb="7" eb="9">
      <t>シュウセキ</t>
    </rPh>
    <rPh sb="9" eb="12">
      <t>キョウリョクキン</t>
    </rPh>
    <rPh sb="13" eb="15">
      <t>シト</t>
    </rPh>
    <phoneticPr fontId="4"/>
  </si>
  <si>
    <t>㎡</t>
    <phoneticPr fontId="4"/>
  </si>
  <si>
    <t>％</t>
    <phoneticPr fontId="4"/>
  </si>
  <si>
    <t>公簿面積
（㎡）</t>
    <rPh sb="0" eb="2">
      <t>コウボ</t>
    </rPh>
    <rPh sb="2" eb="4">
      <t>メンセキ</t>
    </rPh>
    <phoneticPr fontId="3"/>
  </si>
  <si>
    <t>　(2)　交付申請面積及び交付申請金額((1)の自作地(及び貸付地)の内数)</t>
    <rPh sb="5" eb="7">
      <t>コウフ</t>
    </rPh>
    <rPh sb="7" eb="9">
      <t>シンセイ</t>
    </rPh>
    <rPh sb="9" eb="11">
      <t>メンセキ</t>
    </rPh>
    <rPh sb="11" eb="12">
      <t>オヨ</t>
    </rPh>
    <rPh sb="13" eb="15">
      <t>コウフ</t>
    </rPh>
    <rPh sb="15" eb="17">
      <t>シンセイ</t>
    </rPh>
    <rPh sb="17" eb="19">
      <t>キンガク</t>
    </rPh>
    <rPh sb="24" eb="27">
      <t>ジサクチ</t>
    </rPh>
    <rPh sb="28" eb="29">
      <t>オヨ</t>
    </rPh>
    <rPh sb="30" eb="33">
      <t>カシツケチ</t>
    </rPh>
    <rPh sb="35" eb="37">
      <t>ウチスウ</t>
    </rPh>
    <phoneticPr fontId="4"/>
  </si>
  <si>
    <t>地域名</t>
    <phoneticPr fontId="3"/>
  </si>
  <si>
    <t>面積</t>
    <phoneticPr fontId="3"/>
  </si>
  <si>
    <r>
      <t xml:space="preserve">意思表明の有無
</t>
    </r>
    <r>
      <rPr>
        <sz val="8"/>
        <color theme="1"/>
        <rFont val="ＭＳ ゴシック"/>
        <family val="3"/>
        <charset val="128"/>
      </rPr>
      <t>※左欄が「有」の
場合のみ記入</t>
    </r>
    <rPh sb="0" eb="2">
      <t>イシ</t>
    </rPh>
    <rPh sb="2" eb="4">
      <t>ヒョウメイ</t>
    </rPh>
    <rPh sb="5" eb="7">
      <t>ウム</t>
    </rPh>
    <rPh sb="9" eb="10">
      <t>サ</t>
    </rPh>
    <rPh sb="10" eb="11">
      <t>ラン</t>
    </rPh>
    <rPh sb="13" eb="14">
      <t>ア</t>
    </rPh>
    <rPh sb="17" eb="19">
      <t>バアイ</t>
    </rPh>
    <rPh sb="21" eb="23">
      <t>キニュウ</t>
    </rPh>
    <phoneticPr fontId="3"/>
  </si>
  <si>
    <r>
      <t xml:space="preserve">交付申請面積（合計面積）
</t>
    </r>
    <r>
      <rPr>
        <sz val="8"/>
        <color theme="1"/>
        <rFont val="ＭＳ ゴシック"/>
        <family val="3"/>
        <charset val="128"/>
      </rPr>
      <t>※　１ａ未満は切り捨てて記入してください。</t>
    </r>
    <rPh sb="0" eb="1">
      <t>コウ</t>
    </rPh>
    <rPh sb="1" eb="2">
      <t>ヅケ</t>
    </rPh>
    <rPh sb="2" eb="3">
      <t>サル</t>
    </rPh>
    <rPh sb="3" eb="4">
      <t>ショウ</t>
    </rPh>
    <rPh sb="4" eb="5">
      <t>メン</t>
    </rPh>
    <rPh sb="5" eb="6">
      <t>セキ</t>
    </rPh>
    <rPh sb="7" eb="9">
      <t>ゴウケイ</t>
    </rPh>
    <rPh sb="9" eb="11">
      <t>メンセキ</t>
    </rPh>
    <phoneticPr fontId="4"/>
  </si>
  <si>
    <t>４　交付の条件</t>
    <rPh sb="2" eb="4">
      <t>コウフ</t>
    </rPh>
    <rPh sb="5" eb="7">
      <t>ジョウケン</t>
    </rPh>
    <phoneticPr fontId="3"/>
  </si>
  <si>
    <t>対象期間内の貸付面積</t>
    <rPh sb="0" eb="2">
      <t>タイショウ</t>
    </rPh>
    <rPh sb="2" eb="5">
      <t>キカンナイ</t>
    </rPh>
    <rPh sb="6" eb="8">
      <t>カシツケ</t>
    </rPh>
    <rPh sb="8" eb="10">
      <t>メンセキ</t>
    </rPh>
    <phoneticPr fontId="3"/>
  </si>
  <si>
    <t>再貸付面積</t>
    <rPh sb="0" eb="1">
      <t>サイ</t>
    </rPh>
    <rPh sb="1" eb="3">
      <t>カシツケ</t>
    </rPh>
    <rPh sb="3" eb="5">
      <t>メンセキ</t>
    </rPh>
    <phoneticPr fontId="3"/>
  </si>
  <si>
    <t>貸付期間６年未満の面積</t>
    <rPh sb="0" eb="2">
      <t>カシツケ</t>
    </rPh>
    <rPh sb="2" eb="4">
      <t>キカン</t>
    </rPh>
    <rPh sb="5" eb="6">
      <t>ネン</t>
    </rPh>
    <rPh sb="6" eb="8">
      <t>ミマン</t>
    </rPh>
    <rPh sb="9" eb="11">
      <t>メンセキ</t>
    </rPh>
    <phoneticPr fontId="3"/>
  </si>
  <si>
    <t>(c1)</t>
    <phoneticPr fontId="3"/>
  </si>
  <si>
    <t>地域内農地総面積</t>
    <phoneticPr fontId="3"/>
  </si>
  <si>
    <t>交付期間内の貸付面積</t>
    <phoneticPr fontId="3"/>
  </si>
  <si>
    <t>対象期間前の貸付面積</t>
    <phoneticPr fontId="3"/>
  </si>
  <si>
    <t>再貸付面積</t>
    <phoneticPr fontId="3"/>
  </si>
  <si>
    <t>　(3)　機構の活用率</t>
    <rPh sb="5" eb="7">
      <t>キコウ</t>
    </rPh>
    <rPh sb="8" eb="10">
      <t>カツヨウ</t>
    </rPh>
    <rPh sb="10" eb="11">
      <t>リツ</t>
    </rPh>
    <phoneticPr fontId="4"/>
  </si>
  <si>
    <t>一般地域</t>
    <rPh sb="0" eb="2">
      <t>イッパン</t>
    </rPh>
    <rPh sb="2" eb="4">
      <t>チイキ</t>
    </rPh>
    <phoneticPr fontId="3"/>
  </si>
  <si>
    <t>中山間地域</t>
    <rPh sb="0" eb="3">
      <t>チュウサンカン</t>
    </rPh>
    <rPh sb="3" eb="5">
      <t>チイキ</t>
    </rPh>
    <phoneticPr fontId="3"/>
  </si>
  <si>
    <t>(c2)</t>
    <phoneticPr fontId="3"/>
  </si>
  <si>
    <t>交付申請額</t>
    <rPh sb="0" eb="2">
      <t>コウフ</t>
    </rPh>
    <rPh sb="2" eb="5">
      <t>シンセイガク</t>
    </rPh>
    <phoneticPr fontId="3"/>
  </si>
  <si>
    <t>＜別紙＞貸し付け農地一覧</t>
    <rPh sb="1" eb="3">
      <t>ベッシ</t>
    </rPh>
    <rPh sb="4" eb="5">
      <t>カ</t>
    </rPh>
    <rPh sb="6" eb="7">
      <t>ツ</t>
    </rPh>
    <rPh sb="8" eb="10">
      <t>ノウチ</t>
    </rPh>
    <rPh sb="10" eb="12">
      <t>イチラン</t>
    </rPh>
    <phoneticPr fontId="3"/>
  </si>
  <si>
    <t>当該地域が含まれている</t>
    <rPh sb="0" eb="2">
      <t>トウガイ</t>
    </rPh>
    <rPh sb="2" eb="4">
      <t>チイキ</t>
    </rPh>
    <rPh sb="5" eb="6">
      <t>フク</t>
    </rPh>
    <phoneticPr fontId="3"/>
  </si>
  <si>
    <t>京力農場プランの地域名</t>
    <phoneticPr fontId="3"/>
  </si>
  <si>
    <t xml:space="preserve">㎡ </t>
    <phoneticPr fontId="3"/>
  </si>
  <si>
    <t>(a1)</t>
    <phoneticPr fontId="3"/>
  </si>
  <si>
    <t>(a2)</t>
    <phoneticPr fontId="3"/>
  </si>
  <si>
    <t>(a3)</t>
    <phoneticPr fontId="3"/>
  </si>
  <si>
    <t>機構の活用率　[B=(a1-a2)÷(b1-b2)]</t>
    <rPh sb="0" eb="2">
      <t>キコウ</t>
    </rPh>
    <rPh sb="3" eb="5">
      <t>カツヨウ</t>
    </rPh>
    <rPh sb="5" eb="6">
      <t>リツ</t>
    </rPh>
    <phoneticPr fontId="3"/>
  </si>
  <si>
    <t>(b1)</t>
    <phoneticPr fontId="3"/>
  </si>
  <si>
    <t>(b2)</t>
    <phoneticPr fontId="3"/>
  </si>
  <si>
    <t>円</t>
    <rPh sb="0" eb="1">
      <t>エン</t>
    </rPh>
    <phoneticPr fontId="3"/>
  </si>
  <si>
    <t>円</t>
    <rPh sb="0" eb="1">
      <t>エン</t>
    </rPh>
    <phoneticPr fontId="3"/>
  </si>
  <si>
    <t>合計</t>
    <rPh sb="0" eb="2">
      <t>ゴウケイ</t>
    </rPh>
    <phoneticPr fontId="3"/>
  </si>
  <si>
    <t>小計[Ⅰ×Ⅱ]</t>
    <rPh sb="0" eb="2">
      <t>ショウケイ</t>
    </rPh>
    <phoneticPr fontId="3"/>
  </si>
  <si>
    <t>所在地</t>
    <rPh sb="0" eb="3">
      <t>ショザイチ</t>
    </rPh>
    <phoneticPr fontId="3"/>
  </si>
  <si>
    <t>該当項目</t>
    <rPh sb="0" eb="2">
      <t>ガイトウ</t>
    </rPh>
    <rPh sb="2" eb="4">
      <t>コウモク</t>
    </rPh>
    <phoneticPr fontId="3"/>
  </si>
  <si>
    <t>対象期間内の
貸付面積
（a1)</t>
    <rPh sb="0" eb="2">
      <t>タイショウ</t>
    </rPh>
    <rPh sb="2" eb="4">
      <t>キカン</t>
    </rPh>
    <rPh sb="4" eb="5">
      <t>ナイ</t>
    </rPh>
    <rPh sb="7" eb="9">
      <t>カシツケ</t>
    </rPh>
    <rPh sb="9" eb="11">
      <t>メンセキ</t>
    </rPh>
    <phoneticPr fontId="3"/>
  </si>
  <si>
    <t>貸付期間
６年未満の面積
（a3）</t>
    <rPh sb="0" eb="2">
      <t>カシツケ</t>
    </rPh>
    <rPh sb="2" eb="4">
      <t>キカン</t>
    </rPh>
    <rPh sb="6" eb="7">
      <t>ネン</t>
    </rPh>
    <rPh sb="7" eb="9">
      <t>ミマン</t>
    </rPh>
    <rPh sb="10" eb="12">
      <t>メンセキ</t>
    </rPh>
    <phoneticPr fontId="3"/>
  </si>
  <si>
    <t>借り手</t>
    <rPh sb="0" eb="1">
      <t>カ</t>
    </rPh>
    <rPh sb="2" eb="3">
      <t>テ</t>
    </rPh>
    <phoneticPr fontId="3"/>
  </si>
  <si>
    <t>氏名</t>
    <rPh sb="0" eb="2">
      <t>シメイ</t>
    </rPh>
    <phoneticPr fontId="3"/>
  </si>
  <si>
    <t>担い手
該当</t>
    <rPh sb="0" eb="1">
      <t>ニナ</t>
    </rPh>
    <rPh sb="2" eb="3">
      <t>テ</t>
    </rPh>
    <rPh sb="4" eb="6">
      <t>ガイトウ</t>
    </rPh>
    <phoneticPr fontId="3"/>
  </si>
  <si>
    <t>再貸付面積
（a2)</t>
    <rPh sb="0" eb="1">
      <t>サイ</t>
    </rPh>
    <rPh sb="1" eb="3">
      <t>カシツケ</t>
    </rPh>
    <rPh sb="3" eb="5">
      <t>メンセキ</t>
    </rPh>
    <phoneticPr fontId="3"/>
  </si>
  <si>
    <t>対象期間前の
貸付面積
(b2)</t>
    <rPh sb="0" eb="4">
      <t>タイショウキカン</t>
    </rPh>
    <rPh sb="4" eb="5">
      <t>マエ</t>
    </rPh>
    <rPh sb="7" eb="9">
      <t>カシツケ</t>
    </rPh>
    <rPh sb="9" eb="11">
      <t>メンセキ</t>
    </rPh>
    <phoneticPr fontId="3"/>
  </si>
  <si>
    <t>地域
区分</t>
    <rPh sb="0" eb="2">
      <t>チイキ</t>
    </rPh>
    <rPh sb="3" eb="5">
      <t>クブン</t>
    </rPh>
    <phoneticPr fontId="3"/>
  </si>
  <si>
    <t>面積合計（㎡）</t>
    <rPh sb="0" eb="2">
      <t>メンセキ</t>
    </rPh>
    <rPh sb="2" eb="4">
      <t>ゴウケイ</t>
    </rPh>
    <phoneticPr fontId="3"/>
  </si>
  <si>
    <t>　(2)　交付申請面積（対象期間…前年度の３月から事業実施年度の２月末まで）</t>
    <rPh sb="12" eb="14">
      <t>タイショウ</t>
    </rPh>
    <rPh sb="14" eb="16">
      <t>キカン</t>
    </rPh>
    <rPh sb="17" eb="20">
      <t>ゼンネンド</t>
    </rPh>
    <rPh sb="22" eb="23">
      <t>ガツ</t>
    </rPh>
    <rPh sb="25" eb="27">
      <t>ジギョウ</t>
    </rPh>
    <rPh sb="27" eb="29">
      <t>ジッシ</t>
    </rPh>
    <rPh sb="29" eb="31">
      <t>ネンド</t>
    </rPh>
    <rPh sb="33" eb="34">
      <t>ガツ</t>
    </rPh>
    <rPh sb="34" eb="35">
      <t>マツ</t>
    </rPh>
    <phoneticPr fontId="3"/>
  </si>
  <si>
    <t>交付申請面積　[A=a1-a2-a3]</t>
    <phoneticPr fontId="3"/>
  </si>
  <si>
    <r>
      <t>交付申請面積 (Ⅰ)　</t>
    </r>
    <r>
      <rPr>
        <sz val="10"/>
        <rFont val="ＭＳ ゴシック"/>
        <family val="3"/>
        <charset val="128"/>
      </rPr>
      <t>※１a未満切捨て</t>
    </r>
    <phoneticPr fontId="3"/>
  </si>
  <si>
    <t>【添付資料】
１　貸し付け農地一覧＜別紙＞
２　機構への貸付面積内訳＜農用地利用集積計画の公告があったことを証するもの（各筆明細等）＞
３　申請地域の区域及び機構への貸付け農地が分かる図面等
４　組織の規約又は定款の写し
５　使途について地域で決めた合意形成の記録（議事録）</t>
    <rPh sb="18" eb="20">
      <t>ベッシ</t>
    </rPh>
    <rPh sb="92" eb="94">
      <t>ズメン</t>
    </rPh>
    <rPh sb="94" eb="95">
      <t>トウ</t>
    </rPh>
    <rPh sb="113" eb="115">
      <t>シト</t>
    </rPh>
    <rPh sb="119" eb="121">
      <t>チイキ</t>
    </rPh>
    <rPh sb="122" eb="123">
      <t>キ</t>
    </rPh>
    <rPh sb="125" eb="127">
      <t>ゴウイ</t>
    </rPh>
    <rPh sb="127" eb="129">
      <t>ケイセイ</t>
    </rPh>
    <rPh sb="130" eb="132">
      <t>キロク</t>
    </rPh>
    <rPh sb="133" eb="136">
      <t>ギジロク</t>
    </rPh>
    <phoneticPr fontId="3"/>
  </si>
  <si>
    <t>　(2)　廃止する農業部門</t>
    <rPh sb="5" eb="7">
      <t>ハイシ</t>
    </rPh>
    <rPh sb="9" eb="11">
      <t>ノウギョウ</t>
    </rPh>
    <rPh sb="11" eb="13">
      <t>ブモン</t>
    </rPh>
    <phoneticPr fontId="4"/>
  </si>
  <si>
    <t>機構への貸付前に経営していた農業部門</t>
    <rPh sb="0" eb="2">
      <t>キコウ</t>
    </rPh>
    <rPh sb="4" eb="6">
      <t>カシツケ</t>
    </rPh>
    <rPh sb="6" eb="7">
      <t>マエ</t>
    </rPh>
    <rPh sb="8" eb="10">
      <t>ケイエイ</t>
    </rPh>
    <rPh sb="14" eb="16">
      <t>ノウギョウ</t>
    </rPh>
    <rPh sb="16" eb="18">
      <t>ブモン</t>
    </rPh>
    <phoneticPr fontId="3"/>
  </si>
  <si>
    <t>　(4)　耕作を続ける農地</t>
    <rPh sb="5" eb="7">
      <t>コウサク</t>
    </rPh>
    <rPh sb="8" eb="9">
      <t>ツヅ</t>
    </rPh>
    <rPh sb="11" eb="13">
      <t>ノウチ</t>
    </rPh>
    <phoneticPr fontId="4"/>
  </si>
  <si>
    <t>　(3)　交付申請面積及び交付申請金額((1)の自作地(及び貸付地)の内数)</t>
    <rPh sb="5" eb="7">
      <t>コウフ</t>
    </rPh>
    <rPh sb="7" eb="9">
      <t>シンセイ</t>
    </rPh>
    <rPh sb="9" eb="11">
      <t>メンセキ</t>
    </rPh>
    <rPh sb="11" eb="12">
      <t>オヨ</t>
    </rPh>
    <rPh sb="13" eb="15">
      <t>コウフ</t>
    </rPh>
    <rPh sb="15" eb="17">
      <t>シンセイ</t>
    </rPh>
    <rPh sb="17" eb="19">
      <t>キンガク</t>
    </rPh>
    <rPh sb="24" eb="27">
      <t>ジサクチ</t>
    </rPh>
    <rPh sb="28" eb="29">
      <t>オヨ</t>
    </rPh>
    <rPh sb="30" eb="33">
      <t>カシツケチ</t>
    </rPh>
    <rPh sb="35" eb="37">
      <t>ウチスウ</t>
    </rPh>
    <phoneticPr fontId="4"/>
  </si>
  <si>
    <t>番号</t>
    <rPh sb="0" eb="2">
      <t>バンゴウ</t>
    </rPh>
    <phoneticPr fontId="3"/>
  </si>
  <si>
    <t>品目</t>
    <rPh sb="0" eb="2">
      <t>ヒンモク</t>
    </rPh>
    <phoneticPr fontId="3"/>
  </si>
  <si>
    <t>　地域集積協力金の交付を受けたいので、次のとおり申請します。
　また、次の記載内容について虚偽がないこと、虚偽や違反があった場合には協力金を返還することを誓約します。</t>
    <rPh sb="1" eb="3">
      <t>チイキ</t>
    </rPh>
    <rPh sb="3" eb="5">
      <t>シュウセキ</t>
    </rPh>
    <rPh sb="5" eb="8">
      <t>キョウリョクキン</t>
    </rPh>
    <rPh sb="9" eb="11">
      <t>コウフ</t>
    </rPh>
    <rPh sb="12" eb="13">
      <t>ウ</t>
    </rPh>
    <rPh sb="19" eb="20">
      <t>ツギ</t>
    </rPh>
    <rPh sb="24" eb="26">
      <t>シンセイ</t>
    </rPh>
    <rPh sb="35" eb="36">
      <t>ツギ</t>
    </rPh>
    <rPh sb="66" eb="69">
      <t>キョウリョクキン</t>
    </rPh>
    <phoneticPr fontId="4"/>
  </si>
  <si>
    <t>　経営転換協力金の交付を受けたいので、下記のとおり申請します。
　また、①下記の記載内容について虚偽がないこと、②協力金の交付決定後10年間は廃止部門の経営を目的とした農地の所有権や利用権の新たな取得及び特定農作業受託を行わないこと、③虚偽や違反があった場合には協力金を返還することを誓約します。</t>
    <rPh sb="1" eb="3">
      <t>ケイエイ</t>
    </rPh>
    <rPh sb="3" eb="5">
      <t>テンカン</t>
    </rPh>
    <rPh sb="5" eb="8">
      <t>キョウリョクキン</t>
    </rPh>
    <rPh sb="9" eb="11">
      <t>コウフ</t>
    </rPh>
    <rPh sb="12" eb="13">
      <t>ウ</t>
    </rPh>
    <rPh sb="19" eb="21">
      <t>カキ</t>
    </rPh>
    <rPh sb="25" eb="27">
      <t>シンセイ</t>
    </rPh>
    <rPh sb="57" eb="60">
      <t>キョウリョクキン</t>
    </rPh>
    <rPh sb="71" eb="73">
      <t>ハイシ</t>
    </rPh>
    <rPh sb="73" eb="75">
      <t>ブモン</t>
    </rPh>
    <rPh sb="76" eb="78">
      <t>ケイエイ</t>
    </rPh>
    <rPh sb="79" eb="81">
      <t>モクテキ</t>
    </rPh>
    <rPh sb="84" eb="86">
      <t>ノウチ</t>
    </rPh>
    <rPh sb="87" eb="90">
      <t>ショユウケン</t>
    </rPh>
    <rPh sb="91" eb="94">
      <t>リヨウケン</t>
    </rPh>
    <rPh sb="95" eb="96">
      <t>アラ</t>
    </rPh>
    <rPh sb="98" eb="100">
      <t>シュトク</t>
    </rPh>
    <rPh sb="100" eb="101">
      <t>オヨ</t>
    </rPh>
    <rPh sb="102" eb="104">
      <t>トクテイ</t>
    </rPh>
    <rPh sb="104" eb="107">
      <t>ノウサギョウ</t>
    </rPh>
    <rPh sb="107" eb="109">
      <t>ジュタク</t>
    </rPh>
    <rPh sb="110" eb="111">
      <t>オコナ</t>
    </rPh>
    <rPh sb="131" eb="134">
      <t>キョウリョクキン</t>
    </rPh>
    <phoneticPr fontId="4"/>
  </si>
  <si>
    <t>※ 遊休農地を所有している場合、所有する全ての遊休農地について、農業委員会が行う利用意向調査等を通じて機構への貸付けの意思を文書で表明することが必要です。</t>
    <rPh sb="2" eb="4">
      <t>ユウキュウ</t>
    </rPh>
    <rPh sb="4" eb="6">
      <t>ノウチ</t>
    </rPh>
    <rPh sb="7" eb="9">
      <t>ショユウ</t>
    </rPh>
    <rPh sb="13" eb="15">
      <t>バアイ</t>
    </rPh>
    <phoneticPr fontId="3"/>
  </si>
  <si>
    <t>リタイア、相続</t>
    <rPh sb="5" eb="7">
      <t>ソウゾク</t>
    </rPh>
    <phoneticPr fontId="3"/>
  </si>
  <si>
    <t>　経営転換協力金の交付を受けたいので、下記のとおり申請します。
　また、①下記の記載内容について虚偽がないこと、②協力金の交付決定後10年間は農業経営を目的とした農地の所有権や利用権の新たな取得及び特定農作業受託を行わないこと、③虚偽や違反があった場合には協力金を返還することを誓約します。</t>
    <rPh sb="1" eb="3">
      <t>ケイエイ</t>
    </rPh>
    <rPh sb="3" eb="5">
      <t>テンカン</t>
    </rPh>
    <rPh sb="5" eb="8">
      <t>キョウリョクキン</t>
    </rPh>
    <rPh sb="9" eb="11">
      <t>コウフ</t>
    </rPh>
    <rPh sb="12" eb="13">
      <t>ウ</t>
    </rPh>
    <rPh sb="19" eb="21">
      <t>カキ</t>
    </rPh>
    <rPh sb="25" eb="27">
      <t>シンセイ</t>
    </rPh>
    <rPh sb="57" eb="60">
      <t>キョウリョクキン</t>
    </rPh>
    <rPh sb="71" eb="73">
      <t>ノウギョウ</t>
    </rPh>
    <rPh sb="73" eb="75">
      <t>ケイエイ</t>
    </rPh>
    <rPh sb="76" eb="78">
      <t>モクテキ</t>
    </rPh>
    <rPh sb="81" eb="83">
      <t>ノウチ</t>
    </rPh>
    <rPh sb="84" eb="87">
      <t>ショユウケン</t>
    </rPh>
    <rPh sb="88" eb="91">
      <t>リヨウケン</t>
    </rPh>
    <rPh sb="92" eb="93">
      <t>アラ</t>
    </rPh>
    <rPh sb="95" eb="97">
      <t>シュトク</t>
    </rPh>
    <rPh sb="97" eb="98">
      <t>オヨ</t>
    </rPh>
    <rPh sb="99" eb="101">
      <t>トクテイ</t>
    </rPh>
    <rPh sb="101" eb="104">
      <t>ノウサギョウ</t>
    </rPh>
    <rPh sb="104" eb="106">
      <t>ジュタク</t>
    </rPh>
    <rPh sb="107" eb="108">
      <t>オコナ</t>
    </rPh>
    <rPh sb="128" eb="131">
      <t>キョウリョクキン</t>
    </rPh>
    <phoneticPr fontId="4"/>
  </si>
  <si>
    <t>　　　年　　月　　日付けで交付申請のありました機構集積協力金については、下記のとおり交付（不交付と）することに決定しましたので、通知します。</t>
    <rPh sb="42" eb="44">
      <t>コウフ</t>
    </rPh>
    <phoneticPr fontId="3"/>
  </si>
  <si>
    <t>３　協力金の交付対象となる事業内容及び経費の配分は、申請書記載のとおりとする。</t>
    <phoneticPr fontId="3"/>
  </si>
  <si>
    <t>　（１）市長から報告又は書類の提出を求められたときは、速やかに報告又は提出を行うこと。</t>
    <rPh sb="4" eb="6">
      <t>シチョウ</t>
    </rPh>
    <rPh sb="8" eb="10">
      <t>ホウコク</t>
    </rPh>
    <rPh sb="10" eb="11">
      <t>マタ</t>
    </rPh>
    <rPh sb="12" eb="14">
      <t>ショルイ</t>
    </rPh>
    <rPh sb="15" eb="17">
      <t>テイシュツ</t>
    </rPh>
    <rPh sb="18" eb="19">
      <t>モト</t>
    </rPh>
    <rPh sb="27" eb="28">
      <t>スミ</t>
    </rPh>
    <rPh sb="31" eb="33">
      <t>ホウコク</t>
    </rPh>
    <rPh sb="33" eb="34">
      <t>マタ</t>
    </rPh>
    <rPh sb="35" eb="37">
      <t>テイシュツ</t>
    </rPh>
    <rPh sb="38" eb="39">
      <t>オコナ</t>
    </rPh>
    <phoneticPr fontId="3"/>
  </si>
  <si>
    <t>　（２）市長から現況確認の同意を求められたときは、速やかに同意すること。</t>
    <rPh sb="4" eb="6">
      <t>シチョウ</t>
    </rPh>
    <rPh sb="8" eb="10">
      <t>ゲンキョウ</t>
    </rPh>
    <rPh sb="10" eb="12">
      <t>カクニン</t>
    </rPh>
    <rPh sb="13" eb="15">
      <t>ドウイ</t>
    </rPh>
    <rPh sb="16" eb="17">
      <t>モト</t>
    </rPh>
    <rPh sb="25" eb="26">
      <t>スミ</t>
    </rPh>
    <rPh sb="29" eb="31">
      <t>ドウイ</t>
    </rPh>
    <phoneticPr fontId="3"/>
  </si>
  <si>
    <t>※不交付の場合
１　対象事業名
２　不交付の理由
　この決定に不服があるときは、この通知を受け取れた日の翌日から起算して３箇月以内に、京都市長に対して審査請求をすることができます。
　ただし、当該期間内であっても、この決定があった日の翌日から起算して１年を経過した
ときは、審査請求をすることができなくなります。
　この通知を受け取られた日（京都市長に審査請求をした場合は、当該審査請求に対する京都市長の裁決があったことを知った日）の翌日から起算して６箇月以内に、京都市を被告として、京都地方裁判所に処分の取消しの訴えを提起することができます（訴訟において京都市を代表する者は，京都市長となります。）。ただし、当該期間内であっても、この決定があった日（京都市長に審査請求をした場合は，当該審査請求に対する京都市長の裁決があった日）の翌日から起算して１年を経過したときは、処分の取消しの訴えを提起することはできなくなります。</t>
    <rPh sb="10" eb="12">
      <t>タイショウ</t>
    </rPh>
    <phoneticPr fontId="3"/>
  </si>
  <si>
    <t>　 京都市は、機構集積協力金交付事業の実施に際して得た個人情報について、「個人情報の</t>
    <rPh sb="7" eb="9">
      <t>キコウ</t>
    </rPh>
    <phoneticPr fontId="4"/>
  </si>
  <si>
    <t>保護に関する法律 （平成15年法律第57号）」及び関係法令に基づき、適正に管理し、本事業</t>
    <rPh sb="42" eb="44">
      <t>ジギョウ</t>
    </rPh>
    <phoneticPr fontId="4"/>
  </si>
  <si>
    <t xml:space="preserve">   また、京都市は、本事業の実施に係る集落等への説明会や京都府及び国への報告等で利</t>
    <rPh sb="29" eb="31">
      <t>キョウト</t>
    </rPh>
    <rPh sb="31" eb="32">
      <t>フ</t>
    </rPh>
    <rPh sb="41" eb="42">
      <t>リ</t>
    </rPh>
    <phoneticPr fontId="4"/>
  </si>
  <si>
    <t>用するほか、次の事業等（注１）に係る交付金等の交付に利用するとともに、これらの事業</t>
    <phoneticPr fontId="3"/>
  </si>
  <si>
    <t>等の実施のために、次の関係機関（注２）に必要最小限度内において提供する場合があります。</t>
    <phoneticPr fontId="3"/>
  </si>
  <si>
    <t>国、都道府県、市町村、農業委員会、農業協同組合、農業協同組合連合会、農業再生
協議会、農地中間管理機構、都道府県農業会議、農業共済組合連合会、農業共済組
合、土地改良区、農業経営基盤強化資金（スーパーＬ資金）の融資機関、農地集積協
力金交付事業の事業実施主体、農業経営基盤強化資金利子助成金等交付事業の事
業実施主体　等</t>
    <rPh sb="112" eb="114">
      <t>ノウチ</t>
    </rPh>
    <phoneticPr fontId="3"/>
  </si>
  <si>
    <t>＜別紙＞転貸農地一覧</t>
    <rPh sb="1" eb="3">
      <t>ベッシ</t>
    </rPh>
    <rPh sb="4" eb="6">
      <t>テンタイ</t>
    </rPh>
    <rPh sb="6" eb="8">
      <t>ノウチ</t>
    </rPh>
    <rPh sb="8" eb="10">
      <t>イチラン</t>
    </rPh>
    <phoneticPr fontId="3"/>
  </si>
  <si>
    <t>集約化奨励金交付申請書</t>
    <rPh sb="0" eb="3">
      <t>シュウヤクカ</t>
    </rPh>
    <rPh sb="3" eb="6">
      <t>ショウレイキン</t>
    </rPh>
    <rPh sb="6" eb="11">
      <t>コウフシンセイショ</t>
    </rPh>
    <phoneticPr fontId="4"/>
  </si>
  <si>
    <t>　集約化奨励金の交付を受けたいので、次のとおり申請します。
　また、次の記載内容について虚偽がないこと、虚偽や違反があった場合には奨励金を返還することを誓約します。</t>
    <rPh sb="1" eb="4">
      <t>シュウヤクカ</t>
    </rPh>
    <rPh sb="4" eb="7">
      <t>ショウレイキン</t>
    </rPh>
    <rPh sb="8" eb="10">
      <t>コウフ</t>
    </rPh>
    <rPh sb="11" eb="12">
      <t>ウ</t>
    </rPh>
    <rPh sb="18" eb="19">
      <t>ツギ</t>
    </rPh>
    <rPh sb="23" eb="25">
      <t>シンセイ</t>
    </rPh>
    <rPh sb="34" eb="35">
      <t>ツギ</t>
    </rPh>
    <rPh sb="65" eb="68">
      <t>ショウレイキン</t>
    </rPh>
    <phoneticPr fontId="4"/>
  </si>
  <si>
    <t>交付申請者欄</t>
    <rPh sb="0" eb="2">
      <t>コウフ</t>
    </rPh>
    <rPh sb="2" eb="4">
      <t>シンセイ</t>
    </rPh>
    <rPh sb="4" eb="5">
      <t>シャ</t>
    </rPh>
    <rPh sb="5" eb="6">
      <t>ラン</t>
    </rPh>
    <phoneticPr fontId="4"/>
  </si>
  <si>
    <t>氏名</t>
    <rPh sb="0" eb="1">
      <t>シ</t>
    </rPh>
    <rPh sb="1" eb="2">
      <t>メイ</t>
    </rPh>
    <phoneticPr fontId="4"/>
  </si>
  <si>
    <t>　(5)　集約化奨励金の使途</t>
    <rPh sb="5" eb="8">
      <t>シュウヤクカ</t>
    </rPh>
    <rPh sb="8" eb="11">
      <t>ショウレイキン</t>
    </rPh>
    <rPh sb="12" eb="14">
      <t>シト</t>
    </rPh>
    <phoneticPr fontId="4"/>
  </si>
  <si>
    <t>対象期間内の転貸・農作業受託面積のうち新たに団地化した面積</t>
    <rPh sb="0" eb="2">
      <t>タイショウ</t>
    </rPh>
    <rPh sb="2" eb="5">
      <t>キカンナイ</t>
    </rPh>
    <rPh sb="6" eb="8">
      <t>テンタイ</t>
    </rPh>
    <rPh sb="9" eb="12">
      <t>ノウサギョウ</t>
    </rPh>
    <rPh sb="12" eb="14">
      <t>ジュタク</t>
    </rPh>
    <rPh sb="14" eb="16">
      <t>メンセキ</t>
    </rPh>
    <rPh sb="19" eb="20">
      <t>アラ</t>
    </rPh>
    <rPh sb="22" eb="24">
      <t>ダンチ</t>
    </rPh>
    <rPh sb="24" eb="25">
      <t>カ</t>
    </rPh>
    <rPh sb="27" eb="29">
      <t>メンセキ</t>
    </rPh>
    <phoneticPr fontId="3"/>
  </si>
  <si>
    <t>これまでに集約化奨励金の交付を受けたことのある農地面積</t>
    <rPh sb="5" eb="8">
      <t>シュウヤクカ</t>
    </rPh>
    <rPh sb="8" eb="11">
      <t>ショウレイキン</t>
    </rPh>
    <rPh sb="12" eb="14">
      <t>コウフ</t>
    </rPh>
    <rPh sb="15" eb="16">
      <t>ウ</t>
    </rPh>
    <rPh sb="23" eb="25">
      <t>ノウチ</t>
    </rPh>
    <rPh sb="25" eb="27">
      <t>メンセキ</t>
    </rPh>
    <phoneticPr fontId="3"/>
  </si>
  <si>
    <t>面積</t>
    <rPh sb="0" eb="2">
      <t>メンセキ</t>
    </rPh>
    <phoneticPr fontId="3"/>
  </si>
  <si>
    <t>㎥</t>
    <phoneticPr fontId="3"/>
  </si>
  <si>
    <t>構成戸数</t>
    <rPh sb="0" eb="2">
      <t>コウセイ</t>
    </rPh>
    <rPh sb="2" eb="4">
      <t>コスウ</t>
    </rPh>
    <phoneticPr fontId="3"/>
  </si>
  <si>
    <t>戸</t>
    <rPh sb="0" eb="1">
      <t>コ</t>
    </rPh>
    <phoneticPr fontId="3"/>
  </si>
  <si>
    <t>事業実施前</t>
    <rPh sb="0" eb="2">
      <t>ジギョウ</t>
    </rPh>
    <rPh sb="2" eb="4">
      <t>ジッシ</t>
    </rPh>
    <rPh sb="4" eb="5">
      <t>マエ</t>
    </rPh>
    <phoneticPr fontId="3"/>
  </si>
  <si>
    <t>差引</t>
    <rPh sb="0" eb="2">
      <t>サシヒキ</t>
    </rPh>
    <phoneticPr fontId="3"/>
  </si>
  <si>
    <t>貸付期間
６年未満の農地
（a3）</t>
    <rPh sb="0" eb="2">
      <t>カシツケ</t>
    </rPh>
    <rPh sb="2" eb="4">
      <t>キカン</t>
    </rPh>
    <rPh sb="6" eb="7">
      <t>ネン</t>
    </rPh>
    <rPh sb="7" eb="9">
      <t>ミマン</t>
    </rPh>
    <rPh sb="10" eb="12">
      <t>ノウチ</t>
    </rPh>
    <phoneticPr fontId="3"/>
  </si>
  <si>
    <t>地域の農地面積に占める同一の耕作者が耕作する1ha以上(中山間地域及び樹園地については0.5ha以上)の団地面積の割合</t>
    <rPh sb="0" eb="2">
      <t>チイキ</t>
    </rPh>
    <rPh sb="3" eb="5">
      <t>ノウチ</t>
    </rPh>
    <rPh sb="5" eb="7">
      <t>メンセキ</t>
    </rPh>
    <rPh sb="8" eb="9">
      <t>シ</t>
    </rPh>
    <rPh sb="11" eb="13">
      <t>ドウイツ</t>
    </rPh>
    <rPh sb="14" eb="16">
      <t>コウサク</t>
    </rPh>
    <rPh sb="16" eb="17">
      <t>シャ</t>
    </rPh>
    <rPh sb="18" eb="20">
      <t>コウサク</t>
    </rPh>
    <rPh sb="25" eb="27">
      <t>イジョウ</t>
    </rPh>
    <rPh sb="28" eb="29">
      <t>チュウ</t>
    </rPh>
    <rPh sb="29" eb="31">
      <t>サンカン</t>
    </rPh>
    <rPh sb="31" eb="32">
      <t>チ</t>
    </rPh>
    <rPh sb="32" eb="33">
      <t>イキ</t>
    </rPh>
    <rPh sb="33" eb="34">
      <t>オヨ</t>
    </rPh>
    <rPh sb="35" eb="38">
      <t>ジュエンチ</t>
    </rPh>
    <rPh sb="48" eb="50">
      <t>イジョウ</t>
    </rPh>
    <rPh sb="52" eb="54">
      <t>ダンチ</t>
    </rPh>
    <rPh sb="54" eb="56">
      <t>メンセキ</t>
    </rPh>
    <rPh sb="57" eb="59">
      <t>ワリアイ</t>
    </rPh>
    <phoneticPr fontId="3"/>
  </si>
  <si>
    <t>　(2)　交付要件の確認</t>
    <rPh sb="5" eb="7">
      <t>コウフ</t>
    </rPh>
    <rPh sb="7" eb="9">
      <t>ヨウケン</t>
    </rPh>
    <rPh sb="10" eb="12">
      <t>カクニン</t>
    </rPh>
    <phoneticPr fontId="4"/>
  </si>
  <si>
    <t>同一の耕作者が耕作する1ha以上の団地面積の割合が30％以上の地域において、同一の耕作者が耕作する団地または独立する1筆のほ場の一箇所当たりの平均面積</t>
    <rPh sb="0" eb="2">
      <t>ドウイツ</t>
    </rPh>
    <rPh sb="3" eb="5">
      <t>コウサク</t>
    </rPh>
    <rPh sb="5" eb="6">
      <t>シャ</t>
    </rPh>
    <rPh sb="7" eb="9">
      <t>コウサク</t>
    </rPh>
    <rPh sb="14" eb="16">
      <t>イジョウ</t>
    </rPh>
    <rPh sb="17" eb="19">
      <t>ダンチ</t>
    </rPh>
    <rPh sb="19" eb="21">
      <t>メンセキ</t>
    </rPh>
    <rPh sb="22" eb="24">
      <t>ワリアイ</t>
    </rPh>
    <rPh sb="28" eb="30">
      <t>イジョウ</t>
    </rPh>
    <rPh sb="31" eb="33">
      <t>チイキ</t>
    </rPh>
    <rPh sb="38" eb="40">
      <t>ドウイツ</t>
    </rPh>
    <rPh sb="41" eb="43">
      <t>コウサク</t>
    </rPh>
    <rPh sb="43" eb="44">
      <t>シャ</t>
    </rPh>
    <rPh sb="45" eb="47">
      <t>コウサク</t>
    </rPh>
    <rPh sb="49" eb="51">
      <t>ダンチ</t>
    </rPh>
    <rPh sb="54" eb="56">
      <t>ドクリツ</t>
    </rPh>
    <rPh sb="59" eb="60">
      <t>ヒツ</t>
    </rPh>
    <rPh sb="62" eb="63">
      <t>ジョウ</t>
    </rPh>
    <rPh sb="64" eb="67">
      <t>イッカショ</t>
    </rPh>
    <rPh sb="67" eb="68">
      <t>ア</t>
    </rPh>
    <rPh sb="71" eb="73">
      <t>ヘイキン</t>
    </rPh>
    <rPh sb="73" eb="75">
      <t>メンセキ</t>
    </rPh>
    <phoneticPr fontId="3"/>
  </si>
  <si>
    <t>交付要件（以下のいずれかを満たすこと）</t>
    <rPh sb="0" eb="2">
      <t>コウフ</t>
    </rPh>
    <rPh sb="2" eb="4">
      <t>ヨウケン</t>
    </rPh>
    <rPh sb="5" eb="7">
      <t>イカ</t>
    </rPh>
    <rPh sb="13" eb="14">
      <t>ミ</t>
    </rPh>
    <phoneticPr fontId="3"/>
  </si>
  <si>
    <t>　(3)　交付申請面積（対象期間…前年度の３月から事業実施年度の２月末まで）</t>
    <rPh sb="12" eb="14">
      <t>タイショウ</t>
    </rPh>
    <rPh sb="14" eb="16">
      <t>キカン</t>
    </rPh>
    <rPh sb="17" eb="20">
      <t>ゼンネンド</t>
    </rPh>
    <rPh sb="22" eb="23">
      <t>ガツ</t>
    </rPh>
    <rPh sb="25" eb="27">
      <t>ジギョウ</t>
    </rPh>
    <rPh sb="27" eb="29">
      <t>ジッシ</t>
    </rPh>
    <rPh sb="29" eb="31">
      <t>ネンド</t>
    </rPh>
    <rPh sb="33" eb="34">
      <t>ガツ</t>
    </rPh>
    <rPh sb="34" eb="35">
      <t>マツ</t>
    </rPh>
    <phoneticPr fontId="3"/>
  </si>
  <si>
    <t>地域の区分</t>
    <rPh sb="0" eb="2">
      <t>チイキ</t>
    </rPh>
    <rPh sb="3" eb="5">
      <t>クブン</t>
    </rPh>
    <phoneticPr fontId="3"/>
  </si>
  <si>
    <t>％</t>
    <phoneticPr fontId="3"/>
  </si>
  <si>
    <t>a</t>
    <phoneticPr fontId="3"/>
  </si>
  <si>
    <t>[Ⅰ×Ⅱ]</t>
    <phoneticPr fontId="3"/>
  </si>
  <si>
    <t>【添付資料】
１　転貸農地一覧＜別紙＞
２　機構への貸付面積内訳＜農用地利用集積計画の公告があったことを証するもの（各筆明細等）＞
３　申請地域の区域及び機構への貸付け農地が分かる図面等
４　組織の規約又は定款の写し
５　使途について地域で決めた合意形成の記録（議事録）</t>
    <rPh sb="9" eb="11">
      <t>テンタイ</t>
    </rPh>
    <rPh sb="16" eb="18">
      <t>ベッシ</t>
    </rPh>
    <rPh sb="90" eb="92">
      <t>ズメン</t>
    </rPh>
    <rPh sb="92" eb="93">
      <t>トウ</t>
    </rPh>
    <rPh sb="111" eb="113">
      <t>シト</t>
    </rPh>
    <rPh sb="117" eb="119">
      <t>チイキ</t>
    </rPh>
    <rPh sb="120" eb="121">
      <t>キ</t>
    </rPh>
    <rPh sb="123" eb="125">
      <t>ゴウイ</t>
    </rPh>
    <rPh sb="125" eb="127">
      <t>ケイセイ</t>
    </rPh>
    <rPh sb="128" eb="130">
      <t>キロク</t>
    </rPh>
    <rPh sb="131" eb="134">
      <t>ギジロク</t>
    </rPh>
    <phoneticPr fontId="3"/>
  </si>
  <si>
    <t>　様式第３号(第５条関係)</t>
    <rPh sb="1" eb="3">
      <t>ヨウシキ</t>
    </rPh>
    <rPh sb="3" eb="4">
      <t>ダイ</t>
    </rPh>
    <rPh sb="5" eb="6">
      <t>ゴウ</t>
    </rPh>
    <phoneticPr fontId="3"/>
  </si>
  <si>
    <t>　様式第１号(第５条関係)</t>
    <rPh sb="1" eb="3">
      <t>ヨウシキ</t>
    </rPh>
    <rPh sb="3" eb="4">
      <t>ダイ</t>
    </rPh>
    <rPh sb="5" eb="6">
      <t>ゴウ</t>
    </rPh>
    <phoneticPr fontId="3"/>
  </si>
  <si>
    <t>　様式第２号(第５条関係)</t>
    <rPh sb="1" eb="3">
      <t>ヨウシキ</t>
    </rPh>
    <rPh sb="3" eb="4">
      <t>ダイ</t>
    </rPh>
    <rPh sb="5" eb="6">
      <t>ゴウ</t>
    </rPh>
    <phoneticPr fontId="3"/>
  </si>
  <si>
    <t>（農作業委託）</t>
    <rPh sb="1" eb="4">
      <t>ノウサギョウ</t>
    </rPh>
    <rPh sb="4" eb="6">
      <t>イタク</t>
    </rPh>
    <phoneticPr fontId="3"/>
  </si>
  <si>
    <t>地域集積協力金参加申込書</t>
    <rPh sb="0" eb="2">
      <t>チイキ</t>
    </rPh>
    <rPh sb="2" eb="4">
      <t>シュウセキ</t>
    </rPh>
    <rPh sb="4" eb="6">
      <t>キョウリョク</t>
    </rPh>
    <rPh sb="6" eb="7">
      <t>キン</t>
    </rPh>
    <rPh sb="7" eb="9">
      <t>サンカ</t>
    </rPh>
    <rPh sb="9" eb="12">
      <t>モウシコミショ</t>
    </rPh>
    <phoneticPr fontId="4"/>
  </si>
  <si>
    <t>　農地中間管理機構を通じた農地集積・集約化に取り組むため、以下のとおり農作業の委託を申し込みます。
　また、①下記の記載内容について虚偽がないこと、②今後、農地中間管理機構を活用し、地域が目指す農地の集約化等に関する取組に参加すること、③リタイアする際には農地を農地中間管理機構に貸し付けることを誓約します。</t>
    <rPh sb="1" eb="3">
      <t>ノウチ</t>
    </rPh>
    <rPh sb="3" eb="5">
      <t>チュウカン</t>
    </rPh>
    <rPh sb="5" eb="7">
      <t>カンリ</t>
    </rPh>
    <rPh sb="7" eb="9">
      <t>キコウ</t>
    </rPh>
    <rPh sb="10" eb="11">
      <t>ツウ</t>
    </rPh>
    <rPh sb="13" eb="15">
      <t>ノウチ</t>
    </rPh>
    <rPh sb="15" eb="17">
      <t>シュウセキ</t>
    </rPh>
    <rPh sb="18" eb="21">
      <t>シュウヤクカ</t>
    </rPh>
    <rPh sb="22" eb="23">
      <t>ト</t>
    </rPh>
    <rPh sb="24" eb="25">
      <t>ク</t>
    </rPh>
    <rPh sb="29" eb="31">
      <t>イカ</t>
    </rPh>
    <rPh sb="35" eb="38">
      <t>ノウサギョウ</t>
    </rPh>
    <rPh sb="39" eb="41">
      <t>イタク</t>
    </rPh>
    <rPh sb="42" eb="43">
      <t>モウ</t>
    </rPh>
    <rPh sb="44" eb="45">
      <t>コ</t>
    </rPh>
    <rPh sb="75" eb="77">
      <t>コンゴ</t>
    </rPh>
    <rPh sb="78" eb="80">
      <t>ノウチ</t>
    </rPh>
    <rPh sb="80" eb="82">
      <t>チュウカン</t>
    </rPh>
    <rPh sb="82" eb="84">
      <t>カンリ</t>
    </rPh>
    <rPh sb="84" eb="86">
      <t>キコウ</t>
    </rPh>
    <rPh sb="87" eb="89">
      <t>カツヨウ</t>
    </rPh>
    <rPh sb="91" eb="93">
      <t>チイキ</t>
    </rPh>
    <rPh sb="94" eb="96">
      <t>メザ</t>
    </rPh>
    <rPh sb="97" eb="99">
      <t>ノウチ</t>
    </rPh>
    <rPh sb="100" eb="103">
      <t>シュウヤクカ</t>
    </rPh>
    <rPh sb="103" eb="104">
      <t>トウ</t>
    </rPh>
    <rPh sb="105" eb="106">
      <t>カン</t>
    </rPh>
    <rPh sb="108" eb="110">
      <t>トリクミ</t>
    </rPh>
    <rPh sb="111" eb="113">
      <t>サンカ</t>
    </rPh>
    <rPh sb="125" eb="126">
      <t>サイ</t>
    </rPh>
    <rPh sb="128" eb="130">
      <t>ノウチ</t>
    </rPh>
    <rPh sb="131" eb="133">
      <t>ノウチ</t>
    </rPh>
    <rPh sb="133" eb="135">
      <t>チュウカン</t>
    </rPh>
    <rPh sb="135" eb="137">
      <t>カンリ</t>
    </rPh>
    <rPh sb="137" eb="139">
      <t>キコウ</t>
    </rPh>
    <rPh sb="140" eb="141">
      <t>カ</t>
    </rPh>
    <rPh sb="142" eb="143">
      <t>ツ</t>
    </rPh>
    <rPh sb="148" eb="150">
      <t>セイヤク</t>
    </rPh>
    <phoneticPr fontId="4"/>
  </si>
  <si>
    <t>「地域」名</t>
    <rPh sb="1" eb="3">
      <t>チイキ</t>
    </rPh>
    <rPh sb="4" eb="5">
      <t>メイ</t>
    </rPh>
    <phoneticPr fontId="3"/>
  </si>
  <si>
    <t>記</t>
    <rPh sb="0" eb="1">
      <t>キ</t>
    </rPh>
    <phoneticPr fontId="3"/>
  </si>
  <si>
    <t>(1)　農作業委託者</t>
    <rPh sb="4" eb="7">
      <t>ノウサギョウ</t>
    </rPh>
    <rPh sb="7" eb="9">
      <t>イタク</t>
    </rPh>
    <rPh sb="9" eb="10">
      <t>シャ</t>
    </rPh>
    <phoneticPr fontId="3"/>
  </si>
  <si>
    <t>　(2)　経営面積</t>
    <rPh sb="5" eb="7">
      <t>ケイエイ</t>
    </rPh>
    <rPh sb="7" eb="9">
      <t>メンセキ</t>
    </rPh>
    <phoneticPr fontId="4"/>
  </si>
  <si>
    <t>　(3)　農作業委託の内容</t>
    <rPh sb="5" eb="8">
      <t>ノウサギョウ</t>
    </rPh>
    <rPh sb="8" eb="10">
      <t>イタク</t>
    </rPh>
    <rPh sb="11" eb="13">
      <t>ナイヨウ</t>
    </rPh>
    <phoneticPr fontId="4"/>
  </si>
  <si>
    <t>㎥</t>
    <phoneticPr fontId="3"/>
  </si>
  <si>
    <t>ａ</t>
    <phoneticPr fontId="3"/>
  </si>
  <si>
    <t>所　　在</t>
    <rPh sb="0" eb="1">
      <t>トコロ</t>
    </rPh>
    <rPh sb="3" eb="4">
      <t>ザイ</t>
    </rPh>
    <phoneticPr fontId="3"/>
  </si>
  <si>
    <t>地番</t>
    <rPh sb="0" eb="2">
      <t>チバン</t>
    </rPh>
    <phoneticPr fontId="3"/>
  </si>
  <si>
    <t>地目</t>
    <rPh sb="0" eb="2">
      <t>チモク</t>
    </rPh>
    <phoneticPr fontId="3"/>
  </si>
  <si>
    <t>作目</t>
    <rPh sb="0" eb="2">
      <t>サクモク</t>
    </rPh>
    <phoneticPr fontId="3"/>
  </si>
  <si>
    <t>期　間</t>
    <rPh sb="0" eb="1">
      <t>キ</t>
    </rPh>
    <rPh sb="2" eb="3">
      <t>アイダ</t>
    </rPh>
    <phoneticPr fontId="3"/>
  </si>
  <si>
    <t>委託する農作業</t>
    <rPh sb="0" eb="2">
      <t>イタク</t>
    </rPh>
    <rPh sb="4" eb="7">
      <t>ノウサギョウ</t>
    </rPh>
    <phoneticPr fontId="3"/>
  </si>
  <si>
    <t>面　積</t>
    <rPh sb="0" eb="1">
      <t>メン</t>
    </rPh>
    <rPh sb="2" eb="3">
      <t>セキ</t>
    </rPh>
    <phoneticPr fontId="3"/>
  </si>
  <si>
    <t>合計面積</t>
    <rPh sb="0" eb="2">
      <t>ゴウケイ</t>
    </rPh>
    <rPh sb="2" eb="4">
      <t>メンセキ</t>
    </rPh>
    <phoneticPr fontId="3"/>
  </si>
  <si>
    <t>合計面積（ａ単位）</t>
    <rPh sb="0" eb="2">
      <t>ゴウケイ</t>
    </rPh>
    <rPh sb="2" eb="4">
      <t>メンセキ</t>
    </rPh>
    <rPh sb="6" eb="8">
      <t>タンイ</t>
    </rPh>
    <phoneticPr fontId="3"/>
  </si>
  <si>
    <t>　(4)　個人情報の取扱いの確認</t>
    <rPh sb="5" eb="7">
      <t>コジン</t>
    </rPh>
    <rPh sb="7" eb="9">
      <t>ジョウホウ</t>
    </rPh>
    <rPh sb="10" eb="12">
      <t>トリアツカ</t>
    </rPh>
    <rPh sb="14" eb="16">
      <t>カクニン</t>
    </rPh>
    <phoneticPr fontId="4"/>
  </si>
  <si>
    <t>（注１）本事業により農作業委託を希望する農地の詳細について記載してください。</t>
    <rPh sb="1" eb="2">
      <t>チュウ</t>
    </rPh>
    <rPh sb="4" eb="5">
      <t>ホン</t>
    </rPh>
    <rPh sb="5" eb="7">
      <t>ジギョウ</t>
    </rPh>
    <rPh sb="10" eb="13">
      <t>ノウサギョウ</t>
    </rPh>
    <rPh sb="13" eb="15">
      <t>イタク</t>
    </rPh>
    <rPh sb="16" eb="18">
      <t>キボウ</t>
    </rPh>
    <rPh sb="20" eb="22">
      <t>ノウチ</t>
    </rPh>
    <rPh sb="23" eb="25">
      <t>ショウサイ</t>
    </rPh>
    <rPh sb="29" eb="31">
      <t>キサイ</t>
    </rPh>
    <phoneticPr fontId="3"/>
  </si>
  <si>
    <t>（注２）期間は１０年以上を設定してください。</t>
    <rPh sb="1" eb="2">
      <t>チュウ</t>
    </rPh>
    <rPh sb="4" eb="6">
      <t>キカン</t>
    </rPh>
    <rPh sb="9" eb="12">
      <t>ネンイジョウ</t>
    </rPh>
    <rPh sb="13" eb="15">
      <t>セッテイ</t>
    </rPh>
    <phoneticPr fontId="3"/>
  </si>
  <si>
    <t>（注３）委託する農作業の欄には基幹的な作業を３つ以上記載してください。</t>
    <rPh sb="1" eb="2">
      <t>チュウ</t>
    </rPh>
    <rPh sb="4" eb="6">
      <t>イタク</t>
    </rPh>
    <rPh sb="8" eb="11">
      <t>ノウサギョウ</t>
    </rPh>
    <rPh sb="12" eb="13">
      <t>ラン</t>
    </rPh>
    <rPh sb="15" eb="18">
      <t>キカンテキ</t>
    </rPh>
    <rPh sb="19" eb="21">
      <t>サギョウ</t>
    </rPh>
    <rPh sb="24" eb="26">
      <t>イジョウ</t>
    </rPh>
    <rPh sb="26" eb="28">
      <t>キサイ</t>
    </rPh>
    <phoneticPr fontId="3"/>
  </si>
  <si>
    <t>　様式第４号(第５条関係)</t>
    <rPh sb="1" eb="3">
      <t>ヨウシキ</t>
    </rPh>
    <rPh sb="3" eb="4">
      <t>ダイ</t>
    </rPh>
    <rPh sb="5" eb="6">
      <t>ゴウ</t>
    </rPh>
    <phoneticPr fontId="3"/>
  </si>
  <si>
    <t>集約化奨励金参加申込書</t>
    <rPh sb="0" eb="3">
      <t>シュウヤクカ</t>
    </rPh>
    <rPh sb="3" eb="6">
      <t>ショウレイキン</t>
    </rPh>
    <rPh sb="6" eb="8">
      <t>サンカ</t>
    </rPh>
    <rPh sb="8" eb="11">
      <t>モウシコミショ</t>
    </rPh>
    <phoneticPr fontId="4"/>
  </si>
  <si>
    <t>（農作業受託）</t>
    <rPh sb="1" eb="4">
      <t>ノウサギョウ</t>
    </rPh>
    <rPh sb="4" eb="6">
      <t>ジュタク</t>
    </rPh>
    <phoneticPr fontId="3"/>
  </si>
  <si>
    <t>　農地中間管理機構を通じた農地集積・集約化に取り組むため、以下のとおり農作業の委託を申し込みます。
　また、①下記の記載内容について虚偽がないこと、②今後、農地中間管理機構を活用し、地域が目指す農地の集約化等に関する取組に参加することを誓約します。</t>
    <rPh sb="1" eb="3">
      <t>ノウチ</t>
    </rPh>
    <rPh sb="3" eb="5">
      <t>チュウカン</t>
    </rPh>
    <rPh sb="5" eb="7">
      <t>カンリ</t>
    </rPh>
    <rPh sb="7" eb="9">
      <t>キコウ</t>
    </rPh>
    <rPh sb="10" eb="11">
      <t>ツウ</t>
    </rPh>
    <rPh sb="13" eb="15">
      <t>ノウチ</t>
    </rPh>
    <rPh sb="15" eb="17">
      <t>シュウセキ</t>
    </rPh>
    <rPh sb="18" eb="21">
      <t>シュウヤクカ</t>
    </rPh>
    <rPh sb="22" eb="23">
      <t>ト</t>
    </rPh>
    <rPh sb="24" eb="25">
      <t>ク</t>
    </rPh>
    <rPh sb="29" eb="31">
      <t>イカ</t>
    </rPh>
    <rPh sb="35" eb="38">
      <t>ノウサギョウ</t>
    </rPh>
    <rPh sb="39" eb="41">
      <t>イタク</t>
    </rPh>
    <rPh sb="42" eb="43">
      <t>モウ</t>
    </rPh>
    <rPh sb="44" eb="45">
      <t>コ</t>
    </rPh>
    <rPh sb="75" eb="77">
      <t>コンゴ</t>
    </rPh>
    <rPh sb="78" eb="80">
      <t>ノウチ</t>
    </rPh>
    <rPh sb="80" eb="82">
      <t>チュウカン</t>
    </rPh>
    <rPh sb="82" eb="84">
      <t>カンリ</t>
    </rPh>
    <rPh sb="84" eb="86">
      <t>キコウ</t>
    </rPh>
    <rPh sb="87" eb="89">
      <t>カツヨウ</t>
    </rPh>
    <rPh sb="91" eb="93">
      <t>チイキ</t>
    </rPh>
    <rPh sb="94" eb="96">
      <t>メザ</t>
    </rPh>
    <rPh sb="97" eb="99">
      <t>ノウチ</t>
    </rPh>
    <rPh sb="100" eb="103">
      <t>シュウヤクカ</t>
    </rPh>
    <rPh sb="103" eb="104">
      <t>トウ</t>
    </rPh>
    <rPh sb="105" eb="106">
      <t>カン</t>
    </rPh>
    <rPh sb="108" eb="110">
      <t>トリクミ</t>
    </rPh>
    <rPh sb="111" eb="113">
      <t>サンカ</t>
    </rPh>
    <rPh sb="118" eb="120">
      <t>セイヤク</t>
    </rPh>
    <phoneticPr fontId="4"/>
  </si>
  <si>
    <t>(1)　農作業受託者</t>
    <rPh sb="4" eb="7">
      <t>ノウサギョウ</t>
    </rPh>
    <rPh sb="7" eb="9">
      <t>ジュタク</t>
    </rPh>
    <rPh sb="9" eb="10">
      <t>シャ</t>
    </rPh>
    <phoneticPr fontId="3"/>
  </si>
  <si>
    <t>　(3)　農作業受託の内容</t>
    <rPh sb="5" eb="8">
      <t>ノウサギョウ</t>
    </rPh>
    <rPh sb="8" eb="10">
      <t>ジュタク</t>
    </rPh>
    <rPh sb="11" eb="13">
      <t>ナイヨウ</t>
    </rPh>
    <phoneticPr fontId="4"/>
  </si>
  <si>
    <t>受託する農作業</t>
    <rPh sb="0" eb="2">
      <t>ジュタク</t>
    </rPh>
    <rPh sb="4" eb="7">
      <t>ノウサギョウ</t>
    </rPh>
    <phoneticPr fontId="3"/>
  </si>
  <si>
    <t>（注１）本事業により農作業受託を希望する農地の詳細について記載してください。</t>
    <rPh sb="1" eb="2">
      <t>チュウ</t>
    </rPh>
    <rPh sb="4" eb="5">
      <t>ホン</t>
    </rPh>
    <rPh sb="5" eb="7">
      <t>ジギョウ</t>
    </rPh>
    <rPh sb="10" eb="13">
      <t>ノウサギョウ</t>
    </rPh>
    <rPh sb="13" eb="15">
      <t>ジュタク</t>
    </rPh>
    <rPh sb="16" eb="18">
      <t>キボウ</t>
    </rPh>
    <rPh sb="20" eb="22">
      <t>ノウチ</t>
    </rPh>
    <rPh sb="23" eb="25">
      <t>ショウサイ</t>
    </rPh>
    <rPh sb="29" eb="31">
      <t>キサイ</t>
    </rPh>
    <phoneticPr fontId="3"/>
  </si>
  <si>
    <t>（注２）受託する農作業の欄には基幹的な作業を３つ以上記載してください。</t>
    <rPh sb="1" eb="2">
      <t>チュウ</t>
    </rPh>
    <rPh sb="4" eb="6">
      <t>ジュタク</t>
    </rPh>
    <rPh sb="8" eb="11">
      <t>ノウサギョウ</t>
    </rPh>
    <rPh sb="12" eb="13">
      <t>ラン</t>
    </rPh>
    <rPh sb="15" eb="18">
      <t>キカンテキ</t>
    </rPh>
    <rPh sb="19" eb="21">
      <t>サギョウ</t>
    </rPh>
    <rPh sb="24" eb="26">
      <t>イジョウ</t>
    </rPh>
    <rPh sb="26" eb="28">
      <t>キサイ</t>
    </rPh>
    <phoneticPr fontId="3"/>
  </si>
  <si>
    <t>　（様式第２号から第６号まで別添）</t>
    <rPh sb="2" eb="4">
      <t>ヨウシキ</t>
    </rPh>
    <rPh sb="4" eb="5">
      <t>ダイ</t>
    </rPh>
    <rPh sb="6" eb="7">
      <t>ゴウ</t>
    </rPh>
    <rPh sb="9" eb="10">
      <t>ダイ</t>
    </rPh>
    <rPh sb="11" eb="12">
      <t>ゴウ</t>
    </rPh>
    <phoneticPr fontId="4"/>
  </si>
  <si>
    <t>農地集積・集約化等対策事業、規模拡大交付金交付事業、経営継承・発展等支援事業、
農業次世代人材投資資金（経営開始型）、農業経営基盤強化資金（スーパーＬ資金）
の金利負担軽減措置、経営所得安定対策等推進事業、農地利用効率化等支援交付金
、中山間地農業ルネッサンス事業、中山間地域等直接支払交付金 等</t>
    <rPh sb="0" eb="2">
      <t>ノウチ</t>
    </rPh>
    <rPh sb="2" eb="4">
      <t>シュウセキ</t>
    </rPh>
    <rPh sb="5" eb="8">
      <t>シュウヤクカ</t>
    </rPh>
    <rPh sb="8" eb="9">
      <t>トウ</t>
    </rPh>
    <rPh sb="9" eb="11">
      <t>タイサク</t>
    </rPh>
    <rPh sb="14" eb="16">
      <t>キボ</t>
    </rPh>
    <rPh sb="16" eb="18">
      <t>カクダイ</t>
    </rPh>
    <rPh sb="18" eb="21">
      <t>コウフキン</t>
    </rPh>
    <rPh sb="21" eb="23">
      <t>コウフ</t>
    </rPh>
    <rPh sb="23" eb="25">
      <t>ジギョウ</t>
    </rPh>
    <phoneticPr fontId="4"/>
  </si>
  <si>
    <t>　様式第６号(第５条関係)</t>
    <rPh sb="1" eb="3">
      <t>ヨウシキ</t>
    </rPh>
    <rPh sb="3" eb="4">
      <t>ダイ</t>
    </rPh>
    <rPh sb="5" eb="6">
      <t>ゴウ</t>
    </rPh>
    <phoneticPr fontId="3"/>
  </si>
  <si>
    <t>　様式第５号(第５条関係)</t>
    <rPh sb="1" eb="3">
      <t>ヨウシキ</t>
    </rPh>
    <rPh sb="3" eb="4">
      <t>ダイ</t>
    </rPh>
    <rPh sb="5" eb="6">
      <t>ゴウ</t>
    </rPh>
    <phoneticPr fontId="3"/>
  </si>
  <si>
    <r>
      <rPr>
        <sz val="6"/>
        <color theme="1"/>
        <rFont val="ＭＳ ゴシック"/>
        <family val="3"/>
        <charset val="128"/>
      </rPr>
      <t xml:space="preserve"> </t>
    </r>
    <r>
      <rPr>
        <sz val="11"/>
        <color theme="1"/>
        <rFont val="ＭＳ ゴシック"/>
        <family val="3"/>
        <charset val="128"/>
      </rPr>
      <t>代</t>
    </r>
    <r>
      <rPr>
        <sz val="6"/>
        <color theme="1"/>
        <rFont val="ＭＳ ゴシック"/>
        <family val="3"/>
        <charset val="128"/>
      </rPr>
      <t xml:space="preserve"> </t>
    </r>
    <r>
      <rPr>
        <sz val="11"/>
        <color theme="1"/>
        <rFont val="ＭＳ ゴシック"/>
        <family val="3"/>
        <charset val="128"/>
      </rPr>
      <t>表</t>
    </r>
    <r>
      <rPr>
        <sz val="6"/>
        <color theme="1"/>
        <rFont val="ＭＳ ゴシック"/>
        <family val="3"/>
        <charset val="128"/>
      </rPr>
      <t xml:space="preserve"> </t>
    </r>
    <r>
      <rPr>
        <sz val="11"/>
        <color theme="1"/>
        <rFont val="ＭＳ ゴシック"/>
        <family val="3"/>
        <charset val="128"/>
      </rPr>
      <t>者</t>
    </r>
    <r>
      <rPr>
        <sz val="6"/>
        <color theme="1"/>
        <rFont val="ＭＳ ゴシック"/>
        <family val="3"/>
        <charset val="128"/>
      </rPr>
      <t xml:space="preserve"> </t>
    </r>
    <r>
      <rPr>
        <sz val="11"/>
        <color theme="1"/>
        <rFont val="ＭＳ ゴシック"/>
        <family val="3"/>
        <charset val="128"/>
      </rPr>
      <t>名</t>
    </r>
    <rPh sb="1" eb="2">
      <t>ダイ</t>
    </rPh>
    <rPh sb="3" eb="4">
      <t>ヒョウ</t>
    </rPh>
    <rPh sb="5" eb="6">
      <t>モノ</t>
    </rPh>
    <rPh sb="7" eb="8">
      <t>メイ</t>
    </rPh>
    <phoneticPr fontId="3"/>
  </si>
  <si>
    <r>
      <rPr>
        <sz val="9"/>
        <color theme="1"/>
        <rFont val="ＭＳ Ｐゴシック"/>
        <family val="3"/>
        <charset val="128"/>
        <scheme val="minor"/>
      </rPr>
      <t>対象期間内の転貸・農作業受託面積のうち新たに団地化した農地</t>
    </r>
    <r>
      <rPr>
        <sz val="10"/>
        <color theme="1"/>
        <rFont val="ＭＳ Ｐゴシック"/>
        <family val="3"/>
        <charset val="128"/>
        <scheme val="minor"/>
      </rPr>
      <t xml:space="preserve">
（a1)</t>
    </r>
    <rPh sb="0" eb="2">
      <t>タイショウ</t>
    </rPh>
    <rPh sb="2" eb="4">
      <t>キカン</t>
    </rPh>
    <rPh sb="4" eb="5">
      <t>ナイ</t>
    </rPh>
    <rPh sb="6" eb="8">
      <t>テンタイ</t>
    </rPh>
    <rPh sb="9" eb="12">
      <t>ノウサギョウ</t>
    </rPh>
    <rPh sb="12" eb="14">
      <t>ジュタク</t>
    </rPh>
    <rPh sb="14" eb="16">
      <t>メンセキ</t>
    </rPh>
    <rPh sb="19" eb="20">
      <t>アラ</t>
    </rPh>
    <rPh sb="22" eb="25">
      <t>ダンチカ</t>
    </rPh>
    <rPh sb="27" eb="29">
      <t>ノウチ</t>
    </rPh>
    <phoneticPr fontId="3"/>
  </si>
  <si>
    <r>
      <rPr>
        <sz val="9"/>
        <color theme="1"/>
        <rFont val="ＭＳ Ｐゴシック"/>
        <family val="3"/>
        <charset val="128"/>
        <scheme val="minor"/>
      </rPr>
      <t>これまでに集約化奨励金の交付を受けたことのある農地</t>
    </r>
    <r>
      <rPr>
        <sz val="10"/>
        <color theme="1"/>
        <rFont val="ＭＳ Ｐゴシック"/>
        <family val="3"/>
        <charset val="128"/>
        <scheme val="minor"/>
      </rPr>
      <t xml:space="preserve">
（a2)</t>
    </r>
    <rPh sb="5" eb="8">
      <t>シュウヤクカ</t>
    </rPh>
    <rPh sb="8" eb="11">
      <t>ショウレイキン</t>
    </rPh>
    <rPh sb="12" eb="14">
      <t>コウフ</t>
    </rPh>
    <rPh sb="15" eb="16">
      <t>ウ</t>
    </rPh>
    <rPh sb="23" eb="25">
      <t>ノウチ</t>
    </rPh>
    <phoneticPr fontId="3"/>
  </si>
  <si>
    <r>
      <t xml:space="preserve">目標年度
</t>
    </r>
    <r>
      <rPr>
        <sz val="8"/>
        <color theme="1"/>
        <rFont val="ＭＳ ゴシック"/>
        <family val="3"/>
        <charset val="128"/>
      </rPr>
      <t>(事業実施の翌々年度)</t>
    </r>
    <rPh sb="0" eb="2">
      <t>モクヒョウ</t>
    </rPh>
    <rPh sb="2" eb="4">
      <t>ネンド</t>
    </rPh>
    <rPh sb="6" eb="8">
      <t>ジギョウ</t>
    </rPh>
    <rPh sb="8" eb="10">
      <t>ジッシ</t>
    </rPh>
    <rPh sb="11" eb="13">
      <t>ヨクヨク</t>
    </rPh>
    <rPh sb="13" eb="15">
      <t>ネンド</t>
    </rPh>
    <phoneticPr fontId="3"/>
  </si>
  <si>
    <r>
      <t>交付申請面積 (Ⅰ)　</t>
    </r>
    <r>
      <rPr>
        <sz val="10"/>
        <color theme="1"/>
        <rFont val="ＭＳ ゴシック"/>
        <family val="3"/>
        <charset val="128"/>
      </rPr>
      <t>※１a未満切捨て</t>
    </r>
    <phoneticPr fontId="3"/>
  </si>
  <si>
    <t>　様式第７号(第６条関係)</t>
    <rPh sb="1" eb="3">
      <t>ヨウシキ</t>
    </rPh>
    <rPh sb="3" eb="4">
      <t>ダイ</t>
    </rPh>
    <rPh sb="5" eb="6">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</si>
</sst>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_);[Red]\(#,##0.0\)"/>
  </numFmts>
  <fonts count="42">
    <font>
      <sz val="11"/>
      <color theme="1"/>
      <name val="ＭＳ Ｐゴシック"/>
      <family val="2"/>
      <charset val="128"/>
      <scheme val="minor"/>
    </font>
    <font>
      <sz val="11"/>
      <color theme="1"/>
      <name val="ＭＳ Ｐゴシック"/>
      <family val="3"/>
      <charset val="128"/>
      <scheme val="minor"/>
    </font>
    <font>
      <sz val="10.5"/>
      <name val="ＭＳ ゴシック"/>
      <family val="3"/>
      <charset val="128"/>
    </font>
    <font>
      <sz val="6"/>
      <name val="ＭＳ Ｐゴシック"/>
      <family val="2"/>
      <charset val="128"/>
      <scheme val="minor"/>
    </font>
    <font>
      <sz val="6"/>
      <name val="ＭＳ Ｐゴシック"/>
      <family val="3"/>
      <charset val="128"/>
    </font>
    <font>
      <sz val="9"/>
      <color rgb="FF000000"/>
      <name val="MS UI Gothic"/>
      <family val="3"/>
      <charset val="128"/>
    </font>
    <font>
      <sz val="10.5"/>
      <color theme="1"/>
      <name val="ＭＳ 明朝"/>
      <family val="1"/>
      <charset val="128"/>
    </font>
    <font>
      <sz val="11"/>
      <color theme="1"/>
      <name val="ＭＳ 明朝"/>
      <family val="1"/>
      <charset val="128"/>
    </font>
    <font>
      <sz val="11"/>
      <color theme="1"/>
      <name val="ＭＳ ゴシック"/>
      <family val="3"/>
      <charset val="128"/>
    </font>
    <font>
      <sz val="11"/>
      <name val="ＭＳ ゴシック"/>
      <family val="3"/>
      <charset val="128"/>
    </font>
    <font>
      <b/>
      <sz val="16"/>
      <name val="ＭＳ ゴシック"/>
      <family val="3"/>
      <charset val="128"/>
    </font>
    <font>
      <sz val="10.5"/>
      <color theme="1"/>
      <name val="ＭＳ ゴシック"/>
      <family val="3"/>
      <charset val="128"/>
    </font>
    <font>
      <sz val="14"/>
      <name val="ＭＳ ゴシック"/>
      <family val="3"/>
      <charset val="128"/>
    </font>
    <font>
      <sz val="10"/>
      <name val="ＭＳ ゴシック"/>
      <family val="3"/>
      <charset val="128"/>
    </font>
    <font>
      <sz val="12"/>
      <name val="ＭＳ ゴシック"/>
      <family val="3"/>
      <charset val="128"/>
    </font>
    <font>
      <sz val="11"/>
      <color theme="0"/>
      <name val="ＭＳ ゴシック"/>
      <family val="3"/>
      <charset val="128"/>
    </font>
    <font>
      <sz val="11"/>
      <color rgb="FFFF0000"/>
      <name val="ＭＳ ゴシック"/>
      <family val="3"/>
      <charset val="128"/>
    </font>
    <font>
      <sz val="9"/>
      <name val="ＭＳ ゴシック"/>
      <family val="3"/>
      <charset val="128"/>
    </font>
    <font>
      <sz val="9"/>
      <color theme="1"/>
      <name val="ＭＳ ゴシック"/>
      <family val="3"/>
      <charset val="128"/>
    </font>
    <font>
      <sz val="10"/>
      <color rgb="FF000000"/>
      <name val="ＭＳ ゴシック"/>
      <family val="3"/>
      <charset val="128"/>
    </font>
    <font>
      <sz val="8"/>
      <color theme="1"/>
      <name val="ＭＳ ゴシック"/>
      <family val="3"/>
      <charset val="128"/>
    </font>
    <font>
      <sz val="11"/>
      <color theme="1"/>
      <name val="ＭＳ Ｐゴシック"/>
      <family val="2"/>
      <charset val="128"/>
      <scheme val="minor"/>
    </font>
    <font>
      <sz val="10.5"/>
      <color theme="1"/>
      <name val="ＭＳ Ｐ明朝"/>
      <family val="1"/>
      <charset val="128"/>
    </font>
    <font>
      <sz val="11"/>
      <color theme="1"/>
      <name val="ＭＳ Ｐ明朝"/>
      <family val="1"/>
      <charset val="128"/>
    </font>
    <font>
      <sz val="18"/>
      <color theme="1"/>
      <name val="ＭＳ Ｐ明朝"/>
      <family val="1"/>
      <charset val="128"/>
    </font>
    <font>
      <b/>
      <sz val="12"/>
      <color theme="1"/>
      <name val="ＭＳ Ｐ明朝"/>
      <family val="1"/>
      <charset val="128"/>
    </font>
    <font>
      <sz val="12"/>
      <color theme="1"/>
      <name val="ＭＳ Ｐ明朝"/>
      <family val="1"/>
      <charset val="128"/>
    </font>
    <font>
      <sz val="9.5"/>
      <color rgb="FFFF0000"/>
      <name val="ＭＳ ゴシック"/>
      <family val="3"/>
      <charset val="128"/>
    </font>
    <font>
      <sz val="9.5"/>
      <name val="ＭＳ ゴシック"/>
      <family val="3"/>
      <charset val="128"/>
    </font>
    <font>
      <sz val="10"/>
      <name val="ＭＳ Ｐゴシック"/>
      <family val="3"/>
      <charset val="128"/>
      <scheme val="minor"/>
    </font>
    <font>
      <sz val="11"/>
      <name val="ＭＳ Ｐゴシック"/>
      <family val="3"/>
      <charset val="128"/>
      <scheme val="minor"/>
    </font>
    <font>
      <sz val="10"/>
      <color theme="1"/>
      <name val="ＭＳ ゴシック"/>
      <family val="3"/>
      <charset val="128"/>
    </font>
    <font>
      <sz val="14"/>
      <color theme="1"/>
      <name val="ＭＳ 明朝"/>
      <family val="1"/>
      <charset val="128"/>
    </font>
    <font>
      <u/>
      <sz val="11"/>
      <color theme="1"/>
      <name val="ＭＳ 明朝"/>
      <family val="1"/>
      <charset val="128"/>
    </font>
    <font>
      <sz val="14"/>
      <color theme="1"/>
      <name val="ＭＳ ゴシック"/>
      <family val="3"/>
      <charset val="128"/>
    </font>
    <font>
      <b/>
      <sz val="16"/>
      <color theme="1"/>
      <name val="ＭＳ ゴシック"/>
      <family val="3"/>
      <charset val="128"/>
    </font>
    <font>
      <sz val="12"/>
      <color theme="1"/>
      <name val="ＭＳ ゴシック"/>
      <family val="3"/>
      <charset val="128"/>
    </font>
    <font>
      <u/>
      <sz val="11"/>
      <color theme="1"/>
      <name val="ＭＳ ゴシック"/>
      <family val="3"/>
      <charset val="128"/>
    </font>
    <font>
      <sz val="6"/>
      <color theme="1"/>
      <name val="ＭＳ ゴシック"/>
      <family val="3"/>
      <charset val="128"/>
    </font>
    <font>
      <sz val="10"/>
      <color theme="1"/>
      <name val="ＭＳ Ｐゴシック"/>
      <family val="3"/>
      <charset val="128"/>
      <scheme val="minor"/>
    </font>
    <font>
      <sz val="9"/>
      <color theme="1"/>
      <name val="ＭＳ Ｐゴシック"/>
      <family val="3"/>
      <charset val="128"/>
      <scheme val="minor"/>
    </font>
    <font>
      <sz val="9.5"/>
      <color theme="1"/>
      <name val="ＭＳ ゴシック"/>
      <family val="3"/>
      <charset val="128"/>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FFCC"/>
        <bgColor indexed="64"/>
      </patternFill>
    </fill>
  </fills>
  <borders count="12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hair">
        <color indexed="64"/>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hair">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auto="1"/>
      </right>
      <top style="thin">
        <color indexed="64"/>
      </top>
      <bottom style="medium">
        <color auto="1"/>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style="hair">
        <color indexed="64"/>
      </right>
      <top/>
      <bottom style="double">
        <color indexed="64"/>
      </bottom>
      <diagonal/>
    </border>
    <border>
      <left style="thin">
        <color indexed="64"/>
      </left>
      <right/>
      <top style="double">
        <color indexed="64"/>
      </top>
      <bottom/>
      <diagonal/>
    </border>
    <border>
      <left/>
      <right style="hair">
        <color indexed="64"/>
      </right>
      <top style="double">
        <color indexed="64"/>
      </top>
      <bottom/>
      <diagonal/>
    </border>
  </borders>
  <cellStyleXfs count="3">
    <xf numFmtId="0" fontId="0" fillId="0" borderId="0">
      <alignment vertical="center"/>
    </xf>
    <xf numFmtId="0" fontId="1" fillId="0" borderId="0">
      <alignment vertical="center"/>
    </xf>
    <xf numFmtId="38" fontId="21" fillId="0" borderId="0" applyFont="0" applyFill="0" applyBorder="0" applyAlignment="0" applyProtection="0">
      <alignment vertical="center"/>
    </xf>
  </cellStyleXfs>
  <cellXfs count="1171">
    <xf numFmtId="0" fontId="0" fillId="0" borderId="0" xfId="0">
      <alignment vertical="center"/>
    </xf>
    <xf numFmtId="0" fontId="7" fillId="0" borderId="0" xfId="0" applyFont="1">
      <alignment vertical="center"/>
    </xf>
    <xf numFmtId="0" fontId="6" fillId="0" borderId="0" xfId="0" applyFont="1" applyAlignment="1">
      <alignment horizontal="right" vertical="center" indent="2"/>
    </xf>
    <xf numFmtId="0" fontId="7" fillId="0" borderId="0" xfId="0" applyFont="1" applyAlignment="1">
      <alignment horizontal="right" vertical="center" indent="2"/>
    </xf>
    <xf numFmtId="0" fontId="8" fillId="0" borderId="0" xfId="0" applyFont="1">
      <alignment vertical="center"/>
    </xf>
    <xf numFmtId="0" fontId="9" fillId="0" borderId="0" xfId="0" applyFont="1" applyFill="1">
      <alignment vertical="center"/>
    </xf>
    <xf numFmtId="0" fontId="8" fillId="0" borderId="0" xfId="0" applyFont="1" applyAlignment="1">
      <alignment vertical="center" wrapText="1"/>
    </xf>
    <xf numFmtId="0" fontId="10" fillId="0" borderId="0" xfId="1" applyFont="1" applyFill="1" applyAlignment="1">
      <alignment horizontal="center" vertical="center"/>
    </xf>
    <xf numFmtId="0" fontId="8" fillId="0" borderId="0" xfId="1" applyFont="1" applyAlignment="1">
      <alignment vertical="center" wrapText="1"/>
    </xf>
    <xf numFmtId="0" fontId="8" fillId="0" borderId="0" xfId="1" applyFont="1">
      <alignment vertical="center"/>
    </xf>
    <xf numFmtId="0" fontId="9" fillId="0" borderId="0" xfId="1" applyFont="1" applyFill="1">
      <alignment vertical="center"/>
    </xf>
    <xf numFmtId="0" fontId="9" fillId="0" borderId="0" xfId="1" applyFont="1" applyFill="1" applyAlignment="1">
      <alignment vertical="center" wrapText="1"/>
    </xf>
    <xf numFmtId="0" fontId="2" fillId="0" borderId="0" xfId="1" applyFont="1" applyFill="1">
      <alignment vertical="center"/>
    </xf>
    <xf numFmtId="0" fontId="2" fillId="0" borderId="0" xfId="1" applyFont="1" applyFill="1" applyBorder="1">
      <alignment vertical="center"/>
    </xf>
    <xf numFmtId="0" fontId="11" fillId="0" borderId="0" xfId="1" applyFont="1">
      <alignment vertical="center"/>
    </xf>
    <xf numFmtId="0" fontId="9" fillId="0" borderId="0" xfId="1" applyFont="1" applyFill="1" applyAlignment="1">
      <alignment vertical="center"/>
    </xf>
    <xf numFmtId="0" fontId="14" fillId="0" borderId="0" xfId="1" applyFont="1" applyFill="1" applyAlignment="1">
      <alignment vertical="center" wrapText="1"/>
    </xf>
    <xf numFmtId="0" fontId="15" fillId="0" borderId="0" xfId="1" applyFont="1" applyFill="1" applyBorder="1" applyAlignment="1">
      <alignment vertical="center" textRotation="255"/>
    </xf>
    <xf numFmtId="0" fontId="9" fillId="0" borderId="0" xfId="1" applyFont="1" applyFill="1" applyBorder="1">
      <alignment vertical="center"/>
    </xf>
    <xf numFmtId="0" fontId="9" fillId="0" borderId="0" xfId="1" applyFont="1" applyFill="1" applyAlignment="1">
      <alignment horizontal="left" vertical="center"/>
    </xf>
    <xf numFmtId="0" fontId="8" fillId="0" borderId="0" xfId="0" applyFont="1" applyAlignment="1">
      <alignment horizontal="left" vertical="center"/>
    </xf>
    <xf numFmtId="0" fontId="19" fillId="0" borderId="0" xfId="0" applyFont="1" applyBorder="1" applyAlignment="1">
      <alignment vertical="center"/>
    </xf>
    <xf numFmtId="0" fontId="17" fillId="0" borderId="0" xfId="0" applyFont="1" applyFill="1" applyAlignment="1">
      <alignment horizontal="left" vertical="top"/>
    </xf>
    <xf numFmtId="0" fontId="16" fillId="0" borderId="0" xfId="0" applyFont="1" applyBorder="1">
      <alignment vertical="center"/>
    </xf>
    <xf numFmtId="0" fontId="8" fillId="0" borderId="20" xfId="0" applyFont="1" applyFill="1" applyBorder="1" applyAlignment="1">
      <alignment vertical="center"/>
    </xf>
    <xf numFmtId="0" fontId="9" fillId="0" borderId="0" xfId="0" applyFont="1" applyFill="1" applyBorder="1">
      <alignment vertical="center"/>
    </xf>
    <xf numFmtId="0" fontId="18" fillId="0" borderId="0" xfId="0" applyFont="1" applyFill="1" applyBorder="1" applyAlignment="1">
      <alignment wrapText="1"/>
    </xf>
    <xf numFmtId="0" fontId="18" fillId="0" borderId="0" xfId="0" applyFont="1" applyFill="1" applyBorder="1" applyAlignment="1">
      <alignment vertical="top" wrapText="1"/>
    </xf>
    <xf numFmtId="0" fontId="8" fillId="0" borderId="0" xfId="0" applyFont="1" applyBorder="1">
      <alignment vertical="center"/>
    </xf>
    <xf numFmtId="0" fontId="16" fillId="0" borderId="0" xfId="0" applyFont="1" applyBorder="1" applyAlignment="1">
      <alignment vertical="center"/>
    </xf>
    <xf numFmtId="0" fontId="18" fillId="0" borderId="0" xfId="0" applyFont="1" applyFill="1" applyBorder="1" applyAlignment="1">
      <alignment vertical="center" wrapText="1"/>
    </xf>
    <xf numFmtId="0" fontId="18" fillId="0" borderId="10" xfId="0" applyFont="1" applyFill="1" applyBorder="1" applyAlignment="1">
      <alignment vertical="top" wrapText="1"/>
    </xf>
    <xf numFmtId="0" fontId="8" fillId="0" borderId="6" xfId="0" applyFont="1" applyFill="1" applyBorder="1" applyAlignment="1">
      <alignment vertical="center"/>
    </xf>
    <xf numFmtId="0" fontId="8" fillId="0" borderId="0" xfId="0" applyFont="1" applyFill="1" applyBorder="1" applyAlignment="1">
      <alignment horizontal="left" vertical="center"/>
    </xf>
    <xf numFmtId="0" fontId="14" fillId="0" borderId="0" xfId="0" applyFont="1" applyFill="1" applyBorder="1" applyAlignment="1">
      <alignment vertical="center" wrapText="1"/>
    </xf>
    <xf numFmtId="0" fontId="9" fillId="0" borderId="0" xfId="0" applyFont="1">
      <alignment vertical="center"/>
    </xf>
    <xf numFmtId="0" fontId="8" fillId="0" borderId="0" xfId="0" applyFont="1" applyFill="1">
      <alignment vertical="center"/>
    </xf>
    <xf numFmtId="0" fontId="8" fillId="0" borderId="0" xfId="0" applyFont="1" applyBorder="1" applyAlignment="1">
      <alignment horizontal="right" vertical="center" shrinkToFit="1"/>
    </xf>
    <xf numFmtId="0" fontId="8" fillId="0" borderId="0" xfId="0" applyFont="1" applyFill="1" applyAlignment="1">
      <alignment vertical="center"/>
    </xf>
    <xf numFmtId="0" fontId="10" fillId="0" borderId="0" xfId="0" applyFont="1" applyFill="1" applyAlignment="1">
      <alignment vertical="center"/>
    </xf>
    <xf numFmtId="0" fontId="7" fillId="0" borderId="0" xfId="0" applyFont="1" applyBorder="1">
      <alignment vertical="center"/>
    </xf>
    <xf numFmtId="0" fontId="9" fillId="0" borderId="0" xfId="0" applyFont="1" applyFill="1" applyBorder="1" applyAlignment="1">
      <alignment horizontal="left" vertical="center" wrapText="1"/>
    </xf>
    <xf numFmtId="0" fontId="9" fillId="0" borderId="0" xfId="0" applyFont="1" applyBorder="1" applyAlignment="1">
      <alignment vertical="center"/>
    </xf>
    <xf numFmtId="0" fontId="9" fillId="0" borderId="0" xfId="0" applyFont="1" applyBorder="1" applyAlignment="1">
      <alignment vertical="center" wrapText="1"/>
    </xf>
    <xf numFmtId="0" fontId="22" fillId="0" borderId="0" xfId="1" applyFont="1">
      <alignment vertical="center"/>
    </xf>
    <xf numFmtId="0" fontId="23" fillId="0" borderId="0" xfId="1" applyFont="1">
      <alignment vertical="center"/>
    </xf>
    <xf numFmtId="0" fontId="24" fillId="0" borderId="0" xfId="1" applyFont="1" applyAlignment="1">
      <alignment vertical="center"/>
    </xf>
    <xf numFmtId="0" fontId="23" fillId="0" borderId="26" xfId="1" applyFont="1" applyBorder="1">
      <alignment vertical="center"/>
    </xf>
    <xf numFmtId="0" fontId="23" fillId="0" borderId="27" xfId="1" applyFont="1" applyBorder="1">
      <alignment vertical="center"/>
    </xf>
    <xf numFmtId="0" fontId="23" fillId="0" borderId="39" xfId="1" applyFont="1" applyBorder="1">
      <alignment vertical="center"/>
    </xf>
    <xf numFmtId="0" fontId="23" fillId="0" borderId="29" xfId="1" applyFont="1" applyBorder="1">
      <alignment vertical="center"/>
    </xf>
    <xf numFmtId="0" fontId="25" fillId="0" borderId="36" xfId="1" applyFont="1" applyBorder="1" applyAlignment="1">
      <alignment vertical="center"/>
    </xf>
    <xf numFmtId="0" fontId="25" fillId="0" borderId="0" xfId="1" applyFont="1" applyAlignment="1">
      <alignment vertical="center"/>
    </xf>
    <xf numFmtId="0" fontId="25" fillId="0" borderId="36" xfId="1" applyFont="1" applyBorder="1" applyAlignment="1">
      <alignment horizontal="center" vertical="center"/>
    </xf>
    <xf numFmtId="0" fontId="25" fillId="0" borderId="0" xfId="1" applyFont="1" applyAlignment="1">
      <alignment horizontal="center" vertical="center"/>
    </xf>
    <xf numFmtId="0" fontId="26" fillId="0" borderId="36" xfId="1" applyFont="1" applyBorder="1">
      <alignment vertical="center"/>
    </xf>
    <xf numFmtId="0" fontId="26" fillId="0" borderId="0" xfId="1" applyFont="1">
      <alignment vertical="center"/>
    </xf>
    <xf numFmtId="0" fontId="23" fillId="0" borderId="0" xfId="1" applyFont="1" applyBorder="1">
      <alignment vertical="center"/>
    </xf>
    <xf numFmtId="0" fontId="26" fillId="0" borderId="0" xfId="1" applyFont="1" applyBorder="1">
      <alignment vertical="center"/>
    </xf>
    <xf numFmtId="0" fontId="26" fillId="0" borderId="27" xfId="1" applyFont="1" applyBorder="1">
      <alignment vertical="center"/>
    </xf>
    <xf numFmtId="0" fontId="26" fillId="0" borderId="39" xfId="1" applyFont="1" applyBorder="1">
      <alignment vertical="center"/>
    </xf>
    <xf numFmtId="0" fontId="23" fillId="0" borderId="13" xfId="1" applyFont="1" applyBorder="1" applyAlignment="1">
      <alignment vertical="center"/>
    </xf>
    <xf numFmtId="0" fontId="23" fillId="0" borderId="14" xfId="1" applyFont="1" applyBorder="1" applyAlignment="1">
      <alignment vertical="center"/>
    </xf>
    <xf numFmtId="0" fontId="23" fillId="0" borderId="36" xfId="1" applyFont="1" applyBorder="1">
      <alignment vertical="center"/>
    </xf>
    <xf numFmtId="0" fontId="23" fillId="0" borderId="15" xfId="1" applyFont="1" applyBorder="1">
      <alignment vertical="center"/>
    </xf>
    <xf numFmtId="0" fontId="23" fillId="0" borderId="13" xfId="1" applyFont="1" applyBorder="1">
      <alignment vertical="center"/>
    </xf>
    <xf numFmtId="0" fontId="23" fillId="0" borderId="14" xfId="1" applyFont="1" applyBorder="1">
      <alignment vertical="center"/>
    </xf>
    <xf numFmtId="0" fontId="8" fillId="0" borderId="0" xfId="1" applyFont="1" applyBorder="1">
      <alignment vertical="center"/>
    </xf>
    <xf numFmtId="0" fontId="14" fillId="0" borderId="0" xfId="1" applyFont="1" applyFill="1" applyBorder="1" applyAlignment="1">
      <alignment vertical="center" wrapText="1"/>
    </xf>
    <xf numFmtId="0" fontId="8" fillId="0" borderId="0" xfId="1" applyFont="1" applyBorder="1" applyAlignment="1">
      <alignment vertical="center"/>
    </xf>
    <xf numFmtId="0" fontId="8" fillId="0" borderId="0" xfId="1" applyFont="1" applyAlignment="1">
      <alignment horizontal="left" vertical="center"/>
    </xf>
    <xf numFmtId="0" fontId="16" fillId="0" borderId="0" xfId="0" applyFont="1" applyBorder="1" applyAlignment="1">
      <alignment horizontal="left" vertical="center"/>
    </xf>
    <xf numFmtId="0" fontId="8" fillId="0" borderId="0" xfId="0" applyFont="1" applyBorder="1" applyAlignment="1">
      <alignment horizontal="left" vertical="center"/>
    </xf>
    <xf numFmtId="0" fontId="13" fillId="0" borderId="0" xfId="1" applyFont="1" applyFill="1" applyBorder="1" applyAlignment="1">
      <alignment horizontal="center" vertical="center"/>
    </xf>
    <xf numFmtId="0" fontId="10" fillId="0" borderId="0" xfId="0" applyFont="1" applyFill="1" applyAlignment="1">
      <alignment horizontal="center" vertical="center"/>
    </xf>
    <xf numFmtId="0" fontId="9" fillId="0" borderId="0" xfId="0" applyFont="1" applyBorder="1" applyAlignment="1">
      <alignment horizontal="center" vertical="center" wrapText="1"/>
    </xf>
    <xf numFmtId="0" fontId="8" fillId="0" borderId="0" xfId="0" applyFont="1" applyAlignment="1">
      <alignment vertical="center" shrinkToFit="1"/>
    </xf>
    <xf numFmtId="0" fontId="8" fillId="0" borderId="0" xfId="0" applyFont="1" applyAlignment="1">
      <alignment vertical="center"/>
    </xf>
    <xf numFmtId="0" fontId="16" fillId="0" borderId="0" xfId="0" applyFont="1" applyBorder="1" applyAlignment="1">
      <alignment horizontal="center" vertical="center" wrapText="1"/>
    </xf>
    <xf numFmtId="0" fontId="8" fillId="0" borderId="0" xfId="0" applyFont="1" applyBorder="1" applyAlignment="1">
      <alignment vertical="center"/>
    </xf>
    <xf numFmtId="0" fontId="9" fillId="0" borderId="0" xfId="0" applyFont="1" applyFill="1" applyBorder="1" applyAlignment="1">
      <alignment vertical="center"/>
    </xf>
    <xf numFmtId="0" fontId="8" fillId="0" borderId="0" xfId="1" applyFont="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Alignment="1">
      <alignment vertical="center"/>
    </xf>
    <xf numFmtId="0" fontId="17" fillId="0" borderId="0" xfId="0" applyFont="1" applyBorder="1" applyAlignment="1">
      <alignment vertical="center"/>
    </xf>
    <xf numFmtId="0" fontId="9" fillId="0" borderId="0" xfId="0" applyFont="1" applyFill="1" applyBorder="1" applyAlignment="1">
      <alignment vertical="center" wrapText="1" shrinkToFit="1"/>
    </xf>
    <xf numFmtId="0" fontId="8" fillId="0" borderId="0" xfId="1" applyFont="1" applyFill="1">
      <alignment vertical="center"/>
    </xf>
    <xf numFmtId="0" fontId="8" fillId="0" borderId="0" xfId="0" applyFont="1" applyFill="1" applyBorder="1">
      <alignment vertical="center"/>
    </xf>
    <xf numFmtId="0" fontId="13" fillId="0" borderId="0" xfId="1" applyFont="1" applyFill="1" applyBorder="1" applyAlignment="1">
      <alignment vertical="center" shrinkToFit="1"/>
    </xf>
    <xf numFmtId="0" fontId="9" fillId="0" borderId="6" xfId="0" applyFont="1" applyBorder="1" applyAlignment="1">
      <alignment vertical="center" wrapText="1"/>
    </xf>
    <xf numFmtId="176" fontId="9" fillId="0" borderId="6" xfId="0" applyNumberFormat="1" applyFont="1" applyFill="1" applyBorder="1" applyAlignment="1">
      <alignment horizontal="right" vertical="center" wrapText="1"/>
    </xf>
    <xf numFmtId="0" fontId="13" fillId="0" borderId="0" xfId="0" applyFont="1">
      <alignment vertical="center"/>
    </xf>
    <xf numFmtId="0" fontId="16" fillId="0" borderId="0" xfId="0" applyFont="1" applyBorder="1" applyAlignment="1">
      <alignment vertical="center" wrapText="1"/>
    </xf>
    <xf numFmtId="0" fontId="16" fillId="0" borderId="0" xfId="0" applyFont="1" applyFill="1" applyBorder="1" applyAlignment="1">
      <alignment horizontal="center" vertical="center" textRotation="255"/>
    </xf>
    <xf numFmtId="0" fontId="27" fillId="0" borderId="0" xfId="0" applyFont="1" applyFill="1" applyBorder="1" applyAlignment="1">
      <alignment horizontal="left" vertical="center" indent="1"/>
    </xf>
    <xf numFmtId="0" fontId="16" fillId="0" borderId="0" xfId="0" applyFont="1" applyFill="1" applyBorder="1" applyAlignment="1">
      <alignment horizontal="center" vertical="center"/>
    </xf>
    <xf numFmtId="176" fontId="16" fillId="0" borderId="0" xfId="0" applyNumberFormat="1" applyFont="1" applyFill="1" applyBorder="1" applyAlignment="1">
      <alignment horizontal="right" vertical="center" wrapText="1"/>
    </xf>
    <xf numFmtId="0" fontId="16" fillId="0" borderId="0" xfId="0" applyFont="1" applyFill="1" applyBorder="1" applyAlignment="1">
      <alignment horizontal="center" vertical="center" wrapText="1"/>
    </xf>
    <xf numFmtId="0" fontId="16" fillId="0" borderId="0" xfId="0" applyFont="1">
      <alignment vertical="center"/>
    </xf>
    <xf numFmtId="0" fontId="12" fillId="0" borderId="0" xfId="0" applyFont="1" applyFill="1" applyAlignment="1">
      <alignment vertical="top"/>
    </xf>
    <xf numFmtId="0" fontId="9" fillId="0" borderId="6" xfId="0" applyFont="1" applyFill="1" applyBorder="1" applyAlignment="1">
      <alignment horizontal="center" vertical="center"/>
    </xf>
    <xf numFmtId="0" fontId="9" fillId="0" borderId="6" xfId="0" applyFont="1" applyFill="1" applyBorder="1" applyAlignment="1">
      <alignment horizontal="center" vertical="center" textRotation="255"/>
    </xf>
    <xf numFmtId="0" fontId="28" fillId="0" borderId="6" xfId="0" applyFont="1" applyFill="1" applyBorder="1" applyAlignment="1">
      <alignment horizontal="left" vertical="center" indent="1"/>
    </xf>
    <xf numFmtId="0" fontId="9" fillId="0" borderId="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29" fillId="4" borderId="32" xfId="0" applyFont="1" applyFill="1" applyBorder="1" applyAlignment="1">
      <alignment horizontal="center" vertical="center" wrapText="1" shrinkToFit="1"/>
    </xf>
    <xf numFmtId="0" fontId="29" fillId="4" borderId="33" xfId="0" applyFont="1" applyFill="1" applyBorder="1" applyAlignment="1">
      <alignment horizontal="center" vertical="center" wrapText="1" shrinkToFit="1"/>
    </xf>
    <xf numFmtId="0" fontId="29" fillId="0" borderId="17" xfId="0" applyFont="1" applyBorder="1">
      <alignment vertical="center"/>
    </xf>
    <xf numFmtId="38" fontId="29" fillId="0" borderId="18" xfId="2" applyNumberFormat="1" applyFont="1" applyBorder="1">
      <alignment vertical="center"/>
    </xf>
    <xf numFmtId="0" fontId="29" fillId="0" borderId="18" xfId="0" applyFont="1" applyBorder="1" applyAlignment="1">
      <alignment horizontal="center" vertical="center"/>
    </xf>
    <xf numFmtId="0" fontId="29" fillId="0" borderId="15" xfId="0" applyFont="1" applyBorder="1" applyAlignment="1">
      <alignment horizontal="center" vertical="center"/>
    </xf>
    <xf numFmtId="0" fontId="29" fillId="0" borderId="19" xfId="0" applyFont="1" applyBorder="1" applyAlignment="1">
      <alignment horizontal="center" vertical="center"/>
    </xf>
    <xf numFmtId="0" fontId="29" fillId="0" borderId="25" xfId="0" applyFont="1" applyBorder="1">
      <alignment vertical="center"/>
    </xf>
    <xf numFmtId="38" fontId="29" fillId="0" borderId="23" xfId="2" applyNumberFormat="1" applyFont="1" applyBorder="1">
      <alignment vertical="center"/>
    </xf>
    <xf numFmtId="0" fontId="29" fillId="0" borderId="23" xfId="0" applyFont="1" applyBorder="1" applyAlignment="1">
      <alignment horizontal="center" vertical="center"/>
    </xf>
    <xf numFmtId="0" fontId="29" fillId="0" borderId="41" xfId="0" applyFont="1" applyBorder="1" applyAlignment="1">
      <alignment horizontal="center" vertical="center"/>
    </xf>
    <xf numFmtId="0" fontId="29" fillId="0" borderId="24" xfId="0" applyFont="1" applyBorder="1" applyAlignment="1">
      <alignment horizontal="center" vertical="center"/>
    </xf>
    <xf numFmtId="0" fontId="29" fillId="4" borderId="31" xfId="0" applyFont="1" applyFill="1" applyBorder="1" applyAlignment="1">
      <alignment horizontal="right" vertical="center"/>
    </xf>
    <xf numFmtId="38" fontId="29" fillId="0" borderId="32" xfId="2" applyNumberFormat="1" applyFont="1" applyBorder="1">
      <alignment vertical="center"/>
    </xf>
    <xf numFmtId="0" fontId="29" fillId="4" borderId="44"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42" xfId="0" applyFont="1" applyFill="1" applyBorder="1" applyAlignment="1">
      <alignment horizontal="center" vertical="center"/>
    </xf>
    <xf numFmtId="0" fontId="29" fillId="4" borderId="33" xfId="0" applyFont="1" applyFill="1" applyBorder="1" applyAlignment="1">
      <alignment horizontal="center" vertical="center"/>
    </xf>
    <xf numFmtId="0" fontId="31" fillId="0" borderId="0" xfId="0" applyFont="1" applyFill="1" applyBorder="1" applyAlignment="1">
      <alignment vertical="center"/>
    </xf>
    <xf numFmtId="0" fontId="8" fillId="0" borderId="0" xfId="0" applyFont="1" applyFill="1" applyBorder="1" applyAlignment="1">
      <alignment vertical="center" shrinkToFit="1"/>
    </xf>
    <xf numFmtId="0" fontId="8" fillId="3" borderId="0" xfId="0" applyFont="1" applyFill="1" applyBorder="1" applyAlignment="1">
      <alignment vertical="center" wrapText="1"/>
    </xf>
    <xf numFmtId="0" fontId="20" fillId="0" borderId="0" xfId="0" applyFont="1" applyFill="1" applyBorder="1" applyAlignment="1">
      <alignment vertical="center"/>
    </xf>
    <xf numFmtId="0" fontId="31"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Alignment="1">
      <alignment vertical="center"/>
    </xf>
    <xf numFmtId="0" fontId="8" fillId="0" borderId="0" xfId="0" applyFont="1" applyFill="1" applyBorder="1" applyAlignment="1">
      <alignment horizontal="center" vertical="center" shrinkToFit="1"/>
    </xf>
    <xf numFmtId="0" fontId="8" fillId="0" borderId="0" xfId="0" applyFont="1" applyBorder="1" applyAlignment="1">
      <alignment vertical="center" shrinkToFit="1"/>
    </xf>
    <xf numFmtId="0" fontId="8" fillId="0" borderId="1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Alignment="1">
      <alignment vertical="center" shrinkToFi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176" fontId="8" fillId="0" borderId="0" xfId="0" applyNumberFormat="1" applyFont="1" applyBorder="1" applyAlignment="1">
      <alignment vertical="center" wrapText="1"/>
    </xf>
    <xf numFmtId="0" fontId="24" fillId="0" borderId="0" xfId="1" applyFont="1" applyAlignment="1">
      <alignment horizontal="center" vertical="center"/>
    </xf>
    <xf numFmtId="0" fontId="25" fillId="0" borderId="0" xfId="1" applyFont="1" applyBorder="1" applyAlignment="1">
      <alignment horizontal="center" vertical="center"/>
    </xf>
    <xf numFmtId="0" fontId="23" fillId="0" borderId="13" xfId="1" applyFont="1" applyBorder="1" applyAlignment="1">
      <alignment horizontal="distributed" vertical="center"/>
    </xf>
    <xf numFmtId="0" fontId="23" fillId="0" borderId="14" xfId="1" applyFont="1" applyBorder="1" applyAlignment="1">
      <alignment horizontal="distributed" vertical="center"/>
    </xf>
    <xf numFmtId="0" fontId="23" fillId="0" borderId="26" xfId="1" applyFont="1" applyBorder="1" applyAlignment="1">
      <alignment horizontal="distributed" vertical="center"/>
    </xf>
    <xf numFmtId="0" fontId="23" fillId="0" borderId="27" xfId="1" applyFont="1" applyBorder="1" applyAlignment="1">
      <alignment horizontal="distributed" vertical="center"/>
    </xf>
    <xf numFmtId="0" fontId="23" fillId="0" borderId="39" xfId="1" applyFont="1" applyBorder="1" applyAlignment="1">
      <alignment horizontal="distributed" vertical="center"/>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33" fillId="0" borderId="0" xfId="0" applyFont="1" applyFill="1">
      <alignment vertical="center"/>
    </xf>
    <xf numFmtId="0" fontId="35" fillId="0" borderId="0" xfId="0" applyFont="1" applyFill="1" applyAlignment="1">
      <alignment horizontal="center" vertical="center"/>
    </xf>
    <xf numFmtId="0" fontId="8" fillId="0" borderId="0" xfId="0" applyFont="1" applyFill="1" applyAlignment="1">
      <alignment vertical="center" shrinkToFit="1"/>
    </xf>
    <xf numFmtId="0" fontId="36" fillId="0" borderId="0" xfId="0" applyFont="1" applyFill="1" applyAlignment="1">
      <alignment vertical="center" shrinkToFit="1"/>
    </xf>
    <xf numFmtId="0" fontId="8" fillId="0" borderId="10" xfId="0" applyFont="1" applyFill="1" applyBorder="1" applyAlignment="1">
      <alignment vertical="center" shrinkToFit="1"/>
    </xf>
    <xf numFmtId="0" fontId="36" fillId="0" borderId="10" xfId="0" applyFont="1" applyFill="1" applyBorder="1" applyAlignment="1">
      <alignment vertical="center" shrinkToFit="1"/>
    </xf>
    <xf numFmtId="0" fontId="36" fillId="0" borderId="0" xfId="0" applyFont="1" applyFill="1" applyBorder="1" applyAlignment="1">
      <alignment vertical="center" wrapText="1"/>
    </xf>
    <xf numFmtId="0" fontId="8" fillId="0" borderId="0" xfId="0" applyFont="1" applyFill="1" applyBorder="1" applyAlignment="1">
      <alignment vertical="center" textRotation="255"/>
    </xf>
    <xf numFmtId="0" fontId="36" fillId="0" borderId="0" xfId="0" applyFont="1" applyFill="1" applyAlignment="1">
      <alignment vertical="center" wrapText="1"/>
    </xf>
    <xf numFmtId="0" fontId="18" fillId="0" borderId="0" xfId="0" applyFont="1" applyFill="1" applyAlignment="1">
      <alignment horizontal="left" vertical="top"/>
    </xf>
    <xf numFmtId="0" fontId="8" fillId="0" borderId="0" xfId="0" applyFont="1" applyFill="1" applyBorder="1" applyAlignment="1">
      <alignment horizontal="center" vertical="center" textRotation="255"/>
    </xf>
    <xf numFmtId="49" fontId="8" fillId="0" borderId="0" xfId="0" applyNumberFormat="1" applyFont="1" applyFill="1" applyBorder="1" applyAlignment="1">
      <alignment vertical="center"/>
    </xf>
    <xf numFmtId="0" fontId="31" fillId="0" borderId="0" xfId="0" applyFont="1" applyFill="1" applyBorder="1" applyAlignment="1">
      <alignment vertical="center" wrapText="1"/>
    </xf>
    <xf numFmtId="0" fontId="8" fillId="3" borderId="4" xfId="0" applyFont="1" applyFill="1" applyBorder="1" applyAlignment="1">
      <alignment vertical="center" wrapText="1"/>
    </xf>
    <xf numFmtId="0" fontId="31" fillId="0" borderId="0" xfId="0" applyFont="1" applyFill="1" applyAlignment="1">
      <alignment horizontal="left" vertical="center" wrapText="1"/>
    </xf>
    <xf numFmtId="0" fontId="8" fillId="0" borderId="0" xfId="1" applyFont="1" applyFill="1" applyBorder="1">
      <alignment vertical="center"/>
    </xf>
    <xf numFmtId="0" fontId="31" fillId="0" borderId="0" xfId="1" applyFont="1" applyFill="1" applyBorder="1" applyAlignment="1">
      <alignment horizontal="left" vertical="center"/>
    </xf>
    <xf numFmtId="0" fontId="8" fillId="0" borderId="0" xfId="1" applyFont="1" applyFill="1" applyAlignment="1">
      <alignment horizontal="left" vertical="center"/>
    </xf>
    <xf numFmtId="0" fontId="31" fillId="0" borderId="0" xfId="0" applyFont="1" applyFill="1" applyAlignment="1">
      <alignment horizontal="left" vertical="center"/>
    </xf>
    <xf numFmtId="0" fontId="31" fillId="0" borderId="0" xfId="0" applyFont="1" applyFill="1" applyAlignment="1">
      <alignment vertical="center" wrapText="1"/>
    </xf>
    <xf numFmtId="0" fontId="37" fillId="0" borderId="0" xfId="0" applyFont="1" applyFill="1">
      <alignment vertical="center"/>
    </xf>
    <xf numFmtId="0" fontId="11" fillId="0" borderId="0" xfId="1" applyFont="1" applyFill="1" applyAlignment="1">
      <alignment vertical="center"/>
    </xf>
    <xf numFmtId="0" fontId="36" fillId="0" borderId="0" xfId="0" applyFont="1" applyFill="1" applyBorder="1" applyAlignment="1">
      <alignment vertical="center" shrinkToFit="1"/>
    </xf>
    <xf numFmtId="0" fontId="11" fillId="0" borderId="0" xfId="0" applyFont="1" applyBorder="1" applyAlignment="1">
      <alignment vertical="center" shrinkToFit="1"/>
    </xf>
    <xf numFmtId="0" fontId="34" fillId="0" borderId="0" xfId="0" applyFont="1" applyFill="1" applyAlignment="1">
      <alignment vertical="top"/>
    </xf>
    <xf numFmtId="0" fontId="8" fillId="0" borderId="0" xfId="0" applyFont="1" applyFill="1" applyAlignment="1">
      <alignment horizontal="left" vertical="center"/>
    </xf>
    <xf numFmtId="0" fontId="8" fillId="0" borderId="0" xfId="0" applyFont="1" applyAlignment="1">
      <alignment horizontal="center" vertical="center"/>
    </xf>
    <xf numFmtId="0" fontId="8" fillId="0" borderId="0" xfId="0" applyFont="1" applyFill="1" applyBorder="1" applyAlignment="1">
      <alignment vertical="center" textRotation="255" shrinkToFit="1"/>
    </xf>
    <xf numFmtId="0" fontId="8" fillId="0" borderId="4" xfId="0" applyFont="1" applyBorder="1" applyAlignment="1">
      <alignment vertical="center" shrinkToFit="1"/>
    </xf>
    <xf numFmtId="0" fontId="31" fillId="0" borderId="0" xfId="0" applyFont="1" applyFill="1" applyBorder="1" applyAlignment="1">
      <alignment horizontal="left" vertical="center"/>
    </xf>
    <xf numFmtId="0" fontId="39" fillId="0" borderId="0" xfId="0" applyFont="1">
      <alignment vertical="center"/>
    </xf>
    <xf numFmtId="0" fontId="1" fillId="0" borderId="0" xfId="0" applyFont="1">
      <alignment vertical="center"/>
    </xf>
    <xf numFmtId="0" fontId="39" fillId="4" borderId="32" xfId="0" applyFont="1" applyFill="1" applyBorder="1" applyAlignment="1">
      <alignment horizontal="center" vertical="center" wrapText="1" shrinkToFit="1"/>
    </xf>
    <xf numFmtId="0" fontId="39" fillId="4" borderId="33" xfId="0" applyFont="1" applyFill="1" applyBorder="1" applyAlignment="1">
      <alignment horizontal="center" vertical="center" wrapText="1" shrinkToFit="1"/>
    </xf>
    <xf numFmtId="0" fontId="39" fillId="0" borderId="17" xfId="0" applyFont="1" applyBorder="1">
      <alignment vertical="center"/>
    </xf>
    <xf numFmtId="38" fontId="39" fillId="0" borderId="18" xfId="2" applyNumberFormat="1" applyFont="1" applyBorder="1">
      <alignment vertical="center"/>
    </xf>
    <xf numFmtId="0" fontId="39" fillId="0" borderId="18" xfId="0" applyFont="1" applyBorder="1" applyAlignment="1">
      <alignment horizontal="center" vertical="center"/>
    </xf>
    <xf numFmtId="0" fontId="39" fillId="0" borderId="15" xfId="0" applyFont="1" applyBorder="1" applyAlignment="1">
      <alignment horizontal="center" vertical="center"/>
    </xf>
    <xf numFmtId="0" fontId="39" fillId="0" borderId="19" xfId="0" applyFont="1" applyBorder="1" applyAlignment="1">
      <alignment horizontal="center" vertical="center"/>
    </xf>
    <xf numFmtId="0" fontId="39" fillId="0" borderId="25" xfId="0" applyFont="1" applyBorder="1">
      <alignment vertical="center"/>
    </xf>
    <xf numFmtId="38" fontId="39" fillId="0" borderId="23" xfId="2" applyNumberFormat="1" applyFont="1" applyBorder="1">
      <alignment vertical="center"/>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39" fillId="4" borderId="31" xfId="0" applyFont="1" applyFill="1" applyBorder="1" applyAlignment="1">
      <alignment horizontal="right" vertical="center"/>
    </xf>
    <xf numFmtId="38" fontId="39" fillId="0" borderId="32" xfId="2" applyNumberFormat="1" applyFont="1" applyBorder="1">
      <alignment vertical="center"/>
    </xf>
    <xf numFmtId="0" fontId="39" fillId="4" borderId="44" xfId="0" applyFont="1" applyFill="1" applyBorder="1" applyAlignment="1">
      <alignment horizontal="center" vertical="center"/>
    </xf>
    <xf numFmtId="0" fontId="39" fillId="4" borderId="32" xfId="0" applyFont="1" applyFill="1" applyBorder="1" applyAlignment="1">
      <alignment horizontal="center" vertical="center"/>
    </xf>
    <xf numFmtId="0" fontId="39" fillId="4" borderId="42" xfId="0" applyFont="1" applyFill="1" applyBorder="1" applyAlignment="1">
      <alignment horizontal="center" vertical="center"/>
    </xf>
    <xf numFmtId="0" fontId="39" fillId="4" borderId="33" xfId="0" applyFont="1" applyFill="1" applyBorder="1" applyAlignment="1">
      <alignment horizontal="center" vertical="center"/>
    </xf>
    <xf numFmtId="0" fontId="11" fillId="0" borderId="0" xfId="1" applyFont="1" applyFill="1">
      <alignment vertical="center"/>
    </xf>
    <xf numFmtId="0" fontId="11" fillId="0" borderId="0" xfId="1" applyFont="1" applyFill="1" applyBorder="1">
      <alignment vertical="center"/>
    </xf>
    <xf numFmtId="0" fontId="35" fillId="0" borderId="0" xfId="1" applyFont="1" applyFill="1" applyAlignment="1">
      <alignment horizontal="center" vertical="center"/>
    </xf>
    <xf numFmtId="0" fontId="35" fillId="0" borderId="0" xfId="0" applyFont="1" applyFill="1" applyAlignment="1">
      <alignment vertical="center"/>
    </xf>
    <xf numFmtId="0" fontId="8" fillId="0" borderId="0" xfId="1" applyFont="1" applyFill="1" applyAlignment="1">
      <alignment vertical="center" wrapText="1"/>
    </xf>
    <xf numFmtId="0" fontId="8" fillId="0" borderId="0" xfId="1" applyFont="1" applyFill="1" applyAlignment="1">
      <alignment vertical="center"/>
    </xf>
    <xf numFmtId="0" fontId="31" fillId="0" borderId="0" xfId="1" applyFont="1" applyFill="1" applyBorder="1" applyAlignment="1">
      <alignment vertical="center" shrinkToFit="1"/>
    </xf>
    <xf numFmtId="0" fontId="36" fillId="0" borderId="0" xfId="1" applyFont="1" applyFill="1" applyAlignment="1">
      <alignment vertical="center" wrapText="1"/>
    </xf>
    <xf numFmtId="0" fontId="36" fillId="0" borderId="0" xfId="1" applyFont="1" applyFill="1" applyBorder="1" applyAlignment="1">
      <alignment vertical="center" wrapText="1"/>
    </xf>
    <xf numFmtId="0" fontId="8" fillId="0" borderId="0" xfId="1" applyFont="1" applyFill="1" applyBorder="1" applyAlignment="1">
      <alignment vertical="center" textRotation="255"/>
    </xf>
    <xf numFmtId="0" fontId="31" fillId="0" borderId="0" xfId="1" applyFont="1" applyFill="1" applyBorder="1" applyAlignment="1">
      <alignment horizontal="center" vertical="center"/>
    </xf>
    <xf numFmtId="0" fontId="8" fillId="0" borderId="0" xfId="0" applyFont="1" applyFill="1" applyBorder="1" applyAlignment="1">
      <alignment horizontal="left" vertical="center" wrapText="1"/>
    </xf>
    <xf numFmtId="0" fontId="21" fillId="0" borderId="0" xfId="0" applyFont="1">
      <alignment vertical="center"/>
    </xf>
    <xf numFmtId="0" fontId="31" fillId="0" borderId="0" xfId="0" applyFont="1" applyBorder="1" applyAlignment="1">
      <alignment vertical="center"/>
    </xf>
    <xf numFmtId="0" fontId="18" fillId="0" borderId="0" xfId="0" applyFont="1" applyBorder="1" applyAlignment="1">
      <alignment vertical="center"/>
    </xf>
    <xf numFmtId="0" fontId="8" fillId="0" borderId="0" xfId="0" applyFont="1" applyFill="1" applyBorder="1" applyAlignment="1">
      <alignment horizontal="center" vertical="center" textRotation="255" shrinkToFit="1"/>
    </xf>
    <xf numFmtId="0" fontId="31" fillId="0" borderId="0" xfId="0" applyFont="1" applyFill="1" applyBorder="1" applyAlignment="1">
      <alignment horizontal="left" vertical="center" wrapText="1" shrinkToFit="1"/>
    </xf>
    <xf numFmtId="176" fontId="8" fillId="0" borderId="0" xfId="0" applyNumberFormat="1" applyFont="1" applyFill="1" applyBorder="1" applyAlignment="1">
      <alignment horizontal="right" vertical="center" shrinkToFit="1"/>
    </xf>
    <xf numFmtId="0" fontId="31" fillId="0" borderId="0" xfId="0" applyFont="1">
      <alignment vertical="center"/>
    </xf>
    <xf numFmtId="0" fontId="41" fillId="0" borderId="0" xfId="0" applyFont="1" applyFill="1" applyBorder="1" applyAlignment="1">
      <alignment horizontal="left" vertical="center" indent="1"/>
    </xf>
    <xf numFmtId="176" fontId="8" fillId="0" borderId="0" xfId="0" applyNumberFormat="1" applyFont="1" applyFill="1" applyBorder="1" applyAlignment="1">
      <alignment horizontal="right" vertical="center" wrapText="1"/>
    </xf>
    <xf numFmtId="0" fontId="8" fillId="0" borderId="0" xfId="0" applyFont="1" applyFill="1" applyBorder="1" applyAlignment="1">
      <alignment vertical="center" wrapText="1" shrinkToFit="1"/>
    </xf>
    <xf numFmtId="0" fontId="13" fillId="0" borderId="6"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4" xfId="1" applyFont="1" applyFill="1" applyBorder="1" applyAlignment="1">
      <alignment horizontal="center" vertical="center"/>
    </xf>
    <xf numFmtId="0" fontId="9" fillId="4" borderId="5" xfId="0" applyFont="1" applyFill="1" applyBorder="1" applyAlignment="1">
      <alignment horizontal="center" vertical="center" shrinkToFit="1"/>
    </xf>
    <xf numFmtId="0" fontId="9" fillId="4" borderId="6" xfId="0" applyFont="1" applyFill="1" applyBorder="1" applyAlignment="1">
      <alignment horizontal="center" vertical="center" shrinkToFit="1"/>
    </xf>
    <xf numFmtId="0" fontId="9" fillId="4" borderId="7" xfId="0" applyFont="1" applyFill="1" applyBorder="1" applyAlignment="1">
      <alignment horizontal="center" vertical="center" shrinkToFit="1"/>
    </xf>
    <xf numFmtId="0" fontId="9" fillId="4" borderId="30" xfId="0" applyFont="1" applyFill="1" applyBorder="1" applyAlignment="1">
      <alignment horizontal="center" vertical="center" shrinkToFit="1"/>
    </xf>
    <xf numFmtId="0" fontId="9" fillId="4" borderId="10" xfId="0" applyFont="1" applyFill="1" applyBorder="1" applyAlignment="1">
      <alignment horizontal="center" vertical="center" shrinkToFit="1"/>
    </xf>
    <xf numFmtId="0" fontId="9" fillId="4" borderId="45" xfId="0" applyFont="1" applyFill="1" applyBorder="1" applyAlignment="1">
      <alignment horizontal="center" vertical="center" shrinkToFit="1"/>
    </xf>
    <xf numFmtId="176" fontId="9" fillId="0" borderId="61" xfId="0" applyNumberFormat="1" applyFont="1" applyBorder="1" applyAlignment="1">
      <alignment horizontal="right" vertical="center" shrinkToFit="1"/>
    </xf>
    <xf numFmtId="176" fontId="9" fillId="0" borderId="64" xfId="0" applyNumberFormat="1" applyFont="1" applyBorder="1" applyAlignment="1">
      <alignment horizontal="right" vertical="center" shrinkToFit="1"/>
    </xf>
    <xf numFmtId="176" fontId="9" fillId="0" borderId="32" xfId="0" applyNumberFormat="1" applyFont="1" applyBorder="1" applyAlignment="1">
      <alignment horizontal="right" vertical="center" shrinkToFit="1"/>
    </xf>
    <xf numFmtId="176" fontId="9" fillId="0" borderId="66" xfId="0" applyNumberFormat="1" applyFont="1" applyBorder="1" applyAlignment="1">
      <alignment horizontal="right" vertical="center" shrinkToFit="1"/>
    </xf>
    <xf numFmtId="0" fontId="9" fillId="0" borderId="65"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62"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14" fillId="8" borderId="26" xfId="0" applyFont="1" applyFill="1" applyBorder="1" applyAlignment="1">
      <alignment horizontal="center" vertical="center" wrapText="1"/>
    </xf>
    <xf numFmtId="0" fontId="14" fillId="8" borderId="27" xfId="0" applyFont="1" applyFill="1" applyBorder="1" applyAlignment="1">
      <alignment horizontal="center" vertical="center" wrapText="1"/>
    </xf>
    <xf numFmtId="0" fontId="14" fillId="8" borderId="28" xfId="0" applyFont="1" applyFill="1" applyBorder="1" applyAlignment="1">
      <alignment horizontal="center" vertical="center" wrapText="1"/>
    </xf>
    <xf numFmtId="0" fontId="14" fillId="8" borderId="29" xfId="0" applyFont="1" applyFill="1" applyBorder="1" applyAlignment="1">
      <alignment horizontal="center" vertical="center" wrapText="1"/>
    </xf>
    <xf numFmtId="0" fontId="14" fillId="8" borderId="0"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3" fillId="4" borderId="25" xfId="1" applyFont="1" applyFill="1" applyBorder="1" applyAlignment="1">
      <alignment horizontal="center" vertical="center" wrapText="1"/>
    </xf>
    <xf numFmtId="0" fontId="13" fillId="4" borderId="23" xfId="1" applyFont="1" applyFill="1" applyBorder="1" applyAlignment="1">
      <alignment horizontal="center" vertical="center" wrapText="1"/>
    </xf>
    <xf numFmtId="0" fontId="13" fillId="4" borderId="31" xfId="1" applyFont="1" applyFill="1" applyBorder="1" applyAlignment="1">
      <alignment horizontal="center" vertical="center" wrapText="1"/>
    </xf>
    <xf numFmtId="0" fontId="13" fillId="4" borderId="32" xfId="1" applyFont="1" applyFill="1" applyBorder="1" applyAlignment="1">
      <alignment horizontal="center" vertical="center" wrapText="1"/>
    </xf>
    <xf numFmtId="0" fontId="13" fillId="8" borderId="23" xfId="1" applyFont="1" applyFill="1" applyBorder="1" applyAlignment="1">
      <alignment horizontal="left" vertical="center" wrapText="1"/>
    </xf>
    <xf numFmtId="0" fontId="13" fillId="8" borderId="32" xfId="1" applyFont="1" applyFill="1" applyBorder="1" applyAlignment="1">
      <alignment horizontal="left" vertical="center" wrapText="1"/>
    </xf>
    <xf numFmtId="0" fontId="13" fillId="0" borderId="23" xfId="0" applyFont="1" applyFill="1" applyBorder="1" applyAlignment="1">
      <alignment horizontal="center" vertical="center" shrinkToFit="1"/>
    </xf>
    <xf numFmtId="0" fontId="13" fillId="0" borderId="32" xfId="0" applyFont="1" applyFill="1" applyBorder="1" applyAlignment="1">
      <alignment horizontal="center" vertical="center" shrinkToFit="1"/>
    </xf>
    <xf numFmtId="0" fontId="13" fillId="8" borderId="24" xfId="1" applyFont="1" applyFill="1" applyBorder="1" applyAlignment="1">
      <alignment horizontal="left" vertical="center" wrapText="1"/>
    </xf>
    <xf numFmtId="0" fontId="13" fillId="8" borderId="33" xfId="1" applyFont="1" applyFill="1" applyBorder="1" applyAlignment="1">
      <alignment horizontal="left" vertical="center" wrapText="1"/>
    </xf>
    <xf numFmtId="0" fontId="9" fillId="0" borderId="4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8" borderId="34" xfId="0" applyFont="1" applyFill="1" applyBorder="1" applyAlignment="1">
      <alignment horizontal="center" vertical="center" wrapText="1"/>
    </xf>
    <xf numFmtId="0" fontId="9" fillId="8" borderId="50" xfId="0" applyFont="1" applyFill="1" applyBorder="1" applyAlignment="1">
      <alignment horizontal="center" vertical="center" wrapText="1"/>
    </xf>
    <xf numFmtId="0" fontId="15" fillId="2" borderId="5" xfId="1" applyFont="1" applyFill="1" applyBorder="1" applyAlignment="1">
      <alignment horizontal="center" vertical="center" textRotation="255"/>
    </xf>
    <xf numFmtId="0" fontId="15" fillId="2" borderId="6" xfId="1" applyFont="1" applyFill="1" applyBorder="1" applyAlignment="1">
      <alignment horizontal="center" vertical="center" textRotation="255"/>
    </xf>
    <xf numFmtId="0" fontId="15" fillId="2" borderId="9" xfId="1" applyFont="1" applyFill="1" applyBorder="1" applyAlignment="1">
      <alignment horizontal="center" vertical="center" textRotation="255"/>
    </xf>
    <xf numFmtId="0" fontId="15" fillId="2" borderId="20" xfId="1" applyFont="1" applyFill="1" applyBorder="1" applyAlignment="1">
      <alignment horizontal="center" vertical="center" textRotation="255"/>
    </xf>
    <xf numFmtId="0" fontId="15" fillId="2" borderId="0" xfId="1" applyFont="1" applyFill="1" applyBorder="1" applyAlignment="1">
      <alignment horizontal="center" vertical="center" textRotation="255"/>
    </xf>
    <xf numFmtId="0" fontId="15" fillId="2" borderId="4" xfId="1" applyFont="1" applyFill="1" applyBorder="1" applyAlignment="1">
      <alignment horizontal="center" vertical="center" textRotation="255"/>
    </xf>
    <xf numFmtId="0" fontId="15" fillId="2" borderId="30" xfId="1" applyFont="1" applyFill="1" applyBorder="1" applyAlignment="1">
      <alignment horizontal="center" vertical="center" textRotation="255"/>
    </xf>
    <xf numFmtId="0" fontId="15" fillId="2" borderId="10" xfId="1" applyFont="1" applyFill="1" applyBorder="1" applyAlignment="1">
      <alignment horizontal="center" vertical="center" textRotation="255"/>
    </xf>
    <xf numFmtId="0" fontId="15" fillId="2" borderId="11" xfId="1" applyFont="1" applyFill="1" applyBorder="1" applyAlignment="1">
      <alignment horizontal="center" vertical="center" textRotation="255"/>
    </xf>
    <xf numFmtId="0" fontId="13" fillId="4" borderId="60" xfId="1" applyFont="1" applyFill="1" applyBorder="1" applyAlignment="1">
      <alignment horizontal="center" vertical="center" wrapText="1"/>
    </xf>
    <xf numFmtId="0" fontId="13" fillId="4" borderId="61" xfId="1" applyFont="1" applyFill="1" applyBorder="1" applyAlignment="1">
      <alignment horizontal="center" vertical="center" wrapText="1"/>
    </xf>
    <xf numFmtId="0" fontId="13" fillId="4" borderId="21" xfId="1" applyFont="1" applyFill="1" applyBorder="1" applyAlignment="1">
      <alignment horizontal="center" vertical="center" wrapText="1"/>
    </xf>
    <xf numFmtId="0" fontId="13" fillId="4" borderId="22" xfId="1" applyFont="1" applyFill="1" applyBorder="1" applyAlignment="1">
      <alignment horizontal="center" vertical="center" wrapText="1"/>
    </xf>
    <xf numFmtId="0" fontId="13" fillId="4" borderId="17" xfId="1" applyFont="1" applyFill="1" applyBorder="1" applyAlignment="1">
      <alignment horizontal="center" vertical="center" wrapText="1"/>
    </xf>
    <xf numFmtId="0" fontId="13" fillId="4" borderId="18" xfId="1" applyFont="1" applyFill="1" applyBorder="1" applyAlignment="1">
      <alignment horizontal="center" vertical="center" wrapText="1"/>
    </xf>
    <xf numFmtId="0" fontId="8" fillId="4" borderId="0" xfId="0" applyFont="1" applyFill="1" applyBorder="1" applyAlignment="1">
      <alignment horizontal="center" shrinkToFit="1"/>
    </xf>
    <xf numFmtId="0" fontId="8" fillId="4" borderId="0" xfId="0" applyFont="1" applyFill="1" applyBorder="1" applyAlignment="1">
      <alignment horizontal="center" vertical="top" shrinkToFit="1"/>
    </xf>
    <xf numFmtId="177" fontId="8" fillId="6" borderId="0" xfId="0" applyNumberFormat="1" applyFont="1" applyFill="1" applyBorder="1">
      <alignment vertical="center"/>
    </xf>
    <xf numFmtId="0" fontId="2" fillId="0" borderId="0" xfId="1" applyFont="1" applyFill="1" applyAlignment="1">
      <alignment horizontal="left" vertical="center"/>
    </xf>
    <xf numFmtId="0" fontId="2" fillId="0" borderId="0" xfId="1" applyFont="1" applyFill="1" applyBorder="1" applyAlignment="1">
      <alignment horizontal="center" vertical="center"/>
    </xf>
    <xf numFmtId="0" fontId="10" fillId="0" borderId="0" xfId="0" applyFont="1" applyFill="1" applyAlignment="1">
      <alignment horizontal="center" vertical="center"/>
    </xf>
    <xf numFmtId="0" fontId="9" fillId="0" borderId="0" xfId="1" applyFont="1" applyFill="1" applyBorder="1" applyAlignment="1">
      <alignment horizontal="left" vertical="center"/>
    </xf>
    <xf numFmtId="0" fontId="9" fillId="0" borderId="0" xfId="1" applyFont="1" applyFill="1" applyAlignment="1">
      <alignment horizontal="left" vertical="top" wrapText="1"/>
    </xf>
    <xf numFmtId="0" fontId="13" fillId="8" borderId="26" xfId="1" applyFont="1" applyFill="1" applyBorder="1" applyAlignment="1">
      <alignment horizontal="left" vertical="center" wrapText="1"/>
    </xf>
    <xf numFmtId="0" fontId="13" fillId="8" borderId="27" xfId="1" applyFont="1" applyFill="1" applyBorder="1" applyAlignment="1">
      <alignment horizontal="left" vertical="center" wrapText="1"/>
    </xf>
    <xf numFmtId="0" fontId="13" fillId="8" borderId="28" xfId="1" applyFont="1" applyFill="1" applyBorder="1" applyAlignment="1">
      <alignment horizontal="left" vertical="center" wrapText="1"/>
    </xf>
    <xf numFmtId="0" fontId="13" fillId="8" borderId="15" xfId="1" applyFont="1" applyFill="1" applyBorder="1" applyAlignment="1">
      <alignment horizontal="left" vertical="center" wrapText="1"/>
    </xf>
    <xf numFmtId="0" fontId="13" fillId="8" borderId="13" xfId="1" applyFont="1" applyFill="1" applyBorder="1" applyAlignment="1">
      <alignment horizontal="left" vertical="center" wrapText="1"/>
    </xf>
    <xf numFmtId="0" fontId="13" fillId="8" borderId="16" xfId="1" applyFont="1" applyFill="1" applyBorder="1" applyAlignment="1">
      <alignment horizontal="left" vertical="center" wrapText="1"/>
    </xf>
    <xf numFmtId="0" fontId="13" fillId="4" borderId="5" xfId="1" applyFont="1" applyFill="1" applyBorder="1" applyAlignment="1">
      <alignment horizontal="center" vertical="center" shrinkToFit="1"/>
    </xf>
    <xf numFmtId="0" fontId="13" fillId="4" borderId="6" xfId="1" applyFont="1" applyFill="1" applyBorder="1" applyAlignment="1">
      <alignment horizontal="center" vertical="center" shrinkToFit="1"/>
    </xf>
    <xf numFmtId="0" fontId="13" fillId="4" borderId="7" xfId="1" applyFont="1" applyFill="1" applyBorder="1" applyAlignment="1">
      <alignment horizontal="center" vertical="center" shrinkToFit="1"/>
    </xf>
    <xf numFmtId="0" fontId="13" fillId="4" borderId="20" xfId="1" applyFont="1" applyFill="1" applyBorder="1" applyAlignment="1">
      <alignment horizontal="center" vertical="center" shrinkToFit="1"/>
    </xf>
    <xf numFmtId="0" fontId="13" fillId="4" borderId="0" xfId="1" applyFont="1" applyFill="1" applyBorder="1" applyAlignment="1">
      <alignment horizontal="center" vertical="center" shrinkToFit="1"/>
    </xf>
    <xf numFmtId="0" fontId="13" fillId="4" borderId="36" xfId="1" applyFont="1" applyFill="1" applyBorder="1" applyAlignment="1">
      <alignment horizontal="center" vertical="center" shrinkToFit="1"/>
    </xf>
    <xf numFmtId="0" fontId="13" fillId="8" borderId="8" xfId="1" applyFont="1" applyFill="1" applyBorder="1" applyAlignment="1">
      <alignment horizontal="center" vertical="center" shrinkToFit="1"/>
    </xf>
    <xf numFmtId="0" fontId="13" fillId="8" borderId="6" xfId="1" applyFont="1" applyFill="1" applyBorder="1" applyAlignment="1">
      <alignment horizontal="center" vertical="center" shrinkToFit="1"/>
    </xf>
    <xf numFmtId="0" fontId="13" fillId="8" borderId="29" xfId="1" applyFont="1" applyFill="1" applyBorder="1" applyAlignment="1">
      <alignment horizontal="center" vertical="center" shrinkToFit="1"/>
    </xf>
    <xf numFmtId="0" fontId="13" fillId="8" borderId="0" xfId="1" applyFont="1" applyFill="1" applyBorder="1" applyAlignment="1">
      <alignment horizontal="center" vertical="center" shrinkToFit="1"/>
    </xf>
    <xf numFmtId="0" fontId="13" fillId="0" borderId="6"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8" borderId="6" xfId="1" applyFont="1" applyFill="1" applyBorder="1" applyAlignment="1">
      <alignment horizontal="center" vertical="center"/>
    </xf>
    <xf numFmtId="0" fontId="13" fillId="8" borderId="0" xfId="1" applyFont="1" applyFill="1" applyBorder="1" applyAlignment="1">
      <alignment horizontal="center" vertical="center"/>
    </xf>
    <xf numFmtId="0" fontId="14" fillId="8" borderId="8" xfId="1" applyFont="1" applyFill="1" applyBorder="1" applyAlignment="1">
      <alignment horizontal="center" vertical="center" wrapText="1"/>
    </xf>
    <xf numFmtId="0" fontId="14" fillId="8" borderId="6" xfId="1" applyFont="1" applyFill="1" applyBorder="1" applyAlignment="1">
      <alignment horizontal="center" vertical="center" wrapText="1"/>
    </xf>
    <xf numFmtId="0" fontId="14" fillId="8" borderId="9" xfId="1" applyFont="1" applyFill="1" applyBorder="1" applyAlignment="1">
      <alignment horizontal="center" vertical="center" wrapText="1"/>
    </xf>
    <xf numFmtId="0" fontId="14" fillId="8" borderId="95" xfId="1" applyFont="1" applyFill="1" applyBorder="1" applyAlignment="1">
      <alignment horizontal="center" vertical="center" wrapText="1"/>
    </xf>
    <xf numFmtId="0" fontId="14" fillId="8" borderId="96" xfId="1" applyFont="1" applyFill="1" applyBorder="1" applyAlignment="1">
      <alignment horizontal="center" vertical="center" wrapText="1"/>
    </xf>
    <xf numFmtId="0" fontId="14" fillId="8" borderId="97" xfId="1" applyFont="1" applyFill="1" applyBorder="1" applyAlignment="1">
      <alignment horizontal="center" vertical="center" wrapText="1"/>
    </xf>
    <xf numFmtId="0" fontId="14" fillId="8" borderId="29" xfId="1" applyFont="1" applyFill="1" applyBorder="1" applyAlignment="1">
      <alignment horizontal="center" vertical="center" wrapText="1"/>
    </xf>
    <xf numFmtId="0" fontId="14" fillId="8" borderId="0" xfId="1" applyFont="1" applyFill="1" applyBorder="1" applyAlignment="1">
      <alignment horizontal="center" vertical="center" wrapText="1"/>
    </xf>
    <xf numFmtId="0" fontId="14" fillId="8" borderId="4" xfId="1" applyFont="1" applyFill="1" applyBorder="1" applyAlignment="1">
      <alignment horizontal="center" vertical="center" wrapText="1"/>
    </xf>
    <xf numFmtId="0" fontId="14" fillId="8" borderId="15" xfId="1" applyFont="1" applyFill="1" applyBorder="1" applyAlignment="1">
      <alignment horizontal="center" vertical="center" wrapText="1"/>
    </xf>
    <xf numFmtId="0" fontId="14" fillId="8" borderId="13" xfId="1" applyFont="1" applyFill="1" applyBorder="1" applyAlignment="1">
      <alignment horizontal="center" vertical="center" wrapText="1"/>
    </xf>
    <xf numFmtId="0" fontId="14" fillId="8" borderId="16" xfId="1" applyFont="1" applyFill="1" applyBorder="1" applyAlignment="1">
      <alignment horizontal="center" vertical="center" wrapText="1"/>
    </xf>
    <xf numFmtId="0" fontId="9" fillId="0" borderId="40"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0" fontId="9" fillId="0" borderId="17" xfId="0" applyFont="1" applyFill="1" applyBorder="1" applyAlignment="1">
      <alignment horizontal="center" vertical="center" textRotation="255" shrinkToFit="1"/>
    </xf>
    <xf numFmtId="0" fontId="9" fillId="0" borderId="18" xfId="0" applyFont="1" applyFill="1" applyBorder="1" applyAlignment="1">
      <alignment horizontal="center" vertical="center" textRotation="255" shrinkToFit="1"/>
    </xf>
    <xf numFmtId="0" fontId="9" fillId="0" borderId="15" xfId="0" applyFont="1" applyFill="1" applyBorder="1" applyAlignment="1">
      <alignment horizontal="center" vertical="center" textRotation="255" shrinkToFit="1"/>
    </xf>
    <xf numFmtId="0" fontId="9" fillId="0" borderId="25" xfId="0" applyFont="1" applyFill="1" applyBorder="1" applyAlignment="1">
      <alignment horizontal="center" vertical="center" textRotation="255" shrinkToFit="1"/>
    </xf>
    <xf numFmtId="0" fontId="9" fillId="0" borderId="23" xfId="0" applyFont="1" applyFill="1" applyBorder="1" applyAlignment="1">
      <alignment horizontal="center" vertical="center" textRotation="255" shrinkToFit="1"/>
    </xf>
    <xf numFmtId="0" fontId="9" fillId="0" borderId="41" xfId="0" applyFont="1" applyFill="1" applyBorder="1" applyAlignment="1">
      <alignment horizontal="center" vertical="center" textRotation="255" shrinkToFit="1"/>
    </xf>
    <xf numFmtId="0" fontId="9" fillId="0" borderId="31" xfId="0" applyFont="1" applyFill="1" applyBorder="1" applyAlignment="1">
      <alignment horizontal="center" vertical="center" textRotation="255" shrinkToFit="1"/>
    </xf>
    <xf numFmtId="0" fontId="9" fillId="0" borderId="32" xfId="0" applyFont="1" applyFill="1" applyBorder="1" applyAlignment="1">
      <alignment horizontal="center" vertical="center" textRotation="255" shrinkToFit="1"/>
    </xf>
    <xf numFmtId="0" fontId="9" fillId="0" borderId="44" xfId="0" applyFont="1" applyFill="1" applyBorder="1" applyAlignment="1">
      <alignment horizontal="center" vertical="center" textRotation="255" shrinkToFit="1"/>
    </xf>
    <xf numFmtId="0" fontId="9" fillId="0" borderId="60" xfId="0" applyFont="1" applyFill="1" applyBorder="1" applyAlignment="1">
      <alignment horizontal="left" vertical="center" shrinkToFit="1"/>
    </xf>
    <xf numFmtId="0" fontId="9" fillId="0" borderId="61" xfId="0" applyFont="1" applyFill="1" applyBorder="1" applyAlignment="1">
      <alignment horizontal="left" vertical="center" shrinkToFit="1"/>
    </xf>
    <xf numFmtId="0" fontId="9" fillId="0" borderId="67" xfId="0" applyFont="1" applyFill="1" applyBorder="1" applyAlignment="1">
      <alignment horizontal="left" vertical="center" shrinkToFit="1"/>
    </xf>
    <xf numFmtId="0" fontId="9" fillId="0" borderId="25" xfId="0" applyFont="1" applyFill="1" applyBorder="1" applyAlignment="1">
      <alignment horizontal="left" vertical="center" shrinkToFit="1"/>
    </xf>
    <xf numFmtId="0" fontId="9" fillId="0" borderId="23" xfId="0" applyFont="1" applyFill="1" applyBorder="1" applyAlignment="1">
      <alignment horizontal="left" vertical="center" shrinkToFit="1"/>
    </xf>
    <xf numFmtId="0" fontId="9" fillId="0" borderId="41" xfId="0" applyFont="1" applyFill="1" applyBorder="1" applyAlignment="1">
      <alignment horizontal="left" vertical="center" shrinkToFit="1"/>
    </xf>
    <xf numFmtId="0" fontId="9" fillId="0" borderId="65" xfId="0" applyFont="1" applyFill="1" applyBorder="1" applyAlignment="1">
      <alignment horizontal="center" vertical="center" shrinkToFit="1"/>
    </xf>
    <xf numFmtId="0" fontId="9" fillId="0" borderId="61" xfId="0" applyFont="1" applyFill="1" applyBorder="1" applyAlignment="1">
      <alignment horizontal="center" vertical="center" shrinkToFit="1"/>
    </xf>
    <xf numFmtId="176" fontId="9" fillId="0" borderId="23" xfId="0" applyNumberFormat="1" applyFont="1" applyFill="1" applyBorder="1" applyAlignment="1">
      <alignment horizontal="right" vertical="center" shrinkToFit="1"/>
    </xf>
    <xf numFmtId="176" fontId="9" fillId="0" borderId="73" xfId="0" applyNumberFormat="1" applyFont="1" applyFill="1" applyBorder="1" applyAlignment="1">
      <alignment horizontal="right" vertical="center" shrinkToFit="1"/>
    </xf>
    <xf numFmtId="0" fontId="9" fillId="0" borderId="40"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Fill="1" applyBorder="1" applyAlignment="1">
      <alignment horizontal="left" vertical="center" wrapText="1" shrinkToFit="1"/>
    </xf>
    <xf numFmtId="0" fontId="9" fillId="0" borderId="23" xfId="0" applyFont="1" applyFill="1" applyBorder="1" applyAlignment="1">
      <alignment horizontal="left" vertical="center" wrapText="1" shrinkToFit="1"/>
    </xf>
    <xf numFmtId="0" fontId="9" fillId="0" borderId="41" xfId="0" applyFont="1" applyFill="1" applyBorder="1" applyAlignment="1">
      <alignment horizontal="left" vertical="center" wrapText="1" shrinkToFit="1"/>
    </xf>
    <xf numFmtId="176" fontId="9" fillId="8" borderId="34" xfId="0" applyNumberFormat="1" applyFont="1" applyFill="1" applyBorder="1" applyAlignment="1">
      <alignment horizontal="center" vertical="center" shrinkToFit="1"/>
    </xf>
    <xf numFmtId="176" fontId="9" fillId="8" borderId="50" xfId="0" applyNumberFormat="1" applyFont="1" applyFill="1" applyBorder="1" applyAlignment="1">
      <alignment horizontal="center" vertical="center" shrinkToFi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8" borderId="35" xfId="0" applyFont="1" applyFill="1" applyBorder="1" applyAlignment="1">
      <alignment horizontal="center" vertical="center" wrapText="1"/>
    </xf>
    <xf numFmtId="0" fontId="9" fillId="8" borderId="77" xfId="0" applyFont="1" applyFill="1" applyBorder="1" applyAlignment="1">
      <alignment horizontal="center" vertical="center" wrapText="1"/>
    </xf>
    <xf numFmtId="176" fontId="17" fillId="0" borderId="5" xfId="0" applyNumberFormat="1" applyFont="1" applyBorder="1" applyAlignment="1">
      <alignment horizontal="center" shrinkToFit="1"/>
    </xf>
    <xf numFmtId="176" fontId="17" fillId="0" borderId="6" xfId="0" applyNumberFormat="1" applyFont="1" applyBorder="1" applyAlignment="1">
      <alignment horizontal="center" shrinkToFit="1"/>
    </xf>
    <xf numFmtId="176" fontId="17" fillId="0" borderId="7" xfId="0" applyNumberFormat="1" applyFont="1" applyBorder="1" applyAlignment="1">
      <alignment horizontal="center" shrinkToFit="1"/>
    </xf>
    <xf numFmtId="176" fontId="17" fillId="0" borderId="30" xfId="0" applyNumberFormat="1" applyFont="1" applyBorder="1" applyAlignment="1">
      <alignment horizontal="center" vertical="top" shrinkToFit="1"/>
    </xf>
    <xf numFmtId="176" fontId="17" fillId="0" borderId="10" xfId="0" applyNumberFormat="1" applyFont="1" applyBorder="1" applyAlignment="1">
      <alignment horizontal="center" vertical="top" shrinkToFit="1"/>
    </xf>
    <xf numFmtId="176" fontId="17" fillId="0" borderId="45" xfId="0" applyNumberFormat="1" applyFont="1" applyBorder="1" applyAlignment="1">
      <alignment horizontal="center" vertical="top" shrinkToFit="1"/>
    </xf>
    <xf numFmtId="0" fontId="9" fillId="8" borderId="5" xfId="0" applyFont="1" applyFill="1" applyBorder="1" applyAlignment="1">
      <alignment horizontal="left" vertical="center" wrapText="1"/>
    </xf>
    <xf numFmtId="0" fontId="9" fillId="8" borderId="6" xfId="0" applyFont="1" applyFill="1" applyBorder="1" applyAlignment="1">
      <alignment horizontal="left" vertical="center" wrapText="1"/>
    </xf>
    <xf numFmtId="0" fontId="9" fillId="8" borderId="9" xfId="0" applyFont="1" applyFill="1" applyBorder="1" applyAlignment="1">
      <alignment horizontal="left" vertical="center" wrapText="1"/>
    </xf>
    <xf numFmtId="0" fontId="9" fillId="8" borderId="30" xfId="0" applyFont="1" applyFill="1" applyBorder="1" applyAlignment="1">
      <alignment horizontal="left" vertical="center" wrapText="1"/>
    </xf>
    <xf numFmtId="0" fontId="9" fillId="8" borderId="10" xfId="0" applyFont="1" applyFill="1" applyBorder="1" applyAlignment="1">
      <alignment horizontal="left" vertical="center" wrapText="1"/>
    </xf>
    <xf numFmtId="0" fontId="9" fillId="8" borderId="11" xfId="0" applyFont="1" applyFill="1" applyBorder="1" applyAlignment="1">
      <alignment horizontal="left" vertical="center" wrapText="1"/>
    </xf>
    <xf numFmtId="0" fontId="17" fillId="0" borderId="0" xfId="0" applyFont="1" applyBorder="1" applyAlignment="1">
      <alignment horizontal="left" vertical="top" wrapText="1"/>
    </xf>
    <xf numFmtId="0" fontId="9" fillId="0" borderId="17" xfId="0" applyFont="1" applyFill="1" applyBorder="1" applyAlignment="1">
      <alignment horizontal="left" vertical="center" wrapText="1" shrinkToFit="1"/>
    </xf>
    <xf numFmtId="0" fontId="9" fillId="0" borderId="18" xfId="0" applyFont="1" applyFill="1" applyBorder="1" applyAlignment="1">
      <alignment horizontal="left" vertical="center" wrapText="1" shrinkToFit="1"/>
    </xf>
    <xf numFmtId="0" fontId="9" fillId="0" borderId="15" xfId="0" applyFont="1" applyFill="1" applyBorder="1" applyAlignment="1">
      <alignment horizontal="left" vertical="center" wrapText="1" shrinkToFit="1"/>
    </xf>
    <xf numFmtId="0" fontId="9" fillId="0" borderId="31" xfId="0" applyFont="1" applyFill="1" applyBorder="1" applyAlignment="1">
      <alignment horizontal="left" vertical="center" wrapText="1" shrinkToFit="1"/>
    </xf>
    <xf numFmtId="0" fontId="9" fillId="0" borderId="32" xfId="0" applyFont="1" applyFill="1" applyBorder="1" applyAlignment="1">
      <alignment horizontal="left" vertical="center" wrapText="1" shrinkToFit="1"/>
    </xf>
    <xf numFmtId="0" fontId="9" fillId="0" borderId="44" xfId="0" applyFont="1" applyFill="1" applyBorder="1" applyAlignment="1">
      <alignment horizontal="left" vertical="center" wrapText="1" shrinkToFit="1"/>
    </xf>
    <xf numFmtId="0" fontId="9" fillId="0" borderId="14"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43" xfId="0" applyFont="1" applyFill="1" applyBorder="1" applyAlignment="1">
      <alignment horizontal="center" vertical="center" shrinkToFit="1"/>
    </xf>
    <xf numFmtId="0" fontId="9" fillId="0" borderId="32" xfId="0" applyFont="1" applyFill="1" applyBorder="1" applyAlignment="1">
      <alignment horizontal="center" vertical="center" shrinkToFit="1"/>
    </xf>
    <xf numFmtId="176" fontId="9" fillId="0" borderId="18" xfId="0" applyNumberFormat="1" applyFont="1" applyFill="1" applyBorder="1" applyAlignment="1">
      <alignment horizontal="right" vertical="center" shrinkToFit="1"/>
    </xf>
    <xf numFmtId="176" fontId="9" fillId="0" borderId="75" xfId="0" applyNumberFormat="1" applyFont="1" applyFill="1" applyBorder="1" applyAlignment="1">
      <alignment horizontal="right" vertical="center" shrinkToFit="1"/>
    </xf>
    <xf numFmtId="176" fontId="9" fillId="0" borderId="32" xfId="0" applyNumberFormat="1" applyFont="1" applyFill="1" applyBorder="1" applyAlignment="1">
      <alignment horizontal="right" vertical="center" shrinkToFit="1"/>
    </xf>
    <xf numFmtId="176" fontId="9" fillId="0" borderId="66" xfId="0" applyNumberFormat="1" applyFont="1" applyFill="1" applyBorder="1" applyAlignment="1">
      <alignment horizontal="right" vertical="center" shrinkToFit="1"/>
    </xf>
    <xf numFmtId="0" fontId="9" fillId="0" borderId="19" xfId="0" applyFont="1" applyFill="1" applyBorder="1" applyAlignment="1">
      <alignment horizontal="center" vertical="center" shrinkToFit="1"/>
    </xf>
    <xf numFmtId="0" fontId="9" fillId="0" borderId="33" xfId="0" applyFont="1" applyFill="1" applyBorder="1" applyAlignment="1">
      <alignment horizontal="center" vertical="center" shrinkToFit="1"/>
    </xf>
    <xf numFmtId="0" fontId="9" fillId="0" borderId="68" xfId="0" applyFont="1" applyFill="1" applyBorder="1" applyAlignment="1">
      <alignment horizontal="left" vertical="center" wrapText="1" shrinkToFit="1"/>
    </xf>
    <xf numFmtId="0" fontId="9" fillId="0" borderId="63" xfId="0" applyFont="1" applyFill="1" applyBorder="1" applyAlignment="1">
      <alignment horizontal="left" vertical="center" wrapText="1" shrinkToFit="1"/>
    </xf>
    <xf numFmtId="0" fontId="9" fillId="0" borderId="69" xfId="0" applyFont="1" applyFill="1" applyBorder="1" applyAlignment="1">
      <alignment horizontal="left" vertical="center" wrapText="1" shrinkToFit="1"/>
    </xf>
    <xf numFmtId="0" fontId="9" fillId="0" borderId="70" xfId="0" applyFont="1" applyFill="1" applyBorder="1" applyAlignment="1">
      <alignment horizontal="center" vertical="center" shrinkToFit="1"/>
    </xf>
    <xf numFmtId="0" fontId="9" fillId="0" borderId="63" xfId="0" applyFont="1" applyFill="1" applyBorder="1" applyAlignment="1">
      <alignment horizontal="center" vertical="center" shrinkToFit="1"/>
    </xf>
    <xf numFmtId="176" fontId="9" fillId="0" borderId="63" xfId="0" applyNumberFormat="1" applyFont="1" applyFill="1" applyBorder="1" applyAlignment="1">
      <alignment horizontal="right" vertical="center" shrinkToFit="1"/>
    </xf>
    <xf numFmtId="176" fontId="9" fillId="0" borderId="71" xfId="0" applyNumberFormat="1" applyFont="1" applyFill="1" applyBorder="1" applyAlignment="1">
      <alignment horizontal="right" vertical="center" shrinkToFit="1"/>
    </xf>
    <xf numFmtId="0" fontId="9" fillId="0" borderId="72" xfId="0" applyFont="1" applyFill="1" applyBorder="1" applyAlignment="1">
      <alignment horizontal="center" vertical="center" shrinkToFit="1"/>
    </xf>
    <xf numFmtId="176" fontId="9" fillId="0" borderId="23" xfId="0" applyNumberFormat="1" applyFont="1" applyBorder="1" applyAlignment="1">
      <alignment horizontal="right" vertical="center" shrinkToFit="1"/>
    </xf>
    <xf numFmtId="176" fontId="9" fillId="0" borderId="73" xfId="0" applyNumberFormat="1" applyFont="1" applyBorder="1" applyAlignment="1">
      <alignment horizontal="right" vertical="center" shrinkToFit="1"/>
    </xf>
    <xf numFmtId="178" fontId="9" fillId="0" borderId="61" xfId="0" applyNumberFormat="1" applyFont="1" applyFill="1" applyBorder="1" applyAlignment="1">
      <alignment horizontal="right" vertical="center"/>
    </xf>
    <xf numFmtId="178" fontId="9" fillId="0" borderId="64" xfId="0" applyNumberFormat="1" applyFont="1" applyFill="1" applyBorder="1" applyAlignment="1">
      <alignment horizontal="right" vertical="center"/>
    </xf>
    <xf numFmtId="178" fontId="9" fillId="0" borderId="23" xfId="0" applyNumberFormat="1" applyFont="1" applyFill="1" applyBorder="1" applyAlignment="1">
      <alignment horizontal="right" vertical="center"/>
    </xf>
    <xf numFmtId="178" fontId="9" fillId="0" borderId="73" xfId="0" applyNumberFormat="1" applyFont="1" applyFill="1" applyBorder="1" applyAlignment="1">
      <alignment horizontal="right" vertical="center"/>
    </xf>
    <xf numFmtId="178" fontId="9" fillId="0" borderId="18" xfId="0" applyNumberFormat="1" applyFont="1" applyFill="1" applyBorder="1" applyAlignment="1">
      <alignment horizontal="right" vertical="center"/>
    </xf>
    <xf numFmtId="178" fontId="9" fillId="0" borderId="75" xfId="0" applyNumberFormat="1" applyFont="1" applyFill="1" applyBorder="1" applyAlignment="1">
      <alignment horizontal="right" vertical="center"/>
    </xf>
    <xf numFmtId="178" fontId="9" fillId="0" borderId="32" xfId="0" applyNumberFormat="1" applyFont="1" applyFill="1" applyBorder="1" applyAlignment="1">
      <alignment horizontal="right" vertical="center"/>
    </xf>
    <xf numFmtId="178" fontId="9" fillId="0" borderId="66" xfId="0" applyNumberFormat="1" applyFont="1" applyFill="1" applyBorder="1" applyAlignment="1">
      <alignment horizontal="right" vertical="center"/>
    </xf>
    <xf numFmtId="0" fontId="9" fillId="0" borderId="14" xfId="0" applyFont="1" applyBorder="1" applyAlignment="1">
      <alignment horizontal="center" vertical="center" shrinkToFit="1"/>
    </xf>
    <xf numFmtId="0" fontId="9" fillId="0" borderId="18" xfId="0" applyFont="1" applyBorder="1" applyAlignment="1">
      <alignment horizontal="center" vertical="center" shrinkToFit="1"/>
    </xf>
    <xf numFmtId="0" fontId="9" fillId="4" borderId="60" xfId="0" applyFont="1" applyFill="1" applyBorder="1" applyAlignment="1">
      <alignment horizontal="center" vertical="center" shrinkToFit="1"/>
    </xf>
    <xf numFmtId="0" fontId="9" fillId="4" borderId="61" xfId="0" applyFont="1" applyFill="1" applyBorder="1" applyAlignment="1">
      <alignment horizontal="center" vertical="center" shrinkToFit="1"/>
    </xf>
    <xf numFmtId="0" fontId="9" fillId="4" borderId="31" xfId="0" applyFont="1" applyFill="1" applyBorder="1" applyAlignment="1">
      <alignment horizontal="center" vertical="center" shrinkToFit="1"/>
    </xf>
    <xf numFmtId="0" fontId="9" fillId="4" borderId="32" xfId="0" applyFont="1" applyFill="1" applyBorder="1" applyAlignment="1">
      <alignment horizontal="center" vertical="center" shrinkToFit="1"/>
    </xf>
    <xf numFmtId="0" fontId="9" fillId="0" borderId="17"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31" xfId="0" applyFont="1" applyBorder="1" applyAlignment="1">
      <alignment horizontal="center" vertical="center" shrinkToFit="1"/>
    </xf>
    <xf numFmtId="177" fontId="9" fillId="0" borderId="29" xfId="0" applyNumberFormat="1" applyFont="1" applyBorder="1" applyAlignment="1">
      <alignment horizontal="center" vertical="center"/>
    </xf>
    <xf numFmtId="177" fontId="9" fillId="0" borderId="0" xfId="0" applyNumberFormat="1" applyFont="1" applyBorder="1" applyAlignment="1">
      <alignment horizontal="center" vertical="center"/>
    </xf>
    <xf numFmtId="177" fontId="9" fillId="0" borderId="90" xfId="0" applyNumberFormat="1" applyFont="1" applyBorder="1" applyAlignment="1">
      <alignment horizontal="center" vertical="center"/>
    </xf>
    <xf numFmtId="177" fontId="9" fillId="0" borderId="15" xfId="0" applyNumberFormat="1" applyFont="1" applyBorder="1" applyAlignment="1">
      <alignment horizontal="center" vertical="center"/>
    </xf>
    <xf numFmtId="177" fontId="9" fillId="0" borderId="13" xfId="0" applyNumberFormat="1" applyFont="1" applyBorder="1" applyAlignment="1">
      <alignment horizontal="center" vertical="center"/>
    </xf>
    <xf numFmtId="177" fontId="9" fillId="0" borderId="98" xfId="0" applyNumberFormat="1" applyFont="1" applyBorder="1" applyAlignment="1">
      <alignment horizontal="center" vertical="center"/>
    </xf>
    <xf numFmtId="177" fontId="9" fillId="0" borderId="26" xfId="0" applyNumberFormat="1" applyFont="1" applyBorder="1" applyAlignment="1">
      <alignment horizontal="center" vertical="center"/>
    </xf>
    <xf numFmtId="177" fontId="9" fillId="0" borderId="27" xfId="0" applyNumberFormat="1" applyFont="1" applyBorder="1" applyAlignment="1">
      <alignment horizontal="center" vertical="center"/>
    </xf>
    <xf numFmtId="177" fontId="9" fillId="0" borderId="94" xfId="0" applyNumberFormat="1" applyFont="1" applyBorder="1" applyAlignment="1">
      <alignment horizontal="center" vertical="center"/>
    </xf>
    <xf numFmtId="177" fontId="9" fillId="0" borderId="46" xfId="0" applyNumberFormat="1" applyFont="1" applyBorder="1" applyAlignment="1">
      <alignment horizontal="center" vertical="center"/>
    </xf>
    <xf numFmtId="177" fontId="9" fillId="0" borderId="10" xfId="0" applyNumberFormat="1" applyFont="1" applyBorder="1" applyAlignment="1">
      <alignment horizontal="center" vertical="center"/>
    </xf>
    <xf numFmtId="177" fontId="9" fillId="0" borderId="89" xfId="0" applyNumberFormat="1" applyFont="1" applyBorder="1" applyAlignment="1">
      <alignment horizontal="center" vertical="center"/>
    </xf>
    <xf numFmtId="0" fontId="9" fillId="4" borderId="8" xfId="0" applyFont="1" applyFill="1" applyBorder="1" applyAlignment="1">
      <alignment horizontal="center" shrinkToFit="1"/>
    </xf>
    <xf numFmtId="0" fontId="9" fillId="4" borderId="6" xfId="0" applyFont="1" applyFill="1" applyBorder="1" applyAlignment="1">
      <alignment horizontal="center" shrinkToFit="1"/>
    </xf>
    <xf numFmtId="0" fontId="9" fillId="4" borderId="9" xfId="0" applyFont="1" applyFill="1" applyBorder="1" applyAlignment="1">
      <alignment horizontal="center" shrinkToFit="1"/>
    </xf>
    <xf numFmtId="0" fontId="9" fillId="4" borderId="46" xfId="0" applyFont="1" applyFill="1" applyBorder="1" applyAlignment="1">
      <alignment horizontal="center" vertical="top" shrinkToFit="1"/>
    </xf>
    <xf numFmtId="0" fontId="9" fillId="4" borderId="10" xfId="0" applyFont="1" applyFill="1" applyBorder="1" applyAlignment="1">
      <alignment horizontal="center" vertical="top" shrinkToFit="1"/>
    </xf>
    <xf numFmtId="0" fontId="9" fillId="4" borderId="11" xfId="0" applyFont="1" applyFill="1" applyBorder="1" applyAlignment="1">
      <alignment horizontal="center" vertical="top" shrinkToFit="1"/>
    </xf>
    <xf numFmtId="0" fontId="9" fillId="4" borderId="7" xfId="0" applyFont="1" applyFill="1" applyBorder="1" applyAlignment="1">
      <alignment horizontal="center" shrinkToFit="1"/>
    </xf>
    <xf numFmtId="0" fontId="9" fillId="4" borderId="45" xfId="0" applyFont="1" applyFill="1" applyBorder="1" applyAlignment="1">
      <alignment horizontal="center" vertical="top" shrinkToFit="1"/>
    </xf>
    <xf numFmtId="0" fontId="9" fillId="0" borderId="78" xfId="0" applyFont="1" applyBorder="1" applyAlignment="1">
      <alignment horizontal="center" vertical="center" shrinkToFit="1"/>
    </xf>
    <xf numFmtId="0" fontId="9" fillId="0" borderId="85" xfId="0"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74" xfId="0" applyFont="1" applyBorder="1" applyAlignment="1">
      <alignment horizontal="center" vertical="center" shrinkToFit="1"/>
    </xf>
    <xf numFmtId="177" fontId="9" fillId="0" borderId="8" xfId="0" applyNumberFormat="1" applyFont="1" applyFill="1" applyBorder="1" applyAlignment="1">
      <alignment horizontal="center" vertical="center"/>
    </xf>
    <xf numFmtId="177" fontId="9" fillId="0" borderId="6" xfId="0" applyNumberFormat="1" applyFont="1" applyFill="1" applyBorder="1" applyAlignment="1">
      <alignment horizontal="center" vertical="center"/>
    </xf>
    <xf numFmtId="177" fontId="9" fillId="0" borderId="88" xfId="0" applyNumberFormat="1" applyFont="1" applyFill="1" applyBorder="1" applyAlignment="1">
      <alignment horizontal="center" vertical="center"/>
    </xf>
    <xf numFmtId="177" fontId="9" fillId="0" borderId="29"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177" fontId="9" fillId="0" borderId="90" xfId="0" applyNumberFormat="1" applyFont="1" applyFill="1" applyBorder="1" applyAlignment="1">
      <alignment horizontal="center" vertical="center"/>
    </xf>
    <xf numFmtId="177" fontId="9" fillId="0" borderId="46" xfId="0" applyNumberFormat="1" applyFont="1" applyFill="1" applyBorder="1" applyAlignment="1">
      <alignment horizontal="center" vertical="center"/>
    </xf>
    <xf numFmtId="177" fontId="9" fillId="0" borderId="10" xfId="0" applyNumberFormat="1" applyFont="1" applyFill="1" applyBorder="1" applyAlignment="1">
      <alignment horizontal="center" vertical="center"/>
    </xf>
    <xf numFmtId="177" fontId="9" fillId="0" borderId="89" xfId="0" applyNumberFormat="1" applyFont="1" applyFill="1" applyBorder="1" applyAlignment="1">
      <alignment horizontal="center" vertical="center"/>
    </xf>
    <xf numFmtId="177" fontId="9" fillId="0" borderId="91" xfId="0" applyNumberFormat="1" applyFont="1" applyFill="1" applyBorder="1" applyAlignment="1">
      <alignment horizontal="center" vertical="center"/>
    </xf>
    <xf numFmtId="177" fontId="9" fillId="0" borderId="9" xfId="0" applyNumberFormat="1" applyFont="1" applyFill="1" applyBorder="1" applyAlignment="1">
      <alignment horizontal="center" vertical="center"/>
    </xf>
    <xf numFmtId="177" fontId="9" fillId="0" borderId="92" xfId="0" applyNumberFormat="1" applyFont="1" applyFill="1" applyBorder="1" applyAlignment="1">
      <alignment horizontal="center" vertical="center"/>
    </xf>
    <xf numFmtId="177" fontId="9" fillId="0" borderId="4" xfId="0" applyNumberFormat="1" applyFont="1" applyFill="1" applyBorder="1" applyAlignment="1">
      <alignment horizontal="center" vertical="center"/>
    </xf>
    <xf numFmtId="177" fontId="9" fillId="0" borderId="93" xfId="0" applyNumberFormat="1" applyFont="1" applyFill="1" applyBorder="1" applyAlignment="1">
      <alignment horizontal="center" vertical="center"/>
    </xf>
    <xf numFmtId="177" fontId="9" fillId="0" borderId="11" xfId="0" applyNumberFormat="1" applyFont="1" applyFill="1" applyBorder="1" applyAlignment="1">
      <alignment horizontal="center" vertical="center"/>
    </xf>
    <xf numFmtId="0" fontId="9" fillId="0" borderId="82" xfId="0" applyFont="1" applyBorder="1" applyAlignment="1">
      <alignment horizontal="center" vertical="center" shrinkToFit="1"/>
    </xf>
    <xf numFmtId="0" fontId="9" fillId="0" borderId="86" xfId="0" applyFont="1" applyBorder="1" applyAlignment="1">
      <alignment horizontal="center" vertical="center" shrinkToFit="1"/>
    </xf>
    <xf numFmtId="0" fontId="9" fillId="0" borderId="79" xfId="0" applyFont="1" applyBorder="1" applyAlignment="1">
      <alignment horizontal="center" vertical="center" shrinkToFit="1"/>
    </xf>
    <xf numFmtId="0" fontId="9" fillId="0" borderId="87" xfId="0" applyFont="1" applyBorder="1" applyAlignment="1">
      <alignment horizontal="center" vertical="center" shrinkToFit="1"/>
    </xf>
    <xf numFmtId="177" fontId="9" fillId="0" borderId="80" xfId="0" applyNumberFormat="1" applyFont="1" applyBorder="1">
      <alignment vertical="center"/>
    </xf>
    <xf numFmtId="177" fontId="9" fillId="0" borderId="78" xfId="0" applyNumberFormat="1" applyFont="1" applyBorder="1">
      <alignment vertical="center"/>
    </xf>
    <xf numFmtId="177" fontId="9" fillId="0" borderId="84" xfId="0" applyNumberFormat="1" applyFont="1" applyBorder="1">
      <alignment vertical="center"/>
    </xf>
    <xf numFmtId="177" fontId="9" fillId="0" borderId="83" xfId="0" applyNumberFormat="1" applyFont="1" applyBorder="1">
      <alignment vertical="center"/>
    </xf>
    <xf numFmtId="177" fontId="9" fillId="0" borderId="76" xfId="0" applyNumberFormat="1" applyFont="1" applyBorder="1">
      <alignment vertical="center"/>
    </xf>
    <xf numFmtId="177" fontId="9" fillId="0" borderId="82" xfId="0" applyNumberFormat="1" applyFont="1" applyBorder="1">
      <alignment vertical="center"/>
    </xf>
    <xf numFmtId="177" fontId="9" fillId="0" borderId="81" xfId="0" applyNumberFormat="1" applyFont="1" applyBorder="1">
      <alignment vertical="center"/>
    </xf>
    <xf numFmtId="177" fontId="9" fillId="0" borderId="79" xfId="0" applyNumberFormat="1" applyFont="1" applyBorder="1">
      <alignment vertical="center"/>
    </xf>
    <xf numFmtId="0" fontId="29" fillId="4" borderId="61" xfId="0" applyFont="1" applyFill="1" applyBorder="1" applyAlignment="1">
      <alignment horizontal="center" vertical="center"/>
    </xf>
    <xf numFmtId="0" fontId="29" fillId="4" borderId="62" xfId="0" applyFont="1" applyFill="1" applyBorder="1" applyAlignment="1">
      <alignment horizontal="center" vertical="center"/>
    </xf>
    <xf numFmtId="0" fontId="29" fillId="4" borderId="60" xfId="0" applyFont="1" applyFill="1" applyBorder="1" applyAlignment="1">
      <alignment horizontal="center" vertical="center" shrinkToFit="1"/>
    </xf>
    <xf numFmtId="0" fontId="29" fillId="4" borderId="31" xfId="0" applyFont="1" applyFill="1" applyBorder="1" applyAlignment="1">
      <alignment horizontal="center" vertical="center" shrinkToFit="1"/>
    </xf>
    <xf numFmtId="0" fontId="29" fillId="4" borderId="61" xfId="0" applyFont="1" applyFill="1" applyBorder="1" applyAlignment="1">
      <alignment horizontal="center" vertical="center" wrapText="1" shrinkToFit="1"/>
    </xf>
    <xf numFmtId="0" fontId="29" fillId="4" borderId="32" xfId="0" applyFont="1" applyFill="1" applyBorder="1" applyAlignment="1">
      <alignment horizontal="center" vertical="center" wrapText="1" shrinkToFit="1"/>
    </xf>
    <xf numFmtId="0" fontId="8" fillId="4" borderId="5" xfId="1" applyFont="1" applyFill="1" applyBorder="1" applyAlignment="1">
      <alignment horizontal="left" vertical="center" wrapText="1"/>
    </xf>
    <xf numFmtId="0" fontId="8" fillId="4" borderId="6" xfId="1" applyFont="1" applyFill="1" applyBorder="1" applyAlignment="1">
      <alignment horizontal="left" vertical="center" wrapText="1"/>
    </xf>
    <xf numFmtId="0" fontId="8" fillId="4" borderId="9" xfId="1" applyFont="1" applyFill="1" applyBorder="1" applyAlignment="1">
      <alignment horizontal="left" vertical="center" wrapText="1"/>
    </xf>
    <xf numFmtId="0" fontId="8" fillId="4" borderId="20" xfId="1" applyFont="1" applyFill="1" applyBorder="1" applyAlignment="1">
      <alignment horizontal="left" vertical="center" wrapText="1"/>
    </xf>
    <xf numFmtId="0" fontId="8" fillId="4" borderId="0" xfId="1" applyFont="1" applyFill="1" applyBorder="1" applyAlignment="1">
      <alignment horizontal="left" vertical="center" wrapText="1"/>
    </xf>
    <xf numFmtId="0" fontId="8" fillId="4" borderId="4" xfId="1" applyFont="1" applyFill="1" applyBorder="1" applyAlignment="1">
      <alignment horizontal="left" vertical="center" wrapText="1"/>
    </xf>
    <xf numFmtId="0" fontId="8" fillId="4" borderId="30" xfId="1" applyFont="1" applyFill="1" applyBorder="1" applyAlignment="1">
      <alignment horizontal="left" vertical="center" wrapText="1"/>
    </xf>
    <xf numFmtId="0" fontId="8" fillId="4" borderId="10" xfId="1" applyFont="1" applyFill="1" applyBorder="1" applyAlignment="1">
      <alignment horizontal="left" vertical="center" wrapText="1"/>
    </xf>
    <xf numFmtId="0" fontId="8" fillId="4" borderId="11" xfId="1" applyFont="1" applyFill="1" applyBorder="1" applyAlignment="1">
      <alignment horizontal="left"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94"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90"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89"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30" xfId="0" applyFont="1" applyBorder="1" applyAlignment="1">
      <alignment horizontal="center" vertical="center" shrinkToFit="1"/>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36"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3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39"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39" xfId="0" applyFont="1" applyFill="1" applyBorder="1" applyAlignment="1">
      <alignment horizontal="center" vertical="center"/>
    </xf>
    <xf numFmtId="0" fontId="31" fillId="0" borderId="26" xfId="0" applyFont="1" applyFill="1" applyBorder="1" applyAlignment="1">
      <alignment horizontal="center" vertical="center"/>
    </xf>
    <xf numFmtId="0" fontId="31" fillId="4" borderId="38" xfId="1" applyFont="1" applyFill="1" applyBorder="1" applyAlignment="1">
      <alignment horizontal="center" vertical="center" wrapText="1"/>
    </xf>
    <xf numFmtId="0" fontId="31" fillId="4" borderId="27" xfId="1" applyFont="1" applyFill="1" applyBorder="1" applyAlignment="1">
      <alignment horizontal="center" vertical="center" wrapText="1"/>
    </xf>
    <xf numFmtId="0" fontId="31" fillId="4" borderId="39" xfId="1" applyFont="1" applyFill="1" applyBorder="1" applyAlignment="1">
      <alignment horizontal="center" vertical="center" wrapText="1"/>
    </xf>
    <xf numFmtId="0" fontId="31" fillId="4" borderId="20" xfId="1" applyFont="1" applyFill="1" applyBorder="1" applyAlignment="1">
      <alignment horizontal="center" vertical="center" wrapText="1"/>
    </xf>
    <xf numFmtId="0" fontId="31" fillId="4" borderId="0" xfId="1" applyFont="1" applyFill="1" applyBorder="1" applyAlignment="1">
      <alignment horizontal="center" vertical="center" wrapText="1"/>
    </xf>
    <xf numFmtId="0" fontId="31" fillId="4" borderId="36" xfId="1" applyFont="1" applyFill="1" applyBorder="1" applyAlignment="1">
      <alignment horizontal="center" vertical="center" wrapText="1"/>
    </xf>
    <xf numFmtId="0" fontId="31" fillId="4" borderId="12" xfId="1" applyFont="1" applyFill="1" applyBorder="1" applyAlignment="1">
      <alignment horizontal="center" vertical="center" wrapText="1"/>
    </xf>
    <xf numFmtId="0" fontId="31" fillId="4" borderId="13" xfId="1" applyFont="1" applyFill="1" applyBorder="1" applyAlignment="1">
      <alignment horizontal="center" vertical="center" wrapText="1"/>
    </xf>
    <xf numFmtId="0" fontId="31" fillId="4" borderId="14" xfId="1" applyFont="1" applyFill="1" applyBorder="1" applyAlignment="1">
      <alignment horizontal="center" vertical="center" wrapText="1"/>
    </xf>
    <xf numFmtId="0" fontId="31" fillId="4" borderId="38" xfId="0" applyFont="1" applyFill="1" applyBorder="1" applyAlignment="1">
      <alignment horizontal="center" vertical="center" shrinkToFit="1"/>
    </xf>
    <xf numFmtId="0" fontId="31" fillId="4" borderId="27" xfId="0" applyFont="1" applyFill="1" applyBorder="1" applyAlignment="1">
      <alignment horizontal="center" vertical="center" shrinkToFit="1"/>
    </xf>
    <xf numFmtId="0" fontId="31" fillId="4" borderId="39" xfId="0" applyFont="1" applyFill="1" applyBorder="1" applyAlignment="1">
      <alignment horizontal="center" vertical="center" shrinkToFit="1"/>
    </xf>
    <xf numFmtId="0" fontId="31" fillId="4" borderId="20" xfId="0" applyFont="1" applyFill="1" applyBorder="1" applyAlignment="1">
      <alignment horizontal="center" vertical="center" shrinkToFit="1"/>
    </xf>
    <xf numFmtId="0" fontId="31" fillId="4" borderId="0" xfId="0" applyFont="1" applyFill="1" applyBorder="1" applyAlignment="1">
      <alignment horizontal="center" vertical="center" shrinkToFit="1"/>
    </xf>
    <xf numFmtId="0" fontId="31" fillId="4" borderId="36"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1" fillId="4" borderId="13" xfId="0" applyFont="1" applyFill="1" applyBorder="1" applyAlignment="1">
      <alignment horizontal="center" vertical="center" shrinkToFit="1"/>
    </xf>
    <xf numFmtId="0" fontId="31" fillId="4" borderId="14" xfId="0" applyFont="1" applyFill="1" applyBorder="1" applyAlignment="1">
      <alignment horizontal="center" vertical="center" shrinkToFit="1"/>
    </xf>
    <xf numFmtId="0" fontId="31" fillId="4" borderId="30" xfId="0" applyFont="1" applyFill="1" applyBorder="1" applyAlignment="1">
      <alignment horizontal="center" vertical="center" shrinkToFit="1"/>
    </xf>
    <xf numFmtId="0" fontId="31" fillId="4" borderId="10" xfId="0" applyFont="1" applyFill="1" applyBorder="1" applyAlignment="1">
      <alignment horizontal="center" vertical="center" shrinkToFit="1"/>
    </xf>
    <xf numFmtId="0" fontId="31" fillId="4" borderId="45" xfId="0" applyFont="1" applyFill="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31" fillId="0" borderId="6" xfId="1" applyFont="1" applyFill="1" applyBorder="1" applyAlignment="1">
      <alignment horizontal="center" vertical="center"/>
    </xf>
    <xf numFmtId="0" fontId="31" fillId="0" borderId="0" xfId="1" applyFont="1" applyFill="1" applyBorder="1" applyAlignment="1">
      <alignment horizontal="center" vertical="center"/>
    </xf>
    <xf numFmtId="0" fontId="31" fillId="0" borderId="9" xfId="1" applyFont="1" applyFill="1" applyBorder="1" applyAlignment="1">
      <alignment horizontal="center" vertical="center"/>
    </xf>
    <xf numFmtId="0" fontId="31" fillId="0" borderId="4" xfId="1" applyFont="1" applyFill="1" applyBorder="1" applyAlignment="1">
      <alignment horizontal="center" vertical="center"/>
    </xf>
    <xf numFmtId="0" fontId="8" fillId="0" borderId="0" xfId="0" applyFont="1" applyAlignment="1">
      <alignment horizontal="center" vertical="center"/>
    </xf>
    <xf numFmtId="0" fontId="8" fillId="0" borderId="0" xfId="0" applyFont="1" applyFill="1" applyAlignment="1">
      <alignment horizontal="left" vertical="center"/>
    </xf>
    <xf numFmtId="0" fontId="8" fillId="0" borderId="28"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1" xfId="0" applyFont="1" applyBorder="1" applyAlignment="1">
      <alignment horizontal="center" vertical="center" shrinkToFit="1"/>
    </xf>
    <xf numFmtId="0" fontId="31" fillId="0" borderId="23" xfId="0" applyFont="1" applyFill="1" applyBorder="1" applyAlignment="1">
      <alignment horizontal="left" vertical="center" shrinkToFit="1"/>
    </xf>
    <xf numFmtId="0" fontId="31" fillId="0" borderId="32" xfId="0" applyFont="1" applyFill="1" applyBorder="1" applyAlignment="1">
      <alignment horizontal="left" vertical="center" shrinkToFit="1"/>
    </xf>
    <xf numFmtId="0" fontId="31" fillId="4" borderId="23" xfId="0" applyFont="1" applyFill="1" applyBorder="1" applyAlignment="1">
      <alignment horizontal="center" vertical="center" shrinkToFit="1"/>
    </xf>
    <xf numFmtId="0" fontId="31" fillId="4" borderId="32" xfId="0" applyFont="1" applyFill="1" applyBorder="1" applyAlignment="1">
      <alignment horizontal="center" vertical="center" shrinkToFit="1"/>
    </xf>
    <xf numFmtId="0" fontId="31" fillId="0" borderId="24" xfId="0" applyFont="1" applyFill="1" applyBorder="1" applyAlignment="1">
      <alignment horizontal="left" vertical="center" shrinkToFit="1"/>
    </xf>
    <xf numFmtId="0" fontId="31" fillId="0" borderId="33" xfId="0" applyFont="1" applyFill="1" applyBorder="1" applyAlignment="1">
      <alignment horizontal="left" vertical="center" shrinkToFit="1"/>
    </xf>
    <xf numFmtId="0" fontId="8" fillId="0" borderId="8"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6" xfId="0" applyFont="1" applyBorder="1" applyAlignment="1">
      <alignment horizontal="center" vertical="center" shrinkToFit="1"/>
    </xf>
    <xf numFmtId="0" fontId="36" fillId="0" borderId="8" xfId="1" applyFont="1" applyFill="1" applyBorder="1" applyAlignment="1">
      <alignment horizontal="center" vertical="center" wrapText="1"/>
    </xf>
    <xf numFmtId="0" fontId="36" fillId="0" borderId="6" xfId="1" applyFont="1" applyFill="1" applyBorder="1" applyAlignment="1">
      <alignment horizontal="center" vertical="center" wrapText="1"/>
    </xf>
    <xf numFmtId="0" fontId="36" fillId="0" borderId="9" xfId="1" applyFont="1" applyFill="1" applyBorder="1" applyAlignment="1">
      <alignment horizontal="center" vertical="center" wrapText="1"/>
    </xf>
    <xf numFmtId="0" fontId="36" fillId="0" borderId="95" xfId="1" applyFont="1" applyFill="1" applyBorder="1" applyAlignment="1">
      <alignment horizontal="center" vertical="center" wrapText="1"/>
    </xf>
    <xf numFmtId="0" fontId="36" fillId="0" borderId="96" xfId="1" applyFont="1" applyFill="1" applyBorder="1" applyAlignment="1">
      <alignment horizontal="center" vertical="center" wrapText="1"/>
    </xf>
    <xf numFmtId="0" fontId="36" fillId="0" borderId="97" xfId="1" applyFont="1" applyFill="1" applyBorder="1" applyAlignment="1">
      <alignment horizontal="center" vertical="center" wrapText="1"/>
    </xf>
    <xf numFmtId="0" fontId="36" fillId="0" borderId="29" xfId="1" applyFont="1" applyFill="1" applyBorder="1" applyAlignment="1">
      <alignment horizontal="center" vertical="center" wrapText="1"/>
    </xf>
    <xf numFmtId="0" fontId="36" fillId="0" borderId="0" xfId="1" applyFont="1" applyFill="1" applyBorder="1" applyAlignment="1">
      <alignment horizontal="center" vertical="center" wrapText="1"/>
    </xf>
    <xf numFmtId="0" fontId="36" fillId="0" borderId="4" xfId="1" applyFont="1" applyFill="1" applyBorder="1" applyAlignment="1">
      <alignment horizontal="center" vertical="center" wrapText="1"/>
    </xf>
    <xf numFmtId="0" fontId="36" fillId="0" borderId="15" xfId="1" applyFont="1" applyFill="1" applyBorder="1" applyAlignment="1">
      <alignment horizontal="center" vertical="center" wrapText="1"/>
    </xf>
    <xf numFmtId="0" fontId="36" fillId="0" borderId="13" xfId="1" applyFont="1" applyFill="1" applyBorder="1" applyAlignment="1">
      <alignment horizontal="center" vertical="center" wrapText="1"/>
    </xf>
    <xf numFmtId="0" fontId="36" fillId="0" borderId="16" xfId="1" applyFont="1" applyFill="1" applyBorder="1" applyAlignment="1">
      <alignment horizontal="center" vertical="center" wrapText="1"/>
    </xf>
    <xf numFmtId="0" fontId="31" fillId="0" borderId="26" xfId="0" applyFont="1" applyFill="1" applyBorder="1" applyAlignment="1">
      <alignment horizontal="left" vertical="center" shrinkToFit="1"/>
    </xf>
    <xf numFmtId="0" fontId="31" fillId="0" borderId="27" xfId="0" applyFont="1" applyFill="1" applyBorder="1" applyAlignment="1">
      <alignment horizontal="left" vertical="center" shrinkToFit="1"/>
    </xf>
    <xf numFmtId="0" fontId="31" fillId="0" borderId="28" xfId="0" applyFont="1" applyFill="1" applyBorder="1" applyAlignment="1">
      <alignment horizontal="left" vertical="center" shrinkToFit="1"/>
    </xf>
    <xf numFmtId="0" fontId="31" fillId="0" borderId="15" xfId="0" applyFont="1" applyFill="1" applyBorder="1" applyAlignment="1">
      <alignment horizontal="left" vertical="center" shrinkToFit="1"/>
    </xf>
    <xf numFmtId="0" fontId="31" fillId="0" borderId="13" xfId="0" applyFont="1" applyFill="1" applyBorder="1" applyAlignment="1">
      <alignment horizontal="left" vertical="center" shrinkToFit="1"/>
    </xf>
    <xf numFmtId="0" fontId="31" fillId="0" borderId="16" xfId="0" applyFont="1" applyFill="1" applyBorder="1" applyAlignment="1">
      <alignment horizontal="left" vertical="center" shrinkToFi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1" fillId="4" borderId="5" xfId="1" applyFont="1" applyFill="1" applyBorder="1" applyAlignment="1">
      <alignment horizontal="center" vertical="center" wrapText="1"/>
    </xf>
    <xf numFmtId="0" fontId="31" fillId="4" borderId="6" xfId="1" applyFont="1" applyFill="1" applyBorder="1" applyAlignment="1">
      <alignment horizontal="center" vertical="center" wrapText="1"/>
    </xf>
    <xf numFmtId="0" fontId="31" fillId="4" borderId="7" xfId="1" applyFont="1" applyFill="1" applyBorder="1" applyAlignment="1">
      <alignment horizontal="center" vertical="center" wrapText="1"/>
    </xf>
    <xf numFmtId="0" fontId="31" fillId="4" borderId="5" xfId="1" applyFont="1" applyFill="1" applyBorder="1" applyAlignment="1">
      <alignment horizontal="center" vertical="center" shrinkToFit="1"/>
    </xf>
    <xf numFmtId="0" fontId="31" fillId="4" borderId="6" xfId="1" applyFont="1" applyFill="1" applyBorder="1" applyAlignment="1">
      <alignment horizontal="center" vertical="center" shrinkToFit="1"/>
    </xf>
    <xf numFmtId="0" fontId="31" fillId="4" borderId="7" xfId="1" applyFont="1" applyFill="1" applyBorder="1" applyAlignment="1">
      <alignment horizontal="center" vertical="center" shrinkToFit="1"/>
    </xf>
    <xf numFmtId="0" fontId="31" fillId="4" borderId="20" xfId="1" applyFont="1" applyFill="1" applyBorder="1" applyAlignment="1">
      <alignment horizontal="center" vertical="center" shrinkToFit="1"/>
    </xf>
    <xf numFmtId="0" fontId="31" fillId="4" borderId="0" xfId="1" applyFont="1" applyFill="1" applyBorder="1" applyAlignment="1">
      <alignment horizontal="center" vertical="center" shrinkToFit="1"/>
    </xf>
    <xf numFmtId="0" fontId="31" fillId="4" borderId="36" xfId="1" applyFont="1" applyFill="1" applyBorder="1" applyAlignment="1">
      <alignment horizontal="center" vertical="center" shrinkToFit="1"/>
    </xf>
    <xf numFmtId="0" fontId="31" fillId="0" borderId="8" xfId="1" applyFont="1" applyFill="1" applyBorder="1" applyAlignment="1">
      <alignment horizontal="center" vertical="center" shrinkToFit="1"/>
    </xf>
    <xf numFmtId="0" fontId="31" fillId="0" borderId="6" xfId="1" applyFont="1" applyFill="1" applyBorder="1" applyAlignment="1">
      <alignment horizontal="center" vertical="center" shrinkToFit="1"/>
    </xf>
    <xf numFmtId="0" fontId="31" fillId="0" borderId="29" xfId="1" applyFont="1" applyFill="1" applyBorder="1" applyAlignment="1">
      <alignment horizontal="center" vertical="center" shrinkToFit="1"/>
    </xf>
    <xf numFmtId="0" fontId="31" fillId="0" borderId="0" xfId="1" applyFont="1" applyFill="1" applyBorder="1" applyAlignment="1">
      <alignment horizontal="center" vertical="center" shrinkToFit="1"/>
    </xf>
    <xf numFmtId="0" fontId="31" fillId="0" borderId="6" xfId="1" applyFont="1" applyFill="1" applyBorder="1" applyAlignment="1">
      <alignment horizontal="left" vertical="center" wrapText="1"/>
    </xf>
    <xf numFmtId="0" fontId="31" fillId="0" borderId="0" xfId="1" applyFont="1" applyFill="1" applyBorder="1" applyAlignment="1">
      <alignment horizontal="left" vertical="center" wrapText="1"/>
    </xf>
    <xf numFmtId="0" fontId="8" fillId="0" borderId="0" xfId="0" applyFont="1" applyBorder="1" applyAlignment="1">
      <alignment horizontal="left" vertical="center"/>
    </xf>
    <xf numFmtId="0" fontId="8" fillId="0" borderId="13" xfId="0" applyFont="1" applyBorder="1" applyAlignment="1">
      <alignment horizontal="left" vertical="center"/>
    </xf>
    <xf numFmtId="0" fontId="8" fillId="0" borderId="27" xfId="0" applyFont="1" applyBorder="1" applyAlignment="1">
      <alignment horizontal="left" vertical="center"/>
    </xf>
    <xf numFmtId="0" fontId="8" fillId="0" borderId="0" xfId="0" applyFont="1" applyFill="1" applyAlignment="1">
      <alignment horizontal="left" vertical="center" wrapText="1"/>
    </xf>
    <xf numFmtId="0" fontId="11" fillId="0" borderId="0" xfId="1" applyFont="1" applyFill="1" applyAlignment="1">
      <alignment horizontal="left" vertical="center"/>
    </xf>
    <xf numFmtId="0" fontId="34" fillId="0" borderId="0" xfId="0" applyFont="1" applyFill="1" applyBorder="1" applyAlignment="1">
      <alignment horizontal="center" vertical="center"/>
    </xf>
    <xf numFmtId="0" fontId="35" fillId="0" borderId="0" xfId="0" applyFont="1" applyFill="1" applyAlignment="1">
      <alignment horizontal="center" vertical="center"/>
    </xf>
    <xf numFmtId="0" fontId="36" fillId="0" borderId="0" xfId="0" applyFont="1" applyFill="1" applyAlignment="1">
      <alignment horizontal="center" vertical="center"/>
    </xf>
    <xf numFmtId="0" fontId="8" fillId="0"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94"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28" xfId="0" applyFont="1" applyFill="1" applyBorder="1" applyAlignment="1">
      <alignment horizontal="center" vertical="center"/>
    </xf>
    <xf numFmtId="0" fontId="31" fillId="0" borderId="109" xfId="0" applyFont="1" applyFill="1" applyBorder="1" applyAlignment="1">
      <alignment horizontal="center" vertical="center"/>
    </xf>
    <xf numFmtId="0" fontId="31" fillId="0" borderId="110" xfId="0" applyFont="1" applyFill="1" applyBorder="1" applyAlignment="1">
      <alignment horizontal="center" vertical="center"/>
    </xf>
    <xf numFmtId="0" fontId="31" fillId="0" borderId="111" xfId="0" applyFont="1" applyFill="1" applyBorder="1" applyAlignment="1">
      <alignment horizontal="center" vertical="center"/>
    </xf>
    <xf numFmtId="0" fontId="8" fillId="0" borderId="112" xfId="0" applyFont="1" applyFill="1" applyBorder="1" applyAlignment="1">
      <alignment horizontal="center" vertical="center"/>
    </xf>
    <xf numFmtId="0" fontId="8" fillId="0" borderId="110" xfId="0" applyFont="1" applyFill="1" applyBorder="1" applyAlignment="1">
      <alignment horizontal="center" vertical="center"/>
    </xf>
    <xf numFmtId="0" fontId="8" fillId="0" borderId="111" xfId="0" applyFont="1" applyFill="1" applyBorder="1" applyAlignment="1">
      <alignment horizontal="center" vertical="center"/>
    </xf>
    <xf numFmtId="0" fontId="31" fillId="0" borderId="112" xfId="0" applyFont="1" applyFill="1" applyBorder="1" applyAlignment="1">
      <alignment horizontal="center" vertical="center"/>
    </xf>
    <xf numFmtId="0" fontId="8" fillId="0" borderId="118" xfId="0" applyFont="1" applyFill="1" applyBorder="1" applyAlignment="1">
      <alignment horizontal="center" vertical="center"/>
    </xf>
    <xf numFmtId="0" fontId="8" fillId="0" borderId="113" xfId="0" applyFont="1" applyFill="1" applyBorder="1" applyAlignment="1">
      <alignment horizontal="center" vertical="center"/>
    </xf>
    <xf numFmtId="0" fontId="8" fillId="0" borderId="119" xfId="0" applyFont="1" applyFill="1" applyBorder="1" applyAlignment="1">
      <alignment horizontal="center" vertical="center"/>
    </xf>
    <xf numFmtId="0" fontId="8" fillId="0" borderId="115" xfId="0" applyFont="1" applyFill="1" applyBorder="1" applyAlignment="1">
      <alignment horizontal="center" vertical="center"/>
    </xf>
    <xf numFmtId="0" fontId="8" fillId="0" borderId="120" xfId="0" applyFont="1" applyFill="1" applyBorder="1" applyAlignment="1">
      <alignment horizontal="center" vertical="center"/>
    </xf>
    <xf numFmtId="0" fontId="8" fillId="0" borderId="117"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11" xfId="0" applyFont="1" applyFill="1" applyBorder="1" applyAlignment="1">
      <alignment horizontal="center" vertical="center"/>
    </xf>
    <xf numFmtId="0" fontId="31" fillId="0" borderId="114" xfId="0" applyFont="1" applyFill="1" applyBorder="1" applyAlignment="1">
      <alignment horizontal="center" vertical="center"/>
    </xf>
    <xf numFmtId="0" fontId="31" fillId="0" borderId="115" xfId="0" applyFont="1" applyFill="1" applyBorder="1" applyAlignment="1">
      <alignment horizontal="center" vertical="center"/>
    </xf>
    <xf numFmtId="0" fontId="31" fillId="0" borderId="116"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0" xfId="0" applyFont="1" applyFill="1" applyBorder="1" applyAlignment="1">
      <alignment horizontal="center" vertical="center"/>
    </xf>
    <xf numFmtId="0" fontId="31" fillId="4" borderId="36" xfId="0" applyFont="1" applyFill="1" applyBorder="1" applyAlignment="1">
      <alignment horizontal="center" vertical="center"/>
    </xf>
    <xf numFmtId="0" fontId="31" fillId="4" borderId="30"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45" xfId="0" applyFont="1" applyFill="1" applyBorder="1" applyAlignment="1">
      <alignment horizontal="center" vertical="center"/>
    </xf>
    <xf numFmtId="0" fontId="8" fillId="8" borderId="5" xfId="0" applyFont="1" applyFill="1" applyBorder="1" applyAlignment="1" applyProtection="1">
      <alignment horizontal="left" vertical="center" wrapText="1"/>
      <protection locked="0"/>
    </xf>
    <xf numFmtId="0" fontId="8" fillId="8" borderId="6" xfId="0" applyFont="1" applyFill="1" applyBorder="1" applyAlignment="1" applyProtection="1">
      <alignment horizontal="left" vertical="center" wrapText="1"/>
      <protection locked="0"/>
    </xf>
    <xf numFmtId="0" fontId="8" fillId="8" borderId="9" xfId="0" applyFont="1" applyFill="1" applyBorder="1" applyAlignment="1" applyProtection="1">
      <alignment horizontal="left" vertical="center" wrapText="1"/>
      <protection locked="0"/>
    </xf>
    <xf numFmtId="0" fontId="8" fillId="8" borderId="30" xfId="0" applyFont="1" applyFill="1" applyBorder="1" applyAlignment="1" applyProtection="1">
      <alignment horizontal="left" vertical="center" wrapText="1"/>
      <protection locked="0"/>
    </xf>
    <xf numFmtId="0" fontId="8" fillId="8" borderId="10" xfId="0" applyFont="1" applyFill="1" applyBorder="1" applyAlignment="1" applyProtection="1">
      <alignment horizontal="left" vertical="center" wrapText="1"/>
      <protection locked="0"/>
    </xf>
    <xf numFmtId="0" fontId="8" fillId="8" borderId="11" xfId="0" applyFont="1" applyFill="1" applyBorder="1" applyAlignment="1" applyProtection="1">
      <alignment horizontal="left" vertical="center" wrapText="1"/>
      <protection locked="0"/>
    </xf>
    <xf numFmtId="0" fontId="18" fillId="0" borderId="0" xfId="0" applyFont="1" applyBorder="1" applyAlignment="1">
      <alignment horizontal="left" vertical="top" wrapText="1"/>
    </xf>
    <xf numFmtId="0" fontId="8" fillId="0" borderId="8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107"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108" xfId="0" applyFont="1" applyBorder="1" applyAlignment="1">
      <alignment horizontal="center" vertical="center" shrinkToFit="1"/>
    </xf>
    <xf numFmtId="177" fontId="8" fillId="0" borderId="0" xfId="0" applyNumberFormat="1" applyFont="1" applyFill="1" applyBorder="1" applyAlignment="1">
      <alignment horizontal="center" vertical="center"/>
    </xf>
    <xf numFmtId="0" fontId="31" fillId="0" borderId="12" xfId="0" applyFont="1" applyFill="1" applyBorder="1" applyAlignment="1">
      <alignment horizontal="left" vertical="center" wrapText="1" shrinkToFit="1"/>
    </xf>
    <xf numFmtId="0" fontId="31" fillId="0" borderId="13" xfId="0" applyFont="1" applyFill="1" applyBorder="1" applyAlignment="1">
      <alignment horizontal="left" vertical="center" wrapText="1" shrinkToFit="1"/>
    </xf>
    <xf numFmtId="0" fontId="31" fillId="0" borderId="14" xfId="0" applyFont="1" applyFill="1" applyBorder="1" applyAlignment="1">
      <alignment horizontal="left" vertical="center" wrapText="1" shrinkToFit="1"/>
    </xf>
    <xf numFmtId="0" fontId="31" fillId="0" borderId="103" xfId="0" applyFont="1" applyFill="1" applyBorder="1" applyAlignment="1">
      <alignment horizontal="left" vertical="center" wrapText="1" shrinkToFit="1"/>
    </xf>
    <xf numFmtId="0" fontId="31" fillId="0" borderId="42" xfId="0" applyFont="1" applyFill="1" applyBorder="1" applyAlignment="1">
      <alignment horizontal="left" vertical="center" wrapText="1" shrinkToFit="1"/>
    </xf>
    <xf numFmtId="0" fontId="31" fillId="0" borderId="43" xfId="0" applyFont="1" applyFill="1" applyBorder="1" applyAlignment="1">
      <alignment horizontal="left" vertical="center" wrapText="1" shrinkToFit="1"/>
    </xf>
    <xf numFmtId="0" fontId="8" fillId="0" borderId="101" xfId="0" applyFont="1" applyBorder="1" applyAlignment="1">
      <alignment horizontal="center" vertical="center"/>
    </xf>
    <xf numFmtId="0" fontId="8" fillId="0" borderId="102" xfId="0" applyFont="1" applyBorder="1" applyAlignment="1">
      <alignment horizontal="center" vertical="center"/>
    </xf>
    <xf numFmtId="0" fontId="8" fillId="0" borderId="13" xfId="0" applyFont="1" applyBorder="1" applyAlignment="1">
      <alignment horizontal="center" vertical="center"/>
    </xf>
    <xf numFmtId="0" fontId="8" fillId="0" borderId="65"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104" xfId="0" applyFont="1" applyBorder="1" applyAlignment="1">
      <alignment horizontal="center" vertical="center"/>
    </xf>
    <xf numFmtId="0" fontId="8" fillId="0" borderId="44" xfId="0" applyFont="1" applyFill="1" applyBorder="1" applyAlignment="1">
      <alignment horizontal="center" vertical="center" shrinkToFit="1"/>
    </xf>
    <xf numFmtId="0" fontId="8" fillId="0" borderId="42" xfId="0" applyFont="1" applyFill="1" applyBorder="1" applyAlignment="1">
      <alignment horizontal="center" vertical="center" shrinkToFit="1"/>
    </xf>
    <xf numFmtId="0" fontId="8" fillId="8" borderId="15" xfId="0" applyFont="1" applyFill="1" applyBorder="1" applyAlignment="1" applyProtection="1">
      <alignment horizontal="center" vertical="center"/>
      <protection locked="0"/>
    </xf>
    <xf numFmtId="0" fontId="8" fillId="8" borderId="13" xfId="0" applyFont="1" applyFill="1" applyBorder="1" applyAlignment="1" applyProtection="1">
      <alignment horizontal="center" vertical="center"/>
      <protection locked="0"/>
    </xf>
    <xf numFmtId="0" fontId="8" fillId="8" borderId="44" xfId="0" applyFont="1" applyFill="1" applyBorder="1" applyAlignment="1" applyProtection="1">
      <alignment horizontal="center" vertical="center" shrinkToFit="1"/>
      <protection locked="0"/>
    </xf>
    <xf numFmtId="0" fontId="8" fillId="8" borderId="42" xfId="0" applyFont="1" applyFill="1" applyBorder="1" applyAlignment="1" applyProtection="1">
      <alignment horizontal="center" vertical="center" shrinkToFit="1"/>
      <protection locked="0"/>
    </xf>
    <xf numFmtId="0" fontId="8" fillId="8" borderId="13" xfId="0" applyFont="1" applyFill="1" applyBorder="1" applyAlignment="1" applyProtection="1">
      <alignment horizontal="center" vertical="center" shrinkToFit="1"/>
      <protection locked="0"/>
    </xf>
    <xf numFmtId="176" fontId="8" fillId="8" borderId="44" xfId="0" applyNumberFormat="1" applyFont="1" applyFill="1" applyBorder="1" applyAlignment="1" applyProtection="1">
      <alignment horizontal="center" vertical="center" shrinkToFit="1"/>
      <protection locked="0"/>
    </xf>
    <xf numFmtId="176" fontId="8" fillId="8" borderId="42" xfId="0" applyNumberFormat="1" applyFont="1" applyFill="1" applyBorder="1" applyAlignment="1" applyProtection="1">
      <alignment horizontal="center" vertical="center" shrinkToFit="1"/>
      <protection locked="0"/>
    </xf>
    <xf numFmtId="176" fontId="8" fillId="8" borderId="43" xfId="0" applyNumberFormat="1" applyFont="1" applyFill="1" applyBorder="1" applyAlignment="1" applyProtection="1">
      <alignment horizontal="center" vertical="center" shrinkToFit="1"/>
      <protection locked="0"/>
    </xf>
    <xf numFmtId="176" fontId="8" fillId="8" borderId="15" xfId="0" applyNumberFormat="1" applyFont="1" applyFill="1" applyBorder="1" applyAlignment="1" applyProtection="1">
      <alignment horizontal="center" vertical="center" shrinkToFit="1"/>
      <protection locked="0"/>
    </xf>
    <xf numFmtId="176" fontId="8" fillId="8" borderId="13" xfId="0" applyNumberFormat="1" applyFont="1" applyFill="1" applyBorder="1" applyAlignment="1" applyProtection="1">
      <alignment horizontal="center" vertical="center" shrinkToFit="1"/>
      <protection locked="0"/>
    </xf>
    <xf numFmtId="176" fontId="8" fillId="8" borderId="14" xfId="0" applyNumberFormat="1" applyFont="1" applyFill="1" applyBorder="1" applyAlignment="1" applyProtection="1">
      <alignment horizontal="center" vertical="center" shrinkToFit="1"/>
      <protection locked="0"/>
    </xf>
    <xf numFmtId="0" fontId="8" fillId="4" borderId="8" xfId="0" applyFont="1" applyFill="1" applyBorder="1" applyAlignment="1">
      <alignment horizontal="center" shrinkToFit="1"/>
    </xf>
    <xf numFmtId="0" fontId="8" fillId="4" borderId="6" xfId="0" applyFont="1" applyFill="1" applyBorder="1" applyAlignment="1">
      <alignment horizontal="center" shrinkToFit="1"/>
    </xf>
    <xf numFmtId="0" fontId="8" fillId="4" borderId="9" xfId="0" applyFont="1" applyFill="1" applyBorder="1" applyAlignment="1">
      <alignment horizontal="center" shrinkToFit="1"/>
    </xf>
    <xf numFmtId="0" fontId="8" fillId="0" borderId="0" xfId="0" applyFont="1" applyFill="1" applyBorder="1" applyAlignment="1">
      <alignment horizontal="center" shrinkToFit="1"/>
    </xf>
    <xf numFmtId="0" fontId="8" fillId="4" borderId="46" xfId="0" applyFont="1" applyFill="1" applyBorder="1" applyAlignment="1">
      <alignment horizontal="center" vertical="top" shrinkToFit="1"/>
    </xf>
    <xf numFmtId="0" fontId="8" fillId="4" borderId="10" xfId="0" applyFont="1" applyFill="1" applyBorder="1" applyAlignment="1">
      <alignment horizontal="center" vertical="top" shrinkToFit="1"/>
    </xf>
    <xf numFmtId="0" fontId="8" fillId="4" borderId="11" xfId="0" applyFont="1" applyFill="1" applyBorder="1" applyAlignment="1">
      <alignment horizontal="center" vertical="top" shrinkToFit="1"/>
    </xf>
    <xf numFmtId="0" fontId="8" fillId="0" borderId="0" xfId="0" applyFont="1" applyFill="1" applyBorder="1" applyAlignment="1">
      <alignment horizontal="center" vertical="top" shrinkToFit="1"/>
    </xf>
    <xf numFmtId="0" fontId="8" fillId="8" borderId="60" xfId="0" applyFont="1" applyFill="1" applyBorder="1" applyAlignment="1" applyProtection="1">
      <alignment horizontal="center" vertical="center" shrinkToFit="1"/>
      <protection locked="0"/>
    </xf>
    <xf numFmtId="0" fontId="8" fillId="8" borderId="61" xfId="0" applyFont="1" applyFill="1" applyBorder="1" applyAlignment="1" applyProtection="1">
      <alignment horizontal="center" vertical="center" shrinkToFit="1"/>
      <protection locked="0"/>
    </xf>
    <xf numFmtId="0" fontId="8" fillId="8" borderId="31" xfId="0" applyFont="1" applyFill="1" applyBorder="1" applyAlignment="1" applyProtection="1">
      <alignment horizontal="center" vertical="center" shrinkToFit="1"/>
      <protection locked="0"/>
    </xf>
    <xf numFmtId="0" fontId="8" fillId="8" borderId="32" xfId="0" applyFont="1" applyFill="1" applyBorder="1" applyAlignment="1" applyProtection="1">
      <alignment horizontal="center" vertical="center" shrinkToFit="1"/>
      <protection locked="0"/>
    </xf>
    <xf numFmtId="177" fontId="8" fillId="0" borderId="8" xfId="0" applyNumberFormat="1" applyFont="1" applyBorder="1" applyAlignment="1">
      <alignment horizontal="center" vertical="center"/>
    </xf>
    <xf numFmtId="177" fontId="8" fillId="0" borderId="6" xfId="0" applyNumberFormat="1" applyFont="1" applyBorder="1" applyAlignment="1">
      <alignment horizontal="center" vertical="center"/>
    </xf>
    <xf numFmtId="177" fontId="8" fillId="0" borderId="46" xfId="0" applyNumberFormat="1" applyFont="1" applyBorder="1" applyAlignment="1">
      <alignment horizontal="center" vertical="center"/>
    </xf>
    <xf numFmtId="177" fontId="8" fillId="0" borderId="10" xfId="0" applyNumberFormat="1" applyFont="1" applyBorder="1" applyAlignment="1">
      <alignment horizontal="center" vertical="center"/>
    </xf>
    <xf numFmtId="0" fontId="8" fillId="0" borderId="65"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32" xfId="0" applyFont="1" applyBorder="1" applyAlignment="1">
      <alignment horizontal="center" vertical="center" shrinkToFit="1"/>
    </xf>
    <xf numFmtId="178" fontId="8" fillId="0" borderId="61" xfId="0" applyNumberFormat="1" applyFont="1" applyFill="1" applyBorder="1" applyAlignment="1">
      <alignment horizontal="right" vertical="center"/>
    </xf>
    <xf numFmtId="178" fontId="8" fillId="0" borderId="67" xfId="0" applyNumberFormat="1" applyFont="1" applyFill="1" applyBorder="1" applyAlignment="1">
      <alignment horizontal="right" vertical="center"/>
    </xf>
    <xf numFmtId="178" fontId="8" fillId="0" borderId="32" xfId="0" applyNumberFormat="1" applyFont="1" applyFill="1" applyBorder="1" applyAlignment="1">
      <alignment horizontal="right" vertical="center"/>
    </xf>
    <xf numFmtId="178" fontId="8" fillId="0" borderId="44" xfId="0" applyNumberFormat="1" applyFont="1" applyFill="1" applyBorder="1" applyAlignment="1">
      <alignment horizontal="right" vertical="center"/>
    </xf>
    <xf numFmtId="177" fontId="8" fillId="0" borderId="80" xfId="0" applyNumberFormat="1" applyFont="1" applyBorder="1">
      <alignment vertical="center"/>
    </xf>
    <xf numFmtId="177" fontId="8" fillId="0" borderId="78" xfId="0" applyNumberFormat="1" applyFont="1" applyBorder="1">
      <alignment vertical="center"/>
    </xf>
    <xf numFmtId="177" fontId="8" fillId="0" borderId="105" xfId="0" applyNumberFormat="1" applyFont="1" applyBorder="1">
      <alignment vertical="center"/>
    </xf>
    <xf numFmtId="177" fontId="8" fillId="0" borderId="81" xfId="0" applyNumberFormat="1" applyFont="1" applyBorder="1">
      <alignment vertical="center"/>
    </xf>
    <xf numFmtId="177" fontId="8" fillId="0" borderId="79" xfId="0" applyNumberFormat="1" applyFont="1" applyBorder="1">
      <alignment vertical="center"/>
    </xf>
    <xf numFmtId="177" fontId="8" fillId="0" borderId="106" xfId="0" applyNumberFormat="1" applyFont="1" applyBorder="1">
      <alignment vertical="center"/>
    </xf>
    <xf numFmtId="0" fontId="8" fillId="4" borderId="60" xfId="0" applyFont="1" applyFill="1" applyBorder="1" applyAlignment="1">
      <alignment horizontal="center" vertical="center" shrinkToFit="1"/>
    </xf>
    <xf numFmtId="0" fontId="8" fillId="4" borderId="61" xfId="0" applyFont="1" applyFill="1" applyBorder="1" applyAlignment="1">
      <alignment horizontal="center" vertical="center" shrinkToFit="1"/>
    </xf>
    <xf numFmtId="0" fontId="8" fillId="4" borderId="31" xfId="0" applyFont="1" applyFill="1" applyBorder="1" applyAlignment="1">
      <alignment horizontal="center" vertical="center" shrinkToFit="1"/>
    </xf>
    <xf numFmtId="0" fontId="8" fillId="4" borderId="32" xfId="0" applyFont="1" applyFill="1" applyBorder="1" applyAlignment="1">
      <alignment horizontal="center" vertical="center" shrinkToFit="1"/>
    </xf>
    <xf numFmtId="0" fontId="8" fillId="0" borderId="60" xfId="0" applyFont="1" applyFill="1" applyBorder="1" applyAlignment="1">
      <alignment horizontal="center" vertical="center" textRotation="255" shrinkToFit="1"/>
    </xf>
    <xf numFmtId="0" fontId="8" fillId="0" borderId="61" xfId="0" applyFont="1" applyFill="1" applyBorder="1" applyAlignment="1">
      <alignment horizontal="center" vertical="center" textRotation="255" shrinkToFit="1"/>
    </xf>
    <xf numFmtId="0" fontId="8" fillId="0" borderId="25" xfId="0" applyFont="1" applyFill="1" applyBorder="1" applyAlignment="1">
      <alignment horizontal="center" vertical="center" textRotation="255" shrinkToFit="1"/>
    </xf>
    <xf numFmtId="0" fontId="8" fillId="0" borderId="23" xfId="0" applyFont="1" applyFill="1" applyBorder="1" applyAlignment="1">
      <alignment horizontal="center" vertical="center" textRotation="255" shrinkToFit="1"/>
    </xf>
    <xf numFmtId="0" fontId="8" fillId="0" borderId="31" xfId="0" applyFont="1" applyFill="1" applyBorder="1" applyAlignment="1">
      <alignment horizontal="center" vertical="center" textRotation="255" shrinkToFit="1"/>
    </xf>
    <xf numFmtId="0" fontId="8" fillId="0" borderId="32" xfId="0" applyFont="1" applyFill="1" applyBorder="1" applyAlignment="1">
      <alignment horizontal="center" vertical="center" textRotation="255" shrinkToFit="1"/>
    </xf>
    <xf numFmtId="176" fontId="8" fillId="0" borderId="61" xfId="0" applyNumberFormat="1" applyFont="1" applyBorder="1" applyAlignment="1">
      <alignment horizontal="right" vertical="center" shrinkToFit="1"/>
    </xf>
    <xf numFmtId="176" fontId="8" fillId="0" borderId="67" xfId="0" applyNumberFormat="1" applyFont="1" applyBorder="1" applyAlignment="1">
      <alignment horizontal="right" vertical="center" shrinkToFit="1"/>
    </xf>
    <xf numFmtId="176" fontId="8" fillId="0" borderId="23" xfId="0" applyNumberFormat="1" applyFont="1" applyBorder="1" applyAlignment="1">
      <alignment horizontal="right" vertical="center" shrinkToFit="1"/>
    </xf>
    <xf numFmtId="176" fontId="8" fillId="0" borderId="41" xfId="0" applyNumberFormat="1" applyFont="1" applyBorder="1" applyAlignment="1">
      <alignment horizontal="right" vertical="center" shrinkToFit="1"/>
    </xf>
    <xf numFmtId="0" fontId="8" fillId="0" borderId="62"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176" fontId="8" fillId="0" borderId="23" xfId="0" applyNumberFormat="1" applyFont="1" applyFill="1" applyBorder="1" applyAlignment="1">
      <alignment horizontal="right" vertical="center" shrinkToFit="1"/>
    </xf>
    <xf numFmtId="176" fontId="8" fillId="0" borderId="41" xfId="0" applyNumberFormat="1" applyFont="1" applyFill="1" applyBorder="1" applyAlignment="1">
      <alignment horizontal="right" vertical="center" shrinkToFit="1"/>
    </xf>
    <xf numFmtId="0" fontId="8" fillId="0" borderId="40"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176" fontId="8" fillId="0" borderId="18" xfId="0" applyNumberFormat="1" applyFont="1" applyFill="1" applyBorder="1" applyAlignment="1">
      <alignment horizontal="right" vertical="center" shrinkToFit="1"/>
    </xf>
    <xf numFmtId="176" fontId="8" fillId="0" borderId="15" xfId="0" applyNumberFormat="1" applyFont="1" applyFill="1" applyBorder="1" applyAlignment="1">
      <alignment horizontal="right" vertical="center" shrinkToFit="1"/>
    </xf>
    <xf numFmtId="176" fontId="8" fillId="0" borderId="32" xfId="0" applyNumberFormat="1" applyFont="1" applyFill="1" applyBorder="1" applyAlignment="1">
      <alignment horizontal="right" vertical="center" shrinkToFit="1"/>
    </xf>
    <xf numFmtId="176" fontId="8" fillId="0" borderId="44" xfId="0" applyNumberFormat="1" applyFont="1" applyFill="1" applyBorder="1" applyAlignment="1">
      <alignment horizontal="right" vertical="center" shrinkToFit="1"/>
    </xf>
    <xf numFmtId="0" fontId="8" fillId="0" borderId="14"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0" fontId="8" fillId="0" borderId="32"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0" fontId="8" fillId="0" borderId="3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31" fillId="0" borderId="8" xfId="0" applyFont="1" applyFill="1" applyBorder="1" applyAlignment="1">
      <alignment horizontal="left" vertical="center" wrapText="1" shrinkToFit="1"/>
    </xf>
    <xf numFmtId="0" fontId="31" fillId="0" borderId="6" xfId="0" applyFont="1" applyFill="1" applyBorder="1" applyAlignment="1">
      <alignment horizontal="left" vertical="center" wrapText="1" shrinkToFit="1"/>
    </xf>
    <xf numFmtId="0" fontId="31" fillId="0" borderId="15" xfId="0" applyFont="1" applyFill="1" applyBorder="1" applyAlignment="1">
      <alignment horizontal="left" vertical="center" wrapText="1" shrinkToFit="1"/>
    </xf>
    <xf numFmtId="0" fontId="31" fillId="0" borderId="26" xfId="0" applyFont="1" applyFill="1" applyBorder="1" applyAlignment="1">
      <alignment horizontal="left" vertical="center" wrapText="1" shrinkToFit="1"/>
    </xf>
    <xf numFmtId="0" fontId="31" fillId="0" borderId="27" xfId="0" applyFont="1" applyFill="1" applyBorder="1" applyAlignment="1">
      <alignment horizontal="left" vertical="center" wrapText="1" shrinkToFit="1"/>
    </xf>
    <xf numFmtId="0" fontId="8" fillId="0" borderId="26" xfId="0" applyFont="1" applyFill="1" applyBorder="1" applyAlignment="1">
      <alignment horizontal="left" vertical="center" wrapText="1" shrinkToFit="1"/>
    </xf>
    <xf numFmtId="0" fontId="8" fillId="0" borderId="27" xfId="0" applyFont="1" applyFill="1" applyBorder="1" applyAlignment="1">
      <alignment horizontal="left" vertical="center" wrapText="1" shrinkToFit="1"/>
    </xf>
    <xf numFmtId="0" fontId="8" fillId="0" borderId="46" xfId="0" applyFont="1" applyFill="1" applyBorder="1" applyAlignment="1">
      <alignment horizontal="left" vertical="center" wrapText="1" shrinkToFit="1"/>
    </xf>
    <xf numFmtId="0" fontId="8" fillId="0" borderId="10" xfId="0" applyFont="1" applyFill="1" applyBorder="1" applyAlignment="1">
      <alignment horizontal="left" vertical="center" wrapText="1" shrinkToFit="1"/>
    </xf>
    <xf numFmtId="0" fontId="8" fillId="7" borderId="1" xfId="0" applyFont="1" applyFill="1" applyBorder="1" applyAlignment="1">
      <alignment horizontal="center" vertical="center" shrinkToFit="1"/>
    </xf>
    <xf numFmtId="0" fontId="8" fillId="7" borderId="2" xfId="0" applyFont="1" applyFill="1" applyBorder="1" applyAlignment="1">
      <alignment horizontal="center" vertical="center" shrinkToFit="1"/>
    </xf>
    <xf numFmtId="0" fontId="8" fillId="7" borderId="99" xfId="0" applyFont="1" applyFill="1" applyBorder="1" applyAlignment="1">
      <alignment horizontal="center" vertical="center" shrinkToFit="1"/>
    </xf>
    <xf numFmtId="176" fontId="8" fillId="7" borderId="100" xfId="0" applyNumberFormat="1" applyFont="1" applyFill="1" applyBorder="1" applyAlignment="1">
      <alignment horizontal="center" vertical="center" shrinkToFit="1"/>
    </xf>
    <xf numFmtId="176" fontId="8" fillId="7" borderId="2" xfId="0" applyNumberFormat="1" applyFont="1" applyFill="1" applyBorder="1" applyAlignment="1">
      <alignment horizontal="center" vertical="center" shrinkToFit="1"/>
    </xf>
    <xf numFmtId="176" fontId="8" fillId="7" borderId="99" xfId="0" applyNumberFormat="1" applyFont="1" applyFill="1" applyBorder="1" applyAlignment="1">
      <alignment horizontal="center" vertical="center" shrinkToFit="1"/>
    </xf>
    <xf numFmtId="0" fontId="31" fillId="8" borderId="23" xfId="1" applyFont="1" applyFill="1" applyBorder="1" applyAlignment="1" applyProtection="1">
      <alignment horizontal="left" vertical="center" wrapText="1"/>
      <protection locked="0"/>
    </xf>
    <xf numFmtId="0" fontId="31" fillId="8" borderId="24" xfId="1" applyFont="1" applyFill="1" applyBorder="1" applyAlignment="1" applyProtection="1">
      <alignment horizontal="left" vertical="center" wrapText="1"/>
      <protection locked="0"/>
    </xf>
    <xf numFmtId="0" fontId="31" fillId="8" borderId="32" xfId="1" applyFont="1" applyFill="1" applyBorder="1" applyAlignment="1" applyProtection="1">
      <alignment horizontal="left" vertical="center" wrapText="1"/>
      <protection locked="0"/>
    </xf>
    <xf numFmtId="0" fontId="31" fillId="8" borderId="33" xfId="1" applyFont="1" applyFill="1" applyBorder="1" applyAlignment="1" applyProtection="1">
      <alignment horizontal="left" vertical="center" wrapText="1"/>
      <protection locked="0"/>
    </xf>
    <xf numFmtId="0" fontId="8" fillId="4" borderId="5" xfId="0" applyFont="1" applyFill="1" applyBorder="1" applyAlignment="1">
      <alignment horizontal="center" vertical="center" shrinkToFit="1"/>
    </xf>
    <xf numFmtId="0" fontId="8" fillId="4" borderId="6" xfId="0" applyFont="1" applyFill="1" applyBorder="1" applyAlignment="1">
      <alignment horizontal="center" vertical="center" shrinkToFit="1"/>
    </xf>
    <xf numFmtId="0" fontId="8" fillId="4" borderId="7" xfId="0" applyFont="1" applyFill="1" applyBorder="1" applyAlignment="1">
      <alignment horizontal="center" vertical="center" shrinkToFit="1"/>
    </xf>
    <xf numFmtId="0" fontId="8" fillId="4" borderId="30"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45" xfId="0" applyFont="1" applyFill="1" applyBorder="1" applyAlignment="1">
      <alignment horizontal="center" vertical="center" shrinkToFit="1"/>
    </xf>
    <xf numFmtId="176" fontId="8" fillId="0" borderId="32" xfId="0" applyNumberFormat="1" applyFont="1" applyBorder="1" applyAlignment="1">
      <alignment horizontal="right" vertical="center" shrinkToFit="1"/>
    </xf>
    <xf numFmtId="176" fontId="8" fillId="0" borderId="44" xfId="0" applyNumberFormat="1" applyFont="1" applyBorder="1" applyAlignment="1">
      <alignment horizontal="right" vertical="center" shrinkToFit="1"/>
    </xf>
    <xf numFmtId="0" fontId="8" fillId="0" borderId="33" xfId="0" applyFont="1" applyBorder="1" applyAlignment="1">
      <alignment horizontal="center" vertical="center" shrinkToFit="1"/>
    </xf>
    <xf numFmtId="0" fontId="8" fillId="0" borderId="47"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8" borderId="8" xfId="0" applyFont="1" applyFill="1" applyBorder="1" applyAlignment="1" applyProtection="1">
      <alignment horizontal="center" vertical="center" wrapText="1"/>
      <protection locked="0"/>
    </xf>
    <xf numFmtId="0" fontId="8" fillId="8" borderId="6" xfId="0" applyFont="1" applyFill="1" applyBorder="1" applyAlignment="1" applyProtection="1">
      <alignment horizontal="center" vertical="center" wrapText="1"/>
      <protection locked="0"/>
    </xf>
    <xf numFmtId="0" fontId="8" fillId="8" borderId="9" xfId="0" applyFont="1" applyFill="1" applyBorder="1" applyAlignment="1" applyProtection="1">
      <alignment horizontal="center" vertical="center" wrapText="1"/>
      <protection locked="0"/>
    </xf>
    <xf numFmtId="0" fontId="8" fillId="8" borderId="46" xfId="0" applyFont="1" applyFill="1" applyBorder="1" applyAlignment="1" applyProtection="1">
      <alignment horizontal="center" vertical="center" wrapText="1"/>
      <protection locked="0"/>
    </xf>
    <xf numFmtId="0" fontId="8" fillId="8" borderId="10" xfId="0" applyFont="1" applyFill="1" applyBorder="1" applyAlignment="1" applyProtection="1">
      <alignment horizontal="center" vertical="center" wrapText="1"/>
      <protection locked="0"/>
    </xf>
    <xf numFmtId="0" fontId="8" fillId="8" borderId="11" xfId="0" applyFont="1" applyFill="1" applyBorder="1" applyAlignment="1" applyProtection="1">
      <alignment horizontal="center" vertical="center" wrapText="1"/>
      <protection locked="0"/>
    </xf>
    <xf numFmtId="0" fontId="8" fillId="7" borderId="100"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100"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99" xfId="0" applyFont="1" applyFill="1" applyBorder="1" applyAlignment="1">
      <alignment horizontal="center" vertical="center" wrapText="1"/>
    </xf>
    <xf numFmtId="0" fontId="31" fillId="4" borderId="25" xfId="1" applyFont="1" applyFill="1" applyBorder="1" applyAlignment="1">
      <alignment horizontal="center" vertical="center" wrapText="1"/>
    </xf>
    <xf numFmtId="0" fontId="31" fillId="4" borderId="23" xfId="1" applyFont="1" applyFill="1" applyBorder="1" applyAlignment="1">
      <alignment horizontal="center" vertical="center" wrapText="1"/>
    </xf>
    <xf numFmtId="0" fontId="31" fillId="4" borderId="31" xfId="1" applyFont="1" applyFill="1" applyBorder="1" applyAlignment="1">
      <alignment horizontal="center" vertical="center" wrapText="1"/>
    </xf>
    <xf numFmtId="0" fontId="31" fillId="4" borderId="32" xfId="1" applyFont="1" applyFill="1" applyBorder="1" applyAlignment="1">
      <alignment horizontal="center" vertical="center" wrapText="1"/>
    </xf>
    <xf numFmtId="0" fontId="31" fillId="0" borderId="23" xfId="0" applyFont="1" applyFill="1" applyBorder="1" applyAlignment="1">
      <alignment horizontal="center" vertical="center" shrinkToFit="1"/>
    </xf>
    <xf numFmtId="0" fontId="31" fillId="0" borderId="32" xfId="0" applyFont="1" applyFill="1" applyBorder="1" applyAlignment="1">
      <alignment horizontal="center" vertical="center" shrinkToFi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176" fontId="31" fillId="0" borderId="5" xfId="0" applyNumberFormat="1" applyFont="1" applyBorder="1" applyAlignment="1">
      <alignment horizontal="center" vertical="center" shrinkToFit="1"/>
    </xf>
    <xf numFmtId="176" fontId="31" fillId="0" borderId="6" xfId="0" applyNumberFormat="1" applyFont="1" applyBorder="1" applyAlignment="1">
      <alignment horizontal="center" vertical="center" shrinkToFit="1"/>
    </xf>
    <xf numFmtId="176" fontId="31" fillId="0" borderId="7" xfId="0" applyNumberFormat="1" applyFont="1" applyBorder="1" applyAlignment="1">
      <alignment horizontal="center" vertical="center" shrinkToFit="1"/>
    </xf>
    <xf numFmtId="176" fontId="31" fillId="0" borderId="30" xfId="0" applyNumberFormat="1" applyFont="1" applyBorder="1" applyAlignment="1">
      <alignment horizontal="center" vertical="center" shrinkToFit="1"/>
    </xf>
    <xf numFmtId="176" fontId="31" fillId="0" borderId="10" xfId="0" applyNumberFormat="1" applyFont="1" applyBorder="1" applyAlignment="1">
      <alignment horizontal="center" vertical="center" shrinkToFit="1"/>
    </xf>
    <xf numFmtId="176" fontId="31" fillId="0" borderId="45" xfId="0" applyNumberFormat="1" applyFont="1" applyBorder="1" applyAlignment="1">
      <alignment horizontal="center" vertical="center" shrinkToFit="1"/>
    </xf>
    <xf numFmtId="0" fontId="11"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Fill="1" applyAlignment="1">
      <alignment horizontal="left" vertical="top" wrapText="1"/>
    </xf>
    <xf numFmtId="0" fontId="31" fillId="8" borderId="6" xfId="1" applyFont="1" applyFill="1" applyBorder="1" applyAlignment="1" applyProtection="1">
      <alignment horizontal="center" vertical="center"/>
      <protection locked="0"/>
    </xf>
    <xf numFmtId="0" fontId="31" fillId="8" borderId="0" xfId="1" applyFont="1" applyFill="1" applyBorder="1" applyAlignment="1" applyProtection="1">
      <alignment horizontal="center" vertical="center"/>
      <protection locked="0"/>
    </xf>
    <xf numFmtId="0" fontId="31" fillId="0" borderId="6" xfId="1" applyFont="1" applyFill="1" applyBorder="1" applyAlignment="1" applyProtection="1">
      <alignment horizontal="center" vertical="center"/>
      <protection locked="0"/>
    </xf>
    <xf numFmtId="0" fontId="31" fillId="0" borderId="9" xfId="1" applyFont="1" applyFill="1" applyBorder="1" applyAlignment="1" applyProtection="1">
      <alignment horizontal="center" vertical="center"/>
      <protection locked="0"/>
    </xf>
    <xf numFmtId="0" fontId="31" fillId="0" borderId="0" xfId="1" applyFont="1" applyFill="1" applyBorder="1" applyAlignment="1" applyProtection="1">
      <alignment horizontal="center" vertical="center"/>
      <protection locked="0"/>
    </xf>
    <xf numFmtId="0" fontId="31" fillId="0" borderId="4" xfId="1" applyFont="1" applyFill="1" applyBorder="1" applyAlignment="1" applyProtection="1">
      <alignment horizontal="center" vertical="center"/>
      <protection locked="0"/>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9" xfId="1" applyFont="1" applyFill="1" applyBorder="1" applyAlignment="1">
      <alignment horizontal="center" vertical="center" textRotation="255"/>
    </xf>
    <xf numFmtId="0" fontId="8" fillId="2" borderId="20" xfId="1" applyFont="1" applyFill="1" applyBorder="1" applyAlignment="1">
      <alignment horizontal="center" vertical="center" textRotation="255"/>
    </xf>
    <xf numFmtId="0" fontId="8" fillId="2" borderId="0"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30" xfId="1" applyFont="1" applyFill="1" applyBorder="1" applyAlignment="1">
      <alignment horizontal="center" vertical="center" textRotation="255"/>
    </xf>
    <xf numFmtId="0" fontId="8" fillId="2" borderId="10"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31" fillId="4" borderId="60" xfId="1" applyFont="1" applyFill="1" applyBorder="1" applyAlignment="1">
      <alignment horizontal="center" vertical="center" wrapText="1"/>
    </xf>
    <xf numFmtId="0" fontId="31" fillId="4" borderId="61" xfId="1" applyFont="1" applyFill="1" applyBorder="1" applyAlignment="1">
      <alignment horizontal="center" vertical="center" wrapText="1"/>
    </xf>
    <xf numFmtId="0" fontId="31" fillId="4" borderId="21" xfId="1" applyFont="1" applyFill="1" applyBorder="1" applyAlignment="1">
      <alignment horizontal="center" vertical="center" wrapText="1"/>
    </xf>
    <xf numFmtId="0" fontId="31" fillId="4" borderId="22" xfId="1" applyFont="1" applyFill="1" applyBorder="1" applyAlignment="1">
      <alignment horizontal="center" vertical="center" wrapText="1"/>
    </xf>
    <xf numFmtId="0" fontId="36" fillId="8" borderId="8" xfId="1" applyFont="1" applyFill="1" applyBorder="1" applyAlignment="1" applyProtection="1">
      <alignment horizontal="center" vertical="center" wrapText="1"/>
      <protection locked="0"/>
    </xf>
    <xf numFmtId="0" fontId="36" fillId="8" borderId="6" xfId="1" applyFont="1" applyFill="1" applyBorder="1" applyAlignment="1" applyProtection="1">
      <alignment horizontal="center" vertical="center" wrapText="1"/>
      <protection locked="0"/>
    </xf>
    <xf numFmtId="0" fontId="36" fillId="8" borderId="9" xfId="1" applyFont="1" applyFill="1" applyBorder="1" applyAlignment="1" applyProtection="1">
      <alignment horizontal="center" vertical="center" wrapText="1"/>
      <protection locked="0"/>
    </xf>
    <xf numFmtId="0" fontId="36" fillId="8" borderId="95" xfId="1" applyFont="1" applyFill="1" applyBorder="1" applyAlignment="1" applyProtection="1">
      <alignment horizontal="center" vertical="center" wrapText="1"/>
      <protection locked="0"/>
    </xf>
    <xf numFmtId="0" fontId="36" fillId="8" borderId="96" xfId="1" applyFont="1" applyFill="1" applyBorder="1" applyAlignment="1" applyProtection="1">
      <alignment horizontal="center" vertical="center" wrapText="1"/>
      <protection locked="0"/>
    </xf>
    <xf numFmtId="0" fontId="36" fillId="8" borderId="97" xfId="1" applyFont="1" applyFill="1" applyBorder="1" applyAlignment="1" applyProtection="1">
      <alignment horizontal="center" vertical="center" wrapText="1"/>
      <protection locked="0"/>
    </xf>
    <xf numFmtId="0" fontId="31" fillId="4" borderId="17" xfId="1" applyFont="1" applyFill="1" applyBorder="1" applyAlignment="1">
      <alignment horizontal="center" vertical="center" wrapText="1"/>
    </xf>
    <xf numFmtId="0" fontId="31" fillId="4" borderId="18" xfId="1" applyFont="1" applyFill="1" applyBorder="1" applyAlignment="1">
      <alignment horizontal="center" vertical="center" wrapText="1"/>
    </xf>
    <xf numFmtId="0" fontId="36" fillId="8" borderId="29" xfId="1" applyFont="1" applyFill="1" applyBorder="1" applyAlignment="1" applyProtection="1">
      <alignment horizontal="center" vertical="center" wrapText="1"/>
      <protection locked="0"/>
    </xf>
    <xf numFmtId="0" fontId="36" fillId="8" borderId="0" xfId="1" applyFont="1" applyFill="1" applyBorder="1" applyAlignment="1" applyProtection="1">
      <alignment horizontal="center" vertical="center" wrapText="1"/>
      <protection locked="0"/>
    </xf>
    <xf numFmtId="0" fontId="36" fillId="8" borderId="4" xfId="1" applyFont="1" applyFill="1" applyBorder="1" applyAlignment="1" applyProtection="1">
      <alignment horizontal="center" vertical="center" wrapText="1"/>
      <protection locked="0"/>
    </xf>
    <xf numFmtId="0" fontId="36" fillId="8" borderId="15" xfId="1" applyFont="1" applyFill="1" applyBorder="1" applyAlignment="1" applyProtection="1">
      <alignment horizontal="center" vertical="center" wrapText="1"/>
      <protection locked="0"/>
    </xf>
    <xf numFmtId="0" fontId="36" fillId="8" borderId="13" xfId="1" applyFont="1" applyFill="1" applyBorder="1" applyAlignment="1" applyProtection="1">
      <alignment horizontal="center" vertical="center" wrapText="1"/>
      <protection locked="0"/>
    </xf>
    <xf numFmtId="0" fontId="36" fillId="8" borderId="16" xfId="1" applyFont="1" applyFill="1" applyBorder="1" applyAlignment="1" applyProtection="1">
      <alignment horizontal="center" vertical="center" wrapText="1"/>
      <protection locked="0"/>
    </xf>
    <xf numFmtId="0" fontId="31" fillId="8" borderId="26" xfId="1" applyFont="1" applyFill="1" applyBorder="1" applyAlignment="1" applyProtection="1">
      <alignment horizontal="left" vertical="center" wrapText="1"/>
      <protection locked="0"/>
    </xf>
    <xf numFmtId="0" fontId="31" fillId="8" borderId="27" xfId="1" applyFont="1" applyFill="1" applyBorder="1" applyAlignment="1" applyProtection="1">
      <alignment horizontal="left" vertical="center" wrapText="1"/>
      <protection locked="0"/>
    </xf>
    <xf numFmtId="0" fontId="31" fillId="8" borderId="28" xfId="1" applyFont="1" applyFill="1" applyBorder="1" applyAlignment="1" applyProtection="1">
      <alignment horizontal="left" vertical="center" wrapText="1"/>
      <protection locked="0"/>
    </xf>
    <xf numFmtId="0" fontId="31" fillId="8" borderId="15" xfId="1" applyFont="1" applyFill="1" applyBorder="1" applyAlignment="1" applyProtection="1">
      <alignment horizontal="left" vertical="center" wrapText="1"/>
      <protection locked="0"/>
    </xf>
    <xf numFmtId="0" fontId="31" fillId="8" borderId="13" xfId="1" applyFont="1" applyFill="1" applyBorder="1" applyAlignment="1" applyProtection="1">
      <alignment horizontal="left" vertical="center" wrapText="1"/>
      <protection locked="0"/>
    </xf>
    <xf numFmtId="0" fontId="31" fillId="8" borderId="16" xfId="1" applyFont="1" applyFill="1" applyBorder="1" applyAlignment="1" applyProtection="1">
      <alignment horizontal="left" vertical="center" wrapText="1"/>
      <protection locked="0"/>
    </xf>
    <xf numFmtId="0" fontId="36" fillId="8" borderId="26" xfId="0" applyFont="1" applyFill="1" applyBorder="1" applyAlignment="1" applyProtection="1">
      <alignment horizontal="center" vertical="center" wrapText="1"/>
      <protection locked="0"/>
    </xf>
    <xf numFmtId="0" fontId="36" fillId="8" borderId="27" xfId="0" applyFont="1" applyFill="1" applyBorder="1" applyAlignment="1" applyProtection="1">
      <alignment horizontal="center" vertical="center" wrapText="1"/>
      <protection locked="0"/>
    </xf>
    <xf numFmtId="0" fontId="36" fillId="8" borderId="28" xfId="0" applyFont="1" applyFill="1" applyBorder="1" applyAlignment="1" applyProtection="1">
      <alignment horizontal="center" vertical="center" wrapText="1"/>
      <protection locked="0"/>
    </xf>
    <xf numFmtId="0" fontId="36" fillId="8" borderId="29" xfId="0" applyFont="1" applyFill="1" applyBorder="1" applyAlignment="1" applyProtection="1">
      <alignment horizontal="center" vertical="center" wrapText="1"/>
      <protection locked="0"/>
    </xf>
    <xf numFmtId="0" fontId="36" fillId="8" borderId="0" xfId="0" applyFont="1" applyFill="1" applyBorder="1" applyAlignment="1" applyProtection="1">
      <alignment horizontal="center" vertical="center" wrapText="1"/>
      <protection locked="0"/>
    </xf>
    <xf numFmtId="0" fontId="36" fillId="8" borderId="4" xfId="0" applyFont="1" applyFill="1" applyBorder="1" applyAlignment="1" applyProtection="1">
      <alignment horizontal="center" vertical="center" wrapText="1"/>
      <protection locked="0"/>
    </xf>
    <xf numFmtId="0" fontId="36" fillId="8" borderId="15" xfId="0" applyFont="1" applyFill="1" applyBorder="1" applyAlignment="1" applyProtection="1">
      <alignment horizontal="center" vertical="center" wrapText="1"/>
      <protection locked="0"/>
    </xf>
    <xf numFmtId="0" fontId="36" fillId="8" borderId="13" xfId="0" applyFont="1" applyFill="1" applyBorder="1" applyAlignment="1" applyProtection="1">
      <alignment horizontal="center" vertical="center" wrapText="1"/>
      <protection locked="0"/>
    </xf>
    <xf numFmtId="0" fontId="36" fillId="8" borderId="16" xfId="0" applyFont="1" applyFill="1" applyBorder="1" applyAlignment="1" applyProtection="1">
      <alignment horizontal="center" vertical="center" wrapText="1"/>
      <protection locked="0"/>
    </xf>
    <xf numFmtId="0" fontId="31" fillId="8" borderId="8" xfId="1" applyFont="1" applyFill="1" applyBorder="1" applyAlignment="1" applyProtection="1">
      <alignment horizontal="center" vertical="center" shrinkToFit="1"/>
      <protection locked="0"/>
    </xf>
    <xf numFmtId="0" fontId="31" fillId="8" borderId="6" xfId="1" applyFont="1" applyFill="1" applyBorder="1" applyAlignment="1" applyProtection="1">
      <alignment horizontal="center" vertical="center" shrinkToFit="1"/>
      <protection locked="0"/>
    </xf>
    <xf numFmtId="0" fontId="31" fillId="8" borderId="29" xfId="1" applyFont="1" applyFill="1" applyBorder="1" applyAlignment="1" applyProtection="1">
      <alignment horizontal="center" vertical="center" shrinkToFit="1"/>
      <protection locked="0"/>
    </xf>
    <xf numFmtId="0" fontId="31" fillId="8" borderId="0" xfId="1" applyFont="1" applyFill="1" applyBorder="1" applyAlignment="1" applyProtection="1">
      <alignment horizontal="center" vertical="center" shrinkToFit="1"/>
      <protection locked="0"/>
    </xf>
    <xf numFmtId="0" fontId="31" fillId="0" borderId="6" xfId="1" applyFont="1" applyFill="1" applyBorder="1" applyAlignment="1" applyProtection="1">
      <alignment horizontal="left" vertical="center" wrapText="1"/>
      <protection locked="0"/>
    </xf>
    <xf numFmtId="0" fontId="31" fillId="0" borderId="0" xfId="1" applyFont="1" applyFill="1" applyBorder="1" applyAlignment="1" applyProtection="1">
      <alignment horizontal="left" vertical="center" wrapText="1"/>
      <protection locked="0"/>
    </xf>
    <xf numFmtId="176" fontId="18" fillId="0" borderId="5" xfId="0" applyNumberFormat="1" applyFont="1" applyBorder="1" applyAlignment="1">
      <alignment horizontal="center" shrinkToFit="1"/>
    </xf>
    <xf numFmtId="176" fontId="18" fillId="0" borderId="6" xfId="0" applyNumberFormat="1" applyFont="1" applyBorder="1" applyAlignment="1">
      <alignment horizontal="center" shrinkToFit="1"/>
    </xf>
    <xf numFmtId="176" fontId="18" fillId="0" borderId="7" xfId="0" applyNumberFormat="1" applyFont="1" applyBorder="1" applyAlignment="1">
      <alignment horizontal="center" shrinkToFit="1"/>
    </xf>
    <xf numFmtId="176" fontId="18" fillId="0" borderId="30" xfId="0" applyNumberFormat="1" applyFont="1" applyBorder="1" applyAlignment="1">
      <alignment horizontal="center" vertical="top" shrinkToFit="1"/>
    </xf>
    <xf numFmtId="176" fontId="18" fillId="0" borderId="10" xfId="0" applyNumberFormat="1" applyFont="1" applyBorder="1" applyAlignment="1">
      <alignment horizontal="center" vertical="top" shrinkToFit="1"/>
    </xf>
    <xf numFmtId="176" fontId="18" fillId="0" borderId="45" xfId="0" applyNumberFormat="1" applyFont="1" applyBorder="1" applyAlignment="1">
      <alignment horizontal="center" vertical="top" shrinkToFit="1"/>
    </xf>
    <xf numFmtId="176" fontId="8" fillId="8" borderId="8" xfId="0" applyNumberFormat="1" applyFont="1" applyFill="1" applyBorder="1" applyAlignment="1" applyProtection="1">
      <alignment horizontal="center" vertical="center" shrinkToFit="1"/>
      <protection locked="0"/>
    </xf>
    <xf numFmtId="176" fontId="8" fillId="8" borderId="6" xfId="0" applyNumberFormat="1" applyFont="1" applyFill="1" applyBorder="1" applyAlignment="1" applyProtection="1">
      <alignment horizontal="center" vertical="center" shrinkToFit="1"/>
      <protection locked="0"/>
    </xf>
    <xf numFmtId="176" fontId="8" fillId="8" borderId="9" xfId="0" applyNumberFormat="1" applyFont="1" applyFill="1" applyBorder="1" applyAlignment="1" applyProtection="1">
      <alignment horizontal="center" vertical="center" shrinkToFit="1"/>
      <protection locked="0"/>
    </xf>
    <xf numFmtId="176" fontId="8" fillId="8" borderId="46" xfId="0" applyNumberFormat="1" applyFont="1" applyFill="1" applyBorder="1" applyAlignment="1" applyProtection="1">
      <alignment horizontal="center" vertical="center" shrinkToFit="1"/>
      <protection locked="0"/>
    </xf>
    <xf numFmtId="176" fontId="8" fillId="8" borderId="10" xfId="0" applyNumberFormat="1" applyFont="1" applyFill="1" applyBorder="1" applyAlignment="1" applyProtection="1">
      <alignment horizontal="center" vertical="center" shrinkToFit="1"/>
      <protection locked="0"/>
    </xf>
    <xf numFmtId="176" fontId="8" fillId="8" borderId="11" xfId="0" applyNumberFormat="1" applyFont="1" applyFill="1" applyBorder="1" applyAlignment="1" applyProtection="1">
      <alignment horizontal="center" vertical="center" shrinkToFit="1"/>
      <protection locked="0"/>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45" xfId="0" applyFont="1" applyBorder="1" applyAlignment="1">
      <alignment horizontal="center" vertical="center" wrapText="1"/>
    </xf>
    <xf numFmtId="0" fontId="39" fillId="4" borderId="60" xfId="0" applyFont="1" applyFill="1" applyBorder="1" applyAlignment="1">
      <alignment horizontal="center" vertical="center" shrinkToFit="1"/>
    </xf>
    <xf numFmtId="0" fontId="39" fillId="4" borderId="31" xfId="0" applyFont="1" applyFill="1" applyBorder="1" applyAlignment="1">
      <alignment horizontal="center" vertical="center" shrinkToFit="1"/>
    </xf>
    <xf numFmtId="0" fontId="39" fillId="4" borderId="61" xfId="0" applyFont="1" applyFill="1" applyBorder="1" applyAlignment="1">
      <alignment horizontal="center" vertical="center" wrapText="1" shrinkToFit="1"/>
    </xf>
    <xf numFmtId="0" fontId="39" fillId="4" borderId="32" xfId="0" applyFont="1" applyFill="1" applyBorder="1" applyAlignment="1">
      <alignment horizontal="center" vertical="center" wrapText="1" shrinkToFit="1"/>
    </xf>
    <xf numFmtId="0" fontId="39" fillId="4" borderId="61" xfId="0" applyFont="1" applyFill="1" applyBorder="1" applyAlignment="1">
      <alignment horizontal="center" vertical="center"/>
    </xf>
    <xf numFmtId="0" fontId="39" fillId="4" borderId="62" xfId="0" applyFont="1" applyFill="1" applyBorder="1" applyAlignment="1">
      <alignment horizontal="center" vertical="center"/>
    </xf>
    <xf numFmtId="0" fontId="31" fillId="3" borderId="8" xfId="1" applyFont="1" applyFill="1" applyBorder="1" applyAlignment="1">
      <alignment horizontal="center" vertical="center" shrinkToFit="1"/>
    </xf>
    <xf numFmtId="0" fontId="31" fillId="3" borderId="6" xfId="1" applyFont="1" applyFill="1" applyBorder="1" applyAlignment="1">
      <alignment horizontal="center" vertical="center" shrinkToFit="1"/>
    </xf>
    <xf numFmtId="0" fontId="31" fillId="3" borderId="29" xfId="1" applyFont="1" applyFill="1" applyBorder="1" applyAlignment="1">
      <alignment horizontal="center" vertical="center" shrinkToFit="1"/>
    </xf>
    <xf numFmtId="0" fontId="31" fillId="3" borderId="0" xfId="1" applyFont="1" applyFill="1" applyBorder="1" applyAlignment="1">
      <alignment horizontal="center" vertical="center" shrinkToFi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5" borderId="5" xfId="0" applyFont="1" applyFill="1" applyBorder="1" applyAlignment="1">
      <alignment vertical="center"/>
    </xf>
    <xf numFmtId="0" fontId="8" fillId="5" borderId="6" xfId="0" applyFont="1" applyFill="1" applyBorder="1" applyAlignment="1">
      <alignment vertical="center"/>
    </xf>
    <xf numFmtId="0" fontId="8" fillId="5" borderId="9" xfId="0" applyFont="1" applyFill="1" applyBorder="1" applyAlignment="1">
      <alignment vertical="center"/>
    </xf>
    <xf numFmtId="0" fontId="8" fillId="5" borderId="20" xfId="0" applyFont="1" applyFill="1" applyBorder="1" applyAlignment="1">
      <alignment vertical="center"/>
    </xf>
    <xf numFmtId="0" fontId="8" fillId="5" borderId="0" xfId="0" applyFont="1" applyFill="1" applyBorder="1" applyAlignment="1">
      <alignment vertical="center"/>
    </xf>
    <xf numFmtId="0" fontId="8" fillId="5" borderId="4" xfId="0" applyFont="1" applyFill="1" applyBorder="1" applyAlignment="1">
      <alignment vertical="center"/>
    </xf>
    <xf numFmtId="0" fontId="8" fillId="5" borderId="30" xfId="0" applyFont="1" applyFill="1" applyBorder="1" applyAlignment="1">
      <alignment vertical="center"/>
    </xf>
    <xf numFmtId="0" fontId="8" fillId="5" borderId="10" xfId="0" applyFont="1" applyFill="1" applyBorder="1" applyAlignment="1">
      <alignment vertical="center"/>
    </xf>
    <xf numFmtId="0" fontId="8" fillId="5" borderId="11" xfId="0" applyFont="1" applyFill="1" applyBorder="1" applyAlignment="1">
      <alignment vertical="center"/>
    </xf>
    <xf numFmtId="0" fontId="8" fillId="4" borderId="6"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30"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0" borderId="2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6" xfId="0" applyFont="1" applyBorder="1" applyAlignment="1">
      <alignment horizontal="center" vertical="center" wrapText="1"/>
    </xf>
    <xf numFmtId="0" fontId="8" fillId="4" borderId="5" xfId="0" applyFont="1" applyFill="1" applyBorder="1" applyAlignment="1">
      <alignment horizontal="center" vertical="center" wrapText="1" shrinkToFit="1"/>
    </xf>
    <xf numFmtId="0" fontId="8" fillId="4" borderId="6" xfId="0" applyFont="1" applyFill="1" applyBorder="1" applyAlignment="1">
      <alignment horizontal="center" vertical="center" wrapText="1" shrinkToFit="1"/>
    </xf>
    <xf numFmtId="0" fontId="8" fillId="4" borderId="7" xfId="0" applyFont="1" applyFill="1" applyBorder="1" applyAlignment="1">
      <alignment horizontal="center" vertical="center" wrapText="1" shrinkToFit="1"/>
    </xf>
    <xf numFmtId="0" fontId="8" fillId="4" borderId="20" xfId="0" applyFont="1" applyFill="1" applyBorder="1" applyAlignment="1">
      <alignment horizontal="center" vertical="center" wrapText="1" shrinkToFit="1"/>
    </xf>
    <xf numFmtId="0" fontId="8" fillId="4" borderId="0" xfId="0" applyFont="1" applyFill="1" applyBorder="1" applyAlignment="1">
      <alignment horizontal="center" vertical="center" wrapText="1" shrinkToFit="1"/>
    </xf>
    <xf numFmtId="0" fontId="8" fillId="4" borderId="36" xfId="0" applyFont="1" applyFill="1" applyBorder="1" applyAlignment="1">
      <alignment horizontal="center" vertical="center" wrapText="1" shrinkToFit="1"/>
    </xf>
    <xf numFmtId="0" fontId="8" fillId="4" borderId="30" xfId="0" applyFont="1" applyFill="1" applyBorder="1" applyAlignment="1">
      <alignment horizontal="center" vertical="center" wrapText="1" shrinkToFit="1"/>
    </xf>
    <xf numFmtId="0" fontId="8" fillId="4" borderId="10" xfId="0" applyFont="1" applyFill="1" applyBorder="1" applyAlignment="1">
      <alignment horizontal="center" vertical="center" wrapText="1" shrinkToFit="1"/>
    </xf>
    <xf numFmtId="0" fontId="8" fillId="4" borderId="45" xfId="0" applyFont="1" applyFill="1" applyBorder="1" applyAlignment="1">
      <alignment horizontal="center" vertical="center" wrapText="1" shrinkToFit="1"/>
    </xf>
    <xf numFmtId="0" fontId="8" fillId="3"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31" fillId="5" borderId="0" xfId="0" applyFont="1" applyFill="1" applyBorder="1" applyAlignment="1">
      <alignment horizontal="center" vertical="center" wrapText="1"/>
    </xf>
    <xf numFmtId="0" fontId="8" fillId="0" borderId="3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8" xfId="0" applyFont="1" applyBorder="1" applyAlignment="1">
      <alignment horizontal="center" vertical="center" wrapText="1"/>
    </xf>
    <xf numFmtId="0" fontId="18" fillId="0" borderId="0" xfId="0" applyFont="1" applyFill="1" applyBorder="1" applyAlignment="1">
      <alignment vertical="center" shrinkToFit="1"/>
    </xf>
    <xf numFmtId="0" fontId="8" fillId="0" borderId="0" xfId="0" applyFont="1" applyAlignment="1">
      <alignment vertical="center" shrinkToFit="1"/>
    </xf>
    <xf numFmtId="0" fontId="8" fillId="0" borderId="38"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8" fillId="0" borderId="46" xfId="0" applyFont="1" applyFill="1" applyBorder="1" applyAlignment="1">
      <alignment horizontal="center" vertical="center" shrinkToFit="1"/>
    </xf>
    <xf numFmtId="0" fontId="8" fillId="0" borderId="26" xfId="0" applyFont="1" applyBorder="1" applyAlignment="1">
      <alignment vertical="center" shrinkToFit="1"/>
    </xf>
    <xf numFmtId="0" fontId="8" fillId="0" borderId="27" xfId="0" applyFont="1" applyBorder="1" applyAlignment="1">
      <alignment vertical="center" shrinkToFit="1"/>
    </xf>
    <xf numFmtId="0" fontId="8" fillId="0" borderId="39" xfId="0" applyFont="1" applyBorder="1" applyAlignment="1">
      <alignment vertical="center" shrinkToFit="1"/>
    </xf>
    <xf numFmtId="0" fontId="8" fillId="0" borderId="29" xfId="0" applyFont="1" applyBorder="1" applyAlignment="1">
      <alignment vertical="center" shrinkToFit="1"/>
    </xf>
    <xf numFmtId="0" fontId="8" fillId="0" borderId="0" xfId="0" applyFont="1" applyBorder="1" applyAlignment="1">
      <alignment vertical="center" shrinkToFit="1"/>
    </xf>
    <xf numFmtId="0" fontId="8" fillId="0" borderId="36" xfId="0" applyFont="1" applyBorder="1" applyAlignment="1">
      <alignment vertical="center" shrinkToFit="1"/>
    </xf>
    <xf numFmtId="0" fontId="8" fillId="0" borderId="46" xfId="0" applyFont="1" applyBorder="1" applyAlignment="1">
      <alignment vertical="center" shrinkToFit="1"/>
    </xf>
    <xf numFmtId="0" fontId="8" fillId="0" borderId="10" xfId="0" applyFont="1" applyBorder="1" applyAlignment="1">
      <alignment vertical="center" shrinkToFit="1"/>
    </xf>
    <xf numFmtId="0" fontId="8" fillId="0" borderId="45" xfId="0" applyFont="1" applyBorder="1" applyAlignment="1">
      <alignment vertical="center" shrinkToFit="1"/>
    </xf>
    <xf numFmtId="0" fontId="8" fillId="4" borderId="9"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8" fillId="4" borderId="0"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8" fillId="0" borderId="0" xfId="0" applyFont="1" applyFill="1" applyBorder="1" applyAlignment="1">
      <alignment horizontal="left" vertical="center" wrapText="1" shrinkToFit="1"/>
    </xf>
    <xf numFmtId="0" fontId="18" fillId="0" borderId="0" xfId="0" applyFont="1" applyFill="1" applyBorder="1" applyAlignment="1">
      <alignment horizontal="left" vertical="center" shrinkToFit="1"/>
    </xf>
    <xf numFmtId="0" fontId="8" fillId="0" borderId="12"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5" xfId="0" applyFont="1" applyBorder="1" applyAlignment="1">
      <alignment vertical="center" shrinkToFit="1"/>
    </xf>
    <xf numFmtId="0" fontId="8" fillId="0" borderId="13" xfId="0" applyFont="1" applyBorder="1" applyAlignment="1">
      <alignment vertical="center" shrinkToFit="1"/>
    </xf>
    <xf numFmtId="0" fontId="8" fillId="0" borderId="14" xfId="0" applyFont="1" applyBorder="1" applyAlignment="1">
      <alignment vertical="center" shrinkToFit="1"/>
    </xf>
    <xf numFmtId="0" fontId="8" fillId="0" borderId="5"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31" fillId="0" borderId="30"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45" xfId="0" applyFont="1" applyFill="1" applyBorder="1" applyAlignment="1">
      <alignment horizontal="center" vertical="center"/>
    </xf>
    <xf numFmtId="0" fontId="8" fillId="0" borderId="9"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2" borderId="5" xfId="0" applyFont="1" applyFill="1" applyBorder="1" applyAlignment="1">
      <alignment horizontal="center" vertical="center" textRotation="255" shrinkToFit="1"/>
    </xf>
    <xf numFmtId="0" fontId="8" fillId="2" borderId="6" xfId="0" applyFont="1" applyFill="1" applyBorder="1" applyAlignment="1">
      <alignment horizontal="center" vertical="center" textRotation="255" shrinkToFit="1"/>
    </xf>
    <xf numFmtId="0" fontId="8" fillId="2" borderId="9" xfId="0" applyFont="1" applyFill="1" applyBorder="1" applyAlignment="1">
      <alignment horizontal="center" vertical="center" textRotation="255" shrinkToFit="1"/>
    </xf>
    <xf numFmtId="0" fontId="8" fillId="2" borderId="20" xfId="0" applyFont="1" applyFill="1" applyBorder="1" applyAlignment="1">
      <alignment horizontal="center" vertical="center" textRotation="255" shrinkToFit="1"/>
    </xf>
    <xf numFmtId="0" fontId="8" fillId="2" borderId="0" xfId="0" applyFont="1" applyFill="1" applyBorder="1" applyAlignment="1">
      <alignment horizontal="center" vertical="center" textRotation="255" shrinkToFit="1"/>
    </xf>
    <xf numFmtId="0" fontId="8" fillId="2" borderId="4" xfId="0" applyFont="1" applyFill="1" applyBorder="1" applyAlignment="1">
      <alignment horizontal="center" vertical="center" textRotation="255" shrinkToFit="1"/>
    </xf>
    <xf numFmtId="0" fontId="8" fillId="2" borderId="30" xfId="0" applyFont="1" applyFill="1" applyBorder="1" applyAlignment="1">
      <alignment horizontal="center" vertical="center" textRotation="255" shrinkToFit="1"/>
    </xf>
    <xf numFmtId="0" fontId="8" fillId="2" borderId="10" xfId="0" applyFont="1" applyFill="1" applyBorder="1" applyAlignment="1">
      <alignment horizontal="center" vertical="center" textRotation="255" shrinkToFit="1"/>
    </xf>
    <xf numFmtId="0" fontId="8" fillId="2" borderId="11" xfId="0" applyFont="1" applyFill="1" applyBorder="1" applyAlignment="1">
      <alignment horizontal="center" vertical="center" textRotation="255" shrinkToFit="1"/>
    </xf>
    <xf numFmtId="0" fontId="31" fillId="4" borderId="25" xfId="0" applyFont="1" applyFill="1" applyBorder="1" applyAlignment="1">
      <alignment horizontal="center" vertical="center" shrinkToFit="1"/>
    </xf>
    <xf numFmtId="0" fontId="34" fillId="0" borderId="0" xfId="0" applyFont="1" applyFill="1" applyAlignment="1">
      <alignment horizontal="center" vertical="top"/>
    </xf>
    <xf numFmtId="0" fontId="20" fillId="0" borderId="2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31" fillId="4" borderId="31" xfId="0" applyFont="1" applyFill="1" applyBorder="1" applyAlignment="1">
      <alignment horizontal="center" vertical="center" shrinkToFit="1"/>
    </xf>
    <xf numFmtId="0" fontId="8" fillId="0" borderId="0" xfId="0" applyFont="1" applyAlignment="1">
      <alignment vertical="center"/>
    </xf>
    <xf numFmtId="0" fontId="31" fillId="0" borderId="23" xfId="1" applyFont="1" applyFill="1" applyBorder="1" applyAlignment="1">
      <alignment horizontal="left" vertical="center" wrapText="1"/>
    </xf>
    <xf numFmtId="0" fontId="31" fillId="0" borderId="32" xfId="1" applyFont="1" applyFill="1" applyBorder="1" applyAlignment="1">
      <alignment horizontal="left" vertical="center" wrapText="1"/>
    </xf>
    <xf numFmtId="0" fontId="31" fillId="0" borderId="24" xfId="1" applyFont="1" applyFill="1" applyBorder="1" applyAlignment="1">
      <alignment horizontal="left" vertical="center" wrapText="1"/>
    </xf>
    <xf numFmtId="0" fontId="31" fillId="0" borderId="33" xfId="1" applyFont="1" applyFill="1" applyBorder="1" applyAlignment="1">
      <alignment horizontal="left" vertical="center" wrapText="1"/>
    </xf>
    <xf numFmtId="0" fontId="31" fillId="0" borderId="26" xfId="0" applyFont="1" applyFill="1" applyBorder="1" applyAlignment="1">
      <alignment horizontal="left" vertical="center" wrapText="1"/>
    </xf>
    <xf numFmtId="0" fontId="31" fillId="0" borderId="27" xfId="0" applyFont="1" applyFill="1" applyBorder="1" applyAlignment="1">
      <alignment horizontal="left" vertical="center" wrapText="1"/>
    </xf>
    <xf numFmtId="0" fontId="31" fillId="0" borderId="28"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0" borderId="16" xfId="0" applyFont="1" applyFill="1" applyBorder="1" applyAlignment="1">
      <alignment horizontal="left" vertical="center" wrapText="1"/>
    </xf>
    <xf numFmtId="0" fontId="8" fillId="0" borderId="3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6" xfId="0" applyFont="1" applyBorder="1" applyAlignment="1">
      <alignment vertical="center" wrapText="1"/>
    </xf>
    <xf numFmtId="0" fontId="8" fillId="0" borderId="27" xfId="0" applyFont="1" applyBorder="1" applyAlignment="1">
      <alignment vertical="center" wrapText="1"/>
    </xf>
    <xf numFmtId="0" fontId="8" fillId="0" borderId="39" xfId="0" applyFont="1" applyBorder="1" applyAlignment="1">
      <alignment vertical="center" wrapText="1"/>
    </xf>
    <xf numFmtId="0" fontId="8" fillId="0" borderId="29" xfId="0" applyFont="1" applyBorder="1" applyAlignment="1">
      <alignment vertical="center" wrapText="1"/>
    </xf>
    <xf numFmtId="0" fontId="8" fillId="0" borderId="0" xfId="0" applyFont="1" applyBorder="1" applyAlignment="1">
      <alignment vertical="center" wrapText="1"/>
    </xf>
    <xf numFmtId="0" fontId="8" fillId="0" borderId="36" xfId="0" applyFont="1" applyBorder="1" applyAlignment="1">
      <alignment vertical="center" wrapText="1"/>
    </xf>
    <xf numFmtId="0" fontId="8" fillId="0" borderId="15"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176" fontId="8" fillId="0" borderId="26" xfId="0" applyNumberFormat="1" applyFont="1" applyBorder="1" applyAlignment="1">
      <alignment vertical="center" wrapText="1"/>
    </xf>
    <xf numFmtId="176" fontId="8" fillId="0" borderId="27" xfId="0" applyNumberFormat="1" applyFont="1" applyBorder="1" applyAlignment="1">
      <alignment vertical="center" wrapText="1"/>
    </xf>
    <xf numFmtId="176" fontId="8" fillId="0" borderId="39" xfId="0" applyNumberFormat="1" applyFont="1" applyBorder="1" applyAlignment="1">
      <alignment vertical="center" wrapText="1"/>
    </xf>
    <xf numFmtId="176" fontId="8" fillId="0" borderId="29" xfId="0" applyNumberFormat="1" applyFont="1" applyBorder="1" applyAlignment="1">
      <alignment vertical="center" wrapText="1"/>
    </xf>
    <xf numFmtId="176" fontId="8" fillId="0" borderId="0" xfId="0" applyNumberFormat="1" applyFont="1" applyBorder="1" applyAlignment="1">
      <alignment vertical="center" wrapText="1"/>
    </xf>
    <xf numFmtId="176" fontId="8" fillId="0" borderId="36" xfId="0" applyNumberFormat="1" applyFont="1" applyBorder="1" applyAlignment="1">
      <alignment vertical="center" wrapText="1"/>
    </xf>
    <xf numFmtId="176" fontId="8" fillId="0" borderId="15" xfId="0" applyNumberFormat="1" applyFont="1" applyBorder="1" applyAlignment="1">
      <alignment vertical="center" wrapText="1"/>
    </xf>
    <xf numFmtId="176" fontId="8" fillId="0" borderId="13" xfId="0" applyNumberFormat="1" applyFont="1" applyBorder="1" applyAlignment="1">
      <alignment vertical="center" wrapText="1"/>
    </xf>
    <xf numFmtId="176" fontId="8" fillId="0" borderId="14" xfId="0" applyNumberFormat="1" applyFont="1" applyBorder="1" applyAlignment="1">
      <alignment vertical="center" wrapText="1"/>
    </xf>
    <xf numFmtId="0" fontId="8" fillId="0" borderId="23" xfId="0" applyFont="1" applyBorder="1" applyAlignment="1">
      <alignment vertical="center" wrapText="1"/>
    </xf>
    <xf numFmtId="0" fontId="8" fillId="0" borderId="32" xfId="0" applyFont="1" applyBorder="1" applyAlignment="1">
      <alignment vertical="center" wrapText="1"/>
    </xf>
    <xf numFmtId="176" fontId="8" fillId="0" borderId="23" xfId="0" applyNumberFormat="1" applyFont="1" applyBorder="1" applyAlignment="1">
      <alignment vertical="center" wrapText="1"/>
    </xf>
    <xf numFmtId="176" fontId="8" fillId="0" borderId="32" xfId="0" applyNumberFormat="1" applyFont="1" applyBorder="1" applyAlignment="1">
      <alignment vertical="center" wrapText="1"/>
    </xf>
    <xf numFmtId="0" fontId="8" fillId="0" borderId="40" xfId="0" applyFont="1" applyFill="1" applyBorder="1" applyAlignment="1">
      <alignment horizontal="center" vertical="center"/>
    </xf>
    <xf numFmtId="0" fontId="8" fillId="0" borderId="23" xfId="0" applyFont="1" applyBorder="1" applyAlignment="1">
      <alignment horizontal="center" vertical="center"/>
    </xf>
    <xf numFmtId="0" fontId="8" fillId="0" borderId="40" xfId="0" applyFont="1" applyBorder="1" applyAlignment="1">
      <alignment horizontal="center" vertical="center"/>
    </xf>
    <xf numFmtId="0" fontId="8" fillId="4" borderId="47" xfId="0" applyFont="1" applyFill="1" applyBorder="1" applyAlignment="1">
      <alignment horizontal="center" vertical="center" wrapText="1" shrinkToFit="1"/>
    </xf>
    <xf numFmtId="0" fontId="8" fillId="4" borderId="34" xfId="0" applyFont="1" applyFill="1" applyBorder="1" applyAlignment="1">
      <alignment horizontal="center" vertical="center" shrinkToFit="1"/>
    </xf>
    <xf numFmtId="0" fontId="8" fillId="4" borderId="48" xfId="0" applyFont="1" applyFill="1" applyBorder="1" applyAlignment="1">
      <alignment horizontal="center" vertical="center" shrinkToFit="1"/>
    </xf>
    <xf numFmtId="0" fontId="8" fillId="4" borderId="37" xfId="0" applyFont="1" applyFill="1" applyBorder="1" applyAlignment="1">
      <alignment horizontal="center" vertical="center" shrinkToFit="1"/>
    </xf>
    <xf numFmtId="0" fontId="8" fillId="4" borderId="49" xfId="0" applyFont="1" applyFill="1" applyBorder="1" applyAlignment="1">
      <alignment horizontal="center" vertical="center" shrinkToFit="1"/>
    </xf>
    <xf numFmtId="0" fontId="8" fillId="4" borderId="50" xfId="0" applyFont="1" applyFill="1" applyBorder="1" applyAlignment="1">
      <alignment horizontal="center" vertical="center" shrinkToFit="1"/>
    </xf>
    <xf numFmtId="0" fontId="8" fillId="0" borderId="37" xfId="0" applyFont="1" applyBorder="1" applyAlignment="1">
      <alignment horizontal="center" vertical="center" wrapText="1"/>
    </xf>
    <xf numFmtId="0" fontId="8" fillId="0" borderId="30"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32" xfId="0" applyFont="1" applyBorder="1" applyAlignment="1">
      <alignment horizontal="center" vertical="center"/>
    </xf>
    <xf numFmtId="0" fontId="31" fillId="0" borderId="13" xfId="1" applyFont="1" applyFill="1" applyBorder="1" applyAlignment="1">
      <alignment horizontal="left" vertical="center" wrapText="1"/>
    </xf>
    <xf numFmtId="0" fontId="31" fillId="0" borderId="13" xfId="1" applyFont="1" applyFill="1" applyBorder="1" applyAlignment="1">
      <alignment horizontal="center" vertical="center"/>
    </xf>
    <xf numFmtId="0" fontId="31" fillId="0" borderId="16" xfId="1" applyFont="1" applyFill="1" applyBorder="1" applyAlignment="1">
      <alignment horizontal="center" vertical="center"/>
    </xf>
    <xf numFmtId="0" fontId="31" fillId="4" borderId="12" xfId="1" applyFont="1" applyFill="1" applyBorder="1" applyAlignment="1">
      <alignment horizontal="center" vertical="center" shrinkToFit="1"/>
    </xf>
    <xf numFmtId="0" fontId="31" fillId="4" borderId="13" xfId="1" applyFont="1" applyFill="1" applyBorder="1" applyAlignment="1">
      <alignment horizontal="center" vertical="center" shrinkToFit="1"/>
    </xf>
    <xf numFmtId="0" fontId="31" fillId="4" borderId="14" xfId="1" applyFont="1" applyFill="1" applyBorder="1" applyAlignment="1">
      <alignment horizontal="center" vertical="center" shrinkToFit="1"/>
    </xf>
    <xf numFmtId="0" fontId="31" fillId="3" borderId="15" xfId="1" applyFont="1" applyFill="1" applyBorder="1" applyAlignment="1">
      <alignment horizontal="center" vertical="center" shrinkToFit="1"/>
    </xf>
    <xf numFmtId="0" fontId="31" fillId="3" borderId="13" xfId="1" applyFont="1" applyFill="1" applyBorder="1" applyAlignment="1">
      <alignment horizontal="center" vertical="center" shrinkToFit="1"/>
    </xf>
    <xf numFmtId="0" fontId="8" fillId="2" borderId="5"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20" xfId="0" applyFont="1" applyFill="1" applyBorder="1" applyAlignment="1">
      <alignment horizontal="center" vertical="center" textRotation="255"/>
    </xf>
    <xf numFmtId="0" fontId="8" fillId="2" borderId="0"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8" fillId="2" borderId="30" xfId="0" applyFont="1" applyFill="1" applyBorder="1" applyAlignment="1">
      <alignment horizontal="center" vertical="center" textRotation="255"/>
    </xf>
    <xf numFmtId="0" fontId="8" fillId="2" borderId="10" xfId="0" applyFont="1" applyFill="1" applyBorder="1" applyAlignment="1">
      <alignment horizontal="center" vertical="center" textRotation="255"/>
    </xf>
    <xf numFmtId="0" fontId="8" fillId="2" borderId="11" xfId="0" applyFont="1" applyFill="1" applyBorder="1" applyAlignment="1">
      <alignment horizontal="center" vertical="center" textRotation="255"/>
    </xf>
    <xf numFmtId="0" fontId="8" fillId="0" borderId="5" xfId="0" applyFont="1" applyFill="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horizontal="center" vertical="center" wrapText="1"/>
    </xf>
    <xf numFmtId="0" fontId="31" fillId="4" borderId="25" xfId="0" applyFont="1" applyFill="1" applyBorder="1" applyAlignment="1">
      <alignment horizontal="center" vertical="center" wrapText="1"/>
    </xf>
    <xf numFmtId="0" fontId="31" fillId="4" borderId="23" xfId="0" applyFont="1" applyFill="1" applyBorder="1" applyAlignment="1">
      <alignment horizontal="center" vertical="center" wrapText="1"/>
    </xf>
    <xf numFmtId="0" fontId="8" fillId="0"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29" xfId="0" applyFont="1" applyBorder="1" applyAlignment="1">
      <alignment horizontal="center" vertical="center"/>
    </xf>
    <xf numFmtId="0" fontId="8" fillId="0" borderId="15" xfId="0" applyFont="1" applyBorder="1" applyAlignment="1">
      <alignment horizontal="center" vertical="center"/>
    </xf>
    <xf numFmtId="0" fontId="18" fillId="0" borderId="6" xfId="0" applyFont="1" applyFill="1" applyBorder="1" applyAlignment="1">
      <alignment horizontal="left" vertical="top" wrapText="1"/>
    </xf>
    <xf numFmtId="0" fontId="18" fillId="0" borderId="0" xfId="0" applyFont="1" applyFill="1" applyBorder="1" applyAlignment="1">
      <alignment horizontal="left" vertical="top"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18" fillId="0" borderId="0" xfId="0" applyFont="1" applyFill="1" applyBorder="1" applyAlignment="1">
      <alignment horizontal="left"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0" borderId="0" xfId="0" applyFont="1" applyFill="1" applyBorder="1" applyAlignment="1">
      <alignment horizontal="left" vertical="center" shrinkToFit="1"/>
    </xf>
    <xf numFmtId="0" fontId="8" fillId="4" borderId="5"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45"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6" fillId="0" borderId="0" xfId="1" applyFont="1" applyFill="1" applyAlignment="1">
      <alignment horizontal="left" vertical="center"/>
    </xf>
    <xf numFmtId="0" fontId="7" fillId="0" borderId="0" xfId="0" applyFont="1" applyBorder="1" applyAlignment="1">
      <alignment horizontal="center" vertical="center" shrinkToFit="1"/>
    </xf>
    <xf numFmtId="0" fontId="32" fillId="0" borderId="0" xfId="0" applyFont="1" applyAlignment="1">
      <alignment horizontal="center" vertical="center"/>
    </xf>
    <xf numFmtId="0" fontId="23" fillId="0" borderId="26" xfId="1" applyFont="1" applyBorder="1" applyAlignment="1">
      <alignment horizontal="center" vertical="top" wrapText="1"/>
    </xf>
    <xf numFmtId="0" fontId="23" fillId="0" borderId="27" xfId="1" applyFont="1" applyBorder="1" applyAlignment="1">
      <alignment horizontal="center" vertical="top" wrapText="1"/>
    </xf>
    <xf numFmtId="0" fontId="23" fillId="0" borderId="39" xfId="1" applyFont="1" applyBorder="1" applyAlignment="1">
      <alignment horizontal="center" vertical="top" wrapText="1"/>
    </xf>
    <xf numFmtId="0" fontId="23" fillId="0" borderId="29" xfId="1" applyFont="1" applyBorder="1" applyAlignment="1">
      <alignment horizontal="center" vertical="top" wrapText="1"/>
    </xf>
    <xf numFmtId="0" fontId="23" fillId="0" borderId="0" xfId="1" applyFont="1" applyBorder="1" applyAlignment="1">
      <alignment horizontal="center" vertical="top" wrapText="1"/>
    </xf>
    <xf numFmtId="0" fontId="23" fillId="0" borderId="36" xfId="1" applyFont="1" applyBorder="1" applyAlignment="1">
      <alignment horizontal="center" vertical="top" wrapText="1"/>
    </xf>
    <xf numFmtId="0" fontId="23" fillId="0" borderId="15" xfId="1" applyFont="1" applyBorder="1" applyAlignment="1">
      <alignment horizontal="center" vertical="top" wrapText="1"/>
    </xf>
    <xf numFmtId="0" fontId="23" fillId="0" borderId="13" xfId="1" applyFont="1" applyBorder="1" applyAlignment="1">
      <alignment horizontal="center" vertical="top" wrapText="1"/>
    </xf>
    <xf numFmtId="0" fontId="23" fillId="0" borderId="14" xfId="1" applyFont="1" applyBorder="1" applyAlignment="1">
      <alignment horizontal="center" vertical="top" wrapText="1"/>
    </xf>
    <xf numFmtId="0" fontId="23" fillId="0" borderId="29" xfId="1" applyFont="1" applyBorder="1" applyAlignment="1">
      <alignment horizontal="left" vertical="center" wrapText="1"/>
    </xf>
    <xf numFmtId="0" fontId="23" fillId="0" borderId="0" xfId="1" applyFont="1" applyAlignment="1">
      <alignment horizontal="left" vertical="center" wrapText="1"/>
    </xf>
    <xf numFmtId="0" fontId="23" fillId="0" borderId="36" xfId="1" applyFont="1" applyBorder="1" applyAlignment="1">
      <alignment horizontal="left" vertical="center" wrapText="1"/>
    </xf>
    <xf numFmtId="0" fontId="23" fillId="0" borderId="0" xfId="1" applyFont="1" applyBorder="1" applyAlignment="1">
      <alignment horizontal="distributed" vertical="center"/>
    </xf>
    <xf numFmtId="0" fontId="23" fillId="0" borderId="0" xfId="1" applyFont="1" applyBorder="1" applyAlignment="1">
      <alignment horizontal="left" vertical="center"/>
    </xf>
    <xf numFmtId="0" fontId="24" fillId="0" borderId="0" xfId="1" applyFont="1" applyAlignment="1">
      <alignment horizontal="center" vertical="center"/>
    </xf>
    <xf numFmtId="0" fontId="25" fillId="0" borderId="0" xfId="1"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247649</xdr:colOff>
      <xdr:row>54</xdr:row>
      <xdr:rowOff>57150</xdr:rowOff>
    </xdr:from>
    <xdr:to>
      <xdr:col>8</xdr:col>
      <xdr:colOff>19049</xdr:colOff>
      <xdr:row>57</xdr:row>
      <xdr:rowOff>103095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47649" y="9975850"/>
          <a:ext cx="8128000" cy="579345"/>
        </a:xfrm>
        <a:prstGeom prst="rect">
          <a:avLst/>
        </a:prstGeom>
        <a:solidFill>
          <a:schemeClr val="bg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　それぞれの面積は㎡単位とし</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１㎡未満は切り捨てて記入してください。</a:t>
          </a:r>
          <a:endParaRPr kumimoji="1" lang="en-US" altLang="ja-JP" sz="1200">
            <a:solidFill>
              <a:sysClr val="windowText" lastClr="000000"/>
            </a:solidFill>
            <a:effectLst/>
            <a:latin typeface="+mn-lt"/>
            <a:ea typeface="+mn-ea"/>
            <a:cs typeface="+mn-cs"/>
          </a:endParaRPr>
        </a:p>
        <a:p>
          <a:pPr algn="l"/>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　</a:t>
          </a:r>
          <a:r>
            <a:rPr kumimoji="1" lang="ja-JP" altLang="en-US" sz="1200">
              <a:solidFill>
                <a:sysClr val="windowText" lastClr="000000"/>
              </a:solidFill>
              <a:effectLst/>
              <a:latin typeface="+mn-lt"/>
              <a:ea typeface="+mn-ea"/>
              <a:cs typeface="+mn-cs"/>
            </a:rPr>
            <a:t>申請年度の</a:t>
          </a:r>
          <a:r>
            <a:rPr kumimoji="1" lang="en-US" altLang="ja-JP" sz="1200">
              <a:solidFill>
                <a:sysClr val="windowText" lastClr="000000"/>
              </a:solidFill>
              <a:effectLst/>
              <a:latin typeface="+mn-lt"/>
              <a:ea typeface="+mn-ea"/>
              <a:cs typeface="+mn-cs"/>
            </a:rPr>
            <a:t>12</a:t>
          </a:r>
          <a:r>
            <a:rPr kumimoji="1" lang="ja-JP" altLang="en-US" sz="1200">
              <a:solidFill>
                <a:sysClr val="windowText" lastClr="000000"/>
              </a:solidFill>
              <a:effectLst/>
              <a:latin typeface="+mn-lt"/>
              <a:ea typeface="+mn-ea"/>
              <a:cs typeface="+mn-cs"/>
            </a:rPr>
            <a:t>月末までに機構に貸付歴のある農地全てについて記入してください。</a:t>
          </a:r>
          <a:endParaRPr kumimoji="1" lang="en-US" altLang="ja-JP" sz="1200">
            <a:solidFill>
              <a:sysClr val="windowText" lastClr="000000"/>
            </a:solidFill>
            <a:effectLst/>
            <a:latin typeface="+mn-lt"/>
            <a:ea typeface="+mn-ea"/>
            <a:cs typeface="+mn-cs"/>
          </a:endParaRPr>
        </a:p>
      </xdr:txBody>
    </xdr:sp>
    <xdr:clientData/>
  </xdr:twoCellAnchor>
  <xdr:twoCellAnchor>
    <xdr:from>
      <xdr:col>9</xdr:col>
      <xdr:colOff>357832</xdr:colOff>
      <xdr:row>3</xdr:row>
      <xdr:rowOff>101601</xdr:rowOff>
    </xdr:from>
    <xdr:to>
      <xdr:col>14</xdr:col>
      <xdr:colOff>224738</xdr:colOff>
      <xdr:row>11</xdr:row>
      <xdr:rowOff>148166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9353665" y="1117601"/>
          <a:ext cx="3306490" cy="140123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字～公簿面積の欄（Ｂ～Ｅ列）は、６号様式と体裁を合わせています。６号様式の地目の欄など不要な列を削除してから、そのままコピー＆ペーストして活用ください。</a:t>
          </a:r>
          <a:endParaRPr kumimoji="1" lang="en-US" altLang="ja-JP" sz="1100">
            <a:solidFill>
              <a:sysClr val="windowText" lastClr="000000"/>
            </a:solidFill>
          </a:endParaRPr>
        </a:p>
        <a:p>
          <a:pPr algn="l"/>
          <a:r>
            <a:rPr kumimoji="1" lang="ja-JP" altLang="en-US" sz="1100">
              <a:solidFill>
                <a:sysClr val="windowText" lastClr="000000"/>
              </a:solidFill>
            </a:rPr>
            <a:t>印刷範囲の指定をしていますので、行を追加する場合は印刷範囲の再指定をしてください。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47625</xdr:colOff>
          <xdr:row>94</xdr:row>
          <xdr:rowOff>66675</xdr:rowOff>
        </xdr:from>
        <xdr:to>
          <xdr:col>52</xdr:col>
          <xdr:colOff>66675</xdr:colOff>
          <xdr:row>96</xdr:row>
          <xdr:rowOff>28575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同意する</a:t>
              </a:r>
            </a:p>
          </xdr:txBody>
        </xdr:sp>
        <xdr:clientData/>
      </xdr:twoCellAnchor>
    </mc:Choice>
    <mc:Fallback/>
  </mc:AlternateContent>
  <xdr:twoCellAnchor>
    <xdr:from>
      <xdr:col>19</xdr:col>
      <xdr:colOff>47625</xdr:colOff>
      <xdr:row>81</xdr:row>
      <xdr:rowOff>38101</xdr:rowOff>
    </xdr:from>
    <xdr:to>
      <xdr:col>70</xdr:col>
      <xdr:colOff>0</xdr:colOff>
      <xdr:row>91</xdr:row>
      <xdr:rowOff>76201</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857375" y="8724901"/>
          <a:ext cx="4810125" cy="9906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　記入欄が足りないときは、別紙として参加申込書に添付してください。</a:t>
          </a:r>
          <a:endParaRPr kumimoji="1" lang="en-US" altLang="ja-JP" sz="900"/>
        </a:p>
        <a:p>
          <a:r>
            <a:rPr kumimoji="1" lang="en-US" altLang="ja-JP" sz="900">
              <a:effectLst/>
            </a:rPr>
            <a:t>※</a:t>
          </a:r>
          <a:r>
            <a:rPr kumimoji="1" lang="ja-JP" altLang="en-US" sz="900">
              <a:effectLst/>
            </a:rPr>
            <a:t>　各筆毎の面積は㎥単位とし、１㎥未満は切り捨てて記入してください。</a:t>
          </a:r>
          <a:endParaRPr kumimoji="1" lang="en-US" altLang="ja-JP" sz="900">
            <a:effectLst/>
          </a:endParaRPr>
        </a:p>
        <a:p>
          <a:r>
            <a:rPr kumimoji="1" lang="en-US" altLang="ja-JP" sz="900">
              <a:effectLst/>
            </a:rPr>
            <a:t>※</a:t>
          </a:r>
          <a:r>
            <a:rPr kumimoji="1" lang="ja-JP" altLang="en-US" sz="900">
              <a:effectLst/>
            </a:rPr>
            <a:t>　交付申請面積（合計面積）はａ単位とし、１ａ未満は切り捨てて記入してください。</a:t>
          </a:r>
          <a:endParaRPr kumimoji="1" lang="en-US" altLang="ja-JP" sz="900">
            <a:effectLst/>
          </a:endParaRPr>
        </a:p>
        <a:p>
          <a:r>
            <a:rPr kumimoji="1" lang="en-US" altLang="ja-JP" sz="900">
              <a:effectLst/>
            </a:rPr>
            <a:t>※</a:t>
          </a:r>
          <a:r>
            <a:rPr kumimoji="1" lang="ja-JP" altLang="en-US" sz="900">
              <a:effectLst/>
            </a:rPr>
            <a:t>　当該農作業委託をする農地が新たに農作業受委託されることが分かる書面（農作業受委託契約書等）を添付してください。</a:t>
          </a:r>
          <a:endParaRPr lang="ja-JP" altLang="ja-JP" sz="9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247649</xdr:colOff>
      <xdr:row>54</xdr:row>
      <xdr:rowOff>57150</xdr:rowOff>
    </xdr:from>
    <xdr:to>
      <xdr:col>7</xdr:col>
      <xdr:colOff>19049</xdr:colOff>
      <xdr:row>57</xdr:row>
      <xdr:rowOff>103095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47649" y="9829800"/>
          <a:ext cx="8115300" cy="560295"/>
        </a:xfrm>
        <a:prstGeom prst="rect">
          <a:avLst/>
        </a:prstGeom>
        <a:solidFill>
          <a:schemeClr val="bg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　それぞれの面積は㎡単位とし</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１㎡未満は切り捨てて記入してください。</a:t>
          </a:r>
          <a:endParaRPr kumimoji="1" lang="en-US" altLang="ja-JP" sz="1200">
            <a:solidFill>
              <a:sysClr val="windowText" lastClr="000000"/>
            </a:solidFill>
            <a:effectLst/>
            <a:latin typeface="+mn-lt"/>
            <a:ea typeface="+mn-ea"/>
            <a:cs typeface="+mn-cs"/>
          </a:endParaRPr>
        </a:p>
        <a:p>
          <a:pPr algn="l"/>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　</a:t>
          </a:r>
          <a:r>
            <a:rPr kumimoji="1" lang="ja-JP" altLang="en-US" sz="1200">
              <a:solidFill>
                <a:sysClr val="windowText" lastClr="000000"/>
              </a:solidFill>
              <a:effectLst/>
              <a:latin typeface="+mn-lt"/>
              <a:ea typeface="+mn-ea"/>
              <a:cs typeface="+mn-cs"/>
            </a:rPr>
            <a:t>申請年度の</a:t>
          </a:r>
          <a:r>
            <a:rPr kumimoji="1" lang="en-US" altLang="ja-JP" sz="1200">
              <a:solidFill>
                <a:sysClr val="windowText" lastClr="000000"/>
              </a:solidFill>
              <a:effectLst/>
              <a:latin typeface="+mn-lt"/>
              <a:ea typeface="+mn-ea"/>
              <a:cs typeface="+mn-cs"/>
            </a:rPr>
            <a:t>12</a:t>
          </a:r>
          <a:r>
            <a:rPr kumimoji="1" lang="ja-JP" altLang="en-US" sz="1200">
              <a:solidFill>
                <a:sysClr val="windowText" lastClr="000000"/>
              </a:solidFill>
              <a:effectLst/>
              <a:latin typeface="+mn-lt"/>
              <a:ea typeface="+mn-ea"/>
              <a:cs typeface="+mn-cs"/>
            </a:rPr>
            <a:t>月末までに機構に貸付歴のある農地全てについて記入してください。</a:t>
          </a:r>
          <a:endParaRPr kumimoji="1" lang="en-US" altLang="ja-JP" sz="1200">
            <a:solidFill>
              <a:sysClr val="windowText" lastClr="000000"/>
            </a:solidFill>
            <a:effectLst/>
            <a:latin typeface="+mn-lt"/>
            <a:ea typeface="+mn-ea"/>
            <a:cs typeface="+mn-cs"/>
          </a:endParaRPr>
        </a:p>
      </xdr:txBody>
    </xdr:sp>
    <xdr:clientData/>
  </xdr:twoCellAnchor>
  <xdr:twoCellAnchor>
    <xdr:from>
      <xdr:col>8</xdr:col>
      <xdr:colOff>357832</xdr:colOff>
      <xdr:row>3</xdr:row>
      <xdr:rowOff>101601</xdr:rowOff>
    </xdr:from>
    <xdr:to>
      <xdr:col>13</xdr:col>
      <xdr:colOff>224738</xdr:colOff>
      <xdr:row>11</xdr:row>
      <xdr:rowOff>148166</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9358957" y="1120776"/>
          <a:ext cx="3295906" cy="14181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字～公簿面積の欄（Ｂ～Ｅ列）は、６号様式と体裁を合わせています。６号様式の地目の欄など不要な列を削除してから、そのままコピー＆ペーストして活用ください。</a:t>
          </a:r>
          <a:endParaRPr kumimoji="1" lang="en-US" altLang="ja-JP" sz="1100">
            <a:solidFill>
              <a:sysClr val="windowText" lastClr="000000"/>
            </a:solidFill>
          </a:endParaRPr>
        </a:p>
        <a:p>
          <a:pPr algn="l"/>
          <a:r>
            <a:rPr kumimoji="1" lang="ja-JP" altLang="en-US" sz="1100">
              <a:solidFill>
                <a:sysClr val="windowText" lastClr="000000"/>
              </a:solidFill>
            </a:rPr>
            <a:t>印刷範囲の指定をしていますので、行を追加する場合は印刷範囲の再指定をしてください。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47625</xdr:colOff>
          <xdr:row>141</xdr:row>
          <xdr:rowOff>0</xdr:rowOff>
        </xdr:from>
        <xdr:to>
          <xdr:col>52</xdr:col>
          <xdr:colOff>66675</xdr:colOff>
          <xdr:row>141</xdr:row>
          <xdr:rowOff>47625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5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同意する</a:t>
              </a:r>
            </a:p>
          </xdr:txBody>
        </xdr:sp>
        <xdr:clientData/>
      </xdr:twoCellAnchor>
    </mc:Choice>
    <mc:Fallback/>
  </mc:AlternateContent>
  <xdr:twoCellAnchor>
    <xdr:from>
      <xdr:col>20</xdr:col>
      <xdr:colOff>66675</xdr:colOff>
      <xdr:row>80</xdr:row>
      <xdr:rowOff>28575</xdr:rowOff>
    </xdr:from>
    <xdr:to>
      <xdr:col>70</xdr:col>
      <xdr:colOff>0</xdr:colOff>
      <xdr:row>90</xdr:row>
      <xdr:rowOff>47626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971675" y="8515350"/>
          <a:ext cx="4695825" cy="97155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　記入欄が足りないときは、別紙として参加申込書に添付してください。</a:t>
          </a:r>
          <a:endParaRPr kumimoji="1" lang="en-US" altLang="ja-JP" sz="900"/>
        </a:p>
        <a:p>
          <a:r>
            <a:rPr kumimoji="1" lang="en-US" altLang="ja-JP" sz="900">
              <a:effectLst/>
            </a:rPr>
            <a:t>※</a:t>
          </a:r>
          <a:r>
            <a:rPr kumimoji="1" lang="ja-JP" altLang="en-US" sz="900">
              <a:effectLst/>
            </a:rPr>
            <a:t>　各筆毎の面積は㎥単位とし、１㎥未満は切り捨てて記入してください。</a:t>
          </a:r>
          <a:endParaRPr kumimoji="1" lang="en-US" altLang="ja-JP" sz="900">
            <a:effectLst/>
          </a:endParaRPr>
        </a:p>
        <a:p>
          <a:r>
            <a:rPr kumimoji="1" lang="en-US" altLang="ja-JP" sz="900">
              <a:effectLst/>
            </a:rPr>
            <a:t>※</a:t>
          </a:r>
          <a:r>
            <a:rPr kumimoji="1" lang="ja-JP" altLang="en-US" sz="900">
              <a:effectLst/>
            </a:rPr>
            <a:t>　交付申請面積（合計面積）はａ単位とし、１ａ未満は切り捨てて記入してください。</a:t>
          </a:r>
          <a:endParaRPr kumimoji="1" lang="en-US" altLang="ja-JP" sz="900">
            <a:effectLst/>
          </a:endParaRPr>
        </a:p>
        <a:p>
          <a:r>
            <a:rPr kumimoji="1" lang="en-US" altLang="ja-JP" sz="900">
              <a:effectLst/>
            </a:rPr>
            <a:t>※</a:t>
          </a:r>
          <a:r>
            <a:rPr kumimoji="1" lang="ja-JP" altLang="en-US" sz="900">
              <a:effectLst/>
            </a:rPr>
            <a:t>　当該農作業受託をする農地が新たに農作業受委託されることが分かる書面（農作業受委託契約書等）を添付してください。</a:t>
          </a:r>
          <a:endParaRPr lang="ja-JP" altLang="ja-JP" sz="900">
            <a:effectLst/>
          </a:endParaRPr>
        </a:p>
      </xdr:txBody>
    </xdr:sp>
    <xdr:clientData/>
  </xdr:twoCellAnchor>
  <mc:AlternateContent xmlns:mc="http://schemas.openxmlformats.org/markup-compatibility/2006">
    <mc:Choice xmlns:a14="http://schemas.microsoft.com/office/drawing/2010/main" Requires="a14">
      <xdr:twoCellAnchor editAs="oneCell">
        <xdr:from>
          <xdr:col>43</xdr:col>
          <xdr:colOff>47625</xdr:colOff>
          <xdr:row>141</xdr:row>
          <xdr:rowOff>0</xdr:rowOff>
        </xdr:from>
        <xdr:to>
          <xdr:col>52</xdr:col>
          <xdr:colOff>66675</xdr:colOff>
          <xdr:row>141</xdr:row>
          <xdr:rowOff>133350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5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94</xdr:row>
          <xdr:rowOff>66675</xdr:rowOff>
        </xdr:from>
        <xdr:to>
          <xdr:col>53</xdr:col>
          <xdr:colOff>66675</xdr:colOff>
          <xdr:row>96</xdr:row>
          <xdr:rowOff>9525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5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同意する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46</xdr:col>
      <xdr:colOff>57690</xdr:colOff>
      <xdr:row>69</xdr:row>
      <xdr:rowOff>35943</xdr:rowOff>
    </xdr:from>
    <xdr:to>
      <xdr:col>48</xdr:col>
      <xdr:colOff>8989</xdr:colOff>
      <xdr:row>80</xdr:row>
      <xdr:rowOff>47624</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4604530" y="7682901"/>
          <a:ext cx="148987" cy="100012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47</xdr:col>
      <xdr:colOff>80872</xdr:colOff>
      <xdr:row>69</xdr:row>
      <xdr:rowOff>15996</xdr:rowOff>
    </xdr:from>
    <xdr:to>
      <xdr:col>70</xdr:col>
      <xdr:colOff>296532</xdr:colOff>
      <xdr:row>80</xdr:row>
      <xdr:rowOff>80873</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726556" y="7662954"/>
          <a:ext cx="2489080" cy="1053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　記入欄が足りないときは、別紙と</a:t>
          </a:r>
          <a:endParaRPr kumimoji="1" lang="en-US" altLang="ja-JP" sz="900"/>
        </a:p>
        <a:p>
          <a:r>
            <a:rPr kumimoji="1" lang="ja-JP" altLang="en-US" sz="900"/>
            <a:t>　して交付申請書に添付してください。</a:t>
          </a:r>
          <a:endParaRPr kumimoji="1" lang="en-US" altLang="ja-JP" sz="900"/>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　それぞれの面積は㎡単位とし</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１㎡　</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未満は切り捨てて記入してください。</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　遊休農地は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交付申請面積に含</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めることはできません。</a:t>
          </a:r>
          <a:endParaRPr lang="ja-JP" altLang="ja-JP" sz="900">
            <a:effectLst/>
          </a:endParaRPr>
        </a:p>
      </xdr:txBody>
    </xdr:sp>
    <xdr:clientData/>
  </xdr:twoCellAnchor>
  <mc:AlternateContent xmlns:mc="http://schemas.openxmlformats.org/markup-compatibility/2006">
    <mc:Choice xmlns:a14="http://schemas.microsoft.com/office/drawing/2010/main" Requires="a14">
      <xdr:twoCellAnchor editAs="oneCell">
        <xdr:from>
          <xdr:col>43</xdr:col>
          <xdr:colOff>47625</xdr:colOff>
          <xdr:row>95</xdr:row>
          <xdr:rowOff>66675</xdr:rowOff>
        </xdr:from>
        <xdr:to>
          <xdr:col>52</xdr:col>
          <xdr:colOff>66675</xdr:colOff>
          <xdr:row>98</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同意する</a:t>
              </a:r>
            </a:p>
          </xdr:txBody>
        </xdr:sp>
        <xdr:clientData/>
      </xdr:twoCellAnchor>
    </mc:Choice>
    <mc:Fallback/>
  </mc:AlternateContent>
  <xdr:twoCellAnchor>
    <xdr:from>
      <xdr:col>21</xdr:col>
      <xdr:colOff>80871</xdr:colOff>
      <xdr:row>54</xdr:row>
      <xdr:rowOff>8985</xdr:rowOff>
    </xdr:from>
    <xdr:to>
      <xdr:col>25</xdr:col>
      <xdr:colOff>98843</xdr:colOff>
      <xdr:row>61</xdr:row>
      <xdr:rowOff>80872</xdr:rowOff>
    </xdr:to>
    <xdr:sp macro="" textlink="">
      <xdr:nvSpPr>
        <xdr:cNvPr id="4" name="矢印: 右 3">
          <a:extLst>
            <a:ext uri="{FF2B5EF4-FFF2-40B4-BE49-F238E27FC236}">
              <a16:creationId xmlns:a16="http://schemas.microsoft.com/office/drawing/2014/main" id="{00000000-0008-0000-0600-000004000000}"/>
            </a:ext>
          </a:extLst>
        </xdr:cNvPr>
        <xdr:cNvSpPr/>
      </xdr:nvSpPr>
      <xdr:spPr>
        <a:xfrm>
          <a:off x="2156602" y="6101391"/>
          <a:ext cx="413349" cy="763797"/>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98484</xdr:colOff>
      <xdr:row>49</xdr:row>
      <xdr:rowOff>6651</xdr:rowOff>
    </xdr:from>
    <xdr:to>
      <xdr:col>70</xdr:col>
      <xdr:colOff>458278</xdr:colOff>
      <xdr:row>65</xdr:row>
      <xdr:rowOff>107830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4744168" y="5604835"/>
          <a:ext cx="2633214" cy="1682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番号欄には，以下の農業部門の番号を</a:t>
          </a:r>
          <a:endParaRPr kumimoji="1" lang="en-US" altLang="ja-JP" sz="900"/>
        </a:p>
        <a:p>
          <a:r>
            <a:rPr kumimoji="1" lang="ja-JP" altLang="en-US" sz="900"/>
            <a:t>記載して、品目を記入してください。</a:t>
          </a:r>
          <a:endParaRPr kumimoji="1" lang="en-US" altLang="ja-JP" sz="900"/>
        </a:p>
        <a:p>
          <a:r>
            <a:rPr lang="ja-JP" altLang="en-US" sz="900">
              <a:effectLst/>
            </a:rPr>
            <a:t>① 土地利用型作物　　② 露地野菜等</a:t>
          </a:r>
          <a:endParaRPr lang="en-US" altLang="ja-JP" sz="900">
            <a:effectLst/>
          </a:endParaRPr>
        </a:p>
        <a:p>
          <a:r>
            <a:rPr lang="ja-JP" altLang="en-US" sz="900">
              <a:effectLst/>
            </a:rPr>
            <a:t>③ 施設野菜　　　　　　 </a:t>
          </a:r>
          <a:r>
            <a:rPr lang="ja-JP" altLang="en-US" sz="900" baseline="0">
              <a:effectLst/>
            </a:rPr>
            <a:t> </a:t>
          </a:r>
          <a:r>
            <a:rPr lang="ja-JP" altLang="en-US" sz="900">
              <a:effectLst/>
            </a:rPr>
            <a:t>④ 露地果樹</a:t>
          </a:r>
          <a:endParaRPr lang="en-US" altLang="ja-JP" sz="900">
            <a:effectLst/>
          </a:endParaRPr>
        </a:p>
        <a:p>
          <a:r>
            <a:rPr lang="ja-JP" altLang="en-US" sz="900">
              <a:effectLst/>
            </a:rPr>
            <a:t>⑤ 施設果樹　　　　　　  ⑥ 露地花き</a:t>
          </a:r>
          <a:endParaRPr lang="en-US" altLang="ja-JP" sz="900">
            <a:effectLst/>
          </a:endParaRPr>
        </a:p>
        <a:p>
          <a:r>
            <a:rPr lang="ja-JP" altLang="en-US" sz="900">
              <a:effectLst/>
            </a:rPr>
            <a:t>⑦ 施設花き　　　　　　　⑧ 茶</a:t>
          </a:r>
          <a:endParaRPr lang="en-US" altLang="ja-JP" sz="900">
            <a:effectLst/>
          </a:endParaRPr>
        </a:p>
        <a:p>
          <a:r>
            <a:rPr lang="ja-JP" altLang="en-US" sz="900">
              <a:effectLst/>
            </a:rPr>
            <a:t>⑨ 牧草　　　　　　　　  　⑩ サトウキビ</a:t>
          </a:r>
          <a:endParaRPr lang="en-US" altLang="ja-JP" sz="900">
            <a:effectLst/>
          </a:endParaRPr>
        </a:p>
        <a:p>
          <a:r>
            <a:rPr lang="ja-JP" altLang="en-US" sz="900">
              <a:effectLst/>
            </a:rPr>
            <a:t>⑪ その他（上記以外の農業生産部門）</a:t>
          </a:r>
          <a:endParaRPr lang="ja-JP" altLang="ja-JP" sz="900">
            <a:effectLst/>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76200</xdr:colOff>
          <xdr:row>85</xdr:row>
          <xdr:rowOff>19050</xdr:rowOff>
        </xdr:from>
        <xdr:to>
          <xdr:col>52</xdr:col>
          <xdr:colOff>0</xdr:colOff>
          <xdr:row>87</xdr:row>
          <xdr:rowOff>85725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同意する</a:t>
              </a:r>
            </a:p>
          </xdr:txBody>
        </xdr:sp>
        <xdr:clientData/>
      </xdr:twoCellAnchor>
    </mc:Choice>
    <mc:Fallback/>
  </mc:AlternateContent>
  <xdr:twoCellAnchor>
    <xdr:from>
      <xdr:col>44</xdr:col>
      <xdr:colOff>9525</xdr:colOff>
      <xdr:row>48</xdr:row>
      <xdr:rowOff>0</xdr:rowOff>
    </xdr:from>
    <xdr:to>
      <xdr:col>45</xdr:col>
      <xdr:colOff>54277</xdr:colOff>
      <xdr:row>63</xdr:row>
      <xdr:rowOff>10125</xdr:rowOff>
    </xdr:to>
    <xdr:sp macro="" textlink="">
      <xdr:nvSpPr>
        <xdr:cNvPr id="7" name="右中かっこ 6">
          <a:extLst>
            <a:ext uri="{FF2B5EF4-FFF2-40B4-BE49-F238E27FC236}">
              <a16:creationId xmlns:a16="http://schemas.microsoft.com/office/drawing/2014/main" id="{00000000-0008-0000-0700-000007000000}"/>
            </a:ext>
          </a:extLst>
        </xdr:cNvPr>
        <xdr:cNvSpPr/>
      </xdr:nvSpPr>
      <xdr:spPr>
        <a:xfrm>
          <a:off x="4200525" y="5276850"/>
          <a:ext cx="140002" cy="1296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45</xdr:col>
      <xdr:colOff>54272</xdr:colOff>
      <xdr:row>48</xdr:row>
      <xdr:rowOff>70988</xdr:rowOff>
    </xdr:from>
    <xdr:to>
      <xdr:col>70</xdr:col>
      <xdr:colOff>54276</xdr:colOff>
      <xdr:row>63</xdr:row>
      <xdr:rowOff>27136</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4340522" y="5347838"/>
          <a:ext cx="2381254" cy="1242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　記入欄が足りないときは、別紙と</a:t>
          </a:r>
          <a:endParaRPr kumimoji="1" lang="en-US" altLang="ja-JP" sz="900"/>
        </a:p>
        <a:p>
          <a:r>
            <a:rPr kumimoji="1" lang="ja-JP" altLang="en-US" sz="900"/>
            <a:t>　して交付申請書に添付してください。</a:t>
          </a:r>
          <a:endParaRPr kumimoji="1" lang="en-US" altLang="ja-JP" sz="900"/>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　それぞれの面積は㎡単位とし</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１㎡　</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未満は切り捨てて記入してください。</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　遊休農地は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交付申請面積に含</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めることはできません。</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47626</xdr:colOff>
      <xdr:row>30</xdr:row>
      <xdr:rowOff>201084</xdr:rowOff>
    </xdr:from>
    <xdr:to>
      <xdr:col>70</xdr:col>
      <xdr:colOff>35719</xdr:colOff>
      <xdr:row>41</xdr:row>
      <xdr:rowOff>74083</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142876" y="7268634"/>
          <a:ext cx="6560343" cy="2492374"/>
        </a:xfrm>
        <a:prstGeom prst="bracketPair">
          <a:avLst>
            <a:gd name="adj" fmla="val 11729"/>
          </a:avLst>
        </a:prstGeom>
        <a:noFill/>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4</xdr:row>
      <xdr:rowOff>47626</xdr:rowOff>
    </xdr:from>
    <xdr:to>
      <xdr:col>27</xdr:col>
      <xdr:colOff>219076</xdr:colOff>
      <xdr:row>6</xdr:row>
      <xdr:rowOff>209550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66700" y="1181101"/>
          <a:ext cx="6124576" cy="962024"/>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solidFill>
                <a:schemeClr val="tx1"/>
              </a:solidFill>
              <a:latin typeface="ＭＳ Ｐ明朝" panose="02020600040205080304" pitchFamily="18" charset="-128"/>
              <a:ea typeface="ＭＳ Ｐ明朝" panose="02020600040205080304" pitchFamily="18" charset="-128"/>
            </a:rPr>
            <a:t>以下の「機構集積協力金交付事業に係る個人情報の取扱いについて」をよくお読みになり、その内容に同意する場合は「交付申請書」及び「参加申込書」の「個人情報の取扱いの確認」欄の□印にレ印を必ず御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ES84"/>
  <sheetViews>
    <sheetView showGridLines="0" view="pageBreakPreview" zoomScale="90" zoomScaleNormal="48" zoomScaleSheetLayoutView="90" workbookViewId="0">
      <selection activeCell="R69" sqref="R69:AB70"/>
    </sheetView>
  </sheetViews>
  <sheetFormatPr defaultColWidth="9" defaultRowHeight="13.5"/>
  <cols>
    <col min="1" max="6" width="1.25" style="9" customWidth="1"/>
    <col min="7" max="7" width="0.75" style="9" customWidth="1"/>
    <col min="8" max="26" width="1.25" style="9" customWidth="1"/>
    <col min="27" max="27" width="2.5" style="9" customWidth="1"/>
    <col min="28" max="36" width="1.25" style="9" customWidth="1"/>
    <col min="37" max="37" width="2" style="9" customWidth="1"/>
    <col min="38" max="70" width="1.25" style="9" customWidth="1"/>
    <col min="71" max="106" width="1.375" style="9" customWidth="1"/>
    <col min="107" max="107" width="1.25" style="9" customWidth="1"/>
    <col min="108" max="142" width="1.375" style="9" customWidth="1"/>
    <col min="143" max="16384" width="9" style="9"/>
  </cols>
  <sheetData>
    <row r="1" spans="1:100" s="14" customFormat="1" ht="12.75">
      <c r="A1" s="286" t="s">
        <v>166</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12"/>
      <c r="AL1" s="12"/>
      <c r="AM1" s="13"/>
      <c r="AN1" s="13"/>
      <c r="AO1" s="13"/>
      <c r="AP1" s="13"/>
      <c r="AQ1" s="13"/>
      <c r="AR1" s="13"/>
      <c r="AS1" s="13"/>
      <c r="AT1" s="13"/>
      <c r="AU1" s="13"/>
      <c r="AV1" s="13"/>
      <c r="AW1" s="13"/>
      <c r="AX1" s="13"/>
      <c r="AY1" s="13"/>
      <c r="AZ1" s="13"/>
      <c r="BA1" s="13"/>
      <c r="BB1" s="13"/>
      <c r="BC1" s="13"/>
      <c r="BD1" s="13"/>
      <c r="BE1" s="13"/>
      <c r="BF1" s="13"/>
      <c r="BG1" s="13"/>
      <c r="BH1" s="287"/>
      <c r="BI1" s="287"/>
      <c r="BJ1" s="287"/>
      <c r="BK1" s="287"/>
      <c r="BL1" s="287"/>
      <c r="BM1" s="287"/>
      <c r="BN1" s="287"/>
      <c r="BO1" s="287"/>
      <c r="BP1" s="287"/>
      <c r="BQ1" s="287"/>
      <c r="BR1" s="287"/>
    </row>
    <row r="2" spans="1:100" ht="6.7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100" ht="6.7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100" s="4" customFormat="1" ht="6.75" customHeight="1">
      <c r="A4" s="288" t="s">
        <v>51</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39"/>
      <c r="BT4" s="39"/>
      <c r="BU4" s="39"/>
    </row>
    <row r="5" spans="1:100" s="4" customFormat="1" ht="6.75" customHeight="1">
      <c r="A5" s="288"/>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39"/>
      <c r="BT5" s="39"/>
      <c r="BU5" s="39"/>
    </row>
    <row r="6" spans="1:100" s="4" customFormat="1" ht="6.75" customHeight="1">
      <c r="A6" s="288"/>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39"/>
      <c r="BT6" s="39"/>
      <c r="BU6" s="39"/>
    </row>
    <row r="7" spans="1:100" s="4" customFormat="1" ht="6.75" customHeight="1">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row>
    <row r="8" spans="1:100" s="4" customFormat="1" ht="6.75" customHeight="1">
      <c r="A8" s="289" t="s">
        <v>40</v>
      </c>
      <c r="B8" s="289"/>
      <c r="C8" s="289"/>
      <c r="D8" s="289"/>
      <c r="E8" s="289"/>
      <c r="F8" s="289"/>
      <c r="G8" s="289"/>
      <c r="H8" s="289"/>
      <c r="I8" s="289"/>
      <c r="J8" s="289"/>
      <c r="K8" s="289"/>
      <c r="L8" s="289"/>
      <c r="M8" s="289"/>
      <c r="N8" s="289"/>
      <c r="O8" s="289"/>
      <c r="P8" s="289"/>
      <c r="Q8" s="289"/>
      <c r="R8" s="289"/>
      <c r="S8" s="289"/>
      <c r="T8" s="289"/>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5"/>
      <c r="AX8" s="5"/>
      <c r="AY8" s="5"/>
      <c r="AZ8" s="5"/>
      <c r="BA8" s="5"/>
      <c r="BB8" s="5"/>
      <c r="BC8" s="5"/>
      <c r="BD8" s="5"/>
      <c r="BE8" s="5"/>
      <c r="BF8" s="5"/>
      <c r="BG8" s="5"/>
      <c r="BH8" s="5"/>
      <c r="BI8" s="5"/>
      <c r="BJ8" s="5"/>
      <c r="BK8" s="5"/>
      <c r="BL8" s="5"/>
      <c r="BM8" s="5"/>
      <c r="BN8" s="5"/>
      <c r="BO8" s="5"/>
      <c r="BP8" s="5"/>
      <c r="BQ8" s="5"/>
      <c r="BR8" s="5"/>
      <c r="BS8" s="5"/>
      <c r="BT8" s="5"/>
      <c r="BU8" s="5"/>
    </row>
    <row r="9" spans="1:100" s="4" customFormat="1" ht="6.75" customHeight="1">
      <c r="A9" s="289"/>
      <c r="B9" s="289"/>
      <c r="C9" s="289"/>
      <c r="D9" s="289"/>
      <c r="E9" s="289"/>
      <c r="F9" s="289"/>
      <c r="G9" s="289"/>
      <c r="H9" s="289"/>
      <c r="I9" s="289"/>
      <c r="J9" s="289"/>
      <c r="K9" s="289"/>
      <c r="L9" s="289"/>
      <c r="M9" s="289"/>
      <c r="N9" s="289"/>
      <c r="O9" s="289"/>
      <c r="P9" s="289"/>
      <c r="Q9" s="289"/>
      <c r="R9" s="289"/>
      <c r="S9" s="289"/>
      <c r="T9" s="289"/>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5"/>
      <c r="AX9" s="5"/>
      <c r="AY9" s="5"/>
      <c r="AZ9" s="5"/>
      <c r="BA9" s="5"/>
      <c r="BB9" s="5"/>
      <c r="BC9" s="5"/>
      <c r="BD9" s="5"/>
      <c r="BE9" s="5"/>
      <c r="BF9" s="5"/>
      <c r="BG9" s="5"/>
      <c r="BH9" s="5"/>
      <c r="BI9" s="5"/>
      <c r="BJ9" s="5"/>
      <c r="BK9" s="5"/>
      <c r="BL9" s="5"/>
      <c r="BM9" s="5"/>
      <c r="BN9" s="5"/>
      <c r="BO9" s="5"/>
      <c r="BP9" s="5"/>
      <c r="BQ9" s="5"/>
      <c r="BR9" s="5"/>
      <c r="BS9" s="5"/>
      <c r="BT9" s="5"/>
      <c r="BU9" s="5"/>
    </row>
    <row r="10" spans="1:100" ht="6.75" customHeight="1">
      <c r="A10" s="7"/>
      <c r="B10" s="7"/>
      <c r="C10" s="7"/>
      <c r="D10" s="7"/>
      <c r="E10" s="7"/>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8"/>
      <c r="BO10" s="8"/>
      <c r="BP10" s="8"/>
      <c r="BQ10" s="8"/>
      <c r="BR10" s="8"/>
    </row>
    <row r="11" spans="1:100" ht="6.75" customHeight="1">
      <c r="A11" s="7"/>
      <c r="B11" s="7"/>
      <c r="C11" s="290" t="s">
        <v>124</v>
      </c>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8"/>
      <c r="BR11" s="8"/>
    </row>
    <row r="12" spans="1:100" ht="6.75" customHeight="1">
      <c r="A12" s="7"/>
      <c r="B12" s="7"/>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8"/>
      <c r="BR12" s="8"/>
    </row>
    <row r="13" spans="1:100" ht="6.75" customHeight="1">
      <c r="A13" s="7"/>
      <c r="B13" s="7"/>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8"/>
      <c r="BR13" s="8"/>
    </row>
    <row r="14" spans="1:100" ht="8.25" customHeight="1">
      <c r="A14" s="7"/>
      <c r="B14" s="7"/>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81"/>
      <c r="BR14" s="81"/>
    </row>
    <row r="15" spans="1:100" ht="6.75" customHeight="1">
      <c r="A15" s="7"/>
      <c r="B15" s="7"/>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81"/>
      <c r="BR15" s="81"/>
    </row>
    <row r="16" spans="1:100" ht="8.25" customHeight="1">
      <c r="A16" s="7"/>
      <c r="B16" s="7"/>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81"/>
      <c r="BR16" s="81"/>
      <c r="CJ16" s="88"/>
      <c r="CK16" s="88"/>
      <c r="CL16" s="88"/>
      <c r="CM16" s="88"/>
      <c r="CN16" s="88"/>
      <c r="CO16" s="88"/>
      <c r="CP16" s="88"/>
      <c r="CQ16" s="88"/>
      <c r="CR16" s="88"/>
      <c r="CS16" s="88"/>
      <c r="CT16" s="88"/>
      <c r="CU16" s="88"/>
      <c r="CV16" s="88"/>
    </row>
    <row r="17" spans="1:100" ht="6.75" customHeight="1" thickBot="1">
      <c r="A17" s="7"/>
      <c r="B17" s="7"/>
      <c r="C17" s="7"/>
      <c r="D17" s="7"/>
      <c r="E17" s="7"/>
      <c r="F17" s="15"/>
      <c r="G17" s="81"/>
      <c r="H17" s="81"/>
      <c r="I17" s="81"/>
      <c r="J17" s="81"/>
      <c r="K17" s="81"/>
      <c r="L17" s="81"/>
      <c r="M17" s="81"/>
      <c r="N17" s="81"/>
      <c r="O17" s="81"/>
      <c r="P17" s="81"/>
      <c r="Q17" s="81"/>
      <c r="R17" s="81"/>
      <c r="S17" s="81"/>
      <c r="T17" s="81"/>
      <c r="U17" s="81"/>
      <c r="V17" s="81"/>
      <c r="W17" s="81"/>
      <c r="X17" s="81"/>
      <c r="Y17" s="81"/>
      <c r="Z17" s="81"/>
      <c r="AA17" s="81"/>
      <c r="AB17" s="81"/>
      <c r="AC17" s="81"/>
      <c r="AD17" s="81"/>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0"/>
      <c r="BO17" s="10"/>
      <c r="BP17" s="10"/>
      <c r="BQ17" s="10"/>
      <c r="BR17" s="10"/>
      <c r="CJ17" s="88"/>
      <c r="CK17" s="90"/>
      <c r="CL17" s="90"/>
      <c r="CM17" s="90"/>
      <c r="CN17" s="90"/>
      <c r="CO17" s="90"/>
      <c r="CP17" s="90"/>
      <c r="CQ17" s="90"/>
      <c r="CR17" s="90"/>
      <c r="CS17" s="88"/>
      <c r="CT17" s="88"/>
      <c r="CU17" s="88"/>
      <c r="CV17" s="88"/>
    </row>
    <row r="18" spans="1:100" ht="9" customHeight="1">
      <c r="A18" s="10"/>
      <c r="B18" s="10"/>
      <c r="C18" s="10"/>
      <c r="D18" s="16"/>
      <c r="E18" s="16"/>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297" t="s">
        <v>0</v>
      </c>
      <c r="AP18" s="298"/>
      <c r="AQ18" s="298"/>
      <c r="AR18" s="298"/>
      <c r="AS18" s="298"/>
      <c r="AT18" s="298"/>
      <c r="AU18" s="298"/>
      <c r="AV18" s="299"/>
      <c r="AW18" s="303"/>
      <c r="AX18" s="304"/>
      <c r="AY18" s="304"/>
      <c r="AZ18" s="304"/>
      <c r="BA18" s="304"/>
      <c r="BB18" s="304"/>
      <c r="BC18" s="304"/>
      <c r="BD18" s="304"/>
      <c r="BE18" s="307" t="s">
        <v>1</v>
      </c>
      <c r="BF18" s="307"/>
      <c r="BG18" s="309"/>
      <c r="BH18" s="309"/>
      <c r="BI18" s="309"/>
      <c r="BJ18" s="309"/>
      <c r="BK18" s="223" t="s">
        <v>2</v>
      </c>
      <c r="BL18" s="223"/>
      <c r="BM18" s="309"/>
      <c r="BN18" s="309"/>
      <c r="BO18" s="309"/>
      <c r="BP18" s="309"/>
      <c r="BQ18" s="223" t="s">
        <v>3</v>
      </c>
      <c r="BR18" s="224"/>
      <c r="CJ18" s="88"/>
      <c r="CK18" s="90"/>
      <c r="CL18" s="90"/>
      <c r="CM18" s="90"/>
      <c r="CN18" s="90"/>
      <c r="CO18" s="90"/>
      <c r="CP18" s="90"/>
      <c r="CQ18" s="90"/>
      <c r="CR18" s="90"/>
      <c r="CS18" s="88"/>
      <c r="CT18" s="88"/>
      <c r="CU18" s="88"/>
      <c r="CV18" s="88"/>
    </row>
    <row r="19" spans="1:100" ht="9" customHeight="1" thickBot="1">
      <c r="A19" s="10"/>
      <c r="B19" s="10"/>
      <c r="C19" s="18"/>
      <c r="D19" s="68"/>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300"/>
      <c r="AP19" s="301"/>
      <c r="AQ19" s="301"/>
      <c r="AR19" s="301"/>
      <c r="AS19" s="301"/>
      <c r="AT19" s="301"/>
      <c r="AU19" s="301"/>
      <c r="AV19" s="302"/>
      <c r="AW19" s="305"/>
      <c r="AX19" s="306"/>
      <c r="AY19" s="306"/>
      <c r="AZ19" s="306"/>
      <c r="BA19" s="306"/>
      <c r="BB19" s="306"/>
      <c r="BC19" s="306"/>
      <c r="BD19" s="306"/>
      <c r="BE19" s="308"/>
      <c r="BF19" s="308"/>
      <c r="BG19" s="310"/>
      <c r="BH19" s="310"/>
      <c r="BI19" s="310"/>
      <c r="BJ19" s="310"/>
      <c r="BK19" s="225"/>
      <c r="BL19" s="225"/>
      <c r="BM19" s="310"/>
      <c r="BN19" s="310"/>
      <c r="BO19" s="310"/>
      <c r="BP19" s="310"/>
      <c r="BQ19" s="225"/>
      <c r="BR19" s="226"/>
      <c r="CJ19" s="88"/>
      <c r="CK19" s="88"/>
      <c r="CL19" s="88"/>
      <c r="CM19" s="88"/>
      <c r="CN19" s="88"/>
      <c r="CO19" s="88"/>
      <c r="CP19" s="88"/>
      <c r="CQ19" s="88"/>
      <c r="CR19" s="88"/>
      <c r="CS19" s="88"/>
      <c r="CT19" s="88"/>
      <c r="CU19" s="88"/>
      <c r="CV19" s="88"/>
    </row>
    <row r="20" spans="1:100" ht="6.75" customHeight="1">
      <c r="A20" s="268" t="s">
        <v>143</v>
      </c>
      <c r="B20" s="269"/>
      <c r="C20" s="270"/>
      <c r="D20" s="277" t="s">
        <v>5</v>
      </c>
      <c r="E20" s="278"/>
      <c r="F20" s="278"/>
      <c r="G20" s="278"/>
      <c r="H20" s="278"/>
      <c r="I20" s="278"/>
      <c r="J20" s="278"/>
      <c r="K20" s="278"/>
      <c r="L20" s="278"/>
      <c r="M20" s="278"/>
      <c r="N20" s="311"/>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3"/>
      <c r="CJ20" s="88"/>
      <c r="CK20" s="88"/>
      <c r="CL20" s="88"/>
      <c r="CM20" s="88"/>
      <c r="CN20" s="88"/>
      <c r="CO20" s="88"/>
      <c r="CP20" s="88"/>
      <c r="CQ20" s="88"/>
      <c r="CR20" s="88"/>
      <c r="CS20" s="88"/>
      <c r="CT20" s="88"/>
      <c r="CU20" s="88"/>
      <c r="CV20" s="88"/>
    </row>
    <row r="21" spans="1:100" ht="6.75" customHeight="1">
      <c r="A21" s="271"/>
      <c r="B21" s="272"/>
      <c r="C21" s="273"/>
      <c r="D21" s="279"/>
      <c r="E21" s="280"/>
      <c r="F21" s="280"/>
      <c r="G21" s="280"/>
      <c r="H21" s="280"/>
      <c r="I21" s="280"/>
      <c r="J21" s="280"/>
      <c r="K21" s="280"/>
      <c r="L21" s="280"/>
      <c r="M21" s="280"/>
      <c r="N21" s="314"/>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c r="BB21" s="315"/>
      <c r="BC21" s="315"/>
      <c r="BD21" s="315"/>
      <c r="BE21" s="315"/>
      <c r="BF21" s="315"/>
      <c r="BG21" s="315"/>
      <c r="BH21" s="315"/>
      <c r="BI21" s="315"/>
      <c r="BJ21" s="315"/>
      <c r="BK21" s="315"/>
      <c r="BL21" s="315"/>
      <c r="BM21" s="315"/>
      <c r="BN21" s="315"/>
      <c r="BO21" s="315"/>
      <c r="BP21" s="315"/>
      <c r="BQ21" s="315"/>
      <c r="BR21" s="316"/>
      <c r="CJ21" s="88"/>
      <c r="CK21" s="88"/>
      <c r="CL21" s="88"/>
      <c r="CM21" s="88"/>
      <c r="CN21" s="88"/>
      <c r="CO21" s="88"/>
      <c r="CP21" s="88"/>
      <c r="CQ21" s="88"/>
      <c r="CR21" s="88"/>
      <c r="CS21" s="88"/>
      <c r="CT21" s="88"/>
      <c r="CU21" s="88"/>
      <c r="CV21" s="88"/>
    </row>
    <row r="22" spans="1:100" ht="10.5" customHeight="1">
      <c r="A22" s="271"/>
      <c r="B22" s="272"/>
      <c r="C22" s="273"/>
      <c r="D22" s="281" t="s">
        <v>144</v>
      </c>
      <c r="E22" s="282"/>
      <c r="F22" s="282"/>
      <c r="G22" s="282"/>
      <c r="H22" s="282"/>
      <c r="I22" s="282"/>
      <c r="J22" s="282"/>
      <c r="K22" s="282"/>
      <c r="L22" s="282"/>
      <c r="M22" s="282"/>
      <c r="N22" s="317"/>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Q22" s="318"/>
      <c r="BR22" s="319"/>
      <c r="CJ22" s="88"/>
      <c r="CK22" s="88"/>
      <c r="CL22" s="88"/>
      <c r="CM22" s="88"/>
      <c r="CN22" s="88"/>
      <c r="CO22" s="88"/>
      <c r="CP22" s="88"/>
      <c r="CQ22" s="88"/>
      <c r="CR22" s="88"/>
      <c r="CS22" s="88"/>
      <c r="CT22" s="88"/>
      <c r="CU22" s="88"/>
      <c r="CV22" s="88"/>
    </row>
    <row r="23" spans="1:100" ht="10.5" customHeight="1">
      <c r="A23" s="271"/>
      <c r="B23" s="272"/>
      <c r="C23" s="273"/>
      <c r="D23" s="252"/>
      <c r="E23" s="253"/>
      <c r="F23" s="253"/>
      <c r="G23" s="253"/>
      <c r="H23" s="253"/>
      <c r="I23" s="253"/>
      <c r="J23" s="253"/>
      <c r="K23" s="253"/>
      <c r="L23" s="253"/>
      <c r="M23" s="253"/>
      <c r="N23" s="317"/>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9"/>
      <c r="CJ23" s="88"/>
      <c r="CK23" s="88"/>
      <c r="CL23" s="88"/>
      <c r="CM23" s="88"/>
      <c r="CN23" s="88"/>
      <c r="CO23" s="88"/>
      <c r="CP23" s="88"/>
      <c r="CQ23" s="88"/>
      <c r="CR23" s="88"/>
      <c r="CS23" s="88"/>
      <c r="CT23" s="88"/>
      <c r="CU23" s="88"/>
      <c r="CV23" s="88"/>
    </row>
    <row r="24" spans="1:100" ht="10.5" customHeight="1">
      <c r="A24" s="271"/>
      <c r="B24" s="272"/>
      <c r="C24" s="273"/>
      <c r="D24" s="252"/>
      <c r="E24" s="253"/>
      <c r="F24" s="253"/>
      <c r="G24" s="253"/>
      <c r="H24" s="253"/>
      <c r="I24" s="253"/>
      <c r="J24" s="253"/>
      <c r="K24" s="253"/>
      <c r="L24" s="253"/>
      <c r="M24" s="253"/>
      <c r="N24" s="317"/>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9"/>
      <c r="CJ24" s="88"/>
      <c r="CK24" s="88"/>
      <c r="CL24" s="88"/>
      <c r="CM24" s="88"/>
      <c r="CN24" s="88"/>
      <c r="CO24" s="88"/>
      <c r="CP24" s="88"/>
      <c r="CQ24" s="88"/>
      <c r="CR24" s="88"/>
      <c r="CS24" s="88"/>
      <c r="CT24" s="88"/>
      <c r="CU24" s="88"/>
      <c r="CV24" s="88"/>
    </row>
    <row r="25" spans="1:100" ht="10.5" customHeight="1">
      <c r="A25" s="271"/>
      <c r="B25" s="272"/>
      <c r="C25" s="273"/>
      <c r="D25" s="252"/>
      <c r="E25" s="253"/>
      <c r="F25" s="253"/>
      <c r="G25" s="253"/>
      <c r="H25" s="253"/>
      <c r="I25" s="253"/>
      <c r="J25" s="253"/>
      <c r="K25" s="253"/>
      <c r="L25" s="253"/>
      <c r="M25" s="253"/>
      <c r="N25" s="320"/>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Q25" s="321"/>
      <c r="BR25" s="322"/>
      <c r="CJ25" s="88"/>
      <c r="CK25" s="88"/>
      <c r="CL25" s="88"/>
      <c r="CM25" s="88"/>
      <c r="CN25" s="88"/>
      <c r="CO25" s="88"/>
      <c r="CP25" s="88"/>
      <c r="CQ25" s="88"/>
      <c r="CR25" s="88"/>
      <c r="CS25" s="88"/>
      <c r="CT25" s="88"/>
      <c r="CU25" s="88"/>
      <c r="CV25" s="88"/>
    </row>
    <row r="26" spans="1:100" ht="6.75" customHeight="1">
      <c r="A26" s="271"/>
      <c r="B26" s="272"/>
      <c r="C26" s="273"/>
      <c r="D26" s="252" t="s">
        <v>7</v>
      </c>
      <c r="E26" s="253"/>
      <c r="F26" s="253"/>
      <c r="G26" s="253"/>
      <c r="H26" s="253"/>
      <c r="I26" s="291" t="s">
        <v>37</v>
      </c>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3"/>
      <c r="CJ26" s="88"/>
      <c r="CK26" s="88"/>
      <c r="CL26" s="88"/>
      <c r="CM26" s="88"/>
      <c r="CN26" s="88"/>
      <c r="CO26" s="88"/>
      <c r="CP26" s="88"/>
      <c r="CQ26" s="88"/>
      <c r="CR26" s="88"/>
      <c r="CS26" s="88"/>
      <c r="CT26" s="88"/>
      <c r="CU26" s="88"/>
      <c r="CV26" s="88"/>
    </row>
    <row r="27" spans="1:100" ht="6.75" customHeight="1">
      <c r="A27" s="271"/>
      <c r="B27" s="272"/>
      <c r="C27" s="273"/>
      <c r="D27" s="252"/>
      <c r="E27" s="253"/>
      <c r="F27" s="253"/>
      <c r="G27" s="253"/>
      <c r="H27" s="253"/>
      <c r="I27" s="294"/>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6"/>
      <c r="CJ27" s="88"/>
      <c r="CK27" s="88"/>
      <c r="CL27" s="88"/>
      <c r="CM27" s="88"/>
      <c r="CN27" s="88"/>
      <c r="CO27" s="88"/>
      <c r="CP27" s="88"/>
      <c r="CQ27" s="88"/>
      <c r="CR27" s="88"/>
      <c r="CS27" s="88"/>
      <c r="CT27" s="88"/>
      <c r="CU27" s="88"/>
      <c r="CV27" s="88"/>
    </row>
    <row r="28" spans="1:100" ht="6.75" customHeight="1">
      <c r="A28" s="271"/>
      <c r="B28" s="272"/>
      <c r="C28" s="273"/>
      <c r="D28" s="252"/>
      <c r="E28" s="253"/>
      <c r="F28" s="253"/>
      <c r="G28" s="253"/>
      <c r="H28" s="253"/>
      <c r="I28" s="243"/>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5"/>
      <c r="BS28" s="34"/>
      <c r="BT28" s="34"/>
      <c r="BU28" s="34"/>
      <c r="CJ28" s="88"/>
      <c r="CK28" s="88"/>
      <c r="CL28" s="88"/>
      <c r="CM28" s="88"/>
      <c r="CN28" s="88"/>
      <c r="CO28" s="88"/>
      <c r="CP28" s="88"/>
      <c r="CQ28" s="88"/>
      <c r="CR28" s="88"/>
      <c r="CS28" s="88"/>
      <c r="CT28" s="88"/>
      <c r="CU28" s="88"/>
      <c r="CV28" s="88"/>
    </row>
    <row r="29" spans="1:100" ht="6.75" customHeight="1">
      <c r="A29" s="271"/>
      <c r="B29" s="272"/>
      <c r="C29" s="273"/>
      <c r="D29" s="252"/>
      <c r="E29" s="253"/>
      <c r="F29" s="253"/>
      <c r="G29" s="253"/>
      <c r="H29" s="253"/>
      <c r="I29" s="246"/>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8"/>
      <c r="BS29" s="34"/>
      <c r="BT29" s="34"/>
      <c r="BU29" s="34"/>
      <c r="CJ29" s="88"/>
      <c r="CK29" s="88"/>
      <c r="CL29" s="88"/>
      <c r="CM29" s="88"/>
      <c r="CN29" s="88"/>
      <c r="CO29" s="88"/>
      <c r="CP29" s="88"/>
      <c r="CQ29" s="88"/>
      <c r="CR29" s="88"/>
      <c r="CS29" s="88"/>
      <c r="CT29" s="88"/>
      <c r="CU29" s="88"/>
      <c r="CV29" s="88"/>
    </row>
    <row r="30" spans="1:100" ht="6.75" customHeight="1">
      <c r="A30" s="271"/>
      <c r="B30" s="272"/>
      <c r="C30" s="273"/>
      <c r="D30" s="252"/>
      <c r="E30" s="253"/>
      <c r="F30" s="253"/>
      <c r="G30" s="253"/>
      <c r="H30" s="253"/>
      <c r="I30" s="246"/>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8"/>
      <c r="BS30" s="34"/>
      <c r="BT30" s="34"/>
      <c r="BU30" s="34"/>
      <c r="CJ30" s="88"/>
      <c r="CK30" s="88"/>
      <c r="CL30" s="88"/>
      <c r="CM30" s="88"/>
      <c r="CN30" s="88"/>
      <c r="CO30" s="88"/>
      <c r="CP30" s="88"/>
      <c r="CQ30" s="88"/>
      <c r="CR30" s="88"/>
      <c r="CS30" s="88"/>
      <c r="CT30" s="88"/>
      <c r="CU30" s="88"/>
      <c r="CV30" s="88"/>
    </row>
    <row r="31" spans="1:100" ht="6.75" customHeight="1">
      <c r="A31" s="271"/>
      <c r="B31" s="272"/>
      <c r="C31" s="273"/>
      <c r="D31" s="252"/>
      <c r="E31" s="253"/>
      <c r="F31" s="253"/>
      <c r="G31" s="253"/>
      <c r="H31" s="253"/>
      <c r="I31" s="249"/>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1"/>
      <c r="BS31" s="34"/>
      <c r="BT31" s="34"/>
      <c r="BU31" s="34"/>
      <c r="CJ31" s="88"/>
      <c r="CK31" s="88"/>
      <c r="CL31" s="88"/>
      <c r="CM31" s="88"/>
      <c r="CN31" s="88"/>
      <c r="CO31" s="88"/>
      <c r="CP31" s="88"/>
      <c r="CQ31" s="88"/>
      <c r="CR31" s="88"/>
      <c r="CS31" s="88"/>
      <c r="CT31" s="88"/>
      <c r="CU31" s="88"/>
      <c r="CV31" s="88"/>
    </row>
    <row r="32" spans="1:100" ht="6.75" customHeight="1">
      <c r="A32" s="271"/>
      <c r="B32" s="272"/>
      <c r="C32" s="273"/>
      <c r="D32" s="252"/>
      <c r="E32" s="253"/>
      <c r="F32" s="253"/>
      <c r="G32" s="253"/>
      <c r="H32" s="253"/>
      <c r="I32" s="243"/>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5"/>
      <c r="BS32" s="34"/>
      <c r="BT32" s="34"/>
      <c r="BU32" s="34"/>
      <c r="CJ32" s="88"/>
      <c r="CK32" s="88"/>
      <c r="CL32" s="88"/>
      <c r="CM32" s="88"/>
      <c r="CN32" s="88"/>
      <c r="CO32" s="88"/>
      <c r="CP32" s="88"/>
      <c r="CQ32" s="88"/>
      <c r="CR32" s="88"/>
      <c r="CS32" s="88"/>
      <c r="CT32" s="88"/>
      <c r="CU32" s="88"/>
      <c r="CV32" s="88"/>
    </row>
    <row r="33" spans="1:149" ht="6.75" customHeight="1">
      <c r="A33" s="271"/>
      <c r="B33" s="272"/>
      <c r="C33" s="273"/>
      <c r="D33" s="252"/>
      <c r="E33" s="253"/>
      <c r="F33" s="253"/>
      <c r="G33" s="253"/>
      <c r="H33" s="253"/>
      <c r="I33" s="246"/>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8"/>
      <c r="BS33" s="34"/>
      <c r="BT33" s="34"/>
      <c r="BU33" s="34"/>
      <c r="CJ33" s="88"/>
      <c r="CK33" s="88"/>
      <c r="CL33" s="88"/>
      <c r="CM33" s="88"/>
      <c r="CN33" s="88"/>
      <c r="CO33" s="88"/>
      <c r="CP33" s="88"/>
      <c r="CQ33" s="88"/>
      <c r="CR33" s="88"/>
      <c r="CS33" s="88"/>
      <c r="CT33" s="88"/>
      <c r="CU33" s="88"/>
      <c r="CV33" s="88"/>
    </row>
    <row r="34" spans="1:149" ht="6.75" customHeight="1">
      <c r="A34" s="271"/>
      <c r="B34" s="272"/>
      <c r="C34" s="273"/>
      <c r="D34" s="252"/>
      <c r="E34" s="253"/>
      <c r="F34" s="253"/>
      <c r="G34" s="253"/>
      <c r="H34" s="253"/>
      <c r="I34" s="246"/>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8"/>
      <c r="BS34" s="34"/>
      <c r="BT34" s="34"/>
      <c r="BU34" s="34"/>
      <c r="CJ34" s="88"/>
      <c r="CK34" s="88"/>
      <c r="CL34" s="88"/>
      <c r="CM34" s="88"/>
      <c r="CN34" s="88"/>
      <c r="CO34" s="88"/>
      <c r="CP34" s="88"/>
      <c r="CQ34" s="88"/>
      <c r="CR34" s="88"/>
      <c r="CS34" s="88"/>
      <c r="CT34" s="88"/>
      <c r="CU34" s="88"/>
      <c r="CV34" s="88"/>
    </row>
    <row r="35" spans="1:149" ht="6.75" customHeight="1">
      <c r="A35" s="271"/>
      <c r="B35" s="272"/>
      <c r="C35" s="273"/>
      <c r="D35" s="252"/>
      <c r="E35" s="253"/>
      <c r="F35" s="253"/>
      <c r="G35" s="253"/>
      <c r="H35" s="253"/>
      <c r="I35" s="249"/>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1"/>
      <c r="BS35" s="34"/>
      <c r="BT35" s="34"/>
      <c r="BU35" s="34"/>
      <c r="CJ35" s="88"/>
      <c r="CK35" s="88"/>
      <c r="CL35" s="88"/>
      <c r="CM35" s="88"/>
      <c r="CN35" s="88"/>
      <c r="CO35" s="88"/>
      <c r="CP35" s="88"/>
      <c r="CQ35" s="88"/>
      <c r="CR35" s="88"/>
      <c r="CS35" s="88"/>
      <c r="CT35" s="88"/>
      <c r="CU35" s="88"/>
      <c r="CV35" s="88"/>
    </row>
    <row r="36" spans="1:149" ht="6.75" customHeight="1">
      <c r="A36" s="271"/>
      <c r="B36" s="272"/>
      <c r="C36" s="273"/>
      <c r="D36" s="252" t="s">
        <v>9</v>
      </c>
      <c r="E36" s="253"/>
      <c r="F36" s="253"/>
      <c r="G36" s="253"/>
      <c r="H36" s="253"/>
      <c r="I36" s="256" t="s">
        <v>59</v>
      </c>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8" t="s">
        <v>39</v>
      </c>
      <c r="AM36" s="258"/>
      <c r="AN36" s="258"/>
      <c r="AO36" s="258"/>
      <c r="AP36" s="258"/>
      <c r="AQ36" s="256" t="s">
        <v>50</v>
      </c>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60"/>
      <c r="BS36" s="67"/>
      <c r="BT36" s="67"/>
      <c r="BU36" s="67"/>
      <c r="CJ36" s="88"/>
      <c r="CK36" s="88"/>
      <c r="CL36" s="88"/>
      <c r="CM36" s="88"/>
      <c r="CN36" s="88"/>
      <c r="CO36" s="88"/>
      <c r="CP36" s="88"/>
      <c r="CQ36" s="88"/>
      <c r="CR36" s="88"/>
      <c r="CS36" s="88"/>
      <c r="CT36" s="88"/>
      <c r="CU36" s="88"/>
      <c r="CV36" s="88"/>
    </row>
    <row r="37" spans="1:149" ht="6.75" customHeight="1">
      <c r="A37" s="271"/>
      <c r="B37" s="272"/>
      <c r="C37" s="273"/>
      <c r="D37" s="252"/>
      <c r="E37" s="253"/>
      <c r="F37" s="253"/>
      <c r="G37" s="253"/>
      <c r="H37" s="253"/>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8"/>
      <c r="AM37" s="258"/>
      <c r="AN37" s="258"/>
      <c r="AO37" s="258"/>
      <c r="AP37" s="258"/>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6"/>
      <c r="BR37" s="260"/>
      <c r="CJ37" s="88"/>
      <c r="CK37" s="88"/>
      <c r="CL37" s="88"/>
      <c r="CM37" s="88"/>
      <c r="CN37" s="88"/>
      <c r="CO37" s="88"/>
      <c r="CP37" s="88"/>
      <c r="CQ37" s="88"/>
      <c r="CR37" s="88"/>
      <c r="CS37" s="88"/>
      <c r="CT37" s="88"/>
      <c r="CU37" s="88"/>
      <c r="CV37" s="88"/>
    </row>
    <row r="38" spans="1:149" ht="6.75" customHeight="1" thickBot="1">
      <c r="A38" s="274"/>
      <c r="B38" s="275"/>
      <c r="C38" s="276"/>
      <c r="D38" s="254"/>
      <c r="E38" s="255"/>
      <c r="F38" s="255"/>
      <c r="G38" s="255"/>
      <c r="H38" s="255"/>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9"/>
      <c r="AM38" s="259"/>
      <c r="AN38" s="259"/>
      <c r="AO38" s="259"/>
      <c r="AP38" s="259"/>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61"/>
      <c r="CJ38" s="88"/>
      <c r="CK38" s="88"/>
      <c r="CL38" s="88"/>
      <c r="CM38" s="88"/>
      <c r="CN38" s="88"/>
      <c r="CO38" s="88"/>
      <c r="CP38" s="88"/>
      <c r="CQ38" s="88"/>
      <c r="CR38" s="88"/>
      <c r="CS38" s="88"/>
      <c r="CT38" s="88"/>
      <c r="CU38" s="88"/>
      <c r="CV38" s="88"/>
    </row>
    <row r="39" spans="1:149" ht="6.75" customHeight="1">
      <c r="A39" s="17"/>
      <c r="B39" s="17"/>
      <c r="C39" s="17" t="s">
        <v>12</v>
      </c>
      <c r="D39" s="73" t="s">
        <v>12</v>
      </c>
      <c r="E39" s="73"/>
      <c r="F39" s="73"/>
      <c r="G39" s="73"/>
      <c r="H39" s="73"/>
      <c r="I39" s="73" t="s">
        <v>12</v>
      </c>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16"/>
      <c r="AR39" s="16"/>
      <c r="AS39" s="16"/>
      <c r="AT39" s="16"/>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CJ39" s="88"/>
      <c r="CK39" s="88"/>
      <c r="CL39" s="88"/>
      <c r="CM39" s="88"/>
      <c r="CN39" s="88"/>
      <c r="CO39" s="88"/>
      <c r="CP39" s="88"/>
      <c r="CQ39" s="88"/>
      <c r="CR39" s="88"/>
      <c r="CS39" s="88"/>
      <c r="CT39" s="88"/>
      <c r="CU39" s="88"/>
      <c r="CV39" s="88"/>
    </row>
    <row r="40" spans="1:149" s="20" customFormat="1" ht="14.25" thickBot="1">
      <c r="A40" s="84" t="s">
        <v>64</v>
      </c>
      <c r="B40" s="70"/>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71"/>
      <c r="AR40" s="71"/>
      <c r="AS40" s="71"/>
      <c r="BX40" s="72"/>
      <c r="BY40" s="72"/>
      <c r="BZ40" s="72"/>
      <c r="CA40" s="72"/>
      <c r="CB40" s="72"/>
      <c r="CC40" s="72"/>
      <c r="CD40" s="72"/>
      <c r="CE40" s="72"/>
      <c r="CF40" s="72"/>
      <c r="CG40" s="72"/>
      <c r="CH40" s="72"/>
      <c r="CI40" s="72"/>
      <c r="CJ40" s="33"/>
      <c r="CK40" s="33"/>
      <c r="CL40" s="33"/>
      <c r="CM40" s="33"/>
      <c r="CN40" s="33"/>
      <c r="CO40" s="33"/>
      <c r="CP40" s="33"/>
      <c r="CQ40" s="33"/>
      <c r="CR40" s="33"/>
      <c r="CS40" s="33"/>
      <c r="CT40" s="33"/>
      <c r="CU40" s="33"/>
      <c r="CV40" s="33"/>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row>
    <row r="41" spans="1:149" s="20" customFormat="1" ht="13.5" customHeight="1">
      <c r="A41" s="84"/>
      <c r="B41" s="262" t="s">
        <v>71</v>
      </c>
      <c r="C41" s="263"/>
      <c r="D41" s="263"/>
      <c r="E41" s="263"/>
      <c r="F41" s="263"/>
      <c r="G41" s="263"/>
      <c r="H41" s="263"/>
      <c r="I41" s="266"/>
      <c r="J41" s="266"/>
      <c r="K41" s="266"/>
      <c r="L41" s="266"/>
      <c r="M41" s="266"/>
      <c r="N41" s="266"/>
      <c r="O41" s="266"/>
      <c r="P41" s="266"/>
      <c r="Q41" s="266"/>
      <c r="R41" s="266"/>
      <c r="S41" s="266"/>
      <c r="T41" s="263" t="s">
        <v>72</v>
      </c>
      <c r="U41" s="263"/>
      <c r="V41" s="263"/>
      <c r="W41" s="263"/>
      <c r="X41" s="263"/>
      <c r="Y41" s="263"/>
      <c r="Z41" s="263"/>
      <c r="AA41" s="351"/>
      <c r="AB41" s="351"/>
      <c r="AC41" s="351"/>
      <c r="AD41" s="351"/>
      <c r="AE41" s="351"/>
      <c r="AF41" s="351"/>
      <c r="AG41" s="351"/>
      <c r="AH41" s="351"/>
      <c r="AI41" s="351"/>
      <c r="AJ41" s="351"/>
      <c r="AK41" s="353" t="s">
        <v>92</v>
      </c>
      <c r="AL41" s="354"/>
      <c r="AM41" s="354"/>
      <c r="AN41" s="354"/>
      <c r="AO41" s="354"/>
      <c r="AP41" s="355"/>
      <c r="AQ41" s="361" t="s">
        <v>90</v>
      </c>
      <c r="AR41" s="362"/>
      <c r="AS41" s="362"/>
      <c r="AT41" s="362"/>
      <c r="AU41" s="362"/>
      <c r="AV41" s="362"/>
      <c r="AW41" s="362"/>
      <c r="AX41" s="362"/>
      <c r="AY41" s="362"/>
      <c r="AZ41" s="362"/>
      <c r="BA41" s="362"/>
      <c r="BB41" s="362"/>
      <c r="BC41" s="362"/>
      <c r="BD41" s="362"/>
      <c r="BE41" s="362"/>
      <c r="BF41" s="363"/>
      <c r="BG41" s="266"/>
      <c r="BH41" s="266"/>
      <c r="BI41" s="266"/>
      <c r="BJ41" s="266"/>
      <c r="BK41" s="266"/>
      <c r="BL41" s="266"/>
      <c r="BM41" s="266"/>
      <c r="BN41" s="266"/>
      <c r="BO41" s="266"/>
      <c r="BP41" s="266"/>
      <c r="BQ41" s="359"/>
      <c r="BX41" s="72"/>
      <c r="BY41" s="72"/>
      <c r="BZ41" s="72"/>
      <c r="CA41" s="72"/>
      <c r="CB41" s="72"/>
      <c r="CC41" s="72"/>
      <c r="CD41" s="72"/>
      <c r="CE41" s="72"/>
      <c r="CF41" s="72"/>
      <c r="CG41" s="72"/>
      <c r="CH41" s="72"/>
      <c r="CI41" s="72"/>
      <c r="CJ41" s="33"/>
      <c r="CK41" s="33"/>
      <c r="CL41" s="33"/>
      <c r="CM41" s="33"/>
      <c r="CN41" s="33"/>
      <c r="CO41" s="33"/>
      <c r="CP41" s="33"/>
      <c r="CQ41" s="33"/>
      <c r="CR41" s="33"/>
      <c r="CS41" s="33"/>
      <c r="CT41" s="33"/>
      <c r="CU41" s="33"/>
      <c r="CV41" s="33"/>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row>
    <row r="42" spans="1:149" s="20" customFormat="1" ht="14.25" thickBot="1">
      <c r="A42" s="84"/>
      <c r="B42" s="264"/>
      <c r="C42" s="265"/>
      <c r="D42" s="265"/>
      <c r="E42" s="265"/>
      <c r="F42" s="265"/>
      <c r="G42" s="265"/>
      <c r="H42" s="265"/>
      <c r="I42" s="267"/>
      <c r="J42" s="267"/>
      <c r="K42" s="267"/>
      <c r="L42" s="267"/>
      <c r="M42" s="267"/>
      <c r="N42" s="267"/>
      <c r="O42" s="267"/>
      <c r="P42" s="267"/>
      <c r="Q42" s="267"/>
      <c r="R42" s="267"/>
      <c r="S42" s="267"/>
      <c r="T42" s="265"/>
      <c r="U42" s="265"/>
      <c r="V42" s="265"/>
      <c r="W42" s="265"/>
      <c r="X42" s="265"/>
      <c r="Y42" s="265"/>
      <c r="Z42" s="265"/>
      <c r="AA42" s="352"/>
      <c r="AB42" s="352"/>
      <c r="AC42" s="352"/>
      <c r="AD42" s="352"/>
      <c r="AE42" s="352"/>
      <c r="AF42" s="352"/>
      <c r="AG42" s="352"/>
      <c r="AH42" s="352"/>
      <c r="AI42" s="352"/>
      <c r="AJ42" s="352"/>
      <c r="AK42" s="356"/>
      <c r="AL42" s="357"/>
      <c r="AM42" s="357"/>
      <c r="AN42" s="357"/>
      <c r="AO42" s="357"/>
      <c r="AP42" s="358"/>
      <c r="AQ42" s="364" t="s">
        <v>91</v>
      </c>
      <c r="AR42" s="365"/>
      <c r="AS42" s="365"/>
      <c r="AT42" s="365"/>
      <c r="AU42" s="365"/>
      <c r="AV42" s="365"/>
      <c r="AW42" s="365"/>
      <c r="AX42" s="365"/>
      <c r="AY42" s="365"/>
      <c r="AZ42" s="365"/>
      <c r="BA42" s="365"/>
      <c r="BB42" s="365"/>
      <c r="BC42" s="365"/>
      <c r="BD42" s="365"/>
      <c r="BE42" s="365"/>
      <c r="BF42" s="366"/>
      <c r="BG42" s="267"/>
      <c r="BH42" s="267"/>
      <c r="BI42" s="267"/>
      <c r="BJ42" s="267"/>
      <c r="BK42" s="267"/>
      <c r="BL42" s="267"/>
      <c r="BM42" s="267"/>
      <c r="BN42" s="267"/>
      <c r="BO42" s="267"/>
      <c r="BP42" s="267"/>
      <c r="BQ42" s="360"/>
      <c r="BX42" s="72"/>
      <c r="BY42" s="72"/>
      <c r="BZ42" s="72"/>
      <c r="CA42" s="72"/>
      <c r="CB42" s="72"/>
      <c r="CC42" s="72"/>
      <c r="CD42" s="72"/>
      <c r="CE42" s="72"/>
      <c r="CF42" s="72"/>
      <c r="CG42" s="72"/>
      <c r="CH42" s="72"/>
      <c r="CI42" s="72"/>
      <c r="CJ42" s="33"/>
      <c r="CK42" s="33"/>
      <c r="CL42" s="33"/>
      <c r="CM42" s="33"/>
      <c r="CN42" s="33"/>
      <c r="CO42" s="33"/>
      <c r="CP42" s="33"/>
      <c r="CQ42" s="33"/>
      <c r="CR42" s="33"/>
      <c r="CS42" s="33"/>
      <c r="CT42" s="33"/>
      <c r="CU42" s="33"/>
      <c r="CV42" s="33"/>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row>
    <row r="43" spans="1:149" s="4" customFormat="1" ht="6.75" customHeight="1">
      <c r="A43" s="43"/>
      <c r="B43" s="21"/>
      <c r="C43" s="86"/>
      <c r="D43" s="22"/>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23"/>
      <c r="AG43" s="23"/>
      <c r="AH43" s="78"/>
      <c r="AI43" s="78"/>
      <c r="AJ43" s="78"/>
      <c r="AK43" s="78"/>
      <c r="AL43" s="78"/>
      <c r="AM43" s="78"/>
      <c r="AN43" s="78"/>
      <c r="AO43" s="78"/>
      <c r="AP43" s="75"/>
      <c r="AQ43" s="75"/>
      <c r="AR43" s="75"/>
      <c r="CJ43" s="36"/>
      <c r="CK43" s="36"/>
      <c r="CL43" s="36"/>
      <c r="CM43" s="36"/>
      <c r="CN43" s="36"/>
      <c r="CO43" s="36"/>
      <c r="CP43" s="36"/>
      <c r="CQ43" s="36"/>
      <c r="CR43" s="36"/>
      <c r="CS43" s="36"/>
      <c r="CT43" s="36"/>
      <c r="CU43" s="36"/>
      <c r="CV43" s="36"/>
    </row>
    <row r="44" spans="1:149" s="4" customFormat="1" ht="14.25" customHeight="1" thickBot="1">
      <c r="A44" s="42" t="s">
        <v>114</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CD44" s="28"/>
      <c r="CE44" s="28"/>
      <c r="CF44" s="28"/>
      <c r="CG44" s="28"/>
      <c r="CH44" s="28"/>
      <c r="CI44" s="28"/>
      <c r="CJ44" s="89"/>
      <c r="CK44" s="89"/>
      <c r="CL44" s="89"/>
      <c r="CM44" s="89"/>
      <c r="CN44" s="89"/>
      <c r="CO44" s="89"/>
      <c r="CP44" s="89"/>
      <c r="CQ44" s="89"/>
      <c r="CR44" s="89"/>
      <c r="CS44" s="89"/>
      <c r="CT44" s="89"/>
      <c r="CU44" s="89"/>
      <c r="CV44" s="89"/>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row>
    <row r="45" spans="1:149" s="4" customFormat="1" ht="14.25" customHeight="1">
      <c r="A45" s="42"/>
      <c r="B45" s="227" t="s">
        <v>115</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9"/>
      <c r="AI45" s="233" t="str">
        <f>IF(ISNUMBER($AI$47),$AI$47-IF(ISNUMBER($AI$49),$AI$49,0)-IF(ISNUMBER($AI$51),$AI$51,0),"")</f>
        <v/>
      </c>
      <c r="AJ45" s="233"/>
      <c r="AK45" s="233"/>
      <c r="AL45" s="233"/>
      <c r="AM45" s="233"/>
      <c r="AN45" s="233"/>
      <c r="AO45" s="233"/>
      <c r="AP45" s="234"/>
      <c r="AQ45" s="237" t="s">
        <v>18</v>
      </c>
      <c r="AR45" s="238"/>
      <c r="AS45" s="239"/>
      <c r="BY45" s="93"/>
      <c r="CD45" s="28"/>
      <c r="CE45" s="28"/>
      <c r="CF45" s="28"/>
      <c r="CG45" s="28"/>
      <c r="CH45" s="28"/>
      <c r="CI45" s="28"/>
      <c r="CJ45" s="89"/>
      <c r="CK45" s="89"/>
      <c r="CL45" s="89"/>
      <c r="CM45" s="89"/>
      <c r="CN45" s="89"/>
      <c r="CO45" s="89"/>
      <c r="CP45" s="89"/>
      <c r="CQ45" s="89"/>
      <c r="CR45" s="89"/>
      <c r="CS45" s="89"/>
      <c r="CT45" s="89"/>
      <c r="CU45" s="89"/>
      <c r="CV45" s="89"/>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row>
    <row r="46" spans="1:149" s="4" customFormat="1" ht="14.25" customHeight="1" thickBot="1">
      <c r="A46" s="42"/>
      <c r="B46" s="230"/>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2"/>
      <c r="AI46" s="235"/>
      <c r="AJ46" s="235"/>
      <c r="AK46" s="235"/>
      <c r="AL46" s="235"/>
      <c r="AM46" s="235"/>
      <c r="AN46" s="235"/>
      <c r="AO46" s="235"/>
      <c r="AP46" s="236"/>
      <c r="AQ46" s="240"/>
      <c r="AR46" s="241"/>
      <c r="AS46" s="242"/>
      <c r="CD46" s="28"/>
      <c r="CE46" s="28"/>
      <c r="CF46" s="28"/>
      <c r="CG46" s="28"/>
      <c r="CH46" s="28"/>
      <c r="CI46" s="28"/>
      <c r="CJ46" s="89"/>
      <c r="CK46" s="89"/>
      <c r="CL46" s="89"/>
      <c r="CM46" s="89"/>
      <c r="CN46" s="89"/>
      <c r="CO46" s="89"/>
      <c r="CP46" s="89"/>
      <c r="CQ46" s="89"/>
      <c r="CR46" s="89"/>
      <c r="CS46" s="89"/>
      <c r="CT46" s="89"/>
      <c r="CU46" s="89"/>
      <c r="CV46" s="89"/>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row>
    <row r="47" spans="1:149" s="4" customFormat="1" ht="14.25" customHeight="1">
      <c r="A47" s="42"/>
      <c r="B47" s="326" t="s">
        <v>60</v>
      </c>
      <c r="C47" s="327"/>
      <c r="D47" s="328"/>
      <c r="E47" s="335" t="s">
        <v>76</v>
      </c>
      <c r="F47" s="336"/>
      <c r="G47" s="336"/>
      <c r="H47" s="336"/>
      <c r="I47" s="336"/>
      <c r="J47" s="336"/>
      <c r="K47" s="336"/>
      <c r="L47" s="336"/>
      <c r="M47" s="336"/>
      <c r="N47" s="336"/>
      <c r="O47" s="336"/>
      <c r="P47" s="336"/>
      <c r="Q47" s="336"/>
      <c r="R47" s="336"/>
      <c r="S47" s="336"/>
      <c r="T47" s="336"/>
      <c r="U47" s="336"/>
      <c r="V47" s="336"/>
      <c r="W47" s="336"/>
      <c r="X47" s="336"/>
      <c r="Y47" s="336"/>
      <c r="Z47" s="337"/>
      <c r="AA47" s="341" t="s">
        <v>93</v>
      </c>
      <c r="AB47" s="341"/>
      <c r="AC47" s="342"/>
      <c r="AD47" s="342"/>
      <c r="AE47" s="342"/>
      <c r="AF47" s="342"/>
      <c r="AG47" s="342"/>
      <c r="AH47" s="342"/>
      <c r="AI47" s="343" t="str">
        <f>IF($AA$41="","",SUMIFS(様式第1号別紙!$B$4:$B$53,様式第1号別紙!$C$4:$C$53,"○"))</f>
        <v/>
      </c>
      <c r="AJ47" s="343"/>
      <c r="AK47" s="343"/>
      <c r="AL47" s="343"/>
      <c r="AM47" s="343"/>
      <c r="AN47" s="343"/>
      <c r="AO47" s="343"/>
      <c r="AP47" s="344"/>
      <c r="AQ47" s="237" t="s">
        <v>67</v>
      </c>
      <c r="AR47" s="238"/>
      <c r="AS47" s="239"/>
      <c r="CD47" s="28"/>
      <c r="CE47" s="28"/>
      <c r="CF47" s="28"/>
      <c r="CG47" s="28"/>
      <c r="CH47" s="28"/>
      <c r="CI47" s="28"/>
      <c r="CJ47" s="89"/>
      <c r="CK47" s="89"/>
      <c r="CL47" s="89"/>
      <c r="CM47" s="89"/>
      <c r="CN47" s="89"/>
      <c r="CO47" s="89"/>
      <c r="CP47" s="89"/>
      <c r="CQ47" s="89"/>
      <c r="CR47" s="89"/>
      <c r="CS47" s="89"/>
      <c r="CT47" s="89"/>
      <c r="CU47" s="89"/>
      <c r="CV47" s="89"/>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row>
    <row r="48" spans="1:149" s="4" customFormat="1" ht="14.25" customHeight="1">
      <c r="A48" s="42"/>
      <c r="B48" s="329"/>
      <c r="C48" s="330"/>
      <c r="D48" s="331"/>
      <c r="E48" s="338"/>
      <c r="F48" s="339"/>
      <c r="G48" s="339"/>
      <c r="H48" s="339"/>
      <c r="I48" s="339"/>
      <c r="J48" s="339"/>
      <c r="K48" s="339"/>
      <c r="L48" s="339"/>
      <c r="M48" s="339"/>
      <c r="N48" s="339"/>
      <c r="O48" s="339"/>
      <c r="P48" s="339"/>
      <c r="Q48" s="339"/>
      <c r="R48" s="339"/>
      <c r="S48" s="339"/>
      <c r="T48" s="339"/>
      <c r="U48" s="339"/>
      <c r="V48" s="339"/>
      <c r="W48" s="339"/>
      <c r="X48" s="339"/>
      <c r="Y48" s="339"/>
      <c r="Z48" s="340"/>
      <c r="AA48" s="323"/>
      <c r="AB48" s="323"/>
      <c r="AC48" s="324"/>
      <c r="AD48" s="324"/>
      <c r="AE48" s="324"/>
      <c r="AF48" s="324"/>
      <c r="AG48" s="324"/>
      <c r="AH48" s="324"/>
      <c r="AI48" s="343"/>
      <c r="AJ48" s="343"/>
      <c r="AK48" s="343"/>
      <c r="AL48" s="343"/>
      <c r="AM48" s="343"/>
      <c r="AN48" s="343"/>
      <c r="AO48" s="343"/>
      <c r="AP48" s="344"/>
      <c r="AQ48" s="345"/>
      <c r="AR48" s="346"/>
      <c r="AS48" s="347"/>
      <c r="CD48" s="28"/>
      <c r="CE48" s="28"/>
      <c r="CF48" s="28"/>
      <c r="CG48" s="28"/>
      <c r="CH48" s="28"/>
      <c r="CI48" s="28"/>
      <c r="CJ48" s="89"/>
      <c r="CK48" s="89"/>
      <c r="CL48" s="89"/>
      <c r="CM48" s="89"/>
      <c r="CN48" s="89"/>
      <c r="CO48" s="89"/>
      <c r="CP48" s="89"/>
      <c r="CQ48" s="89"/>
      <c r="CR48" s="89"/>
      <c r="CS48" s="89"/>
      <c r="CT48" s="89"/>
      <c r="CU48" s="89"/>
      <c r="CV48" s="89"/>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row>
    <row r="49" spans="1:149" s="4" customFormat="1" ht="14.25" customHeight="1">
      <c r="A49" s="42"/>
      <c r="B49" s="329"/>
      <c r="C49" s="330"/>
      <c r="D49" s="331"/>
      <c r="E49" s="348" t="s">
        <v>77</v>
      </c>
      <c r="F49" s="349"/>
      <c r="G49" s="349"/>
      <c r="H49" s="349"/>
      <c r="I49" s="349"/>
      <c r="J49" s="349"/>
      <c r="K49" s="349"/>
      <c r="L49" s="349"/>
      <c r="M49" s="349"/>
      <c r="N49" s="349"/>
      <c r="O49" s="349"/>
      <c r="P49" s="349"/>
      <c r="Q49" s="349"/>
      <c r="R49" s="349"/>
      <c r="S49" s="349"/>
      <c r="T49" s="349"/>
      <c r="U49" s="349"/>
      <c r="V49" s="349"/>
      <c r="W49" s="349"/>
      <c r="X49" s="349"/>
      <c r="Y49" s="349"/>
      <c r="Z49" s="350"/>
      <c r="AA49" s="323" t="s">
        <v>94</v>
      </c>
      <c r="AB49" s="323"/>
      <c r="AC49" s="324"/>
      <c r="AD49" s="324"/>
      <c r="AE49" s="324"/>
      <c r="AF49" s="324"/>
      <c r="AG49" s="324"/>
      <c r="AH49" s="324"/>
      <c r="AI49" s="343" t="str">
        <f>IF($AA$41="","",SUMIFS(様式第1号別紙!$B$4:$B$53,様式第1号別紙!$D$4:$D$53,"○"))</f>
        <v/>
      </c>
      <c r="AJ49" s="343"/>
      <c r="AK49" s="343"/>
      <c r="AL49" s="343"/>
      <c r="AM49" s="343"/>
      <c r="AN49" s="343"/>
      <c r="AO49" s="343"/>
      <c r="AP49" s="344"/>
      <c r="AQ49" s="323" t="s">
        <v>18</v>
      </c>
      <c r="AR49" s="324"/>
      <c r="AS49" s="325"/>
      <c r="CD49" s="28"/>
      <c r="CE49" s="28"/>
      <c r="CF49" s="28"/>
      <c r="CG49" s="28"/>
      <c r="CH49" s="28"/>
      <c r="CI49" s="28"/>
      <c r="CJ49" s="89"/>
      <c r="CK49" s="89"/>
      <c r="CL49" s="89"/>
      <c r="CM49" s="89"/>
      <c r="CN49" s="89"/>
      <c r="CO49" s="89"/>
      <c r="CP49" s="89"/>
      <c r="CQ49" s="89"/>
      <c r="CR49" s="89"/>
      <c r="CS49" s="89"/>
      <c r="CT49" s="89"/>
      <c r="CU49" s="89"/>
      <c r="CV49" s="89"/>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row>
    <row r="50" spans="1:149" s="4" customFormat="1" ht="14.25" customHeight="1">
      <c r="A50" s="42"/>
      <c r="B50" s="329"/>
      <c r="C50" s="330"/>
      <c r="D50" s="331"/>
      <c r="E50" s="348"/>
      <c r="F50" s="349"/>
      <c r="G50" s="349"/>
      <c r="H50" s="349"/>
      <c r="I50" s="349"/>
      <c r="J50" s="349"/>
      <c r="K50" s="349"/>
      <c r="L50" s="349"/>
      <c r="M50" s="349"/>
      <c r="N50" s="349"/>
      <c r="O50" s="349"/>
      <c r="P50" s="349"/>
      <c r="Q50" s="349"/>
      <c r="R50" s="349"/>
      <c r="S50" s="349"/>
      <c r="T50" s="349"/>
      <c r="U50" s="349"/>
      <c r="V50" s="349"/>
      <c r="W50" s="349"/>
      <c r="X50" s="349"/>
      <c r="Y50" s="349"/>
      <c r="Z50" s="350"/>
      <c r="AA50" s="323"/>
      <c r="AB50" s="323"/>
      <c r="AC50" s="324"/>
      <c r="AD50" s="324"/>
      <c r="AE50" s="324"/>
      <c r="AF50" s="324"/>
      <c r="AG50" s="324"/>
      <c r="AH50" s="324"/>
      <c r="AI50" s="343"/>
      <c r="AJ50" s="343"/>
      <c r="AK50" s="343"/>
      <c r="AL50" s="343"/>
      <c r="AM50" s="343"/>
      <c r="AN50" s="343"/>
      <c r="AO50" s="343"/>
      <c r="AP50" s="344"/>
      <c r="AQ50" s="323"/>
      <c r="AR50" s="324"/>
      <c r="AS50" s="325"/>
      <c r="CD50" s="28"/>
      <c r="CE50" s="28"/>
      <c r="CF50" s="28"/>
      <c r="CG50" s="28"/>
      <c r="CH50" s="28"/>
      <c r="CI50" s="28"/>
      <c r="CJ50" s="89"/>
      <c r="CK50" s="89"/>
      <c r="CL50" s="89"/>
      <c r="CM50" s="89"/>
      <c r="CN50" s="89"/>
      <c r="CO50" s="89"/>
      <c r="CP50" s="89"/>
      <c r="CQ50" s="89"/>
      <c r="CR50" s="89"/>
      <c r="CS50" s="89"/>
      <c r="CT50" s="89"/>
      <c r="CU50" s="89"/>
      <c r="CV50" s="89"/>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row>
    <row r="51" spans="1:149" s="4" customFormat="1" ht="14.25" customHeight="1">
      <c r="A51" s="42"/>
      <c r="B51" s="329"/>
      <c r="C51" s="330"/>
      <c r="D51" s="331"/>
      <c r="E51" s="374" t="s">
        <v>78</v>
      </c>
      <c r="F51" s="375"/>
      <c r="G51" s="375"/>
      <c r="H51" s="375"/>
      <c r="I51" s="375"/>
      <c r="J51" s="375"/>
      <c r="K51" s="375"/>
      <c r="L51" s="375"/>
      <c r="M51" s="375"/>
      <c r="N51" s="375"/>
      <c r="O51" s="375"/>
      <c r="P51" s="375"/>
      <c r="Q51" s="375"/>
      <c r="R51" s="375"/>
      <c r="S51" s="375"/>
      <c r="T51" s="375"/>
      <c r="U51" s="375"/>
      <c r="V51" s="375"/>
      <c r="W51" s="375"/>
      <c r="X51" s="375"/>
      <c r="Y51" s="375"/>
      <c r="Z51" s="376"/>
      <c r="AA51" s="380" t="s">
        <v>95</v>
      </c>
      <c r="AB51" s="380"/>
      <c r="AC51" s="381"/>
      <c r="AD51" s="381"/>
      <c r="AE51" s="381"/>
      <c r="AF51" s="381"/>
      <c r="AG51" s="381"/>
      <c r="AH51" s="381"/>
      <c r="AI51" s="384" t="str">
        <f>IF($AA$41="","",SUMIFS(様式第1号別紙!$B$4:$B$53,様式第1号別紙!$E$4:$E$53,"○"))</f>
        <v/>
      </c>
      <c r="AJ51" s="384"/>
      <c r="AK51" s="384"/>
      <c r="AL51" s="384"/>
      <c r="AM51" s="384"/>
      <c r="AN51" s="384"/>
      <c r="AO51" s="384"/>
      <c r="AP51" s="385"/>
      <c r="AQ51" s="380" t="s">
        <v>18</v>
      </c>
      <c r="AR51" s="381"/>
      <c r="AS51" s="388"/>
      <c r="CD51" s="28"/>
      <c r="CE51" s="28"/>
      <c r="CF51" s="28"/>
      <c r="CG51" s="28"/>
      <c r="CH51" s="28"/>
      <c r="CI51" s="28"/>
      <c r="CJ51" s="89"/>
      <c r="CK51" s="89"/>
      <c r="CL51" s="89"/>
      <c r="CM51" s="89"/>
      <c r="CN51" s="89"/>
      <c r="CO51" s="89"/>
      <c r="CP51" s="89"/>
      <c r="CQ51" s="89"/>
      <c r="CR51" s="89"/>
      <c r="CS51" s="89"/>
      <c r="CT51" s="89"/>
      <c r="CU51" s="89"/>
      <c r="CV51" s="89"/>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row>
    <row r="52" spans="1:149" s="4" customFormat="1" ht="14.25" customHeight="1" thickBot="1">
      <c r="A52" s="42"/>
      <c r="B52" s="332"/>
      <c r="C52" s="333"/>
      <c r="D52" s="334"/>
      <c r="E52" s="377"/>
      <c r="F52" s="378"/>
      <c r="G52" s="378"/>
      <c r="H52" s="378"/>
      <c r="I52" s="378"/>
      <c r="J52" s="378"/>
      <c r="K52" s="378"/>
      <c r="L52" s="378"/>
      <c r="M52" s="378"/>
      <c r="N52" s="378"/>
      <c r="O52" s="378"/>
      <c r="P52" s="378"/>
      <c r="Q52" s="378"/>
      <c r="R52" s="378"/>
      <c r="S52" s="378"/>
      <c r="T52" s="378"/>
      <c r="U52" s="378"/>
      <c r="V52" s="378"/>
      <c r="W52" s="378"/>
      <c r="X52" s="378"/>
      <c r="Y52" s="378"/>
      <c r="Z52" s="379"/>
      <c r="AA52" s="382"/>
      <c r="AB52" s="382"/>
      <c r="AC52" s="383"/>
      <c r="AD52" s="383"/>
      <c r="AE52" s="383"/>
      <c r="AF52" s="383"/>
      <c r="AG52" s="383"/>
      <c r="AH52" s="383"/>
      <c r="AI52" s="386"/>
      <c r="AJ52" s="386"/>
      <c r="AK52" s="386"/>
      <c r="AL52" s="386"/>
      <c r="AM52" s="386"/>
      <c r="AN52" s="386"/>
      <c r="AO52" s="386"/>
      <c r="AP52" s="387"/>
      <c r="AQ52" s="382"/>
      <c r="AR52" s="383"/>
      <c r="AS52" s="389"/>
      <c r="CD52" s="28"/>
      <c r="CE52" s="28"/>
      <c r="CF52" s="28"/>
      <c r="CG52" s="28"/>
      <c r="CH52" s="28"/>
      <c r="CI52" s="28"/>
      <c r="CJ52" s="89"/>
      <c r="CK52" s="89"/>
      <c r="CL52" s="89"/>
      <c r="CM52" s="89"/>
      <c r="CN52" s="89"/>
      <c r="CO52" s="89"/>
      <c r="CP52" s="89"/>
      <c r="CQ52" s="89"/>
      <c r="CR52" s="89"/>
      <c r="CS52" s="89"/>
      <c r="CT52" s="89"/>
      <c r="CU52" s="89"/>
      <c r="CV52" s="89"/>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row>
    <row r="53" spans="1:149" s="4" customFormat="1" ht="6.75" customHeight="1">
      <c r="B53" s="94"/>
      <c r="C53" s="95"/>
      <c r="D53" s="95"/>
      <c r="E53" s="95"/>
      <c r="F53" s="96"/>
      <c r="G53" s="96"/>
      <c r="H53" s="96"/>
      <c r="I53" s="96"/>
      <c r="J53" s="96"/>
      <c r="K53" s="96"/>
      <c r="L53" s="96"/>
      <c r="M53" s="96"/>
      <c r="N53" s="96"/>
      <c r="O53" s="96"/>
      <c r="P53" s="96"/>
      <c r="Q53" s="96"/>
      <c r="R53" s="96"/>
      <c r="S53" s="96"/>
      <c r="T53" s="96"/>
      <c r="U53" s="96"/>
      <c r="V53" s="96"/>
      <c r="W53" s="96"/>
      <c r="X53" s="96"/>
      <c r="Y53" s="96"/>
      <c r="Z53" s="96"/>
      <c r="AA53" s="96"/>
      <c r="AB53" s="97"/>
      <c r="AC53" s="97"/>
      <c r="AD53" s="97"/>
      <c r="AE53" s="97"/>
      <c r="AF53" s="97"/>
      <c r="AG53" s="97"/>
      <c r="AH53" s="97"/>
      <c r="AI53" s="97"/>
      <c r="AJ53" s="98"/>
      <c r="AK53" s="98"/>
      <c r="AL53" s="98"/>
      <c r="AM53" s="98"/>
      <c r="AN53" s="98"/>
      <c r="AO53" s="98"/>
      <c r="AP53" s="98"/>
      <c r="AQ53" s="98"/>
      <c r="AR53" s="99"/>
      <c r="AS53" s="99"/>
      <c r="AT53" s="83"/>
      <c r="AU53" s="87"/>
      <c r="CD53" s="28"/>
      <c r="CE53" s="28"/>
      <c r="CF53" s="28"/>
      <c r="CG53" s="28"/>
      <c r="CH53" s="28"/>
      <c r="CI53" s="28"/>
      <c r="CJ53" s="89"/>
      <c r="CK53" s="89"/>
      <c r="CL53" s="89"/>
      <c r="CM53" s="89"/>
      <c r="CN53" s="89"/>
      <c r="CO53" s="89"/>
      <c r="CP53" s="89"/>
      <c r="CQ53" s="89"/>
      <c r="CR53" s="89"/>
      <c r="CS53" s="89"/>
      <c r="CT53" s="89"/>
      <c r="CU53" s="89"/>
      <c r="CV53" s="89"/>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row>
    <row r="54" spans="1:149" s="4" customFormat="1" ht="14.25" customHeight="1" thickBot="1">
      <c r="A54" s="80" t="s">
        <v>84</v>
      </c>
      <c r="B54" s="100"/>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100"/>
      <c r="AO54" s="100"/>
      <c r="AP54" s="100"/>
      <c r="AQ54" s="100"/>
      <c r="AR54" s="100"/>
      <c r="AS54" s="100"/>
      <c r="DX54" s="28"/>
      <c r="DY54" s="28"/>
      <c r="DZ54" s="28"/>
      <c r="EA54" s="28"/>
      <c r="EB54" s="28"/>
      <c r="EC54" s="28"/>
      <c r="ED54" s="28"/>
      <c r="EE54" s="28"/>
      <c r="EF54" s="28"/>
      <c r="EG54" s="28"/>
      <c r="EH54" s="28"/>
      <c r="EI54" s="28"/>
      <c r="EJ54" s="28"/>
      <c r="EK54" s="28"/>
      <c r="EL54" s="28"/>
      <c r="EM54" s="28"/>
      <c r="EN54" s="28"/>
      <c r="EO54" s="28"/>
      <c r="EP54" s="28"/>
      <c r="EQ54" s="28"/>
      <c r="ER54" s="28"/>
      <c r="ES54" s="28"/>
    </row>
    <row r="55" spans="1:149" s="4" customFormat="1" ht="14.25" customHeight="1">
      <c r="A55" s="42"/>
      <c r="B55" s="227" t="s">
        <v>96</v>
      </c>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9"/>
      <c r="AI55" s="233" t="str">
        <f>IF($AA$41="","",IF($AI$47="","",(IF(ISNUMBER($AI$47),$AI$47,0)-IF(ISNUMBER($AI$49),$AI$49,0))/(IF(ISNUMBER($AI$57),$AI$57,0)-IF(ISNUMBER($AI$59),$AI$59,0))*100))</f>
        <v/>
      </c>
      <c r="AJ55" s="233"/>
      <c r="AK55" s="233"/>
      <c r="AL55" s="233"/>
      <c r="AM55" s="233"/>
      <c r="AN55" s="233"/>
      <c r="AO55" s="233"/>
      <c r="AP55" s="234"/>
      <c r="AQ55" s="237" t="s">
        <v>68</v>
      </c>
      <c r="AR55" s="238"/>
      <c r="AS55" s="239"/>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DX55" s="28"/>
      <c r="DY55" s="28"/>
      <c r="DZ55" s="28"/>
      <c r="EA55" s="28"/>
      <c r="EB55" s="28"/>
      <c r="EC55" s="28"/>
      <c r="ED55" s="28"/>
      <c r="EE55" s="28"/>
      <c r="EF55" s="28"/>
      <c r="EG55" s="28"/>
      <c r="EH55" s="28"/>
      <c r="EI55" s="28"/>
      <c r="EJ55" s="28"/>
      <c r="EK55" s="28"/>
      <c r="EL55" s="28"/>
      <c r="EM55" s="28"/>
      <c r="EN55" s="28"/>
      <c r="EO55" s="28"/>
      <c r="EP55" s="28"/>
      <c r="EQ55" s="28"/>
      <c r="ER55" s="28"/>
      <c r="ES55" s="28"/>
    </row>
    <row r="56" spans="1:149" s="4" customFormat="1" ht="14.25" customHeight="1" thickBot="1">
      <c r="A56" s="42"/>
      <c r="B56" s="230"/>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2"/>
      <c r="AI56" s="235"/>
      <c r="AJ56" s="235"/>
      <c r="AK56" s="235"/>
      <c r="AL56" s="235"/>
      <c r="AM56" s="235"/>
      <c r="AN56" s="235"/>
      <c r="AO56" s="235"/>
      <c r="AP56" s="236"/>
      <c r="AQ56" s="240"/>
      <c r="AR56" s="241"/>
      <c r="AS56" s="242"/>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DX56" s="28"/>
      <c r="DY56" s="28"/>
      <c r="DZ56" s="28"/>
      <c r="EA56" s="28"/>
      <c r="EB56" s="28"/>
      <c r="EC56" s="28"/>
      <c r="ED56" s="28"/>
      <c r="EE56" s="28"/>
      <c r="EF56" s="28"/>
      <c r="EG56" s="28"/>
      <c r="EH56" s="28"/>
      <c r="EI56" s="28"/>
      <c r="EJ56" s="28"/>
      <c r="EK56" s="28"/>
      <c r="EL56" s="28"/>
      <c r="EM56" s="28"/>
      <c r="EN56" s="28"/>
      <c r="EO56" s="28"/>
      <c r="EP56" s="28"/>
      <c r="EQ56" s="28"/>
      <c r="ER56" s="28"/>
      <c r="ES56" s="28"/>
    </row>
    <row r="57" spans="1:149" s="4" customFormat="1" ht="14.25" customHeight="1">
      <c r="A57" s="42"/>
      <c r="B57" s="326" t="s">
        <v>60</v>
      </c>
      <c r="C57" s="327"/>
      <c r="D57" s="328"/>
      <c r="E57" s="335" t="s">
        <v>80</v>
      </c>
      <c r="F57" s="336"/>
      <c r="G57" s="336"/>
      <c r="H57" s="336"/>
      <c r="I57" s="336"/>
      <c r="J57" s="336"/>
      <c r="K57" s="336"/>
      <c r="L57" s="336"/>
      <c r="M57" s="336"/>
      <c r="N57" s="336"/>
      <c r="O57" s="336"/>
      <c r="P57" s="336"/>
      <c r="Q57" s="336"/>
      <c r="R57" s="336"/>
      <c r="S57" s="336"/>
      <c r="T57" s="336"/>
      <c r="U57" s="336"/>
      <c r="V57" s="336"/>
      <c r="W57" s="336"/>
      <c r="X57" s="336"/>
      <c r="Y57" s="336"/>
      <c r="Z57" s="337"/>
      <c r="AA57" s="341" t="s">
        <v>97</v>
      </c>
      <c r="AB57" s="341"/>
      <c r="AC57" s="342"/>
      <c r="AD57" s="342"/>
      <c r="AE57" s="342"/>
      <c r="AF57" s="342"/>
      <c r="AG57" s="342"/>
      <c r="AH57" s="342"/>
      <c r="AI57" s="233" t="str">
        <f>IF($AA$41="","",IF($AA$41="","",$AA$41))</f>
        <v/>
      </c>
      <c r="AJ57" s="233"/>
      <c r="AK57" s="233"/>
      <c r="AL57" s="233"/>
      <c r="AM57" s="233"/>
      <c r="AN57" s="233"/>
      <c r="AO57" s="233"/>
      <c r="AP57" s="234"/>
      <c r="AQ57" s="237" t="s">
        <v>17</v>
      </c>
      <c r="AR57" s="238"/>
      <c r="AS57" s="239"/>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DX57" s="28"/>
      <c r="DY57" s="28"/>
      <c r="DZ57" s="28"/>
      <c r="EA57" s="28"/>
      <c r="EB57" s="28"/>
      <c r="EC57" s="28"/>
      <c r="ED57" s="28"/>
      <c r="EE57" s="28"/>
      <c r="EF57" s="28"/>
      <c r="EG57" s="28"/>
      <c r="EH57" s="28"/>
      <c r="EI57" s="28"/>
      <c r="EJ57" s="28"/>
      <c r="EK57" s="28"/>
      <c r="EL57" s="28"/>
      <c r="EM57" s="28"/>
      <c r="EN57" s="28"/>
      <c r="EO57" s="28"/>
      <c r="EP57" s="28"/>
      <c r="EQ57" s="28"/>
      <c r="ER57" s="28"/>
      <c r="ES57" s="28"/>
    </row>
    <row r="58" spans="1:149" s="4" customFormat="1" ht="14.25" customHeight="1">
      <c r="A58" s="42"/>
      <c r="B58" s="329"/>
      <c r="C58" s="330"/>
      <c r="D58" s="331"/>
      <c r="E58" s="338"/>
      <c r="F58" s="339"/>
      <c r="G58" s="339"/>
      <c r="H58" s="339"/>
      <c r="I58" s="339"/>
      <c r="J58" s="339"/>
      <c r="K58" s="339"/>
      <c r="L58" s="339"/>
      <c r="M58" s="339"/>
      <c r="N58" s="339"/>
      <c r="O58" s="339"/>
      <c r="P58" s="339"/>
      <c r="Q58" s="339"/>
      <c r="R58" s="339"/>
      <c r="S58" s="339"/>
      <c r="T58" s="339"/>
      <c r="U58" s="339"/>
      <c r="V58" s="339"/>
      <c r="W58" s="339"/>
      <c r="X58" s="339"/>
      <c r="Y58" s="339"/>
      <c r="Z58" s="340"/>
      <c r="AA58" s="323"/>
      <c r="AB58" s="323"/>
      <c r="AC58" s="324"/>
      <c r="AD58" s="324"/>
      <c r="AE58" s="324"/>
      <c r="AF58" s="324"/>
      <c r="AG58" s="324"/>
      <c r="AH58" s="324"/>
      <c r="AI58" s="398"/>
      <c r="AJ58" s="398"/>
      <c r="AK58" s="398"/>
      <c r="AL58" s="398"/>
      <c r="AM58" s="398"/>
      <c r="AN58" s="398"/>
      <c r="AO58" s="398"/>
      <c r="AP58" s="399"/>
      <c r="AQ58" s="345"/>
      <c r="AR58" s="346"/>
      <c r="AS58" s="347"/>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DX58" s="28"/>
      <c r="DY58" s="28"/>
      <c r="DZ58" s="28"/>
      <c r="EA58" s="28"/>
      <c r="EB58" s="28"/>
      <c r="EC58" s="28"/>
      <c r="ED58" s="28"/>
      <c r="EE58" s="28"/>
      <c r="EF58" s="28"/>
      <c r="EG58" s="28"/>
      <c r="EH58" s="28"/>
      <c r="EI58" s="28"/>
      <c r="EJ58" s="28"/>
      <c r="EK58" s="28"/>
      <c r="EL58" s="28"/>
      <c r="EM58" s="28"/>
      <c r="EN58" s="28"/>
      <c r="EO58" s="28"/>
      <c r="EP58" s="28"/>
      <c r="EQ58" s="28"/>
      <c r="ER58" s="28"/>
      <c r="ES58" s="28"/>
    </row>
    <row r="59" spans="1:149" s="4" customFormat="1" ht="14.25" customHeight="1">
      <c r="A59" s="42"/>
      <c r="B59" s="329"/>
      <c r="C59" s="330"/>
      <c r="D59" s="331"/>
      <c r="E59" s="374" t="s">
        <v>82</v>
      </c>
      <c r="F59" s="375"/>
      <c r="G59" s="375"/>
      <c r="H59" s="375"/>
      <c r="I59" s="375"/>
      <c r="J59" s="375"/>
      <c r="K59" s="375"/>
      <c r="L59" s="375"/>
      <c r="M59" s="375"/>
      <c r="N59" s="375"/>
      <c r="O59" s="375"/>
      <c r="P59" s="375"/>
      <c r="Q59" s="375"/>
      <c r="R59" s="375"/>
      <c r="S59" s="375"/>
      <c r="T59" s="375"/>
      <c r="U59" s="375"/>
      <c r="V59" s="375"/>
      <c r="W59" s="375"/>
      <c r="X59" s="375"/>
      <c r="Y59" s="375"/>
      <c r="Z59" s="376"/>
      <c r="AA59" s="380" t="s">
        <v>98</v>
      </c>
      <c r="AB59" s="380"/>
      <c r="AC59" s="381"/>
      <c r="AD59" s="381"/>
      <c r="AE59" s="381"/>
      <c r="AF59" s="381"/>
      <c r="AG59" s="381"/>
      <c r="AH59" s="381"/>
      <c r="AI59" s="384" t="str">
        <f>IF($AA$41="","",IF($AI$47="","",SUMIFS(様式第1号別紙!$B$4:$B$54,様式第1号別紙!$F$4:$F$54,"○")))</f>
        <v/>
      </c>
      <c r="AJ59" s="384"/>
      <c r="AK59" s="384"/>
      <c r="AL59" s="384"/>
      <c r="AM59" s="384"/>
      <c r="AN59" s="384"/>
      <c r="AO59" s="384"/>
      <c r="AP59" s="385"/>
      <c r="AQ59" s="380" t="s">
        <v>17</v>
      </c>
      <c r="AR59" s="381"/>
      <c r="AS59" s="388"/>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DX59" s="28"/>
      <c r="DY59" s="28"/>
      <c r="DZ59" s="28"/>
      <c r="EA59" s="28"/>
      <c r="EB59" s="28"/>
      <c r="EC59" s="28"/>
      <c r="ED59" s="28"/>
      <c r="EE59" s="28"/>
      <c r="EF59" s="28"/>
      <c r="EG59" s="28"/>
      <c r="EH59" s="28"/>
      <c r="EI59" s="28"/>
      <c r="EJ59" s="28"/>
      <c r="EK59" s="28"/>
      <c r="EL59" s="28"/>
      <c r="EM59" s="28"/>
      <c r="EN59" s="28"/>
      <c r="EO59" s="28"/>
      <c r="EP59" s="28"/>
      <c r="EQ59" s="28"/>
      <c r="ER59" s="28"/>
      <c r="ES59" s="28"/>
    </row>
    <row r="60" spans="1:149" s="4" customFormat="1" ht="14.25" customHeight="1" thickBot="1">
      <c r="A60" s="42"/>
      <c r="B60" s="329"/>
      <c r="C60" s="330"/>
      <c r="D60" s="331"/>
      <c r="E60" s="390"/>
      <c r="F60" s="391"/>
      <c r="G60" s="391"/>
      <c r="H60" s="391"/>
      <c r="I60" s="391"/>
      <c r="J60" s="391"/>
      <c r="K60" s="391"/>
      <c r="L60" s="391"/>
      <c r="M60" s="391"/>
      <c r="N60" s="391"/>
      <c r="O60" s="391"/>
      <c r="P60" s="391"/>
      <c r="Q60" s="391"/>
      <c r="R60" s="391"/>
      <c r="S60" s="391"/>
      <c r="T60" s="391"/>
      <c r="U60" s="391"/>
      <c r="V60" s="391"/>
      <c r="W60" s="391"/>
      <c r="X60" s="391"/>
      <c r="Y60" s="391"/>
      <c r="Z60" s="392"/>
      <c r="AA60" s="393"/>
      <c r="AB60" s="393"/>
      <c r="AC60" s="394"/>
      <c r="AD60" s="394"/>
      <c r="AE60" s="394"/>
      <c r="AF60" s="394"/>
      <c r="AG60" s="394"/>
      <c r="AH60" s="394"/>
      <c r="AI60" s="395"/>
      <c r="AJ60" s="395"/>
      <c r="AK60" s="395"/>
      <c r="AL60" s="395"/>
      <c r="AM60" s="395"/>
      <c r="AN60" s="395"/>
      <c r="AO60" s="395"/>
      <c r="AP60" s="396"/>
      <c r="AQ60" s="393"/>
      <c r="AR60" s="394"/>
      <c r="AS60" s="397"/>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DX60" s="28"/>
      <c r="DY60" s="28"/>
      <c r="DZ60" s="28"/>
      <c r="EA60" s="28"/>
      <c r="EB60" s="28"/>
      <c r="EC60" s="28"/>
      <c r="ED60" s="28"/>
      <c r="EE60" s="28"/>
      <c r="EF60" s="28"/>
      <c r="EG60" s="28"/>
      <c r="EH60" s="28"/>
      <c r="EI60" s="28"/>
      <c r="EJ60" s="28"/>
      <c r="EK60" s="28"/>
      <c r="EL60" s="28"/>
      <c r="EM60" s="28"/>
      <c r="EN60" s="28"/>
      <c r="EO60" s="28"/>
      <c r="EP60" s="28"/>
      <c r="EQ60" s="28"/>
      <c r="ER60" s="28"/>
      <c r="ES60" s="28"/>
    </row>
    <row r="61" spans="1:149" s="4" customFormat="1" ht="14.25" hidden="1" customHeight="1">
      <c r="A61" s="42"/>
      <c r="B61" s="329"/>
      <c r="C61" s="330"/>
      <c r="D61" s="331"/>
      <c r="E61" s="348" t="s">
        <v>81</v>
      </c>
      <c r="F61" s="349"/>
      <c r="G61" s="349"/>
      <c r="H61" s="349"/>
      <c r="I61" s="349"/>
      <c r="J61" s="349"/>
      <c r="K61" s="349"/>
      <c r="L61" s="349"/>
      <c r="M61" s="349"/>
      <c r="N61" s="349"/>
      <c r="O61" s="349"/>
      <c r="P61" s="349"/>
      <c r="Q61" s="349"/>
      <c r="R61" s="349"/>
      <c r="S61" s="349"/>
      <c r="T61" s="349"/>
      <c r="U61" s="349"/>
      <c r="V61" s="349"/>
      <c r="W61" s="349"/>
      <c r="X61" s="349"/>
      <c r="Y61" s="349"/>
      <c r="Z61" s="350"/>
      <c r="AA61" s="323" t="s">
        <v>79</v>
      </c>
      <c r="AB61" s="323"/>
      <c r="AC61" s="324"/>
      <c r="AD61" s="324"/>
      <c r="AE61" s="324"/>
      <c r="AF61" s="324"/>
      <c r="AG61" s="324"/>
      <c r="AH61" s="324"/>
      <c r="AI61" s="343"/>
      <c r="AJ61" s="343"/>
      <c r="AK61" s="343"/>
      <c r="AL61" s="343"/>
      <c r="AM61" s="343"/>
      <c r="AN61" s="343"/>
      <c r="AO61" s="343"/>
      <c r="AP61" s="344"/>
      <c r="AQ61" s="323" t="s">
        <v>17</v>
      </c>
      <c r="AR61" s="324"/>
      <c r="AS61" s="32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DX61" s="28"/>
      <c r="DY61" s="28"/>
      <c r="DZ61" s="28"/>
      <c r="EA61" s="28"/>
      <c r="EB61" s="28"/>
      <c r="EC61" s="28"/>
      <c r="ED61" s="28"/>
      <c r="EE61" s="28"/>
      <c r="EF61" s="28"/>
      <c r="EG61" s="28"/>
      <c r="EH61" s="28"/>
      <c r="EI61" s="28"/>
      <c r="EJ61" s="28"/>
      <c r="EK61" s="28"/>
      <c r="EL61" s="28"/>
      <c r="EM61" s="28"/>
      <c r="EN61" s="28"/>
      <c r="EO61" s="28"/>
      <c r="EP61" s="28"/>
      <c r="EQ61" s="28"/>
      <c r="ER61" s="28"/>
      <c r="ES61" s="28"/>
    </row>
    <row r="62" spans="1:149" s="4" customFormat="1" ht="14.25" hidden="1" customHeight="1">
      <c r="A62" s="42"/>
      <c r="B62" s="329"/>
      <c r="C62" s="330"/>
      <c r="D62" s="331"/>
      <c r="E62" s="390"/>
      <c r="F62" s="391"/>
      <c r="G62" s="391"/>
      <c r="H62" s="391"/>
      <c r="I62" s="391"/>
      <c r="J62" s="391"/>
      <c r="K62" s="391"/>
      <c r="L62" s="391"/>
      <c r="M62" s="391"/>
      <c r="N62" s="391"/>
      <c r="O62" s="391"/>
      <c r="P62" s="391"/>
      <c r="Q62" s="391"/>
      <c r="R62" s="391"/>
      <c r="S62" s="391"/>
      <c r="T62" s="391"/>
      <c r="U62" s="391"/>
      <c r="V62" s="391"/>
      <c r="W62" s="391"/>
      <c r="X62" s="391"/>
      <c r="Y62" s="391"/>
      <c r="Z62" s="392"/>
      <c r="AA62" s="393"/>
      <c r="AB62" s="393"/>
      <c r="AC62" s="394"/>
      <c r="AD62" s="394"/>
      <c r="AE62" s="394"/>
      <c r="AF62" s="394"/>
      <c r="AG62" s="394"/>
      <c r="AH62" s="394"/>
      <c r="AI62" s="395"/>
      <c r="AJ62" s="395"/>
      <c r="AK62" s="395"/>
      <c r="AL62" s="395"/>
      <c r="AM62" s="395"/>
      <c r="AN62" s="395"/>
      <c r="AO62" s="395"/>
      <c r="AP62" s="396"/>
      <c r="AQ62" s="393"/>
      <c r="AR62" s="394"/>
      <c r="AS62" s="397"/>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row>
    <row r="63" spans="1:149" s="4" customFormat="1" ht="14.25" hidden="1" customHeight="1">
      <c r="A63" s="42"/>
      <c r="B63" s="329"/>
      <c r="C63" s="330"/>
      <c r="D63" s="331"/>
      <c r="E63" s="374" t="s">
        <v>83</v>
      </c>
      <c r="F63" s="375"/>
      <c r="G63" s="375"/>
      <c r="H63" s="375"/>
      <c r="I63" s="375"/>
      <c r="J63" s="375"/>
      <c r="K63" s="375"/>
      <c r="L63" s="375"/>
      <c r="M63" s="375"/>
      <c r="N63" s="375"/>
      <c r="O63" s="375"/>
      <c r="P63" s="375"/>
      <c r="Q63" s="375"/>
      <c r="R63" s="375"/>
      <c r="S63" s="375"/>
      <c r="T63" s="375"/>
      <c r="U63" s="375"/>
      <c r="V63" s="375"/>
      <c r="W63" s="375"/>
      <c r="X63" s="375"/>
      <c r="Y63" s="375"/>
      <c r="Z63" s="376"/>
      <c r="AA63" s="380" t="s">
        <v>87</v>
      </c>
      <c r="AB63" s="380"/>
      <c r="AC63" s="381"/>
      <c r="AD63" s="381"/>
      <c r="AE63" s="381"/>
      <c r="AF63" s="381"/>
      <c r="AG63" s="381"/>
      <c r="AH63" s="381"/>
      <c r="AI63" s="384"/>
      <c r="AJ63" s="384"/>
      <c r="AK63" s="384"/>
      <c r="AL63" s="384"/>
      <c r="AM63" s="384"/>
      <c r="AN63" s="384"/>
      <c r="AO63" s="384"/>
      <c r="AP63" s="385"/>
      <c r="AQ63" s="380" t="s">
        <v>17</v>
      </c>
      <c r="AR63" s="381"/>
      <c r="AS63" s="388"/>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row>
    <row r="64" spans="1:149" s="4" customFormat="1" ht="14.25" hidden="1" customHeight="1" thickBot="1">
      <c r="A64" s="42"/>
      <c r="B64" s="332"/>
      <c r="C64" s="333"/>
      <c r="D64" s="334"/>
      <c r="E64" s="377"/>
      <c r="F64" s="378"/>
      <c r="G64" s="378"/>
      <c r="H64" s="378"/>
      <c r="I64" s="378"/>
      <c r="J64" s="378"/>
      <c r="K64" s="378"/>
      <c r="L64" s="378"/>
      <c r="M64" s="378"/>
      <c r="N64" s="378"/>
      <c r="O64" s="378"/>
      <c r="P64" s="378"/>
      <c r="Q64" s="378"/>
      <c r="R64" s="378"/>
      <c r="S64" s="378"/>
      <c r="T64" s="378"/>
      <c r="U64" s="378"/>
      <c r="V64" s="378"/>
      <c r="W64" s="378"/>
      <c r="X64" s="378"/>
      <c r="Y64" s="378"/>
      <c r="Z64" s="379"/>
      <c r="AA64" s="382"/>
      <c r="AB64" s="382"/>
      <c r="AC64" s="383"/>
      <c r="AD64" s="383"/>
      <c r="AE64" s="383"/>
      <c r="AF64" s="383"/>
      <c r="AG64" s="383"/>
      <c r="AH64" s="383"/>
      <c r="AI64" s="386"/>
      <c r="AJ64" s="386"/>
      <c r="AK64" s="386"/>
      <c r="AL64" s="386"/>
      <c r="AM64" s="386"/>
      <c r="AN64" s="386"/>
      <c r="AO64" s="386"/>
      <c r="AP64" s="387"/>
      <c r="AQ64" s="382"/>
      <c r="AR64" s="383"/>
      <c r="AS64" s="389"/>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row>
    <row r="65" spans="1:149" s="4" customFormat="1" ht="6.75" customHeight="1">
      <c r="B65" s="91"/>
      <c r="C65" s="103"/>
      <c r="D65" s="103"/>
      <c r="E65" s="103"/>
      <c r="F65" s="104"/>
      <c r="G65" s="104"/>
      <c r="H65" s="104"/>
      <c r="I65" s="104"/>
      <c r="J65" s="104"/>
      <c r="K65" s="104"/>
      <c r="L65" s="104"/>
      <c r="M65" s="104"/>
      <c r="N65" s="104"/>
      <c r="O65" s="104"/>
      <c r="P65" s="104"/>
      <c r="Q65" s="104"/>
      <c r="R65" s="104"/>
      <c r="S65" s="104"/>
      <c r="T65" s="104"/>
      <c r="U65" s="104"/>
      <c r="V65" s="104"/>
      <c r="W65" s="104"/>
      <c r="X65" s="104"/>
      <c r="Y65" s="104"/>
      <c r="Z65" s="104"/>
      <c r="AA65" s="104"/>
      <c r="AB65" s="102"/>
      <c r="AC65" s="102"/>
      <c r="AD65" s="102"/>
      <c r="AE65" s="102"/>
      <c r="AF65" s="102"/>
      <c r="AG65" s="102"/>
      <c r="AH65" s="102"/>
      <c r="AI65" s="102"/>
      <c r="AJ65" s="92"/>
      <c r="AK65" s="92"/>
      <c r="AL65" s="92"/>
      <c r="AM65" s="92"/>
      <c r="AN65" s="92"/>
      <c r="AO65" s="92"/>
      <c r="AP65" s="92"/>
      <c r="AQ65" s="92"/>
      <c r="AR65" s="105"/>
      <c r="AS65" s="105"/>
      <c r="AT65" s="106"/>
      <c r="AU65" s="87"/>
      <c r="AV65" s="35"/>
      <c r="AW65" s="35"/>
      <c r="AX65" s="35"/>
      <c r="AY65" s="35"/>
      <c r="AZ65" s="35"/>
      <c r="BA65" s="35"/>
      <c r="BB65" s="35"/>
      <c r="BC65" s="35"/>
      <c r="BD65" s="35"/>
      <c r="BE65" s="35"/>
      <c r="BF65" s="35"/>
      <c r="BG65" s="35"/>
      <c r="BH65" s="35"/>
      <c r="BI65" s="35"/>
      <c r="BJ65" s="35"/>
      <c r="BK65" s="35"/>
      <c r="BL65" s="35"/>
      <c r="BM65" s="35"/>
      <c r="BN65" s="35"/>
      <c r="BO65" s="35"/>
      <c r="BP65" s="35"/>
      <c r="BQ65" s="35"/>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row>
    <row r="66" spans="1:149" s="4" customFormat="1" ht="14.25" customHeight="1" thickBot="1">
      <c r="A66" s="80" t="s">
        <v>65</v>
      </c>
      <c r="B66" s="35"/>
      <c r="C66" s="85"/>
      <c r="D66" s="85"/>
      <c r="E66" s="85"/>
      <c r="F66" s="85"/>
      <c r="G66" s="85"/>
      <c r="H66" s="85"/>
      <c r="I66" s="85"/>
      <c r="J66" s="85"/>
      <c r="K66" s="85"/>
      <c r="L66" s="35"/>
      <c r="M66" s="8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5"/>
      <c r="AX66" s="5"/>
      <c r="AY66" s="5"/>
      <c r="AZ66" s="5"/>
      <c r="BA66" s="5"/>
      <c r="BB66" s="5"/>
      <c r="BC66" s="5"/>
      <c r="BD66" s="80"/>
      <c r="BE66" s="42"/>
      <c r="BF66" s="42"/>
      <c r="BG66" s="42"/>
      <c r="BH66" s="42"/>
      <c r="BI66" s="25"/>
      <c r="BJ66" s="5"/>
      <c r="BK66" s="5"/>
      <c r="BL66" s="5"/>
      <c r="BM66" s="5"/>
      <c r="BN66" s="5"/>
      <c r="BO66" s="5"/>
      <c r="BP66" s="5"/>
      <c r="BQ66" s="5"/>
      <c r="BR66" s="5"/>
      <c r="BS66" s="5"/>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row>
    <row r="67" spans="1:149" s="4" customFormat="1" ht="15" customHeight="1">
      <c r="A67" s="80"/>
      <c r="B67" s="410" t="s">
        <v>116</v>
      </c>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t="s">
        <v>61</v>
      </c>
      <c r="AG67" s="411"/>
      <c r="AH67" s="411"/>
      <c r="AI67" s="411"/>
      <c r="AJ67" s="411"/>
      <c r="AK67" s="411"/>
      <c r="AL67" s="411"/>
      <c r="AM67" s="411"/>
      <c r="AN67" s="411"/>
      <c r="AO67" s="411"/>
      <c r="AP67" s="411"/>
      <c r="AQ67" s="411"/>
      <c r="AR67" s="411"/>
      <c r="AS67" s="411"/>
      <c r="AT67" s="429" t="s">
        <v>88</v>
      </c>
      <c r="AU67" s="430"/>
      <c r="AV67" s="430"/>
      <c r="AW67" s="430"/>
      <c r="AX67" s="430"/>
      <c r="AY67" s="430"/>
      <c r="AZ67" s="430"/>
      <c r="BA67" s="430"/>
      <c r="BB67" s="430"/>
      <c r="BC67" s="430"/>
      <c r="BD67" s="430"/>
      <c r="BE67" s="430"/>
      <c r="BF67" s="435"/>
      <c r="BG67" s="429" t="s">
        <v>88</v>
      </c>
      <c r="BH67" s="430"/>
      <c r="BI67" s="430"/>
      <c r="BJ67" s="430"/>
      <c r="BK67" s="430"/>
      <c r="BL67" s="430"/>
      <c r="BM67" s="430"/>
      <c r="BN67" s="430"/>
      <c r="BO67" s="430"/>
      <c r="BP67" s="430"/>
      <c r="BQ67" s="431"/>
      <c r="BR67" s="5"/>
      <c r="BS67" s="5"/>
      <c r="BV67" s="28"/>
      <c r="BW67" s="28"/>
      <c r="BX67" s="28"/>
      <c r="BY67" s="28"/>
      <c r="BZ67" s="28"/>
      <c r="CA67" s="283"/>
      <c r="CB67" s="283"/>
      <c r="CC67" s="283"/>
      <c r="CD67" s="283"/>
      <c r="CE67" s="283"/>
      <c r="CF67" s="283"/>
      <c r="CG67" s="283"/>
      <c r="CH67" s="283"/>
      <c r="CI67" s="283"/>
      <c r="CJ67" s="283"/>
      <c r="CK67" s="283"/>
      <c r="CL67" s="28"/>
      <c r="CM67" s="28"/>
      <c r="CN67" s="28"/>
      <c r="CO67" s="28"/>
      <c r="CP67" s="28"/>
      <c r="CQ67" s="28"/>
      <c r="CR67" s="28"/>
      <c r="CS67" s="28"/>
      <c r="CT67" s="28"/>
      <c r="CU67" s="28"/>
      <c r="CV67" s="28"/>
      <c r="CW67" s="28"/>
      <c r="CX67" s="28"/>
      <c r="CY67" s="28"/>
      <c r="CZ67" s="28"/>
      <c r="DA67" s="28"/>
    </row>
    <row r="68" spans="1:149" s="4" customFormat="1" ht="15" customHeight="1" thickBot="1">
      <c r="A68" s="80"/>
      <c r="B68" s="412"/>
      <c r="C68" s="413"/>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32" t="s">
        <v>102</v>
      </c>
      <c r="AU68" s="433"/>
      <c r="AV68" s="433"/>
      <c r="AW68" s="433"/>
      <c r="AX68" s="433"/>
      <c r="AY68" s="433"/>
      <c r="AZ68" s="433"/>
      <c r="BA68" s="433"/>
      <c r="BB68" s="433"/>
      <c r="BC68" s="433"/>
      <c r="BD68" s="433"/>
      <c r="BE68" s="433"/>
      <c r="BF68" s="436"/>
      <c r="BG68" s="432" t="s">
        <v>101</v>
      </c>
      <c r="BH68" s="433"/>
      <c r="BI68" s="433"/>
      <c r="BJ68" s="433"/>
      <c r="BK68" s="433"/>
      <c r="BL68" s="433"/>
      <c r="BM68" s="433"/>
      <c r="BN68" s="433"/>
      <c r="BO68" s="433"/>
      <c r="BP68" s="433"/>
      <c r="BQ68" s="434"/>
      <c r="BR68" s="5"/>
      <c r="BS68" s="5"/>
      <c r="BV68" s="28"/>
      <c r="BW68" s="28"/>
      <c r="BX68" s="28"/>
      <c r="BY68" s="28"/>
      <c r="BZ68" s="28"/>
      <c r="CA68" s="284"/>
      <c r="CB68" s="284"/>
      <c r="CC68" s="284"/>
      <c r="CD68" s="284"/>
      <c r="CE68" s="284"/>
      <c r="CF68" s="284"/>
      <c r="CG68" s="284"/>
      <c r="CH68" s="284"/>
      <c r="CI68" s="284"/>
      <c r="CJ68" s="284"/>
      <c r="CK68" s="284"/>
      <c r="CL68" s="28"/>
      <c r="CM68" s="28"/>
      <c r="CN68" s="28"/>
      <c r="CO68" s="28"/>
      <c r="CP68" s="28"/>
      <c r="CQ68" s="28"/>
      <c r="CR68" s="28"/>
      <c r="CS68" s="28"/>
      <c r="CT68" s="28"/>
      <c r="CU68" s="28"/>
      <c r="CV68" s="28"/>
      <c r="CW68" s="28"/>
      <c r="CX68" s="28"/>
      <c r="CY68" s="28"/>
      <c r="CZ68" s="28"/>
      <c r="DA68" s="28"/>
    </row>
    <row r="69" spans="1:149" s="4" customFormat="1" ht="14.25" customHeight="1">
      <c r="A69" s="80"/>
      <c r="B69" s="414" t="s">
        <v>85</v>
      </c>
      <c r="C69" s="409"/>
      <c r="D69" s="409"/>
      <c r="E69" s="409"/>
      <c r="F69" s="409"/>
      <c r="G69" s="409"/>
      <c r="H69" s="409"/>
      <c r="I69" s="409"/>
      <c r="J69" s="409"/>
      <c r="K69" s="409"/>
      <c r="L69" s="409"/>
      <c r="M69" s="409"/>
      <c r="N69" s="409"/>
      <c r="O69" s="409"/>
      <c r="P69" s="409"/>
      <c r="Q69" s="409"/>
      <c r="R69" s="417" t="e">
        <f>ROUNDDOWN(IF($AI$45="","",SUMIFS(様式第1号別紙!$B$4:$B$53,様式第1号別紙!$C$4:$C$53,"○",様式第1号別紙!$G$4:$G$53,"一般")-SUMIFS(様式第1号別紙!$B$4:$B$53,様式第1号別紙!$D$4:$D$53,"○",様式第1号別紙!$G$4:$G$53,"一般")-SUMIFS(様式第1号別紙!$B$4:$B$53,様式第1号別紙!$E$4:$E$53,"○",様式第1号別紙!$G$4:$G$53,"一般"))/100,0)</f>
        <v>#VALUE!</v>
      </c>
      <c r="S69" s="418"/>
      <c r="T69" s="418"/>
      <c r="U69" s="418"/>
      <c r="V69" s="418"/>
      <c r="W69" s="418"/>
      <c r="X69" s="418"/>
      <c r="Y69" s="418"/>
      <c r="Z69" s="418"/>
      <c r="AA69" s="418"/>
      <c r="AB69" s="419"/>
      <c r="AC69" s="408" t="s">
        <v>62</v>
      </c>
      <c r="AD69" s="409"/>
      <c r="AE69" s="409"/>
      <c r="AF69" s="400" t="str">
        <f>IF($AI$55="","",IF($AI$55&lt;20,0,IF($AI$55&lt;=40,1,IF($AI$55&lt;=70,1.6,IF($AI$55&gt;70,2.2,"")))))</f>
        <v/>
      </c>
      <c r="AG69" s="400"/>
      <c r="AH69" s="400"/>
      <c r="AI69" s="400"/>
      <c r="AJ69" s="400"/>
      <c r="AK69" s="400"/>
      <c r="AL69" s="401"/>
      <c r="AM69" s="237" t="s">
        <v>63</v>
      </c>
      <c r="AN69" s="238"/>
      <c r="AO69" s="238"/>
      <c r="AP69" s="238"/>
      <c r="AQ69" s="238"/>
      <c r="AR69" s="238"/>
      <c r="AS69" s="238"/>
      <c r="AT69" s="460" t="str">
        <f>IF($AI$55="","",$R69*$AF69*1000)</f>
        <v/>
      </c>
      <c r="AU69" s="461"/>
      <c r="AV69" s="461"/>
      <c r="AW69" s="461"/>
      <c r="AX69" s="461"/>
      <c r="AY69" s="461"/>
      <c r="AZ69" s="461"/>
      <c r="BA69" s="461"/>
      <c r="BB69" s="461"/>
      <c r="BC69" s="461"/>
      <c r="BD69" s="437" t="s">
        <v>99</v>
      </c>
      <c r="BE69" s="437"/>
      <c r="BF69" s="438"/>
      <c r="BG69" s="441" t="str">
        <f>IF($AI$55="","",SUM($AT$69:$BC$72))</f>
        <v/>
      </c>
      <c r="BH69" s="442"/>
      <c r="BI69" s="442"/>
      <c r="BJ69" s="442"/>
      <c r="BK69" s="442"/>
      <c r="BL69" s="442"/>
      <c r="BM69" s="442"/>
      <c r="BN69" s="443"/>
      <c r="BO69" s="450" t="s">
        <v>100</v>
      </c>
      <c r="BP69" s="442"/>
      <c r="BQ69" s="451"/>
      <c r="BR69" s="5"/>
      <c r="BS69" s="5"/>
      <c r="BV69" s="28"/>
      <c r="BW69" s="28"/>
      <c r="BX69" s="28"/>
      <c r="BY69" s="28"/>
      <c r="BZ69" s="28"/>
      <c r="CA69" s="285"/>
      <c r="CB69" s="285"/>
      <c r="CC69" s="285"/>
      <c r="CD69" s="285"/>
      <c r="CE69" s="285"/>
      <c r="CF69" s="285"/>
      <c r="CG69" s="285"/>
      <c r="CH69" s="285"/>
      <c r="CI69" s="285"/>
      <c r="CJ69" s="285"/>
      <c r="CK69" s="285"/>
      <c r="CL69" s="28"/>
      <c r="CM69" s="28"/>
      <c r="CN69" s="28"/>
      <c r="CO69" s="28"/>
      <c r="CP69" s="28"/>
      <c r="CQ69" s="28"/>
      <c r="CR69" s="28"/>
      <c r="CS69" s="28"/>
      <c r="CT69" s="28"/>
      <c r="CU69" s="28"/>
      <c r="CV69" s="28"/>
      <c r="CW69" s="28"/>
      <c r="CX69" s="28"/>
      <c r="CY69" s="28"/>
      <c r="CZ69" s="28"/>
      <c r="DA69" s="28"/>
    </row>
    <row r="70" spans="1:149" s="4" customFormat="1" ht="14.25" customHeight="1">
      <c r="A70" s="80"/>
      <c r="B70" s="415"/>
      <c r="C70" s="346"/>
      <c r="D70" s="346"/>
      <c r="E70" s="346"/>
      <c r="F70" s="346"/>
      <c r="G70" s="346"/>
      <c r="H70" s="346"/>
      <c r="I70" s="346"/>
      <c r="J70" s="346"/>
      <c r="K70" s="346"/>
      <c r="L70" s="346"/>
      <c r="M70" s="346"/>
      <c r="N70" s="346"/>
      <c r="O70" s="346"/>
      <c r="P70" s="346"/>
      <c r="Q70" s="346"/>
      <c r="R70" s="420"/>
      <c r="S70" s="421"/>
      <c r="T70" s="421"/>
      <c r="U70" s="421"/>
      <c r="V70" s="421"/>
      <c r="W70" s="421"/>
      <c r="X70" s="421"/>
      <c r="Y70" s="421"/>
      <c r="Z70" s="421"/>
      <c r="AA70" s="421"/>
      <c r="AB70" s="422"/>
      <c r="AC70" s="345"/>
      <c r="AD70" s="346"/>
      <c r="AE70" s="346"/>
      <c r="AF70" s="402"/>
      <c r="AG70" s="402"/>
      <c r="AH70" s="402"/>
      <c r="AI70" s="402"/>
      <c r="AJ70" s="402"/>
      <c r="AK70" s="402"/>
      <c r="AL70" s="403"/>
      <c r="AM70" s="345"/>
      <c r="AN70" s="346"/>
      <c r="AO70" s="346"/>
      <c r="AP70" s="346"/>
      <c r="AQ70" s="346"/>
      <c r="AR70" s="346"/>
      <c r="AS70" s="346"/>
      <c r="AT70" s="462"/>
      <c r="AU70" s="463"/>
      <c r="AV70" s="463"/>
      <c r="AW70" s="463"/>
      <c r="AX70" s="463"/>
      <c r="AY70" s="463"/>
      <c r="AZ70" s="463"/>
      <c r="BA70" s="463"/>
      <c r="BB70" s="463"/>
      <c r="BC70" s="463"/>
      <c r="BD70" s="439"/>
      <c r="BE70" s="439"/>
      <c r="BF70" s="440"/>
      <c r="BG70" s="444"/>
      <c r="BH70" s="445"/>
      <c r="BI70" s="445"/>
      <c r="BJ70" s="445"/>
      <c r="BK70" s="445"/>
      <c r="BL70" s="445"/>
      <c r="BM70" s="445"/>
      <c r="BN70" s="446"/>
      <c r="BO70" s="452"/>
      <c r="BP70" s="445"/>
      <c r="BQ70" s="453"/>
      <c r="BR70" s="5"/>
      <c r="BS70" s="5"/>
      <c r="BV70" s="28"/>
      <c r="BW70" s="28"/>
      <c r="BX70" s="28"/>
      <c r="BY70" s="28"/>
      <c r="BZ70" s="28"/>
      <c r="CA70" s="285"/>
      <c r="CB70" s="285"/>
      <c r="CC70" s="285"/>
      <c r="CD70" s="285"/>
      <c r="CE70" s="285"/>
      <c r="CF70" s="285"/>
      <c r="CG70" s="285"/>
      <c r="CH70" s="285"/>
      <c r="CI70" s="285"/>
      <c r="CJ70" s="285"/>
      <c r="CK70" s="285"/>
      <c r="CL70" s="28"/>
      <c r="CM70" s="28"/>
      <c r="CN70" s="28"/>
      <c r="CO70" s="28"/>
      <c r="CP70" s="28"/>
      <c r="CQ70" s="28"/>
      <c r="CR70" s="28"/>
      <c r="CS70" s="28"/>
      <c r="CT70" s="28"/>
      <c r="CU70" s="28"/>
      <c r="CV70" s="28"/>
      <c r="CW70" s="28"/>
      <c r="CX70" s="28"/>
      <c r="CY70" s="28"/>
      <c r="CZ70" s="28"/>
      <c r="DA70" s="28"/>
    </row>
    <row r="71" spans="1:149" s="4" customFormat="1" ht="14.25" customHeight="1">
      <c r="A71" s="80"/>
      <c r="B71" s="415" t="s">
        <v>86</v>
      </c>
      <c r="C71" s="346"/>
      <c r="D71" s="346"/>
      <c r="E71" s="346"/>
      <c r="F71" s="346"/>
      <c r="G71" s="346"/>
      <c r="H71" s="346"/>
      <c r="I71" s="346"/>
      <c r="J71" s="346"/>
      <c r="K71" s="346"/>
      <c r="L71" s="346"/>
      <c r="M71" s="346"/>
      <c r="N71" s="346"/>
      <c r="O71" s="346"/>
      <c r="P71" s="346"/>
      <c r="Q71" s="346"/>
      <c r="R71" s="423" t="e">
        <f>ROUNDDOWN(IF($AI$45="","",(SUMIFS(様式第1号別紙!$B$4:$B$53,様式第1号別紙!$C$4:$C$53,"○",様式第1号別紙!$G$4:$G$53,"中山間")-SUMIFS(様式第1号別紙!$B$4:$B$53,様式第1号別紙!$D$4:$D$53,"○",様式第1号別紙!$G$4:$G$53,"中山間")-SUMIFS(様式第1号別紙!$B$4:$B$53,様式第1号別紙!$E$4:$E$53,"○",様式第1号別紙!$G$4:$G$53,"中山間")))/100,0)</f>
        <v>#VALUE!</v>
      </c>
      <c r="S71" s="424"/>
      <c r="T71" s="424"/>
      <c r="U71" s="424"/>
      <c r="V71" s="424"/>
      <c r="W71" s="424"/>
      <c r="X71" s="424"/>
      <c r="Y71" s="424"/>
      <c r="Z71" s="424"/>
      <c r="AA71" s="424"/>
      <c r="AB71" s="425"/>
      <c r="AC71" s="408" t="s">
        <v>62</v>
      </c>
      <c r="AD71" s="409"/>
      <c r="AE71" s="409"/>
      <c r="AF71" s="404" t="str">
        <f>IF($AI$55="","",IF($AI$55&lt;4,0,IF($AI$55&lt;=15,1,IF($AI$55&lt;=30,1.6,IF($AI$55&lt;=50,2.2,IF($AI$55&gt;50,2.8,""))))))</f>
        <v/>
      </c>
      <c r="AG71" s="404"/>
      <c r="AH71" s="404"/>
      <c r="AI71" s="404"/>
      <c r="AJ71" s="404"/>
      <c r="AK71" s="404"/>
      <c r="AL71" s="405"/>
      <c r="AM71" s="408" t="s">
        <v>63</v>
      </c>
      <c r="AN71" s="409"/>
      <c r="AO71" s="409"/>
      <c r="AP71" s="409"/>
      <c r="AQ71" s="409"/>
      <c r="AR71" s="409"/>
      <c r="AS71" s="409"/>
      <c r="AT71" s="464" t="str">
        <f>IF($AI$55="","",$R71*$AF71*1000)</f>
        <v/>
      </c>
      <c r="AU71" s="465"/>
      <c r="AV71" s="465"/>
      <c r="AW71" s="465"/>
      <c r="AX71" s="465"/>
      <c r="AY71" s="465"/>
      <c r="AZ71" s="465"/>
      <c r="BA71" s="465"/>
      <c r="BB71" s="465"/>
      <c r="BC71" s="465"/>
      <c r="BD71" s="456" t="s">
        <v>100</v>
      </c>
      <c r="BE71" s="456"/>
      <c r="BF71" s="457"/>
      <c r="BG71" s="444"/>
      <c r="BH71" s="445"/>
      <c r="BI71" s="445"/>
      <c r="BJ71" s="445"/>
      <c r="BK71" s="445"/>
      <c r="BL71" s="445"/>
      <c r="BM71" s="445"/>
      <c r="BN71" s="446"/>
      <c r="BO71" s="452"/>
      <c r="BP71" s="445"/>
      <c r="BQ71" s="453"/>
      <c r="BR71" s="5"/>
      <c r="BS71" s="5"/>
      <c r="BV71" s="28"/>
      <c r="BW71" s="28"/>
      <c r="BX71" s="28"/>
      <c r="BY71" s="28"/>
      <c r="BZ71" s="28"/>
      <c r="CA71" s="285"/>
      <c r="CB71" s="285"/>
      <c r="CC71" s="285"/>
      <c r="CD71" s="285"/>
      <c r="CE71" s="285"/>
      <c r="CF71" s="285"/>
      <c r="CG71" s="285"/>
      <c r="CH71" s="285"/>
      <c r="CI71" s="285"/>
      <c r="CJ71" s="285"/>
      <c r="CK71" s="285"/>
      <c r="CL71" s="28"/>
      <c r="CM71" s="28"/>
      <c r="CN71" s="28"/>
      <c r="CO71" s="28"/>
      <c r="CP71" s="28"/>
      <c r="CQ71" s="28"/>
      <c r="CR71" s="28"/>
      <c r="CS71" s="28"/>
      <c r="CT71" s="28"/>
      <c r="CU71" s="28"/>
      <c r="CV71" s="28"/>
      <c r="CW71" s="28"/>
      <c r="CX71" s="28"/>
      <c r="CY71" s="28"/>
      <c r="CZ71" s="28"/>
      <c r="DA71" s="28"/>
    </row>
    <row r="72" spans="1:149" s="4" customFormat="1" ht="14.25" customHeight="1" thickBot="1">
      <c r="A72" s="80"/>
      <c r="B72" s="416"/>
      <c r="C72" s="241"/>
      <c r="D72" s="241"/>
      <c r="E72" s="241"/>
      <c r="F72" s="241"/>
      <c r="G72" s="241"/>
      <c r="H72" s="241"/>
      <c r="I72" s="241"/>
      <c r="J72" s="241"/>
      <c r="K72" s="241"/>
      <c r="L72" s="241"/>
      <c r="M72" s="241"/>
      <c r="N72" s="241"/>
      <c r="O72" s="241"/>
      <c r="P72" s="241"/>
      <c r="Q72" s="241"/>
      <c r="R72" s="426"/>
      <c r="S72" s="427"/>
      <c r="T72" s="427"/>
      <c r="U72" s="427"/>
      <c r="V72" s="427"/>
      <c r="W72" s="427"/>
      <c r="X72" s="427"/>
      <c r="Y72" s="427"/>
      <c r="Z72" s="427"/>
      <c r="AA72" s="427"/>
      <c r="AB72" s="428"/>
      <c r="AC72" s="240"/>
      <c r="AD72" s="241"/>
      <c r="AE72" s="241"/>
      <c r="AF72" s="406"/>
      <c r="AG72" s="406"/>
      <c r="AH72" s="406"/>
      <c r="AI72" s="406"/>
      <c r="AJ72" s="406"/>
      <c r="AK72" s="406"/>
      <c r="AL72" s="407"/>
      <c r="AM72" s="240"/>
      <c r="AN72" s="241"/>
      <c r="AO72" s="241"/>
      <c r="AP72" s="241"/>
      <c r="AQ72" s="241"/>
      <c r="AR72" s="241"/>
      <c r="AS72" s="241"/>
      <c r="AT72" s="466"/>
      <c r="AU72" s="467"/>
      <c r="AV72" s="467"/>
      <c r="AW72" s="467"/>
      <c r="AX72" s="467"/>
      <c r="AY72" s="467"/>
      <c r="AZ72" s="467"/>
      <c r="BA72" s="467"/>
      <c r="BB72" s="467"/>
      <c r="BC72" s="467"/>
      <c r="BD72" s="458"/>
      <c r="BE72" s="458"/>
      <c r="BF72" s="459"/>
      <c r="BG72" s="447"/>
      <c r="BH72" s="448"/>
      <c r="BI72" s="448"/>
      <c r="BJ72" s="448"/>
      <c r="BK72" s="448"/>
      <c r="BL72" s="448"/>
      <c r="BM72" s="448"/>
      <c r="BN72" s="449"/>
      <c r="BO72" s="454"/>
      <c r="BP72" s="448"/>
      <c r="BQ72" s="455"/>
      <c r="BR72" s="5"/>
      <c r="BS72" s="5"/>
      <c r="BV72" s="28"/>
      <c r="BW72" s="28"/>
      <c r="BX72" s="28"/>
      <c r="BY72" s="28"/>
      <c r="BZ72" s="28"/>
      <c r="CA72" s="285"/>
      <c r="CB72" s="285"/>
      <c r="CC72" s="285"/>
      <c r="CD72" s="285"/>
      <c r="CE72" s="285"/>
      <c r="CF72" s="285"/>
      <c r="CG72" s="285"/>
      <c r="CH72" s="285"/>
      <c r="CI72" s="285"/>
      <c r="CJ72" s="285"/>
      <c r="CK72" s="285"/>
      <c r="CL72" s="28"/>
      <c r="CM72" s="28"/>
      <c r="CN72" s="28"/>
      <c r="CO72" s="28"/>
      <c r="CP72" s="28"/>
      <c r="CQ72" s="28"/>
      <c r="CR72" s="28"/>
      <c r="CS72" s="28"/>
      <c r="CT72" s="28"/>
      <c r="CU72" s="28"/>
      <c r="CV72" s="28"/>
      <c r="CW72" s="28"/>
      <c r="CX72" s="28"/>
      <c r="CY72" s="28"/>
      <c r="CZ72" s="28"/>
      <c r="DA72" s="28"/>
    </row>
    <row r="73" spans="1:149" s="4" customFormat="1" ht="6.75" customHeight="1">
      <c r="A73" s="80"/>
      <c r="C73" s="85"/>
      <c r="D73" s="85"/>
      <c r="E73" s="85"/>
      <c r="F73" s="85"/>
      <c r="G73" s="85"/>
      <c r="H73" s="85"/>
      <c r="I73" s="85"/>
      <c r="J73" s="85"/>
      <c r="K73" s="85"/>
      <c r="M73" s="85"/>
      <c r="AW73" s="36"/>
      <c r="AX73" s="36"/>
      <c r="AY73" s="36"/>
      <c r="AZ73" s="36"/>
      <c r="BA73" s="36"/>
      <c r="BB73" s="36"/>
      <c r="BC73" s="36"/>
      <c r="BD73" s="82"/>
      <c r="BE73" s="79"/>
      <c r="BF73" s="79"/>
      <c r="BG73" s="79"/>
      <c r="BH73" s="79"/>
      <c r="BI73" s="25"/>
      <c r="BJ73" s="5"/>
      <c r="BK73" s="5"/>
      <c r="BL73" s="5"/>
      <c r="BM73" s="5"/>
      <c r="BN73" s="5"/>
      <c r="BO73" s="5"/>
      <c r="BP73" s="5"/>
      <c r="BQ73" s="5"/>
      <c r="BR73" s="5"/>
      <c r="BS73" s="5"/>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row>
    <row r="74" spans="1:149" s="4" customFormat="1" ht="14.25" customHeight="1" thickBot="1">
      <c r="A74" s="80" t="s">
        <v>66</v>
      </c>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76"/>
      <c r="AL74" s="76"/>
      <c r="AM74" s="76"/>
      <c r="AN74" s="76"/>
      <c r="AO74" s="76"/>
      <c r="AP74" s="76"/>
      <c r="AQ74" s="76"/>
      <c r="AR74" s="76"/>
      <c r="AS74" s="77"/>
      <c r="AT74" s="77"/>
      <c r="AU74" s="77"/>
      <c r="AV74" s="77"/>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row>
    <row r="75" spans="1:149" s="4" customFormat="1" ht="14.25" customHeight="1">
      <c r="A75" s="80"/>
      <c r="B75" s="367"/>
      <c r="C75" s="368"/>
      <c r="D75" s="368"/>
      <c r="E75" s="368"/>
      <c r="F75" s="368"/>
      <c r="G75" s="368"/>
      <c r="H75" s="368"/>
      <c r="I75" s="368"/>
      <c r="J75" s="368"/>
      <c r="K75" s="368"/>
      <c r="L75" s="368"/>
      <c r="M75" s="368"/>
      <c r="N75" s="368"/>
      <c r="O75" s="368"/>
      <c r="P75" s="368"/>
      <c r="Q75" s="368"/>
      <c r="R75" s="368"/>
      <c r="S75" s="368"/>
      <c r="T75" s="368"/>
      <c r="U75" s="368"/>
      <c r="V75" s="368"/>
      <c r="W75" s="368"/>
      <c r="X75" s="368"/>
      <c r="Y75" s="368"/>
      <c r="Z75" s="368"/>
      <c r="AA75" s="368"/>
      <c r="AB75" s="368"/>
      <c r="AC75" s="368"/>
      <c r="AD75" s="368"/>
      <c r="AE75" s="368"/>
      <c r="AF75" s="368"/>
      <c r="AG75" s="368"/>
      <c r="AH75" s="368"/>
      <c r="AI75" s="368"/>
      <c r="AJ75" s="368"/>
      <c r="AK75" s="368"/>
      <c r="AL75" s="368"/>
      <c r="AM75" s="368"/>
      <c r="AN75" s="368"/>
      <c r="AO75" s="368"/>
      <c r="AP75" s="368"/>
      <c r="AQ75" s="368"/>
      <c r="AR75" s="368"/>
      <c r="AS75" s="368"/>
      <c r="AT75" s="368"/>
      <c r="AU75" s="368"/>
      <c r="AV75" s="368"/>
      <c r="AW75" s="368"/>
      <c r="AX75" s="368"/>
      <c r="AY75" s="368"/>
      <c r="AZ75" s="368"/>
      <c r="BA75" s="368"/>
      <c r="BB75" s="368"/>
      <c r="BC75" s="368"/>
      <c r="BD75" s="368"/>
      <c r="BE75" s="368"/>
      <c r="BF75" s="368"/>
      <c r="BG75" s="368"/>
      <c r="BH75" s="368"/>
      <c r="BI75" s="368"/>
      <c r="BJ75" s="368"/>
      <c r="BK75" s="368"/>
      <c r="BL75" s="368"/>
      <c r="BM75" s="368"/>
      <c r="BN75" s="368"/>
      <c r="BO75" s="368"/>
      <c r="BP75" s="368"/>
      <c r="BQ75" s="369"/>
      <c r="BR75" s="5"/>
      <c r="BS75" s="5"/>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row>
    <row r="76" spans="1:149" s="4" customFormat="1" ht="14.25" customHeight="1" thickBot="1">
      <c r="A76" s="80"/>
      <c r="B76" s="370"/>
      <c r="C76" s="371"/>
      <c r="D76" s="371"/>
      <c r="E76" s="371"/>
      <c r="F76" s="371"/>
      <c r="G76" s="371"/>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c r="AN76" s="371"/>
      <c r="AO76" s="371"/>
      <c r="AP76" s="371"/>
      <c r="AQ76" s="371"/>
      <c r="AR76" s="371"/>
      <c r="AS76" s="371"/>
      <c r="AT76" s="371"/>
      <c r="AU76" s="371"/>
      <c r="AV76" s="371"/>
      <c r="AW76" s="371"/>
      <c r="AX76" s="371"/>
      <c r="AY76" s="371"/>
      <c r="AZ76" s="371"/>
      <c r="BA76" s="371"/>
      <c r="BB76" s="371"/>
      <c r="BC76" s="371"/>
      <c r="BD76" s="371"/>
      <c r="BE76" s="371"/>
      <c r="BF76" s="371"/>
      <c r="BG76" s="371"/>
      <c r="BH76" s="371"/>
      <c r="BI76" s="371"/>
      <c r="BJ76" s="371"/>
      <c r="BK76" s="371"/>
      <c r="BL76" s="371"/>
      <c r="BM76" s="371"/>
      <c r="BN76" s="371"/>
      <c r="BO76" s="371"/>
      <c r="BP76" s="371"/>
      <c r="BQ76" s="372"/>
      <c r="BR76" s="5"/>
      <c r="BS76" s="5"/>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row>
    <row r="77" spans="1:149" s="4" customFormat="1" ht="6.75" customHeight="1">
      <c r="A77" s="80"/>
      <c r="C77" s="85"/>
      <c r="D77" s="85"/>
      <c r="E77" s="85"/>
      <c r="F77" s="85"/>
      <c r="G77" s="85"/>
      <c r="H77" s="85"/>
      <c r="I77" s="85"/>
      <c r="J77" s="85"/>
      <c r="K77" s="85"/>
      <c r="M77" s="85"/>
      <c r="AW77" s="36"/>
      <c r="AX77" s="36"/>
      <c r="AY77" s="36"/>
      <c r="AZ77" s="36"/>
      <c r="BA77" s="36"/>
      <c r="BB77" s="36"/>
      <c r="BC77" s="36"/>
      <c r="BD77" s="82"/>
      <c r="BE77" s="79"/>
      <c r="BF77" s="79"/>
      <c r="BG77" s="79"/>
      <c r="BH77" s="79"/>
      <c r="BI77" s="25"/>
      <c r="BJ77" s="5"/>
      <c r="BK77" s="5"/>
      <c r="BL77" s="5"/>
      <c r="BM77" s="5"/>
      <c r="BN77" s="5"/>
      <c r="BO77" s="5"/>
      <c r="BP77" s="5"/>
      <c r="BQ77" s="5"/>
      <c r="BR77" s="5"/>
      <c r="BS77" s="5"/>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row>
    <row r="78" spans="1:149" ht="6.75" customHeight="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19"/>
      <c r="AQ78" s="19"/>
      <c r="AR78" s="19"/>
      <c r="AS78" s="19"/>
      <c r="AT78" s="19"/>
      <c r="AU78" s="19"/>
      <c r="AV78" s="19"/>
      <c r="AW78" s="19"/>
      <c r="AX78" s="19"/>
      <c r="AY78" s="19"/>
      <c r="AZ78" s="19"/>
      <c r="BA78" s="19"/>
      <c r="BB78" s="19"/>
      <c r="BC78" s="19"/>
      <c r="BD78" s="19"/>
      <c r="BE78" s="19"/>
      <c r="BF78" s="19"/>
      <c r="BG78" s="19"/>
      <c r="BH78" s="19"/>
      <c r="BI78" s="19"/>
      <c r="BJ78" s="19"/>
      <c r="BK78" s="19"/>
      <c r="BL78" s="81"/>
      <c r="BM78" s="81"/>
      <c r="BN78" s="81"/>
      <c r="BO78" s="81"/>
      <c r="BP78" s="81"/>
      <c r="BQ78" s="81"/>
      <c r="BR78" s="81"/>
    </row>
    <row r="79" spans="1:149" s="4" customFormat="1" ht="6.75" customHeight="1">
      <c r="A79" s="373" t="s">
        <v>117</v>
      </c>
      <c r="B79" s="373"/>
      <c r="C79" s="373"/>
      <c r="D79" s="373"/>
      <c r="E79" s="373"/>
      <c r="F79" s="373"/>
      <c r="G79" s="373"/>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373"/>
      <c r="AL79" s="373"/>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row>
    <row r="80" spans="1:149" s="4" customFormat="1" ht="6.75" customHeight="1">
      <c r="A80" s="373"/>
      <c r="B80" s="373"/>
      <c r="C80" s="373"/>
      <c r="D80" s="373"/>
      <c r="E80" s="373"/>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row>
    <row r="81" spans="1:71" s="4" customFormat="1" ht="6.75" customHeight="1">
      <c r="A81" s="373"/>
      <c r="B81" s="373"/>
      <c r="C81" s="373"/>
      <c r="D81" s="373"/>
      <c r="E81" s="373"/>
      <c r="F81" s="373"/>
      <c r="G81" s="373"/>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3"/>
      <c r="AY81" s="373"/>
      <c r="AZ81" s="373"/>
      <c r="BA81" s="373"/>
      <c r="BB81" s="373"/>
      <c r="BC81" s="373"/>
      <c r="BD81" s="373"/>
      <c r="BE81" s="373"/>
      <c r="BF81" s="373"/>
      <c r="BG81" s="373"/>
      <c r="BH81" s="373"/>
      <c r="BI81" s="373"/>
      <c r="BJ81" s="373"/>
      <c r="BK81" s="373"/>
      <c r="BL81" s="373"/>
      <c r="BM81" s="373"/>
      <c r="BN81" s="373"/>
      <c r="BO81" s="373"/>
      <c r="BP81" s="373"/>
      <c r="BQ81" s="373"/>
      <c r="BR81" s="373"/>
    </row>
    <row r="82" spans="1:71" s="4" customFormat="1" ht="6.75" customHeight="1">
      <c r="A82" s="373"/>
      <c r="B82" s="373"/>
      <c r="C82" s="373"/>
      <c r="D82" s="373"/>
      <c r="E82" s="373"/>
      <c r="F82" s="373"/>
      <c r="G82" s="373"/>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373"/>
      <c r="AL82" s="373"/>
      <c r="AM82" s="373"/>
      <c r="AN82" s="373"/>
      <c r="AO82" s="373"/>
      <c r="AP82" s="373"/>
      <c r="AQ82" s="373"/>
      <c r="AR82" s="373"/>
      <c r="AS82" s="373"/>
      <c r="AT82" s="373"/>
      <c r="AU82" s="373"/>
      <c r="AV82" s="373"/>
      <c r="AW82" s="373"/>
      <c r="AX82" s="373"/>
      <c r="AY82" s="373"/>
      <c r="AZ82" s="373"/>
      <c r="BA82" s="373"/>
      <c r="BB82" s="373"/>
      <c r="BC82" s="373"/>
      <c r="BD82" s="373"/>
      <c r="BE82" s="373"/>
      <c r="BF82" s="373"/>
      <c r="BG82" s="373"/>
      <c r="BH82" s="373"/>
      <c r="BI82" s="373"/>
      <c r="BJ82" s="373"/>
      <c r="BK82" s="373"/>
      <c r="BL82" s="373"/>
      <c r="BM82" s="373"/>
      <c r="BN82" s="373"/>
      <c r="BO82" s="373"/>
      <c r="BP82" s="373"/>
      <c r="BQ82" s="373"/>
      <c r="BR82" s="373"/>
      <c r="BS82" s="25"/>
    </row>
    <row r="83" spans="1:71" s="4" customFormat="1" ht="6.75" customHeight="1">
      <c r="A83" s="373"/>
      <c r="B83" s="373"/>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25"/>
    </row>
    <row r="84" spans="1:71" s="4" customFormat="1" ht="40.5" customHeight="1">
      <c r="A84" s="373"/>
      <c r="B84" s="373"/>
      <c r="C84" s="373"/>
      <c r="D84" s="373"/>
      <c r="E84" s="373"/>
      <c r="F84" s="373"/>
      <c r="G84" s="373"/>
      <c r="H84" s="373"/>
      <c r="I84" s="373"/>
      <c r="J84" s="373"/>
      <c r="K84" s="373"/>
      <c r="L84" s="373"/>
      <c r="M84" s="373"/>
      <c r="N84" s="373"/>
      <c r="O84" s="373"/>
      <c r="P84" s="373"/>
      <c r="Q84" s="373"/>
      <c r="R84" s="373"/>
      <c r="S84" s="373"/>
      <c r="T84" s="373"/>
      <c r="U84" s="373"/>
      <c r="V84" s="373"/>
      <c r="W84" s="373"/>
      <c r="X84" s="373"/>
      <c r="Y84" s="373"/>
      <c r="Z84" s="373"/>
      <c r="AA84" s="373"/>
      <c r="AB84" s="373"/>
      <c r="AC84" s="373"/>
      <c r="AD84" s="373"/>
      <c r="AE84" s="373"/>
      <c r="AF84" s="373"/>
      <c r="AG84" s="373"/>
      <c r="AH84" s="373"/>
      <c r="AI84" s="373"/>
      <c r="AJ84" s="373"/>
      <c r="AK84" s="373"/>
      <c r="AL84" s="373"/>
      <c r="AM84" s="373"/>
      <c r="AN84" s="373"/>
      <c r="AO84" s="373"/>
      <c r="AP84" s="373"/>
      <c r="AQ84" s="373"/>
      <c r="AR84" s="373"/>
      <c r="AS84" s="373"/>
      <c r="AT84" s="373"/>
      <c r="AU84" s="373"/>
      <c r="AV84" s="373"/>
      <c r="AW84" s="373"/>
      <c r="AX84" s="373"/>
      <c r="AY84" s="373"/>
      <c r="AZ84" s="373"/>
      <c r="BA84" s="373"/>
      <c r="BB84" s="373"/>
      <c r="BC84" s="373"/>
      <c r="BD84" s="373"/>
      <c r="BE84" s="373"/>
      <c r="BF84" s="373"/>
      <c r="BG84" s="373"/>
      <c r="BH84" s="373"/>
      <c r="BI84" s="373"/>
      <c r="BJ84" s="373"/>
      <c r="BK84" s="373"/>
      <c r="BL84" s="373"/>
      <c r="BM84" s="373"/>
      <c r="BN84" s="373"/>
      <c r="BO84" s="373"/>
      <c r="BP84" s="373"/>
      <c r="BQ84" s="373"/>
      <c r="BR84" s="373"/>
    </row>
  </sheetData>
  <mergeCells count="96">
    <mergeCell ref="BG67:BQ67"/>
    <mergeCell ref="BG68:BQ68"/>
    <mergeCell ref="AT67:BF67"/>
    <mergeCell ref="AT68:BF68"/>
    <mergeCell ref="BD69:BF70"/>
    <mergeCell ref="BG69:BN72"/>
    <mergeCell ref="BO69:BQ72"/>
    <mergeCell ref="BD71:BF72"/>
    <mergeCell ref="AT69:BC70"/>
    <mergeCell ref="AT71:BC72"/>
    <mergeCell ref="AF69:AL70"/>
    <mergeCell ref="AM69:AS70"/>
    <mergeCell ref="AF71:AL72"/>
    <mergeCell ref="AM71:AS72"/>
    <mergeCell ref="B67:AE68"/>
    <mergeCell ref="AF67:AS68"/>
    <mergeCell ref="AC71:AE72"/>
    <mergeCell ref="AC69:AE70"/>
    <mergeCell ref="B69:Q70"/>
    <mergeCell ref="B71:Q72"/>
    <mergeCell ref="R69:AB70"/>
    <mergeCell ref="R71:AB72"/>
    <mergeCell ref="AI57:AP58"/>
    <mergeCell ref="AQ57:AS58"/>
    <mergeCell ref="E63:Z64"/>
    <mergeCell ref="AA63:AH64"/>
    <mergeCell ref="AI63:AP64"/>
    <mergeCell ref="AQ63:AS64"/>
    <mergeCell ref="E59:Z60"/>
    <mergeCell ref="AA59:AH60"/>
    <mergeCell ref="AI59:AP60"/>
    <mergeCell ref="AQ59:AS60"/>
    <mergeCell ref="B75:BQ76"/>
    <mergeCell ref="A79:BR84"/>
    <mergeCell ref="E51:Z52"/>
    <mergeCell ref="AA51:AH52"/>
    <mergeCell ref="AI51:AP52"/>
    <mergeCell ref="AQ51:AS52"/>
    <mergeCell ref="E61:Z62"/>
    <mergeCell ref="AA61:AH62"/>
    <mergeCell ref="AI61:AP62"/>
    <mergeCell ref="AQ61:AS62"/>
    <mergeCell ref="B55:AH56"/>
    <mergeCell ref="AI55:AP56"/>
    <mergeCell ref="AQ55:AS56"/>
    <mergeCell ref="B57:D64"/>
    <mergeCell ref="E57:Z58"/>
    <mergeCell ref="AA57:AH58"/>
    <mergeCell ref="N20:BR21"/>
    <mergeCell ref="N22:BR25"/>
    <mergeCell ref="AQ49:AS50"/>
    <mergeCell ref="B47:D52"/>
    <mergeCell ref="E47:Z48"/>
    <mergeCell ref="AA47:AH48"/>
    <mergeCell ref="AI47:AP48"/>
    <mergeCell ref="AQ47:AS48"/>
    <mergeCell ref="E49:Z50"/>
    <mergeCell ref="AA49:AH50"/>
    <mergeCell ref="AI49:AP50"/>
    <mergeCell ref="AA41:AJ42"/>
    <mergeCell ref="AK41:AP42"/>
    <mergeCell ref="BG41:BQ42"/>
    <mergeCell ref="AQ41:BF41"/>
    <mergeCell ref="AQ42:BF42"/>
    <mergeCell ref="CA67:CK67"/>
    <mergeCell ref="CA68:CK68"/>
    <mergeCell ref="CA69:CK72"/>
    <mergeCell ref="A1:AJ1"/>
    <mergeCell ref="BH1:BR1"/>
    <mergeCell ref="A4:BR6"/>
    <mergeCell ref="A8:T9"/>
    <mergeCell ref="C11:BP16"/>
    <mergeCell ref="I26:BR27"/>
    <mergeCell ref="I28:BR31"/>
    <mergeCell ref="AO18:AV19"/>
    <mergeCell ref="AW18:BD19"/>
    <mergeCell ref="BE18:BF19"/>
    <mergeCell ref="BG18:BJ19"/>
    <mergeCell ref="BK18:BL19"/>
    <mergeCell ref="BM18:BP19"/>
    <mergeCell ref="BQ18:BR19"/>
    <mergeCell ref="B45:AH46"/>
    <mergeCell ref="AI45:AP46"/>
    <mergeCell ref="AQ45:AS46"/>
    <mergeCell ref="I32:BR35"/>
    <mergeCell ref="D36:H38"/>
    <mergeCell ref="I36:AK38"/>
    <mergeCell ref="AL36:AP38"/>
    <mergeCell ref="AQ36:BR38"/>
    <mergeCell ref="B41:H42"/>
    <mergeCell ref="I41:S42"/>
    <mergeCell ref="A20:C38"/>
    <mergeCell ref="D20:M21"/>
    <mergeCell ref="D22:M25"/>
    <mergeCell ref="D26:H35"/>
    <mergeCell ref="T41:Z42"/>
  </mergeCells>
  <phoneticPr fontId="3"/>
  <conditionalFormatting sqref="AI47:AP48">
    <cfRule type="cellIs" dxfId="5" priority="1" operator="equal">
      <formula>0</formula>
    </cfRule>
  </conditionalFormatting>
  <printOptions horizontalCentered="1"/>
  <pageMargins left="0.59055118110236227" right="0.59055118110236227" top="0.51181102362204722" bottom="0.19685039370078741" header="0.23622047244094491"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H58"/>
  <sheetViews>
    <sheetView view="pageBreakPreview" zoomScale="90" zoomScaleNormal="75" zoomScaleSheetLayoutView="90" workbookViewId="0">
      <selection activeCell="B4" sqref="B4:G5"/>
    </sheetView>
  </sheetViews>
  <sheetFormatPr defaultRowHeight="13.5"/>
  <cols>
    <col min="1" max="1" width="30.375" style="108" customWidth="1"/>
    <col min="2" max="2" width="9.625" style="108" customWidth="1"/>
    <col min="3" max="3" width="12.375" style="108" customWidth="1"/>
    <col min="4" max="4" width="11.25" style="108" customWidth="1"/>
    <col min="5" max="5" width="13.75" style="108" customWidth="1"/>
    <col min="6" max="6" width="12" style="108" customWidth="1"/>
    <col min="7" max="7" width="7.75" style="108" customWidth="1"/>
    <col min="8" max="8" width="12.375" style="108" customWidth="1"/>
    <col min="9" max="9" width="8.625" style="108" customWidth="1"/>
    <col min="10" max="16384" width="9" style="108"/>
  </cols>
  <sheetData>
    <row r="1" spans="1:9" ht="14.25" thickBot="1">
      <c r="A1" s="107" t="s">
        <v>89</v>
      </c>
      <c r="B1" s="107"/>
      <c r="C1" s="107"/>
      <c r="D1" s="107"/>
      <c r="E1" s="107"/>
      <c r="F1" s="107"/>
      <c r="G1" s="107"/>
      <c r="H1" s="107"/>
      <c r="I1" s="107"/>
    </row>
    <row r="2" spans="1:9">
      <c r="A2" s="470" t="s">
        <v>103</v>
      </c>
      <c r="B2" s="472" t="s">
        <v>69</v>
      </c>
      <c r="C2" s="468" t="s">
        <v>104</v>
      </c>
      <c r="D2" s="468"/>
      <c r="E2" s="468"/>
      <c r="F2" s="468"/>
      <c r="G2" s="468"/>
      <c r="H2" s="468" t="s">
        <v>107</v>
      </c>
      <c r="I2" s="469"/>
    </row>
    <row r="3" spans="1:9" ht="52.5" customHeight="1" thickBot="1">
      <c r="A3" s="471"/>
      <c r="B3" s="473"/>
      <c r="C3" s="109" t="s">
        <v>105</v>
      </c>
      <c r="D3" s="109" t="s">
        <v>110</v>
      </c>
      <c r="E3" s="109" t="s">
        <v>106</v>
      </c>
      <c r="F3" s="109" t="s">
        <v>111</v>
      </c>
      <c r="G3" s="109" t="s">
        <v>112</v>
      </c>
      <c r="H3" s="109" t="s">
        <v>108</v>
      </c>
      <c r="I3" s="110" t="s">
        <v>109</v>
      </c>
    </row>
    <row r="4" spans="1:9">
      <c r="A4" s="111"/>
      <c r="B4" s="112"/>
      <c r="C4" s="113"/>
      <c r="D4" s="113"/>
      <c r="E4" s="113"/>
      <c r="F4" s="113"/>
      <c r="G4" s="114"/>
      <c r="H4" s="113"/>
      <c r="I4" s="115"/>
    </row>
    <row r="5" spans="1:9">
      <c r="A5" s="111"/>
      <c r="B5" s="112"/>
      <c r="C5" s="113"/>
      <c r="D5" s="113"/>
      <c r="E5" s="113"/>
      <c r="F5" s="113"/>
      <c r="G5" s="114"/>
      <c r="H5" s="113"/>
      <c r="I5" s="115"/>
    </row>
    <row r="6" spans="1:9">
      <c r="A6" s="116"/>
      <c r="B6" s="117"/>
      <c r="C6" s="118"/>
      <c r="D6" s="118"/>
      <c r="E6" s="118"/>
      <c r="F6" s="118"/>
      <c r="G6" s="119"/>
      <c r="H6" s="118"/>
      <c r="I6" s="120"/>
    </row>
    <row r="7" spans="1:9">
      <c r="A7" s="116"/>
      <c r="B7" s="117"/>
      <c r="C7" s="118"/>
      <c r="D7" s="118"/>
      <c r="E7" s="118"/>
      <c r="F7" s="118"/>
      <c r="G7" s="119"/>
      <c r="H7" s="118"/>
      <c r="I7" s="120"/>
    </row>
    <row r="8" spans="1:9">
      <c r="A8" s="116"/>
      <c r="B8" s="117"/>
      <c r="C8" s="118"/>
      <c r="D8" s="118"/>
      <c r="E8" s="118"/>
      <c r="F8" s="118"/>
      <c r="G8" s="119"/>
      <c r="H8" s="118"/>
      <c r="I8" s="120"/>
    </row>
    <row r="9" spans="1:9">
      <c r="A9" s="116"/>
      <c r="B9" s="117"/>
      <c r="C9" s="118"/>
      <c r="D9" s="118"/>
      <c r="E9" s="118"/>
      <c r="F9" s="118"/>
      <c r="G9" s="119"/>
      <c r="H9" s="118"/>
      <c r="I9" s="120"/>
    </row>
    <row r="10" spans="1:9">
      <c r="A10" s="116"/>
      <c r="B10" s="117"/>
      <c r="C10" s="118"/>
      <c r="D10" s="118"/>
      <c r="E10" s="118"/>
      <c r="F10" s="118"/>
      <c r="G10" s="119"/>
      <c r="H10" s="118"/>
      <c r="I10" s="120"/>
    </row>
    <row r="11" spans="1:9">
      <c r="A11" s="116"/>
      <c r="B11" s="117"/>
      <c r="C11" s="118"/>
      <c r="D11" s="118"/>
      <c r="E11" s="118"/>
      <c r="F11" s="118"/>
      <c r="G11" s="119"/>
      <c r="H11" s="118"/>
      <c r="I11" s="120"/>
    </row>
    <row r="12" spans="1:9">
      <c r="A12" s="116"/>
      <c r="B12" s="117"/>
      <c r="C12" s="118"/>
      <c r="D12" s="118"/>
      <c r="E12" s="118"/>
      <c r="F12" s="118"/>
      <c r="G12" s="119"/>
      <c r="H12" s="118"/>
      <c r="I12" s="120"/>
    </row>
    <row r="13" spans="1:9">
      <c r="A13" s="116"/>
      <c r="B13" s="117"/>
      <c r="C13" s="118"/>
      <c r="D13" s="118"/>
      <c r="E13" s="118"/>
      <c r="F13" s="118"/>
      <c r="G13" s="119"/>
      <c r="H13" s="118"/>
      <c r="I13" s="120"/>
    </row>
    <row r="14" spans="1:9">
      <c r="A14" s="116"/>
      <c r="B14" s="117"/>
      <c r="C14" s="118"/>
      <c r="D14" s="118"/>
      <c r="E14" s="118"/>
      <c r="F14" s="118"/>
      <c r="G14" s="119"/>
      <c r="H14" s="118"/>
      <c r="I14" s="120"/>
    </row>
    <row r="15" spans="1:9">
      <c r="A15" s="116"/>
      <c r="B15" s="117"/>
      <c r="C15" s="118"/>
      <c r="D15" s="118"/>
      <c r="E15" s="118"/>
      <c r="F15" s="118"/>
      <c r="G15" s="119"/>
      <c r="H15" s="118"/>
      <c r="I15" s="120"/>
    </row>
    <row r="16" spans="1:9">
      <c r="A16" s="116"/>
      <c r="B16" s="117"/>
      <c r="C16" s="118"/>
      <c r="D16" s="118"/>
      <c r="E16" s="118"/>
      <c r="F16" s="118"/>
      <c r="G16" s="119"/>
      <c r="H16" s="118"/>
      <c r="I16" s="120"/>
    </row>
    <row r="17" spans="1:9">
      <c r="A17" s="116"/>
      <c r="B17" s="117"/>
      <c r="C17" s="118"/>
      <c r="D17" s="118"/>
      <c r="E17" s="118"/>
      <c r="F17" s="118"/>
      <c r="G17" s="119"/>
      <c r="H17" s="118"/>
      <c r="I17" s="120"/>
    </row>
    <row r="18" spans="1:9">
      <c r="A18" s="116"/>
      <c r="B18" s="117"/>
      <c r="C18" s="118"/>
      <c r="D18" s="118"/>
      <c r="E18" s="118"/>
      <c r="F18" s="118"/>
      <c r="G18" s="119"/>
      <c r="H18" s="118"/>
      <c r="I18" s="120"/>
    </row>
    <row r="19" spans="1:9">
      <c r="A19" s="116"/>
      <c r="B19" s="117"/>
      <c r="C19" s="118"/>
      <c r="D19" s="118"/>
      <c r="E19" s="118"/>
      <c r="F19" s="118"/>
      <c r="G19" s="119"/>
      <c r="H19" s="118"/>
      <c r="I19" s="120"/>
    </row>
    <row r="20" spans="1:9">
      <c r="A20" s="116"/>
      <c r="B20" s="117"/>
      <c r="C20" s="118"/>
      <c r="D20" s="118"/>
      <c r="E20" s="118"/>
      <c r="F20" s="118"/>
      <c r="G20" s="119"/>
      <c r="H20" s="118"/>
      <c r="I20" s="120"/>
    </row>
    <row r="21" spans="1:9">
      <c r="A21" s="116"/>
      <c r="B21" s="117"/>
      <c r="C21" s="118"/>
      <c r="D21" s="118"/>
      <c r="E21" s="118"/>
      <c r="F21" s="118"/>
      <c r="G21" s="119"/>
      <c r="H21" s="118"/>
      <c r="I21" s="120"/>
    </row>
    <row r="22" spans="1:9">
      <c r="A22" s="116"/>
      <c r="B22" s="117"/>
      <c r="C22" s="118"/>
      <c r="D22" s="118"/>
      <c r="E22" s="118"/>
      <c r="F22" s="118"/>
      <c r="G22" s="119"/>
      <c r="H22" s="118"/>
      <c r="I22" s="120"/>
    </row>
    <row r="23" spans="1:9">
      <c r="A23" s="116"/>
      <c r="B23" s="117"/>
      <c r="C23" s="118"/>
      <c r="D23" s="118"/>
      <c r="E23" s="118"/>
      <c r="F23" s="118"/>
      <c r="G23" s="119"/>
      <c r="H23" s="118"/>
      <c r="I23" s="120"/>
    </row>
    <row r="24" spans="1:9">
      <c r="A24" s="116"/>
      <c r="B24" s="117"/>
      <c r="C24" s="118"/>
      <c r="D24" s="118"/>
      <c r="E24" s="118"/>
      <c r="F24" s="118"/>
      <c r="G24" s="119"/>
      <c r="H24" s="118"/>
      <c r="I24" s="120"/>
    </row>
    <row r="25" spans="1:9">
      <c r="A25" s="116"/>
      <c r="B25" s="117"/>
      <c r="C25" s="118"/>
      <c r="D25" s="118"/>
      <c r="E25" s="118"/>
      <c r="F25" s="118"/>
      <c r="G25" s="119"/>
      <c r="H25" s="118"/>
      <c r="I25" s="120"/>
    </row>
    <row r="26" spans="1:9">
      <c r="A26" s="116"/>
      <c r="B26" s="117"/>
      <c r="C26" s="118"/>
      <c r="D26" s="118"/>
      <c r="E26" s="118"/>
      <c r="F26" s="118"/>
      <c r="G26" s="119"/>
      <c r="H26" s="118"/>
      <c r="I26" s="120"/>
    </row>
    <row r="27" spans="1:9">
      <c r="A27" s="116"/>
      <c r="B27" s="117"/>
      <c r="C27" s="118"/>
      <c r="D27" s="118"/>
      <c r="E27" s="118"/>
      <c r="F27" s="118"/>
      <c r="G27" s="119"/>
      <c r="H27" s="118"/>
      <c r="I27" s="120"/>
    </row>
    <row r="28" spans="1:9">
      <c r="A28" s="116"/>
      <c r="B28" s="117"/>
      <c r="C28" s="118"/>
      <c r="D28" s="118"/>
      <c r="E28" s="118"/>
      <c r="F28" s="118"/>
      <c r="G28" s="119"/>
      <c r="H28" s="118"/>
      <c r="I28" s="120"/>
    </row>
    <row r="29" spans="1:9">
      <c r="A29" s="116"/>
      <c r="B29" s="117"/>
      <c r="C29" s="118"/>
      <c r="D29" s="118"/>
      <c r="E29" s="118"/>
      <c r="F29" s="118"/>
      <c r="G29" s="119"/>
      <c r="H29" s="118"/>
      <c r="I29" s="120"/>
    </row>
    <row r="30" spans="1:9">
      <c r="A30" s="116"/>
      <c r="B30" s="117"/>
      <c r="C30" s="118"/>
      <c r="D30" s="118"/>
      <c r="E30" s="118"/>
      <c r="F30" s="118"/>
      <c r="G30" s="119"/>
      <c r="H30" s="118"/>
      <c r="I30" s="120"/>
    </row>
    <row r="31" spans="1:9">
      <c r="A31" s="116"/>
      <c r="B31" s="117"/>
      <c r="C31" s="118"/>
      <c r="D31" s="118"/>
      <c r="E31" s="118"/>
      <c r="F31" s="118"/>
      <c r="G31" s="119"/>
      <c r="H31" s="118"/>
      <c r="I31" s="120"/>
    </row>
    <row r="32" spans="1:9">
      <c r="A32" s="116"/>
      <c r="B32" s="117"/>
      <c r="C32" s="118"/>
      <c r="D32" s="118"/>
      <c r="E32" s="118"/>
      <c r="F32" s="118"/>
      <c r="G32" s="119"/>
      <c r="H32" s="118"/>
      <c r="I32" s="120"/>
    </row>
    <row r="33" spans="1:9">
      <c r="A33" s="116"/>
      <c r="B33" s="117"/>
      <c r="C33" s="118"/>
      <c r="D33" s="118"/>
      <c r="E33" s="118"/>
      <c r="F33" s="118"/>
      <c r="G33" s="119"/>
      <c r="H33" s="118"/>
      <c r="I33" s="120"/>
    </row>
    <row r="34" spans="1:9">
      <c r="A34" s="116"/>
      <c r="B34" s="117"/>
      <c r="C34" s="118"/>
      <c r="D34" s="118"/>
      <c r="E34" s="118"/>
      <c r="F34" s="118"/>
      <c r="G34" s="119"/>
      <c r="H34" s="118"/>
      <c r="I34" s="120"/>
    </row>
    <row r="35" spans="1:9">
      <c r="A35" s="116"/>
      <c r="B35" s="117"/>
      <c r="C35" s="118"/>
      <c r="D35" s="118"/>
      <c r="E35" s="118"/>
      <c r="F35" s="118"/>
      <c r="G35" s="119"/>
      <c r="H35" s="118"/>
      <c r="I35" s="120"/>
    </row>
    <row r="36" spans="1:9">
      <c r="A36" s="116"/>
      <c r="B36" s="117"/>
      <c r="C36" s="118"/>
      <c r="D36" s="118"/>
      <c r="E36" s="118"/>
      <c r="F36" s="118"/>
      <c r="G36" s="119"/>
      <c r="H36" s="118"/>
      <c r="I36" s="120"/>
    </row>
    <row r="37" spans="1:9">
      <c r="A37" s="116"/>
      <c r="B37" s="117"/>
      <c r="C37" s="118"/>
      <c r="D37" s="118"/>
      <c r="E37" s="118"/>
      <c r="F37" s="118"/>
      <c r="G37" s="119"/>
      <c r="H37" s="118"/>
      <c r="I37" s="120"/>
    </row>
    <row r="38" spans="1:9">
      <c r="A38" s="116"/>
      <c r="B38" s="117"/>
      <c r="C38" s="118"/>
      <c r="D38" s="118"/>
      <c r="E38" s="118"/>
      <c r="F38" s="118"/>
      <c r="G38" s="119"/>
      <c r="H38" s="118"/>
      <c r="I38" s="120"/>
    </row>
    <row r="39" spans="1:9">
      <c r="A39" s="116"/>
      <c r="B39" s="117"/>
      <c r="C39" s="118"/>
      <c r="D39" s="118"/>
      <c r="E39" s="118"/>
      <c r="F39" s="118"/>
      <c r="G39" s="119"/>
      <c r="H39" s="118"/>
      <c r="I39" s="120"/>
    </row>
    <row r="40" spans="1:9">
      <c r="A40" s="116"/>
      <c r="B40" s="117"/>
      <c r="C40" s="118"/>
      <c r="D40" s="118"/>
      <c r="E40" s="118"/>
      <c r="F40" s="118"/>
      <c r="G40" s="119"/>
      <c r="H40" s="118"/>
      <c r="I40" s="120"/>
    </row>
    <row r="41" spans="1:9">
      <c r="A41" s="116"/>
      <c r="B41" s="117"/>
      <c r="C41" s="118"/>
      <c r="D41" s="118"/>
      <c r="E41" s="118"/>
      <c r="F41" s="118"/>
      <c r="G41" s="119"/>
      <c r="H41" s="118"/>
      <c r="I41" s="120"/>
    </row>
    <row r="42" spans="1:9">
      <c r="A42" s="116"/>
      <c r="B42" s="117"/>
      <c r="C42" s="118"/>
      <c r="D42" s="118"/>
      <c r="E42" s="118"/>
      <c r="F42" s="118"/>
      <c r="G42" s="119"/>
      <c r="H42" s="118"/>
      <c r="I42" s="120"/>
    </row>
    <row r="43" spans="1:9">
      <c r="A43" s="116"/>
      <c r="B43" s="117"/>
      <c r="C43" s="118"/>
      <c r="D43" s="118"/>
      <c r="E43" s="118"/>
      <c r="F43" s="118"/>
      <c r="G43" s="119"/>
      <c r="H43" s="118"/>
      <c r="I43" s="120"/>
    </row>
    <row r="44" spans="1:9">
      <c r="A44" s="116"/>
      <c r="B44" s="117"/>
      <c r="C44" s="118"/>
      <c r="D44" s="118"/>
      <c r="E44" s="118"/>
      <c r="F44" s="118"/>
      <c r="G44" s="119"/>
      <c r="H44" s="118"/>
      <c r="I44" s="120"/>
    </row>
    <row r="45" spans="1:9">
      <c r="A45" s="116"/>
      <c r="B45" s="117"/>
      <c r="C45" s="118"/>
      <c r="D45" s="118"/>
      <c r="E45" s="118"/>
      <c r="F45" s="118"/>
      <c r="G45" s="119"/>
      <c r="H45" s="118"/>
      <c r="I45" s="120"/>
    </row>
    <row r="46" spans="1:9">
      <c r="A46" s="116"/>
      <c r="B46" s="117"/>
      <c r="C46" s="118"/>
      <c r="D46" s="118"/>
      <c r="E46" s="118"/>
      <c r="F46" s="118"/>
      <c r="G46" s="119"/>
      <c r="H46" s="118"/>
      <c r="I46" s="120"/>
    </row>
    <row r="47" spans="1:9">
      <c r="A47" s="116"/>
      <c r="B47" s="117"/>
      <c r="C47" s="118"/>
      <c r="D47" s="118"/>
      <c r="E47" s="118"/>
      <c r="F47" s="118"/>
      <c r="G47" s="119"/>
      <c r="H47" s="118"/>
      <c r="I47" s="120"/>
    </row>
    <row r="48" spans="1:9">
      <c r="A48" s="116"/>
      <c r="B48" s="117"/>
      <c r="C48" s="118"/>
      <c r="D48" s="118"/>
      <c r="E48" s="118"/>
      <c r="F48" s="118"/>
      <c r="G48" s="119"/>
      <c r="H48" s="118"/>
      <c r="I48" s="120"/>
    </row>
    <row r="49" spans="1:34">
      <c r="A49" s="116"/>
      <c r="B49" s="117"/>
      <c r="C49" s="118"/>
      <c r="D49" s="118"/>
      <c r="E49" s="118"/>
      <c r="F49" s="118"/>
      <c r="G49" s="119"/>
      <c r="H49" s="118"/>
      <c r="I49" s="120"/>
    </row>
    <row r="50" spans="1:34">
      <c r="A50" s="116"/>
      <c r="B50" s="117"/>
      <c r="C50" s="118"/>
      <c r="D50" s="118"/>
      <c r="E50" s="118"/>
      <c r="F50" s="118"/>
      <c r="G50" s="119"/>
      <c r="H50" s="118"/>
      <c r="I50" s="120"/>
    </row>
    <row r="51" spans="1:34">
      <c r="A51" s="116"/>
      <c r="B51" s="117"/>
      <c r="C51" s="118"/>
      <c r="D51" s="118"/>
      <c r="E51" s="118"/>
      <c r="F51" s="118"/>
      <c r="G51" s="119"/>
      <c r="H51" s="118"/>
      <c r="I51" s="120"/>
    </row>
    <row r="52" spans="1:34">
      <c r="A52" s="116"/>
      <c r="B52" s="117"/>
      <c r="C52" s="118"/>
      <c r="D52" s="118"/>
      <c r="E52" s="118"/>
      <c r="F52" s="118"/>
      <c r="G52" s="119"/>
      <c r="H52" s="118"/>
      <c r="I52" s="120"/>
    </row>
    <row r="53" spans="1:34">
      <c r="A53" s="116"/>
      <c r="B53" s="117"/>
      <c r="C53" s="118"/>
      <c r="D53" s="118"/>
      <c r="E53" s="118"/>
      <c r="F53" s="118"/>
      <c r="G53" s="119"/>
      <c r="H53" s="118"/>
      <c r="I53" s="120"/>
    </row>
    <row r="54" spans="1:34" ht="14.25" thickBot="1">
      <c r="A54" s="121" t="s">
        <v>113</v>
      </c>
      <c r="B54" s="122"/>
      <c r="C54" s="123"/>
      <c r="D54" s="124"/>
      <c r="E54" s="124"/>
      <c r="F54" s="124"/>
      <c r="G54" s="125"/>
      <c r="H54" s="124"/>
      <c r="I54" s="126"/>
    </row>
    <row r="55" spans="1:34">
      <c r="A55" s="107"/>
      <c r="B55" s="107"/>
      <c r="C55" s="107"/>
      <c r="D55" s="107"/>
      <c r="E55" s="107"/>
      <c r="F55" s="107"/>
      <c r="G55" s="107"/>
      <c r="H55" s="107"/>
      <c r="I55" s="107"/>
    </row>
    <row r="56" spans="1:34">
      <c r="A56" s="107"/>
      <c r="B56" s="107"/>
      <c r="C56" s="107"/>
      <c r="D56" s="107"/>
      <c r="E56" s="107"/>
      <c r="F56" s="107"/>
      <c r="G56" s="107"/>
      <c r="H56" s="107"/>
      <c r="I56" s="107"/>
    </row>
    <row r="57" spans="1:34">
      <c r="A57" s="107"/>
      <c r="B57" s="107"/>
      <c r="C57" s="107"/>
      <c r="D57" s="107"/>
      <c r="E57" s="107"/>
      <c r="F57" s="107"/>
      <c r="G57" s="107"/>
      <c r="H57" s="107"/>
      <c r="I57" s="107"/>
      <c r="AH57" s="108" t="e">
        <v>#VALUE!</v>
      </c>
    </row>
    <row r="58" spans="1:34">
      <c r="A58" s="107"/>
      <c r="B58" s="107"/>
      <c r="C58" s="107"/>
      <c r="D58" s="107"/>
      <c r="E58" s="107"/>
      <c r="F58" s="107"/>
      <c r="G58" s="107"/>
      <c r="H58" s="107"/>
      <c r="I58" s="107"/>
    </row>
  </sheetData>
  <mergeCells count="4">
    <mergeCell ref="H2:I2"/>
    <mergeCell ref="A2:A3"/>
    <mergeCell ref="B2:B3"/>
    <mergeCell ref="C2:G2"/>
  </mergeCells>
  <phoneticPr fontId="3"/>
  <dataValidations count="2">
    <dataValidation type="list" allowBlank="1" showInputMessage="1" showErrorMessage="1" sqref="C4:F54 I4:I54" xr:uid="{1847A036-5834-4F2C-8D5F-F3C6F83869FA}">
      <formula1>"○"</formula1>
    </dataValidation>
    <dataValidation type="list" allowBlank="1" showInputMessage="1" showErrorMessage="1" sqref="G4:G54" xr:uid="{6A8904D9-9F09-4DD7-9FBD-4643BF8189A6}">
      <formula1>"一般,中山間"</formula1>
    </dataValidation>
  </dataValidations>
  <printOptions horizontalCentered="1" verticalCentered="1"/>
  <pageMargins left="0.70866141732283472" right="0.70866141732283472" top="0.74803149606299213" bottom="0.74803149606299213"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5C2D2-2EF2-46A8-AE55-9C10966C71ED}">
  <sheetPr>
    <tabColor theme="0"/>
  </sheetPr>
  <dimension ref="A1:CR102"/>
  <sheetViews>
    <sheetView showGridLines="0" view="pageBreakPreview" topLeftCell="A40" zoomScale="90" zoomScaleNormal="100" zoomScaleSheetLayoutView="90" workbookViewId="0">
      <selection sqref="A1:X1"/>
    </sheetView>
  </sheetViews>
  <sheetFormatPr defaultColWidth="9" defaultRowHeight="13.5"/>
  <cols>
    <col min="1" max="70" width="1.25" style="4" customWidth="1"/>
    <col min="71" max="71" width="1.375" style="4" customWidth="1"/>
    <col min="72" max="16384" width="9" style="4"/>
  </cols>
  <sheetData>
    <row r="1" spans="1:71">
      <c r="A1" s="627" t="s">
        <v>167</v>
      </c>
      <c r="B1" s="627"/>
      <c r="C1" s="627"/>
      <c r="D1" s="627"/>
      <c r="E1" s="627"/>
      <c r="F1" s="627"/>
      <c r="G1" s="627"/>
      <c r="H1" s="627"/>
      <c r="I1" s="627"/>
      <c r="J1" s="627"/>
      <c r="K1" s="627"/>
      <c r="L1" s="627"/>
      <c r="M1" s="627"/>
      <c r="N1" s="627"/>
      <c r="O1" s="627"/>
      <c r="P1" s="627"/>
      <c r="Q1" s="627"/>
      <c r="R1" s="627"/>
      <c r="S1" s="627"/>
      <c r="T1" s="627"/>
      <c r="U1" s="627"/>
      <c r="V1" s="627"/>
      <c r="W1" s="627"/>
      <c r="X1" s="627"/>
      <c r="AQ1" s="133"/>
      <c r="AR1" s="133"/>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row>
    <row r="2" spans="1:71" ht="6" customHeight="1">
      <c r="A2" s="627"/>
      <c r="B2" s="627"/>
      <c r="C2" s="627"/>
      <c r="D2" s="627"/>
      <c r="E2" s="627"/>
      <c r="F2" s="627"/>
      <c r="G2" s="627"/>
      <c r="H2" s="627"/>
      <c r="I2" s="627"/>
      <c r="J2" s="627"/>
      <c r="K2" s="627"/>
      <c r="L2" s="627"/>
      <c r="M2" s="627"/>
      <c r="N2" s="627"/>
      <c r="O2" s="627"/>
      <c r="P2" s="627"/>
      <c r="Q2" s="627"/>
      <c r="R2" s="627"/>
      <c r="S2" s="173"/>
      <c r="T2" s="173"/>
      <c r="U2" s="173"/>
      <c r="V2" s="173"/>
      <c r="W2" s="36"/>
      <c r="X2" s="36"/>
      <c r="Y2" s="36"/>
      <c r="Z2" s="36"/>
      <c r="AA2" s="36"/>
      <c r="AB2" s="36"/>
      <c r="AC2" s="36"/>
      <c r="AD2" s="36"/>
      <c r="AE2" s="36"/>
      <c r="AF2" s="36"/>
      <c r="AG2" s="36"/>
      <c r="AH2" s="36"/>
      <c r="AI2" s="36"/>
      <c r="AJ2" s="36"/>
      <c r="AK2" s="36"/>
      <c r="AL2" s="36"/>
      <c r="AM2" s="89"/>
      <c r="AN2" s="89"/>
      <c r="AO2" s="89"/>
      <c r="AP2" s="89"/>
      <c r="AQ2" s="89"/>
      <c r="AR2" s="89"/>
      <c r="AS2" s="89"/>
      <c r="AT2" s="89"/>
      <c r="AU2" s="89"/>
      <c r="AV2" s="36"/>
      <c r="AW2" s="36"/>
      <c r="AX2" s="36"/>
      <c r="AY2" s="36"/>
      <c r="AZ2" s="36"/>
      <c r="BA2" s="36"/>
      <c r="BB2" s="36"/>
      <c r="BC2" s="36"/>
      <c r="BD2" s="89"/>
      <c r="BE2" s="89"/>
      <c r="BF2" s="89"/>
      <c r="BG2" s="89"/>
      <c r="BH2" s="628"/>
      <c r="BI2" s="628"/>
      <c r="BJ2" s="628"/>
      <c r="BK2" s="628"/>
      <c r="BL2" s="628"/>
      <c r="BM2" s="628"/>
      <c r="BN2" s="628"/>
      <c r="BO2" s="628"/>
      <c r="BP2" s="628"/>
      <c r="BQ2" s="628"/>
      <c r="BR2" s="628"/>
    </row>
    <row r="3" spans="1:71" ht="6.75" customHeight="1">
      <c r="A3" s="629" t="s">
        <v>169</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9"/>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29"/>
      <c r="BS3" s="629"/>
    </row>
    <row r="4" spans="1:71" ht="6.75" customHeight="1">
      <c r="A4" s="629"/>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629"/>
      <c r="AN4" s="629"/>
      <c r="AO4" s="629"/>
      <c r="AP4" s="629"/>
      <c r="AQ4" s="629"/>
      <c r="AR4" s="629"/>
      <c r="AS4" s="629"/>
      <c r="AT4" s="629"/>
      <c r="AU4" s="629"/>
      <c r="AV4" s="629"/>
      <c r="AW4" s="629"/>
      <c r="AX4" s="629"/>
      <c r="AY4" s="629"/>
      <c r="AZ4" s="629"/>
      <c r="BA4" s="629"/>
      <c r="BB4" s="629"/>
      <c r="BC4" s="629"/>
      <c r="BD4" s="629"/>
      <c r="BE4" s="629"/>
      <c r="BF4" s="629"/>
      <c r="BG4" s="629"/>
      <c r="BH4" s="629"/>
      <c r="BI4" s="629"/>
      <c r="BJ4" s="629"/>
      <c r="BK4" s="629"/>
      <c r="BL4" s="629"/>
      <c r="BM4" s="629"/>
      <c r="BN4" s="629"/>
      <c r="BO4" s="629"/>
      <c r="BP4" s="629"/>
      <c r="BQ4" s="629"/>
      <c r="BR4" s="629"/>
      <c r="BS4" s="629"/>
    </row>
    <row r="5" spans="1:71" ht="6.75" customHeight="1">
      <c r="A5" s="629"/>
      <c r="B5" s="629"/>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629"/>
      <c r="AY5" s="629"/>
      <c r="AZ5" s="629"/>
      <c r="BA5" s="629"/>
      <c r="BB5" s="629"/>
      <c r="BC5" s="629"/>
      <c r="BD5" s="629"/>
      <c r="BE5" s="629"/>
      <c r="BF5" s="629"/>
      <c r="BG5" s="629"/>
      <c r="BH5" s="629"/>
      <c r="BI5" s="629"/>
      <c r="BJ5" s="629"/>
      <c r="BK5" s="629"/>
      <c r="BL5" s="629"/>
      <c r="BM5" s="629"/>
      <c r="BN5" s="629"/>
      <c r="BO5" s="629"/>
      <c r="BP5" s="629"/>
      <c r="BQ5" s="629"/>
      <c r="BR5" s="629"/>
      <c r="BS5" s="629"/>
    </row>
    <row r="6" spans="1:71" ht="9.75" customHeight="1">
      <c r="A6" s="630" t="s">
        <v>168</v>
      </c>
      <c r="B6" s="630"/>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0"/>
      <c r="AY6" s="630"/>
      <c r="AZ6" s="630"/>
      <c r="BA6" s="630"/>
      <c r="BB6" s="630"/>
      <c r="BC6" s="630"/>
      <c r="BD6" s="630"/>
      <c r="BE6" s="630"/>
      <c r="BF6" s="630"/>
      <c r="BG6" s="630"/>
      <c r="BH6" s="630"/>
      <c r="BI6" s="630"/>
      <c r="BJ6" s="630"/>
      <c r="BK6" s="630"/>
      <c r="BL6" s="630"/>
      <c r="BM6" s="630"/>
      <c r="BN6" s="630"/>
      <c r="BO6" s="630"/>
      <c r="BP6" s="630"/>
      <c r="BQ6" s="630"/>
      <c r="BR6" s="630"/>
      <c r="BS6" s="630"/>
    </row>
    <row r="7" spans="1:71" ht="9.75" customHeight="1">
      <c r="A7" s="630"/>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0"/>
      <c r="AY7" s="630"/>
      <c r="AZ7" s="630"/>
      <c r="BA7" s="630"/>
      <c r="BB7" s="630"/>
      <c r="BC7" s="630"/>
      <c r="BD7" s="630"/>
      <c r="BE7" s="630"/>
      <c r="BF7" s="630"/>
      <c r="BG7" s="630"/>
      <c r="BH7" s="630"/>
      <c r="BI7" s="630"/>
      <c r="BJ7" s="630"/>
      <c r="BK7" s="630"/>
      <c r="BL7" s="630"/>
      <c r="BM7" s="630"/>
      <c r="BN7" s="630"/>
      <c r="BO7" s="630"/>
      <c r="BP7" s="630"/>
      <c r="BQ7" s="630"/>
      <c r="BR7" s="630"/>
      <c r="BS7" s="630"/>
    </row>
    <row r="8" spans="1:71" ht="6.75"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row>
    <row r="9" spans="1:71" ht="9" customHeight="1">
      <c r="A9" s="567" t="s">
        <v>52</v>
      </c>
      <c r="B9" s="567"/>
      <c r="C9" s="567"/>
      <c r="D9" s="567"/>
      <c r="E9" s="567"/>
      <c r="F9" s="567"/>
      <c r="G9" s="567"/>
      <c r="H9" s="567"/>
      <c r="I9" s="567"/>
      <c r="J9" s="567"/>
      <c r="K9" s="567"/>
      <c r="L9" s="567"/>
      <c r="M9" s="567"/>
      <c r="N9" s="567"/>
      <c r="O9" s="567"/>
      <c r="P9" s="567"/>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36"/>
      <c r="AW9" s="36"/>
      <c r="AX9" s="36"/>
      <c r="AY9" s="36"/>
      <c r="AZ9" s="36"/>
      <c r="BA9" s="36"/>
      <c r="BB9" s="36"/>
      <c r="BC9" s="36"/>
      <c r="BD9" s="36"/>
      <c r="BE9" s="36"/>
      <c r="BF9" s="36"/>
      <c r="BG9" s="36"/>
      <c r="BH9" s="36"/>
      <c r="BI9" s="36"/>
      <c r="BJ9" s="36"/>
      <c r="BK9" s="36"/>
      <c r="BL9" s="36"/>
      <c r="BM9" s="36"/>
      <c r="BN9" s="36"/>
      <c r="BO9" s="36"/>
      <c r="BP9" s="36"/>
      <c r="BQ9" s="36"/>
      <c r="BR9" s="36"/>
    </row>
    <row r="10" spans="1:71" ht="9" customHeight="1">
      <c r="A10" s="567"/>
      <c r="B10" s="567"/>
      <c r="C10" s="567"/>
      <c r="D10" s="567"/>
      <c r="E10" s="567"/>
      <c r="F10" s="567"/>
      <c r="G10" s="567"/>
      <c r="H10" s="567"/>
      <c r="I10" s="567"/>
      <c r="J10" s="567"/>
      <c r="K10" s="567"/>
      <c r="L10" s="567"/>
      <c r="M10" s="567"/>
      <c r="N10" s="567"/>
      <c r="O10" s="567"/>
      <c r="P10" s="567"/>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36"/>
      <c r="AW10" s="36"/>
      <c r="AX10" s="36"/>
      <c r="AY10" s="36"/>
      <c r="AZ10" s="36"/>
      <c r="BA10" s="36"/>
      <c r="BB10" s="36"/>
      <c r="BC10" s="36"/>
      <c r="BD10" s="36"/>
      <c r="BE10" s="36"/>
      <c r="BF10" s="36"/>
      <c r="BG10" s="36"/>
      <c r="BH10" s="36"/>
      <c r="BI10" s="36"/>
      <c r="BJ10" s="36"/>
      <c r="BK10" s="36"/>
      <c r="BL10" s="36"/>
      <c r="BM10" s="36"/>
      <c r="BN10" s="36"/>
      <c r="BO10" s="36"/>
      <c r="BP10" s="36"/>
      <c r="BQ10" s="36"/>
      <c r="BR10" s="36"/>
    </row>
    <row r="11" spans="1:71" ht="9" customHeight="1">
      <c r="A11" s="177"/>
      <c r="B11" s="177"/>
      <c r="C11" s="177"/>
      <c r="D11" s="177"/>
      <c r="E11" s="177"/>
      <c r="F11" s="177"/>
      <c r="G11" s="177"/>
      <c r="H11" s="177"/>
      <c r="I11" s="177"/>
      <c r="J11" s="177"/>
      <c r="K11" s="177"/>
      <c r="L11" s="177"/>
      <c r="M11" s="177"/>
      <c r="N11" s="177"/>
      <c r="O11" s="177"/>
      <c r="P11" s="177"/>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36"/>
      <c r="AW11" s="36"/>
      <c r="AX11" s="36"/>
      <c r="AY11" s="36"/>
      <c r="AZ11" s="36"/>
      <c r="BA11" s="36"/>
      <c r="BB11" s="36"/>
      <c r="BC11" s="36"/>
      <c r="BD11" s="36"/>
      <c r="BE11" s="36"/>
      <c r="BF11" s="36"/>
      <c r="BG11" s="36"/>
      <c r="BH11" s="36"/>
      <c r="BI11" s="36"/>
      <c r="BJ11" s="36"/>
      <c r="BK11" s="36"/>
      <c r="BL11" s="36"/>
      <c r="BM11" s="36"/>
      <c r="BN11" s="36"/>
      <c r="BO11" s="36"/>
      <c r="BP11" s="36"/>
      <c r="BQ11" s="36"/>
      <c r="BR11" s="36"/>
    </row>
    <row r="12" spans="1:71" ht="6.75" customHeight="1">
      <c r="A12" s="153"/>
      <c r="B12" s="153"/>
      <c r="C12" s="626" t="s">
        <v>170</v>
      </c>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c r="AN12" s="626"/>
      <c r="AO12" s="626"/>
      <c r="AP12" s="626"/>
      <c r="AQ12" s="626"/>
      <c r="AR12" s="626"/>
      <c r="AS12" s="626"/>
      <c r="AT12" s="626"/>
      <c r="AU12" s="626"/>
      <c r="AV12" s="626"/>
      <c r="AW12" s="626"/>
      <c r="AX12" s="626"/>
      <c r="AY12" s="626"/>
      <c r="AZ12" s="626"/>
      <c r="BA12" s="626"/>
      <c r="BB12" s="626"/>
      <c r="BC12" s="626"/>
      <c r="BD12" s="626"/>
      <c r="BE12" s="626"/>
      <c r="BF12" s="626"/>
      <c r="BG12" s="626"/>
      <c r="BH12" s="626"/>
      <c r="BI12" s="626"/>
      <c r="BJ12" s="626"/>
      <c r="BK12" s="626"/>
      <c r="BL12" s="626"/>
      <c r="BM12" s="626"/>
      <c r="BN12" s="626"/>
      <c r="BO12" s="626"/>
      <c r="BP12" s="626"/>
      <c r="BQ12" s="6"/>
      <c r="BR12" s="6"/>
    </row>
    <row r="13" spans="1:71" ht="6.75" customHeight="1">
      <c r="A13" s="153"/>
      <c r="B13" s="153"/>
      <c r="C13" s="626"/>
      <c r="D13" s="626"/>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26"/>
      <c r="AL13" s="626"/>
      <c r="AM13" s="626"/>
      <c r="AN13" s="626"/>
      <c r="AO13" s="626"/>
      <c r="AP13" s="626"/>
      <c r="AQ13" s="626"/>
      <c r="AR13" s="626"/>
      <c r="AS13" s="626"/>
      <c r="AT13" s="626"/>
      <c r="AU13" s="626"/>
      <c r="AV13" s="626"/>
      <c r="AW13" s="626"/>
      <c r="AX13" s="626"/>
      <c r="AY13" s="626"/>
      <c r="AZ13" s="626"/>
      <c r="BA13" s="626"/>
      <c r="BB13" s="626"/>
      <c r="BC13" s="626"/>
      <c r="BD13" s="626"/>
      <c r="BE13" s="626"/>
      <c r="BF13" s="626"/>
      <c r="BG13" s="626"/>
      <c r="BH13" s="626"/>
      <c r="BI13" s="626"/>
      <c r="BJ13" s="626"/>
      <c r="BK13" s="626"/>
      <c r="BL13" s="626"/>
      <c r="BM13" s="626"/>
      <c r="BN13" s="626"/>
      <c r="BO13" s="626"/>
      <c r="BP13" s="626"/>
      <c r="BQ13" s="6"/>
      <c r="BR13" s="6"/>
    </row>
    <row r="14" spans="1:71" ht="6.75" customHeight="1">
      <c r="A14" s="153"/>
      <c r="B14" s="153"/>
      <c r="C14" s="626"/>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
      <c r="BR14" s="6"/>
    </row>
    <row r="15" spans="1:71" ht="6.75" customHeight="1">
      <c r="A15" s="153"/>
      <c r="B15" s="153"/>
      <c r="C15" s="626"/>
      <c r="D15" s="626"/>
      <c r="E15" s="626"/>
      <c r="F15" s="626"/>
      <c r="G15" s="626"/>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
      <c r="BR15" s="6"/>
    </row>
    <row r="16" spans="1:71" ht="18.75" customHeight="1">
      <c r="A16" s="153"/>
      <c r="B16" s="153"/>
      <c r="C16" s="626"/>
      <c r="D16" s="626"/>
      <c r="E16" s="626"/>
      <c r="F16" s="626"/>
      <c r="G16" s="626"/>
      <c r="H16" s="626"/>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
      <c r="BR16" s="6"/>
    </row>
    <row r="17" spans="1:96" ht="12.75" customHeight="1">
      <c r="A17" s="153"/>
      <c r="B17" s="153"/>
      <c r="C17" s="626"/>
      <c r="D17" s="626"/>
      <c r="E17" s="626"/>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626"/>
      <c r="AG17" s="626"/>
      <c r="AH17" s="626"/>
      <c r="AI17" s="626"/>
      <c r="AJ17" s="626"/>
      <c r="AK17" s="626"/>
      <c r="AL17" s="626"/>
      <c r="AM17" s="626"/>
      <c r="AN17" s="626"/>
      <c r="AO17" s="626"/>
      <c r="AP17" s="626"/>
      <c r="AQ17" s="626"/>
      <c r="AR17" s="626"/>
      <c r="AS17" s="626"/>
      <c r="AT17" s="626"/>
      <c r="AU17" s="626"/>
      <c r="AV17" s="626"/>
      <c r="AW17" s="626"/>
      <c r="AX17" s="626"/>
      <c r="AY17" s="626"/>
      <c r="AZ17" s="626"/>
      <c r="BA17" s="626"/>
      <c r="BB17" s="626"/>
      <c r="BC17" s="626"/>
      <c r="BD17" s="626"/>
      <c r="BE17" s="626"/>
      <c r="BF17" s="626"/>
      <c r="BG17" s="626"/>
      <c r="BH17" s="626"/>
      <c r="BI17" s="626"/>
      <c r="BJ17" s="626"/>
      <c r="BK17" s="626"/>
      <c r="BL17" s="626"/>
      <c r="BM17" s="626"/>
      <c r="BN17" s="626"/>
      <c r="BO17" s="626"/>
      <c r="BP17" s="626"/>
      <c r="BQ17" s="133"/>
      <c r="BR17" s="133"/>
    </row>
    <row r="18" spans="1:96" ht="12.75" customHeight="1">
      <c r="A18" s="153"/>
      <c r="B18" s="153"/>
      <c r="C18" s="626"/>
      <c r="D18" s="626"/>
      <c r="E18" s="626"/>
      <c r="F18" s="626"/>
      <c r="G18" s="626"/>
      <c r="H18" s="626"/>
      <c r="I18" s="626"/>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6"/>
      <c r="BK18" s="626"/>
      <c r="BL18" s="626"/>
      <c r="BM18" s="626"/>
      <c r="BN18" s="626"/>
      <c r="BO18" s="626"/>
      <c r="BP18" s="626"/>
      <c r="BQ18" s="133"/>
      <c r="BR18" s="133"/>
    </row>
    <row r="19" spans="1:96" ht="6.75" customHeight="1">
      <c r="A19" s="153"/>
      <c r="B19" s="153"/>
      <c r="C19" s="153"/>
      <c r="D19" s="153"/>
      <c r="E19" s="15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row>
    <row r="20" spans="1:96" ht="9" customHeight="1">
      <c r="A20" s="153"/>
      <c r="B20" s="153"/>
      <c r="C20" s="153"/>
      <c r="D20" s="153"/>
      <c r="E20" s="15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623" t="s">
        <v>171</v>
      </c>
      <c r="AS20" s="623"/>
      <c r="AT20" s="623"/>
      <c r="AU20" s="623"/>
      <c r="AV20" s="623"/>
      <c r="AW20" s="623"/>
      <c r="AX20" s="623"/>
      <c r="AY20" s="623"/>
      <c r="AZ20" s="623"/>
      <c r="BA20" s="623"/>
      <c r="BB20" s="623"/>
      <c r="BC20" s="520"/>
      <c r="BD20" s="520"/>
      <c r="BE20" s="520"/>
      <c r="BF20" s="520"/>
      <c r="BG20" s="520"/>
      <c r="BH20" s="520"/>
      <c r="BI20" s="520"/>
      <c r="BJ20" s="520"/>
      <c r="BK20" s="520"/>
      <c r="BL20" s="520"/>
      <c r="BM20" s="520"/>
      <c r="BN20" s="520"/>
      <c r="BO20" s="520"/>
      <c r="BP20" s="520"/>
      <c r="BQ20" s="520"/>
      <c r="BR20" s="520"/>
    </row>
    <row r="21" spans="1:96" ht="9" customHeight="1">
      <c r="A21" s="153"/>
      <c r="B21" s="153"/>
      <c r="C21" s="153"/>
      <c r="D21" s="153"/>
      <c r="E21" s="15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624"/>
      <c r="AS21" s="624"/>
      <c r="AT21" s="624"/>
      <c r="AU21" s="624"/>
      <c r="AV21" s="624"/>
      <c r="AW21" s="624"/>
      <c r="AX21" s="624"/>
      <c r="AY21" s="624"/>
      <c r="AZ21" s="624"/>
      <c r="BA21" s="624"/>
      <c r="BB21" s="624"/>
      <c r="BC21" s="523"/>
      <c r="BD21" s="523"/>
      <c r="BE21" s="523"/>
      <c r="BF21" s="523"/>
      <c r="BG21" s="523"/>
      <c r="BH21" s="523"/>
      <c r="BI21" s="523"/>
      <c r="BJ21" s="523"/>
      <c r="BK21" s="523"/>
      <c r="BL21" s="523"/>
      <c r="BM21" s="523"/>
      <c r="BN21" s="523"/>
      <c r="BO21" s="523"/>
      <c r="BP21" s="523"/>
      <c r="BQ21" s="523"/>
      <c r="BR21" s="523"/>
    </row>
    <row r="22" spans="1:96" ht="9" customHeight="1">
      <c r="A22" s="153"/>
      <c r="B22" s="153"/>
      <c r="C22" s="153"/>
      <c r="D22" s="153"/>
      <c r="E22" s="15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625" t="s">
        <v>204</v>
      </c>
      <c r="AS22" s="625"/>
      <c r="AT22" s="625"/>
      <c r="AU22" s="625"/>
      <c r="AV22" s="625"/>
      <c r="AW22" s="625"/>
      <c r="AX22" s="625"/>
      <c r="AY22" s="625"/>
      <c r="AZ22" s="625"/>
      <c r="BA22" s="625"/>
      <c r="BB22" s="625"/>
      <c r="BC22" s="532"/>
      <c r="BD22" s="532"/>
      <c r="BE22" s="532"/>
      <c r="BF22" s="532"/>
      <c r="BG22" s="532"/>
      <c r="BH22" s="532"/>
      <c r="BI22" s="532"/>
      <c r="BJ22" s="532"/>
      <c r="BK22" s="532"/>
      <c r="BL22" s="532"/>
      <c r="BM22" s="532"/>
      <c r="BN22" s="532"/>
      <c r="BO22" s="532"/>
      <c r="BP22" s="532"/>
      <c r="BQ22" s="532"/>
      <c r="BR22" s="532"/>
    </row>
    <row r="23" spans="1:96" ht="9" customHeight="1">
      <c r="A23" s="153"/>
      <c r="B23" s="153"/>
      <c r="C23" s="153"/>
      <c r="D23" s="153"/>
      <c r="E23" s="15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624"/>
      <c r="AS23" s="624"/>
      <c r="AT23" s="624"/>
      <c r="AU23" s="624"/>
      <c r="AV23" s="624"/>
      <c r="AW23" s="624"/>
      <c r="AX23" s="624"/>
      <c r="AY23" s="624"/>
      <c r="AZ23" s="624"/>
      <c r="BA23" s="624"/>
      <c r="BB23" s="624"/>
      <c r="BC23" s="523"/>
      <c r="BD23" s="523"/>
      <c r="BE23" s="523"/>
      <c r="BF23" s="523"/>
      <c r="BG23" s="523"/>
      <c r="BH23" s="523"/>
      <c r="BI23" s="523"/>
      <c r="BJ23" s="523"/>
      <c r="BK23" s="523"/>
      <c r="BL23" s="523"/>
      <c r="BM23" s="523"/>
      <c r="BN23" s="523"/>
      <c r="BO23" s="523"/>
      <c r="BP23" s="523"/>
      <c r="BQ23" s="523"/>
      <c r="BR23" s="523"/>
    </row>
    <row r="24" spans="1:96" ht="9" customHeight="1">
      <c r="A24" s="153"/>
      <c r="B24" s="153"/>
      <c r="C24" s="153"/>
      <c r="D24" s="153"/>
      <c r="E24" s="15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566" t="s">
        <v>172</v>
      </c>
      <c r="AJ24" s="566"/>
      <c r="AK24" s="133"/>
      <c r="AL24" s="133"/>
      <c r="AM24" s="133"/>
      <c r="AN24" s="133"/>
      <c r="AO24" s="133"/>
      <c r="AP24" s="133"/>
      <c r="AQ24" s="133"/>
      <c r="AR24" s="133"/>
      <c r="AS24" s="133"/>
      <c r="AT24" s="133"/>
      <c r="AU24" s="20"/>
      <c r="AV24" s="20"/>
      <c r="AW24" s="20"/>
      <c r="AX24" s="20"/>
      <c r="AY24" s="20"/>
      <c r="AZ24" s="20"/>
      <c r="BA24" s="20"/>
      <c r="BB24" s="20"/>
      <c r="BC24" s="20"/>
      <c r="BD24" s="20"/>
      <c r="BE24" s="20"/>
      <c r="BF24" s="178"/>
      <c r="BG24" s="178"/>
      <c r="BH24" s="178"/>
      <c r="BI24" s="178"/>
      <c r="BJ24" s="178"/>
      <c r="BK24" s="178"/>
      <c r="BL24" s="178"/>
      <c r="BM24" s="178"/>
      <c r="BN24" s="178"/>
      <c r="BO24" s="178"/>
      <c r="BP24" s="178"/>
      <c r="BQ24" s="178"/>
      <c r="BR24" s="178"/>
    </row>
    <row r="25" spans="1:96" ht="9" customHeight="1">
      <c r="A25" s="153"/>
      <c r="B25" s="153"/>
      <c r="C25" s="153"/>
      <c r="D25" s="153"/>
      <c r="E25" s="15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566"/>
      <c r="AJ25" s="566"/>
      <c r="AK25" s="133"/>
      <c r="AL25" s="133"/>
      <c r="AM25" s="133"/>
      <c r="AN25" s="133"/>
      <c r="AO25" s="133"/>
      <c r="AP25" s="133"/>
      <c r="AQ25" s="133"/>
      <c r="AR25" s="133"/>
      <c r="AS25" s="133"/>
      <c r="AT25" s="133"/>
      <c r="AU25" s="20"/>
      <c r="AV25" s="20"/>
      <c r="AW25" s="20"/>
      <c r="AX25" s="20"/>
      <c r="AY25" s="20"/>
      <c r="AZ25" s="20"/>
      <c r="BA25" s="20"/>
      <c r="BB25" s="20"/>
      <c r="BC25" s="20"/>
      <c r="BD25" s="20"/>
      <c r="BE25" s="20"/>
      <c r="BF25" s="178"/>
      <c r="BG25" s="178"/>
      <c r="BH25" s="178"/>
      <c r="BI25" s="178"/>
      <c r="BJ25" s="178"/>
      <c r="BK25" s="178"/>
      <c r="BL25" s="178"/>
      <c r="BM25" s="178"/>
      <c r="BN25" s="178"/>
      <c r="BO25" s="178"/>
      <c r="BP25" s="178"/>
      <c r="BQ25" s="178"/>
      <c r="BR25" s="178"/>
    </row>
    <row r="26" spans="1:96" ht="9" customHeight="1">
      <c r="A26" s="153"/>
      <c r="B26" s="153"/>
      <c r="C26" s="567" t="s">
        <v>173</v>
      </c>
      <c r="D26" s="567"/>
      <c r="E26" s="567"/>
      <c r="F26" s="567"/>
      <c r="G26" s="567"/>
      <c r="H26" s="567"/>
      <c r="I26" s="567"/>
      <c r="J26" s="567"/>
      <c r="K26" s="567"/>
      <c r="L26" s="567"/>
      <c r="M26" s="567"/>
      <c r="N26" s="567"/>
      <c r="O26" s="567"/>
      <c r="P26" s="567"/>
      <c r="Q26" s="567"/>
      <c r="R26" s="567"/>
      <c r="S26" s="567"/>
      <c r="T26" s="133"/>
      <c r="U26" s="133"/>
      <c r="V26" s="133"/>
      <c r="W26" s="133"/>
      <c r="X26" s="133"/>
      <c r="Y26" s="133"/>
      <c r="Z26" s="133"/>
      <c r="AA26" s="133"/>
      <c r="AB26" s="133"/>
      <c r="AC26" s="133"/>
      <c r="AD26" s="133"/>
      <c r="AE26" s="133"/>
      <c r="AF26" s="133"/>
      <c r="AG26" s="133"/>
      <c r="AH26" s="133"/>
      <c r="AI26" s="178"/>
      <c r="AJ26" s="178"/>
      <c r="AK26" s="133"/>
      <c r="AL26" s="133"/>
      <c r="AM26" s="133"/>
      <c r="AN26" s="133"/>
      <c r="AO26" s="133"/>
      <c r="AP26" s="133"/>
      <c r="AQ26" s="133"/>
      <c r="AR26" s="133"/>
      <c r="AS26" s="133"/>
      <c r="AT26" s="133"/>
      <c r="AU26" s="20"/>
      <c r="AV26" s="20"/>
      <c r="AW26" s="20"/>
      <c r="AX26" s="20"/>
      <c r="AY26" s="20"/>
      <c r="AZ26" s="20"/>
      <c r="BA26" s="20"/>
      <c r="BB26" s="20"/>
      <c r="BC26" s="20"/>
      <c r="BD26" s="20"/>
      <c r="BE26" s="20"/>
      <c r="BF26" s="178"/>
      <c r="BG26" s="178"/>
      <c r="BH26" s="178"/>
      <c r="BI26" s="178"/>
      <c r="BJ26" s="178"/>
      <c r="BK26" s="178"/>
      <c r="BL26" s="178"/>
      <c r="BM26" s="178"/>
      <c r="BN26" s="178"/>
      <c r="BO26" s="178"/>
      <c r="BP26" s="178"/>
      <c r="BQ26" s="178"/>
      <c r="BR26" s="178"/>
    </row>
    <row r="27" spans="1:96" ht="9" customHeight="1" thickBot="1">
      <c r="A27" s="153"/>
      <c r="B27" s="153"/>
      <c r="C27" s="567"/>
      <c r="D27" s="567"/>
      <c r="E27" s="567"/>
      <c r="F27" s="567"/>
      <c r="G27" s="567"/>
      <c r="H27" s="567"/>
      <c r="I27" s="567"/>
      <c r="J27" s="567"/>
      <c r="K27" s="567"/>
      <c r="L27" s="567"/>
      <c r="M27" s="567"/>
      <c r="N27" s="567"/>
      <c r="O27" s="567"/>
      <c r="P27" s="567"/>
      <c r="Q27" s="567"/>
      <c r="R27" s="567"/>
      <c r="S27" s="567"/>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20"/>
      <c r="AV27" s="20"/>
      <c r="AW27" s="20"/>
      <c r="AX27" s="20"/>
      <c r="AY27" s="20"/>
      <c r="AZ27" s="20"/>
      <c r="BA27" s="20"/>
      <c r="BB27" s="20"/>
      <c r="BC27" s="20"/>
      <c r="BD27" s="20"/>
      <c r="BE27" s="20"/>
      <c r="BF27" s="178"/>
      <c r="BG27" s="178"/>
      <c r="BH27" s="178"/>
      <c r="BI27" s="178"/>
      <c r="BJ27" s="178"/>
      <c r="BK27" s="178"/>
      <c r="BL27" s="178"/>
      <c r="BM27" s="178"/>
      <c r="BN27" s="178"/>
      <c r="BO27" s="178"/>
      <c r="BP27" s="178"/>
      <c r="BQ27" s="178"/>
      <c r="BR27" s="178"/>
    </row>
    <row r="28" spans="1:96" ht="9" customHeight="1">
      <c r="A28" s="154"/>
      <c r="B28" s="154"/>
      <c r="C28" s="154"/>
      <c r="D28" s="155"/>
      <c r="E28" s="155"/>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611" t="s">
        <v>0</v>
      </c>
      <c r="AP28" s="612"/>
      <c r="AQ28" s="612"/>
      <c r="AR28" s="612"/>
      <c r="AS28" s="612"/>
      <c r="AT28" s="612"/>
      <c r="AU28" s="612"/>
      <c r="AV28" s="613"/>
      <c r="AW28" s="617"/>
      <c r="AX28" s="618"/>
      <c r="AY28" s="618"/>
      <c r="AZ28" s="618"/>
      <c r="BA28" s="618"/>
      <c r="BB28" s="618"/>
      <c r="BC28" s="618"/>
      <c r="BD28" s="618"/>
      <c r="BE28" s="621" t="s">
        <v>1</v>
      </c>
      <c r="BF28" s="621"/>
      <c r="BG28" s="562"/>
      <c r="BH28" s="562"/>
      <c r="BI28" s="562"/>
      <c r="BJ28" s="562"/>
      <c r="BK28" s="562" t="s">
        <v>2</v>
      </c>
      <c r="BL28" s="562"/>
      <c r="BM28" s="562"/>
      <c r="BN28" s="562"/>
      <c r="BO28" s="562"/>
      <c r="BP28" s="562"/>
      <c r="BQ28" s="562" t="s">
        <v>3</v>
      </c>
      <c r="BR28" s="564"/>
      <c r="CK28" s="28"/>
      <c r="CL28" s="28"/>
      <c r="CM28" s="28"/>
      <c r="CN28" s="28"/>
      <c r="CO28" s="28"/>
      <c r="CP28" s="28"/>
      <c r="CQ28" s="28"/>
      <c r="CR28" s="28"/>
    </row>
    <row r="29" spans="1:96" ht="9" customHeight="1" thickBot="1">
      <c r="A29" s="154"/>
      <c r="B29" s="154"/>
      <c r="C29" s="128"/>
      <c r="D29" s="174"/>
      <c r="E29" s="174"/>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614"/>
      <c r="AP29" s="615"/>
      <c r="AQ29" s="615"/>
      <c r="AR29" s="615"/>
      <c r="AS29" s="615"/>
      <c r="AT29" s="615"/>
      <c r="AU29" s="615"/>
      <c r="AV29" s="616"/>
      <c r="AW29" s="619"/>
      <c r="AX29" s="620"/>
      <c r="AY29" s="620"/>
      <c r="AZ29" s="620"/>
      <c r="BA29" s="620"/>
      <c r="BB29" s="620"/>
      <c r="BC29" s="620"/>
      <c r="BD29" s="620"/>
      <c r="BE29" s="622"/>
      <c r="BF29" s="622"/>
      <c r="BG29" s="563"/>
      <c r="BH29" s="563"/>
      <c r="BI29" s="563"/>
      <c r="BJ29" s="563"/>
      <c r="BK29" s="563"/>
      <c r="BL29" s="563"/>
      <c r="BM29" s="563"/>
      <c r="BN29" s="563"/>
      <c r="BO29" s="563"/>
      <c r="BP29" s="563"/>
      <c r="BQ29" s="563"/>
      <c r="BR29" s="565"/>
    </row>
    <row r="30" spans="1:96" ht="6.75" customHeight="1">
      <c r="A30" s="179" t="s">
        <v>4</v>
      </c>
      <c r="B30" s="179"/>
      <c r="C30" s="608" t="s">
        <v>5</v>
      </c>
      <c r="D30" s="609"/>
      <c r="E30" s="609"/>
      <c r="F30" s="609"/>
      <c r="G30" s="609"/>
      <c r="H30" s="609"/>
      <c r="I30" s="609"/>
      <c r="J30" s="609"/>
      <c r="K30" s="609"/>
      <c r="L30" s="609"/>
      <c r="M30" s="610"/>
      <c r="N30" s="581"/>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c r="BI30" s="582"/>
      <c r="BJ30" s="582"/>
      <c r="BK30" s="582"/>
      <c r="BL30" s="582"/>
      <c r="BM30" s="582"/>
      <c r="BN30" s="582"/>
      <c r="BO30" s="582"/>
      <c r="BP30" s="582"/>
      <c r="BQ30" s="582"/>
      <c r="BR30" s="583"/>
    </row>
    <row r="31" spans="1:96" ht="6.75" customHeight="1">
      <c r="A31" s="179"/>
      <c r="B31" s="179"/>
      <c r="C31" s="541"/>
      <c r="D31" s="542"/>
      <c r="E31" s="542"/>
      <c r="F31" s="542"/>
      <c r="G31" s="542"/>
      <c r="H31" s="542"/>
      <c r="I31" s="542"/>
      <c r="J31" s="542"/>
      <c r="K31" s="542"/>
      <c r="L31" s="542"/>
      <c r="M31" s="543"/>
      <c r="N31" s="584"/>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5"/>
      <c r="AL31" s="585"/>
      <c r="AM31" s="585"/>
      <c r="AN31" s="585"/>
      <c r="AO31" s="585"/>
      <c r="AP31" s="585"/>
      <c r="AQ31" s="585"/>
      <c r="AR31" s="585"/>
      <c r="AS31" s="585"/>
      <c r="AT31" s="585"/>
      <c r="AU31" s="585"/>
      <c r="AV31" s="585"/>
      <c r="AW31" s="585"/>
      <c r="AX31" s="585"/>
      <c r="AY31" s="585"/>
      <c r="AZ31" s="585"/>
      <c r="BA31" s="585"/>
      <c r="BB31" s="585"/>
      <c r="BC31" s="585"/>
      <c r="BD31" s="585"/>
      <c r="BE31" s="585"/>
      <c r="BF31" s="585"/>
      <c r="BG31" s="585"/>
      <c r="BH31" s="585"/>
      <c r="BI31" s="585"/>
      <c r="BJ31" s="585"/>
      <c r="BK31" s="585"/>
      <c r="BL31" s="585"/>
      <c r="BM31" s="585"/>
      <c r="BN31" s="585"/>
      <c r="BO31" s="585"/>
      <c r="BP31" s="585"/>
      <c r="BQ31" s="585"/>
      <c r="BR31" s="586"/>
    </row>
    <row r="32" spans="1:96" ht="10.5" customHeight="1">
      <c r="A32" s="179"/>
      <c r="B32" s="179"/>
      <c r="C32" s="535" t="s">
        <v>6</v>
      </c>
      <c r="D32" s="536"/>
      <c r="E32" s="536"/>
      <c r="F32" s="536"/>
      <c r="G32" s="536"/>
      <c r="H32" s="536"/>
      <c r="I32" s="536"/>
      <c r="J32" s="536"/>
      <c r="K32" s="536"/>
      <c r="L32" s="536"/>
      <c r="M32" s="537"/>
      <c r="N32" s="587"/>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8"/>
      <c r="AX32" s="588"/>
      <c r="AY32" s="588"/>
      <c r="AZ32" s="588"/>
      <c r="BA32" s="588"/>
      <c r="BB32" s="588"/>
      <c r="BC32" s="588"/>
      <c r="BD32" s="588"/>
      <c r="BE32" s="588"/>
      <c r="BF32" s="588"/>
      <c r="BG32" s="588"/>
      <c r="BH32" s="588"/>
      <c r="BI32" s="588"/>
      <c r="BJ32" s="588"/>
      <c r="BK32" s="588"/>
      <c r="BL32" s="588"/>
      <c r="BM32" s="588"/>
      <c r="BN32" s="588"/>
      <c r="BO32" s="588"/>
      <c r="BP32" s="588"/>
      <c r="BQ32" s="588"/>
      <c r="BR32" s="589"/>
    </row>
    <row r="33" spans="1:73" ht="10.5" customHeight="1">
      <c r="A33" s="179"/>
      <c r="B33" s="179"/>
      <c r="C33" s="538"/>
      <c r="D33" s="539"/>
      <c r="E33" s="539"/>
      <c r="F33" s="539"/>
      <c r="G33" s="539"/>
      <c r="H33" s="539"/>
      <c r="I33" s="539"/>
      <c r="J33" s="539"/>
      <c r="K33" s="539"/>
      <c r="L33" s="539"/>
      <c r="M33" s="540"/>
      <c r="N33" s="587"/>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c r="AN33" s="588"/>
      <c r="AO33" s="588"/>
      <c r="AP33" s="588"/>
      <c r="AQ33" s="588"/>
      <c r="AR33" s="588"/>
      <c r="AS33" s="588"/>
      <c r="AT33" s="588"/>
      <c r="AU33" s="588"/>
      <c r="AV33" s="588"/>
      <c r="AW33" s="588"/>
      <c r="AX33" s="588"/>
      <c r="AY33" s="588"/>
      <c r="AZ33" s="588"/>
      <c r="BA33" s="588"/>
      <c r="BB33" s="588"/>
      <c r="BC33" s="588"/>
      <c r="BD33" s="588"/>
      <c r="BE33" s="588"/>
      <c r="BF33" s="588"/>
      <c r="BG33" s="588"/>
      <c r="BH33" s="588"/>
      <c r="BI33" s="588"/>
      <c r="BJ33" s="588"/>
      <c r="BK33" s="588"/>
      <c r="BL33" s="588"/>
      <c r="BM33" s="588"/>
      <c r="BN33" s="588"/>
      <c r="BO33" s="588"/>
      <c r="BP33" s="588"/>
      <c r="BQ33" s="588"/>
      <c r="BR33" s="589"/>
    </row>
    <row r="34" spans="1:73" ht="10.5" customHeight="1">
      <c r="A34" s="179"/>
      <c r="B34" s="179"/>
      <c r="C34" s="538"/>
      <c r="D34" s="539"/>
      <c r="E34" s="539"/>
      <c r="F34" s="539"/>
      <c r="G34" s="539"/>
      <c r="H34" s="539"/>
      <c r="I34" s="539"/>
      <c r="J34" s="539"/>
      <c r="K34" s="539"/>
      <c r="L34" s="539"/>
      <c r="M34" s="540"/>
      <c r="N34" s="587"/>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c r="AO34" s="588"/>
      <c r="AP34" s="588"/>
      <c r="AQ34" s="588"/>
      <c r="AR34" s="588"/>
      <c r="AS34" s="588"/>
      <c r="AT34" s="588"/>
      <c r="AU34" s="588"/>
      <c r="AV34" s="588"/>
      <c r="AW34" s="588"/>
      <c r="AX34" s="588"/>
      <c r="AY34" s="588"/>
      <c r="AZ34" s="588"/>
      <c r="BA34" s="588"/>
      <c r="BB34" s="588"/>
      <c r="BC34" s="588"/>
      <c r="BD34" s="588"/>
      <c r="BE34" s="588"/>
      <c r="BF34" s="588"/>
      <c r="BG34" s="588"/>
      <c r="BH34" s="588"/>
      <c r="BI34" s="588"/>
      <c r="BJ34" s="588"/>
      <c r="BK34" s="588"/>
      <c r="BL34" s="588"/>
      <c r="BM34" s="588"/>
      <c r="BN34" s="588"/>
      <c r="BO34" s="588"/>
      <c r="BP34" s="588"/>
      <c r="BQ34" s="588"/>
      <c r="BR34" s="589"/>
    </row>
    <row r="35" spans="1:73" ht="10.5" customHeight="1">
      <c r="A35" s="179"/>
      <c r="B35" s="179"/>
      <c r="C35" s="541"/>
      <c r="D35" s="542"/>
      <c r="E35" s="542"/>
      <c r="F35" s="542"/>
      <c r="G35" s="542"/>
      <c r="H35" s="542"/>
      <c r="I35" s="542"/>
      <c r="J35" s="542"/>
      <c r="K35" s="542"/>
      <c r="L35" s="542"/>
      <c r="M35" s="543"/>
      <c r="N35" s="590"/>
      <c r="O35" s="591"/>
      <c r="P35" s="591"/>
      <c r="Q35" s="591"/>
      <c r="R35" s="591"/>
      <c r="S35" s="591"/>
      <c r="T35" s="591"/>
      <c r="U35" s="591"/>
      <c r="V35" s="591"/>
      <c r="W35" s="591"/>
      <c r="X35" s="591"/>
      <c r="Y35" s="591"/>
      <c r="Z35" s="591"/>
      <c r="AA35" s="591"/>
      <c r="AB35" s="591"/>
      <c r="AC35" s="591"/>
      <c r="AD35" s="591"/>
      <c r="AE35" s="591"/>
      <c r="AF35" s="591"/>
      <c r="AG35" s="591"/>
      <c r="AH35" s="591"/>
      <c r="AI35" s="591"/>
      <c r="AJ35" s="591"/>
      <c r="AK35" s="591"/>
      <c r="AL35" s="591"/>
      <c r="AM35" s="591"/>
      <c r="AN35" s="591"/>
      <c r="AO35" s="591"/>
      <c r="AP35" s="591"/>
      <c r="AQ35" s="591"/>
      <c r="AR35" s="591"/>
      <c r="AS35" s="591"/>
      <c r="AT35" s="591"/>
      <c r="AU35" s="591"/>
      <c r="AV35" s="591"/>
      <c r="AW35" s="591"/>
      <c r="AX35" s="591"/>
      <c r="AY35" s="591"/>
      <c r="AZ35" s="591"/>
      <c r="BA35" s="591"/>
      <c r="BB35" s="591"/>
      <c r="BC35" s="591"/>
      <c r="BD35" s="591"/>
      <c r="BE35" s="591"/>
      <c r="BF35" s="591"/>
      <c r="BG35" s="591"/>
      <c r="BH35" s="591"/>
      <c r="BI35" s="591"/>
      <c r="BJ35" s="591"/>
      <c r="BK35" s="591"/>
      <c r="BL35" s="591"/>
      <c r="BM35" s="591"/>
      <c r="BN35" s="591"/>
      <c r="BO35" s="591"/>
      <c r="BP35" s="591"/>
      <c r="BQ35" s="591"/>
      <c r="BR35" s="592"/>
    </row>
    <row r="36" spans="1:73" ht="6.75" customHeight="1">
      <c r="A36" s="179"/>
      <c r="B36" s="179"/>
      <c r="C36" s="544" t="s">
        <v>7</v>
      </c>
      <c r="D36" s="545"/>
      <c r="E36" s="545"/>
      <c r="F36" s="545"/>
      <c r="G36" s="545"/>
      <c r="H36" s="546"/>
      <c r="I36" s="593" t="s">
        <v>8</v>
      </c>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594"/>
      <c r="AY36" s="594"/>
      <c r="AZ36" s="594"/>
      <c r="BA36" s="594"/>
      <c r="BB36" s="594"/>
      <c r="BC36" s="594"/>
      <c r="BD36" s="594"/>
      <c r="BE36" s="594"/>
      <c r="BF36" s="594"/>
      <c r="BG36" s="594"/>
      <c r="BH36" s="594"/>
      <c r="BI36" s="594"/>
      <c r="BJ36" s="594"/>
      <c r="BK36" s="594"/>
      <c r="BL36" s="594"/>
      <c r="BM36" s="594"/>
      <c r="BN36" s="594"/>
      <c r="BO36" s="594"/>
      <c r="BP36" s="594"/>
      <c r="BQ36" s="594"/>
      <c r="BR36" s="595"/>
    </row>
    <row r="37" spans="1:73" ht="6.75" customHeight="1">
      <c r="A37" s="179"/>
      <c r="B37" s="179"/>
      <c r="C37" s="547"/>
      <c r="D37" s="548"/>
      <c r="E37" s="548"/>
      <c r="F37" s="548"/>
      <c r="G37" s="548"/>
      <c r="H37" s="549"/>
      <c r="I37" s="596"/>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c r="AO37" s="597"/>
      <c r="AP37" s="597"/>
      <c r="AQ37" s="597"/>
      <c r="AR37" s="597"/>
      <c r="AS37" s="597"/>
      <c r="AT37" s="597"/>
      <c r="AU37" s="597"/>
      <c r="AV37" s="597"/>
      <c r="AW37" s="597"/>
      <c r="AX37" s="597"/>
      <c r="AY37" s="597"/>
      <c r="AZ37" s="597"/>
      <c r="BA37" s="597"/>
      <c r="BB37" s="597"/>
      <c r="BC37" s="597"/>
      <c r="BD37" s="597"/>
      <c r="BE37" s="597"/>
      <c r="BF37" s="597"/>
      <c r="BG37" s="597"/>
      <c r="BH37" s="597"/>
      <c r="BI37" s="597"/>
      <c r="BJ37" s="597"/>
      <c r="BK37" s="597"/>
      <c r="BL37" s="597"/>
      <c r="BM37" s="597"/>
      <c r="BN37" s="597"/>
      <c r="BO37" s="597"/>
      <c r="BP37" s="597"/>
      <c r="BQ37" s="597"/>
      <c r="BR37" s="598"/>
    </row>
    <row r="38" spans="1:73" ht="6.75" customHeight="1">
      <c r="A38" s="179"/>
      <c r="B38" s="179"/>
      <c r="C38" s="547"/>
      <c r="D38" s="548"/>
      <c r="E38" s="548"/>
      <c r="F38" s="548"/>
      <c r="G38" s="548"/>
      <c r="H38" s="549"/>
      <c r="I38" s="599"/>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c r="AO38" s="600"/>
      <c r="AP38" s="600"/>
      <c r="AQ38" s="600"/>
      <c r="AR38" s="600"/>
      <c r="AS38" s="600"/>
      <c r="AT38" s="600"/>
      <c r="AU38" s="600"/>
      <c r="AV38" s="600"/>
      <c r="AW38" s="600"/>
      <c r="AX38" s="600"/>
      <c r="AY38" s="600"/>
      <c r="AZ38" s="600"/>
      <c r="BA38" s="600"/>
      <c r="BB38" s="600"/>
      <c r="BC38" s="600"/>
      <c r="BD38" s="600"/>
      <c r="BE38" s="600"/>
      <c r="BF38" s="600"/>
      <c r="BG38" s="600"/>
      <c r="BH38" s="600"/>
      <c r="BI38" s="600"/>
      <c r="BJ38" s="600"/>
      <c r="BK38" s="600"/>
      <c r="BL38" s="600"/>
      <c r="BM38" s="600"/>
      <c r="BN38" s="600"/>
      <c r="BO38" s="600"/>
      <c r="BP38" s="600"/>
      <c r="BQ38" s="600"/>
      <c r="BR38" s="601"/>
      <c r="BS38" s="158"/>
      <c r="BT38" s="158"/>
      <c r="BU38" s="158"/>
    </row>
    <row r="39" spans="1:73" ht="6.75" customHeight="1">
      <c r="A39" s="179"/>
      <c r="B39" s="179"/>
      <c r="C39" s="547"/>
      <c r="D39" s="548"/>
      <c r="E39" s="548"/>
      <c r="F39" s="548"/>
      <c r="G39" s="548"/>
      <c r="H39" s="549"/>
      <c r="I39" s="602"/>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3"/>
      <c r="AQ39" s="603"/>
      <c r="AR39" s="603"/>
      <c r="AS39" s="603"/>
      <c r="AT39" s="603"/>
      <c r="AU39" s="603"/>
      <c r="AV39" s="603"/>
      <c r="AW39" s="603"/>
      <c r="AX39" s="603"/>
      <c r="AY39" s="603"/>
      <c r="AZ39" s="603"/>
      <c r="BA39" s="603"/>
      <c r="BB39" s="603"/>
      <c r="BC39" s="603"/>
      <c r="BD39" s="603"/>
      <c r="BE39" s="603"/>
      <c r="BF39" s="603"/>
      <c r="BG39" s="603"/>
      <c r="BH39" s="603"/>
      <c r="BI39" s="603"/>
      <c r="BJ39" s="603"/>
      <c r="BK39" s="603"/>
      <c r="BL39" s="603"/>
      <c r="BM39" s="603"/>
      <c r="BN39" s="603"/>
      <c r="BO39" s="603"/>
      <c r="BP39" s="603"/>
      <c r="BQ39" s="603"/>
      <c r="BR39" s="604"/>
      <c r="BS39" s="158"/>
      <c r="BT39" s="158"/>
      <c r="BU39" s="158"/>
    </row>
    <row r="40" spans="1:73" ht="6.75" customHeight="1">
      <c r="A40" s="179"/>
      <c r="B40" s="179"/>
      <c r="C40" s="547"/>
      <c r="D40" s="548"/>
      <c r="E40" s="548"/>
      <c r="F40" s="548"/>
      <c r="G40" s="548"/>
      <c r="H40" s="549"/>
      <c r="I40" s="602"/>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603"/>
      <c r="AM40" s="603"/>
      <c r="AN40" s="603"/>
      <c r="AO40" s="603"/>
      <c r="AP40" s="603"/>
      <c r="AQ40" s="603"/>
      <c r="AR40" s="603"/>
      <c r="AS40" s="603"/>
      <c r="AT40" s="603"/>
      <c r="AU40" s="603"/>
      <c r="AV40" s="603"/>
      <c r="AW40" s="603"/>
      <c r="AX40" s="603"/>
      <c r="AY40" s="603"/>
      <c r="AZ40" s="603"/>
      <c r="BA40" s="603"/>
      <c r="BB40" s="603"/>
      <c r="BC40" s="603"/>
      <c r="BD40" s="603"/>
      <c r="BE40" s="603"/>
      <c r="BF40" s="603"/>
      <c r="BG40" s="603"/>
      <c r="BH40" s="603"/>
      <c r="BI40" s="603"/>
      <c r="BJ40" s="603"/>
      <c r="BK40" s="603"/>
      <c r="BL40" s="603"/>
      <c r="BM40" s="603"/>
      <c r="BN40" s="603"/>
      <c r="BO40" s="603"/>
      <c r="BP40" s="603"/>
      <c r="BQ40" s="603"/>
      <c r="BR40" s="604"/>
      <c r="BS40" s="158"/>
      <c r="BT40" s="158"/>
      <c r="BU40" s="158"/>
    </row>
    <row r="41" spans="1:73" ht="6.75" customHeight="1">
      <c r="A41" s="179"/>
      <c r="B41" s="179"/>
      <c r="C41" s="547"/>
      <c r="D41" s="548"/>
      <c r="E41" s="548"/>
      <c r="F41" s="548"/>
      <c r="G41" s="548"/>
      <c r="H41" s="549"/>
      <c r="I41" s="605"/>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6"/>
      <c r="AL41" s="606"/>
      <c r="AM41" s="606"/>
      <c r="AN41" s="606"/>
      <c r="AO41" s="606"/>
      <c r="AP41" s="606"/>
      <c r="AQ41" s="606"/>
      <c r="AR41" s="606"/>
      <c r="AS41" s="606"/>
      <c r="AT41" s="606"/>
      <c r="AU41" s="606"/>
      <c r="AV41" s="606"/>
      <c r="AW41" s="606"/>
      <c r="AX41" s="606"/>
      <c r="AY41" s="606"/>
      <c r="AZ41" s="606"/>
      <c r="BA41" s="606"/>
      <c r="BB41" s="606"/>
      <c r="BC41" s="606"/>
      <c r="BD41" s="606"/>
      <c r="BE41" s="606"/>
      <c r="BF41" s="606"/>
      <c r="BG41" s="606"/>
      <c r="BH41" s="606"/>
      <c r="BI41" s="606"/>
      <c r="BJ41" s="606"/>
      <c r="BK41" s="606"/>
      <c r="BL41" s="606"/>
      <c r="BM41" s="606"/>
      <c r="BN41" s="606"/>
      <c r="BO41" s="606"/>
      <c r="BP41" s="606"/>
      <c r="BQ41" s="606"/>
      <c r="BR41" s="607"/>
      <c r="BS41" s="158"/>
      <c r="BT41" s="158"/>
      <c r="BU41" s="158"/>
    </row>
    <row r="42" spans="1:73" ht="6.75" customHeight="1">
      <c r="A42" s="179"/>
      <c r="B42" s="179"/>
      <c r="C42" s="547"/>
      <c r="D42" s="548"/>
      <c r="E42" s="548"/>
      <c r="F42" s="548"/>
      <c r="G42" s="548"/>
      <c r="H42" s="549"/>
      <c r="I42" s="599"/>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N42" s="600"/>
      <c r="AO42" s="600"/>
      <c r="AP42" s="600"/>
      <c r="AQ42" s="600"/>
      <c r="AR42" s="600"/>
      <c r="AS42" s="600"/>
      <c r="AT42" s="600"/>
      <c r="AU42" s="600"/>
      <c r="AV42" s="600"/>
      <c r="AW42" s="600"/>
      <c r="AX42" s="600"/>
      <c r="AY42" s="600"/>
      <c r="AZ42" s="600"/>
      <c r="BA42" s="600"/>
      <c r="BB42" s="600"/>
      <c r="BC42" s="600"/>
      <c r="BD42" s="600"/>
      <c r="BE42" s="600"/>
      <c r="BF42" s="600"/>
      <c r="BG42" s="600"/>
      <c r="BH42" s="600"/>
      <c r="BI42" s="600"/>
      <c r="BJ42" s="600"/>
      <c r="BK42" s="600"/>
      <c r="BL42" s="600"/>
      <c r="BM42" s="600"/>
      <c r="BN42" s="600"/>
      <c r="BO42" s="600"/>
      <c r="BP42" s="600"/>
      <c r="BQ42" s="600"/>
      <c r="BR42" s="601"/>
      <c r="BS42" s="158"/>
      <c r="BT42" s="158"/>
      <c r="BU42" s="158"/>
    </row>
    <row r="43" spans="1:73" ht="6.75" customHeight="1">
      <c r="A43" s="179"/>
      <c r="B43" s="179"/>
      <c r="C43" s="547"/>
      <c r="D43" s="548"/>
      <c r="E43" s="548"/>
      <c r="F43" s="548"/>
      <c r="G43" s="548"/>
      <c r="H43" s="549"/>
      <c r="I43" s="602"/>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3"/>
      <c r="AL43" s="603"/>
      <c r="AM43" s="603"/>
      <c r="AN43" s="603"/>
      <c r="AO43" s="603"/>
      <c r="AP43" s="603"/>
      <c r="AQ43" s="603"/>
      <c r="AR43" s="603"/>
      <c r="AS43" s="603"/>
      <c r="AT43" s="603"/>
      <c r="AU43" s="603"/>
      <c r="AV43" s="603"/>
      <c r="AW43" s="603"/>
      <c r="AX43" s="603"/>
      <c r="AY43" s="603"/>
      <c r="AZ43" s="603"/>
      <c r="BA43" s="603"/>
      <c r="BB43" s="603"/>
      <c r="BC43" s="603"/>
      <c r="BD43" s="603"/>
      <c r="BE43" s="603"/>
      <c r="BF43" s="603"/>
      <c r="BG43" s="603"/>
      <c r="BH43" s="603"/>
      <c r="BI43" s="603"/>
      <c r="BJ43" s="603"/>
      <c r="BK43" s="603"/>
      <c r="BL43" s="603"/>
      <c r="BM43" s="603"/>
      <c r="BN43" s="603"/>
      <c r="BO43" s="603"/>
      <c r="BP43" s="603"/>
      <c r="BQ43" s="603"/>
      <c r="BR43" s="604"/>
      <c r="BS43" s="158"/>
      <c r="BT43" s="158"/>
      <c r="BU43" s="158"/>
    </row>
    <row r="44" spans="1:73" ht="6.75" customHeight="1">
      <c r="A44" s="179"/>
      <c r="B44" s="179"/>
      <c r="C44" s="547"/>
      <c r="D44" s="548"/>
      <c r="E44" s="548"/>
      <c r="F44" s="548"/>
      <c r="G44" s="548"/>
      <c r="H44" s="549"/>
      <c r="I44" s="602"/>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3"/>
      <c r="AL44" s="603"/>
      <c r="AM44" s="603"/>
      <c r="AN44" s="603"/>
      <c r="AO44" s="603"/>
      <c r="AP44" s="603"/>
      <c r="AQ44" s="603"/>
      <c r="AR44" s="603"/>
      <c r="AS44" s="603"/>
      <c r="AT44" s="603"/>
      <c r="AU44" s="603"/>
      <c r="AV44" s="603"/>
      <c r="AW44" s="603"/>
      <c r="AX44" s="603"/>
      <c r="AY44" s="603"/>
      <c r="AZ44" s="603"/>
      <c r="BA44" s="603"/>
      <c r="BB44" s="603"/>
      <c r="BC44" s="603"/>
      <c r="BD44" s="603"/>
      <c r="BE44" s="603"/>
      <c r="BF44" s="603"/>
      <c r="BG44" s="603"/>
      <c r="BH44" s="603"/>
      <c r="BI44" s="603"/>
      <c r="BJ44" s="603"/>
      <c r="BK44" s="603"/>
      <c r="BL44" s="603"/>
      <c r="BM44" s="603"/>
      <c r="BN44" s="603"/>
      <c r="BO44" s="603"/>
      <c r="BP44" s="603"/>
      <c r="BQ44" s="603"/>
      <c r="BR44" s="604"/>
      <c r="BS44" s="158"/>
      <c r="BT44" s="158"/>
      <c r="BU44" s="158"/>
    </row>
    <row r="45" spans="1:73" ht="6.75" customHeight="1">
      <c r="A45" s="179"/>
      <c r="B45" s="179"/>
      <c r="C45" s="550"/>
      <c r="D45" s="551"/>
      <c r="E45" s="551"/>
      <c r="F45" s="551"/>
      <c r="G45" s="551"/>
      <c r="H45" s="552"/>
      <c r="I45" s="605"/>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c r="BC45" s="606"/>
      <c r="BD45" s="606"/>
      <c r="BE45" s="606"/>
      <c r="BF45" s="606"/>
      <c r="BG45" s="606"/>
      <c r="BH45" s="606"/>
      <c r="BI45" s="606"/>
      <c r="BJ45" s="606"/>
      <c r="BK45" s="606"/>
      <c r="BL45" s="606"/>
      <c r="BM45" s="606"/>
      <c r="BN45" s="606"/>
      <c r="BO45" s="606"/>
      <c r="BP45" s="606"/>
      <c r="BQ45" s="606"/>
      <c r="BR45" s="607"/>
      <c r="BS45" s="158"/>
      <c r="BT45" s="158"/>
      <c r="BU45" s="158"/>
    </row>
    <row r="46" spans="1:73" ht="6.75" customHeight="1">
      <c r="A46" s="179"/>
      <c r="B46" s="179"/>
      <c r="C46" s="544" t="s">
        <v>9</v>
      </c>
      <c r="D46" s="545"/>
      <c r="E46" s="545"/>
      <c r="F46" s="545"/>
      <c r="G46" s="545"/>
      <c r="H46" s="546"/>
      <c r="I46" s="571" t="s">
        <v>10</v>
      </c>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1"/>
      <c r="AL46" s="573" t="s">
        <v>39</v>
      </c>
      <c r="AM46" s="573"/>
      <c r="AN46" s="573"/>
      <c r="AO46" s="573"/>
      <c r="AP46" s="573"/>
      <c r="AQ46" s="571" t="s">
        <v>11</v>
      </c>
      <c r="AR46" s="571"/>
      <c r="AS46" s="571"/>
      <c r="AT46" s="571"/>
      <c r="AU46" s="571"/>
      <c r="AV46" s="571"/>
      <c r="AW46" s="571"/>
      <c r="AX46" s="571"/>
      <c r="AY46" s="571"/>
      <c r="AZ46" s="571"/>
      <c r="BA46" s="571"/>
      <c r="BB46" s="571"/>
      <c r="BC46" s="571"/>
      <c r="BD46" s="571"/>
      <c r="BE46" s="571"/>
      <c r="BF46" s="571"/>
      <c r="BG46" s="571"/>
      <c r="BH46" s="571"/>
      <c r="BI46" s="571"/>
      <c r="BJ46" s="571"/>
      <c r="BK46" s="571"/>
      <c r="BL46" s="571"/>
      <c r="BM46" s="571"/>
      <c r="BN46" s="571"/>
      <c r="BO46" s="571"/>
      <c r="BP46" s="571"/>
      <c r="BQ46" s="571"/>
      <c r="BR46" s="575"/>
    </row>
    <row r="47" spans="1:73" ht="6.75" customHeight="1">
      <c r="A47" s="179"/>
      <c r="B47" s="179"/>
      <c r="C47" s="547"/>
      <c r="D47" s="548"/>
      <c r="E47" s="548"/>
      <c r="F47" s="548"/>
      <c r="G47" s="548"/>
      <c r="H47" s="549"/>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1"/>
      <c r="AL47" s="573"/>
      <c r="AM47" s="573"/>
      <c r="AN47" s="573"/>
      <c r="AO47" s="573"/>
      <c r="AP47" s="573"/>
      <c r="AQ47" s="571"/>
      <c r="AR47" s="571"/>
      <c r="AS47" s="571"/>
      <c r="AT47" s="571"/>
      <c r="AU47" s="571"/>
      <c r="AV47" s="571"/>
      <c r="AW47" s="571"/>
      <c r="AX47" s="571"/>
      <c r="AY47" s="571"/>
      <c r="AZ47" s="571"/>
      <c r="BA47" s="571"/>
      <c r="BB47" s="571"/>
      <c r="BC47" s="571"/>
      <c r="BD47" s="571"/>
      <c r="BE47" s="571"/>
      <c r="BF47" s="571"/>
      <c r="BG47" s="571"/>
      <c r="BH47" s="571"/>
      <c r="BI47" s="571"/>
      <c r="BJ47" s="571"/>
      <c r="BK47" s="571"/>
      <c r="BL47" s="571"/>
      <c r="BM47" s="571"/>
      <c r="BN47" s="571"/>
      <c r="BO47" s="571"/>
      <c r="BP47" s="571"/>
      <c r="BQ47" s="571"/>
      <c r="BR47" s="575"/>
    </row>
    <row r="48" spans="1:73" ht="6.75" customHeight="1" thickBot="1">
      <c r="A48" s="179"/>
      <c r="B48" s="179"/>
      <c r="C48" s="553"/>
      <c r="D48" s="554"/>
      <c r="E48" s="554"/>
      <c r="F48" s="554"/>
      <c r="G48" s="554"/>
      <c r="H48" s="555"/>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4"/>
      <c r="AM48" s="574"/>
      <c r="AN48" s="574"/>
      <c r="AO48" s="574"/>
      <c r="AP48" s="574"/>
      <c r="AQ48" s="572"/>
      <c r="AR48" s="572"/>
      <c r="AS48" s="572"/>
      <c r="AT48" s="572"/>
      <c r="AU48" s="572"/>
      <c r="AV48" s="572"/>
      <c r="AW48" s="572"/>
      <c r="AX48" s="572"/>
      <c r="AY48" s="572"/>
      <c r="AZ48" s="572"/>
      <c r="BA48" s="572"/>
      <c r="BB48" s="572"/>
      <c r="BC48" s="572"/>
      <c r="BD48" s="572"/>
      <c r="BE48" s="572"/>
      <c r="BF48" s="572"/>
      <c r="BG48" s="572"/>
      <c r="BH48" s="572"/>
      <c r="BI48" s="572"/>
      <c r="BJ48" s="572"/>
      <c r="BK48" s="572"/>
      <c r="BL48" s="572"/>
      <c r="BM48" s="572"/>
      <c r="BN48" s="572"/>
      <c r="BO48" s="572"/>
      <c r="BP48" s="572"/>
      <c r="BQ48" s="572"/>
      <c r="BR48" s="576"/>
    </row>
    <row r="49" spans="1:70" ht="6.75" customHeight="1">
      <c r="A49" s="159"/>
      <c r="B49" s="159"/>
      <c r="C49" s="159" t="s">
        <v>12</v>
      </c>
      <c r="D49" s="131" t="s">
        <v>12</v>
      </c>
      <c r="E49" s="131"/>
      <c r="F49" s="131"/>
      <c r="G49" s="131"/>
      <c r="H49" s="131"/>
      <c r="I49" s="131" t="s">
        <v>12</v>
      </c>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60"/>
      <c r="AR49" s="160"/>
      <c r="AS49" s="160"/>
      <c r="AT49" s="160"/>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row>
    <row r="50" spans="1:70">
      <c r="A50" s="82" t="s">
        <v>174</v>
      </c>
      <c r="B50" s="79"/>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79"/>
      <c r="AG50" s="79"/>
      <c r="AH50" s="140"/>
      <c r="AI50" s="140"/>
      <c r="AJ50" s="140"/>
      <c r="AK50" s="140"/>
      <c r="AL50" s="140"/>
      <c r="AM50" s="140"/>
      <c r="AN50" s="140"/>
      <c r="AO50" s="140"/>
      <c r="AP50" s="140"/>
      <c r="AQ50" s="140"/>
      <c r="AR50" s="140"/>
    </row>
    <row r="51" spans="1:70" ht="7.5" customHeight="1" thickBot="1">
      <c r="A51" s="82"/>
      <c r="B51" s="79"/>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79"/>
      <c r="AG51" s="79"/>
      <c r="AH51" s="140"/>
      <c r="AI51" s="140"/>
      <c r="AJ51" s="140"/>
      <c r="AK51" s="140"/>
      <c r="AL51" s="140"/>
      <c r="AM51" s="140"/>
      <c r="AN51" s="140"/>
      <c r="AO51" s="140"/>
      <c r="AP51" s="140"/>
      <c r="AQ51" s="140"/>
      <c r="AR51" s="140"/>
    </row>
    <row r="52" spans="1:70" ht="6.75" customHeight="1">
      <c r="A52" s="140"/>
      <c r="B52" s="180"/>
      <c r="C52" s="556" t="s">
        <v>23</v>
      </c>
      <c r="D52" s="557"/>
      <c r="E52" s="557"/>
      <c r="F52" s="557"/>
      <c r="G52" s="557"/>
      <c r="H52" s="557"/>
      <c r="I52" s="557"/>
      <c r="J52" s="557"/>
      <c r="K52" s="557"/>
      <c r="L52" s="557"/>
      <c r="M52" s="557"/>
      <c r="N52" s="557"/>
      <c r="O52" s="557"/>
      <c r="P52" s="557"/>
      <c r="Q52" s="557"/>
      <c r="R52" s="558"/>
      <c r="S52" s="577" t="s">
        <v>24</v>
      </c>
      <c r="T52" s="557"/>
      <c r="U52" s="557"/>
      <c r="V52" s="557"/>
      <c r="W52" s="557"/>
      <c r="X52" s="557"/>
      <c r="Y52" s="557"/>
      <c r="Z52" s="557"/>
      <c r="AA52" s="557"/>
      <c r="AB52" s="557"/>
      <c r="AC52" s="557"/>
      <c r="AD52" s="557"/>
      <c r="AE52" s="557"/>
      <c r="AF52" s="557"/>
      <c r="AG52" s="557"/>
      <c r="AH52" s="557"/>
      <c r="AI52" s="558"/>
      <c r="AJ52" s="577" t="s">
        <v>25</v>
      </c>
      <c r="AK52" s="557"/>
      <c r="AL52" s="557"/>
      <c r="AM52" s="557"/>
      <c r="AN52" s="557"/>
      <c r="AO52" s="557"/>
      <c r="AP52" s="557"/>
      <c r="AQ52" s="557"/>
      <c r="AR52" s="557"/>
      <c r="AS52" s="557"/>
      <c r="AT52" s="557"/>
      <c r="AU52" s="557"/>
      <c r="AV52" s="557"/>
      <c r="AW52" s="557"/>
      <c r="AX52" s="557"/>
      <c r="AY52" s="557"/>
      <c r="AZ52" s="579"/>
    </row>
    <row r="53" spans="1:70" ht="6.75" customHeight="1">
      <c r="A53" s="140"/>
      <c r="B53" s="180"/>
      <c r="C53" s="505"/>
      <c r="D53" s="496"/>
      <c r="E53" s="496"/>
      <c r="F53" s="496"/>
      <c r="G53" s="496"/>
      <c r="H53" s="496"/>
      <c r="I53" s="496"/>
      <c r="J53" s="496"/>
      <c r="K53" s="496"/>
      <c r="L53" s="496"/>
      <c r="M53" s="496"/>
      <c r="N53" s="496"/>
      <c r="O53" s="496"/>
      <c r="P53" s="496"/>
      <c r="Q53" s="496"/>
      <c r="R53" s="502"/>
      <c r="S53" s="495"/>
      <c r="T53" s="496"/>
      <c r="U53" s="496"/>
      <c r="V53" s="496"/>
      <c r="W53" s="496"/>
      <c r="X53" s="496"/>
      <c r="Y53" s="496"/>
      <c r="Z53" s="496"/>
      <c r="AA53" s="496"/>
      <c r="AB53" s="496"/>
      <c r="AC53" s="496"/>
      <c r="AD53" s="496"/>
      <c r="AE53" s="496"/>
      <c r="AF53" s="496"/>
      <c r="AG53" s="496"/>
      <c r="AH53" s="496"/>
      <c r="AI53" s="502"/>
      <c r="AJ53" s="495"/>
      <c r="AK53" s="496"/>
      <c r="AL53" s="496"/>
      <c r="AM53" s="496"/>
      <c r="AN53" s="496"/>
      <c r="AO53" s="496"/>
      <c r="AP53" s="496"/>
      <c r="AQ53" s="496"/>
      <c r="AR53" s="496"/>
      <c r="AS53" s="496"/>
      <c r="AT53" s="496"/>
      <c r="AU53" s="496"/>
      <c r="AV53" s="496"/>
      <c r="AW53" s="496"/>
      <c r="AX53" s="496"/>
      <c r="AY53" s="496"/>
      <c r="AZ53" s="569"/>
    </row>
    <row r="54" spans="1:70" ht="6.75" customHeight="1">
      <c r="A54" s="140"/>
      <c r="B54" s="180"/>
      <c r="C54" s="559"/>
      <c r="D54" s="560"/>
      <c r="E54" s="560"/>
      <c r="F54" s="560"/>
      <c r="G54" s="560"/>
      <c r="H54" s="560"/>
      <c r="I54" s="560"/>
      <c r="J54" s="560"/>
      <c r="K54" s="560"/>
      <c r="L54" s="560"/>
      <c r="M54" s="560"/>
      <c r="N54" s="560"/>
      <c r="O54" s="560"/>
      <c r="P54" s="560"/>
      <c r="Q54" s="560"/>
      <c r="R54" s="561"/>
      <c r="S54" s="578"/>
      <c r="T54" s="560"/>
      <c r="U54" s="560"/>
      <c r="V54" s="560"/>
      <c r="W54" s="560"/>
      <c r="X54" s="560"/>
      <c r="Y54" s="560"/>
      <c r="Z54" s="560"/>
      <c r="AA54" s="560"/>
      <c r="AB54" s="560"/>
      <c r="AC54" s="560"/>
      <c r="AD54" s="560"/>
      <c r="AE54" s="560"/>
      <c r="AF54" s="560"/>
      <c r="AG54" s="560"/>
      <c r="AH54" s="560"/>
      <c r="AI54" s="561"/>
      <c r="AJ54" s="578"/>
      <c r="AK54" s="560"/>
      <c r="AL54" s="560"/>
      <c r="AM54" s="560"/>
      <c r="AN54" s="560"/>
      <c r="AO54" s="560"/>
      <c r="AP54" s="560"/>
      <c r="AQ54" s="560"/>
      <c r="AR54" s="560"/>
      <c r="AS54" s="560"/>
      <c r="AT54" s="560"/>
      <c r="AU54" s="560"/>
      <c r="AV54" s="560"/>
      <c r="AW54" s="560"/>
      <c r="AX54" s="560"/>
      <c r="AY54" s="560"/>
      <c r="AZ54" s="580"/>
    </row>
    <row r="55" spans="1:70" ht="6.75" customHeight="1">
      <c r="A55" s="140"/>
      <c r="B55" s="180"/>
      <c r="C55" s="504"/>
      <c r="D55" s="493"/>
      <c r="E55" s="493"/>
      <c r="F55" s="493"/>
      <c r="G55" s="493"/>
      <c r="H55" s="493"/>
      <c r="I55" s="493"/>
      <c r="J55" s="493"/>
      <c r="K55" s="493"/>
      <c r="L55" s="493"/>
      <c r="M55" s="493"/>
      <c r="N55" s="493"/>
      <c r="O55" s="494"/>
      <c r="P55" s="493" t="s">
        <v>26</v>
      </c>
      <c r="Q55" s="493"/>
      <c r="R55" s="501"/>
      <c r="S55" s="492"/>
      <c r="T55" s="493"/>
      <c r="U55" s="493"/>
      <c r="V55" s="493"/>
      <c r="W55" s="493"/>
      <c r="X55" s="493"/>
      <c r="Y55" s="493"/>
      <c r="Z55" s="493"/>
      <c r="AA55" s="493"/>
      <c r="AB55" s="493"/>
      <c r="AC55" s="493"/>
      <c r="AD55" s="493"/>
      <c r="AE55" s="493"/>
      <c r="AF55" s="494"/>
      <c r="AG55" s="493" t="s">
        <v>26</v>
      </c>
      <c r="AH55" s="493"/>
      <c r="AI55" s="501"/>
      <c r="AJ55" s="492"/>
      <c r="AK55" s="493"/>
      <c r="AL55" s="493"/>
      <c r="AM55" s="493"/>
      <c r="AN55" s="493"/>
      <c r="AO55" s="493"/>
      <c r="AP55" s="493"/>
      <c r="AQ55" s="493"/>
      <c r="AR55" s="493"/>
      <c r="AS55" s="493"/>
      <c r="AT55" s="493"/>
      <c r="AU55" s="493"/>
      <c r="AV55" s="493"/>
      <c r="AW55" s="494"/>
      <c r="AX55" s="493" t="s">
        <v>26</v>
      </c>
      <c r="AY55" s="493"/>
      <c r="AZ55" s="568"/>
    </row>
    <row r="56" spans="1:70" ht="6.75" customHeight="1">
      <c r="A56" s="140"/>
      <c r="B56" s="180"/>
      <c r="C56" s="505"/>
      <c r="D56" s="496"/>
      <c r="E56" s="496"/>
      <c r="F56" s="496"/>
      <c r="G56" s="496"/>
      <c r="H56" s="496"/>
      <c r="I56" s="496"/>
      <c r="J56" s="496"/>
      <c r="K56" s="496"/>
      <c r="L56" s="496"/>
      <c r="M56" s="496"/>
      <c r="N56" s="496"/>
      <c r="O56" s="497"/>
      <c r="P56" s="496"/>
      <c r="Q56" s="496"/>
      <c r="R56" s="502"/>
      <c r="S56" s="495"/>
      <c r="T56" s="496"/>
      <c r="U56" s="496"/>
      <c r="V56" s="496"/>
      <c r="W56" s="496"/>
      <c r="X56" s="496"/>
      <c r="Y56" s="496"/>
      <c r="Z56" s="496"/>
      <c r="AA56" s="496"/>
      <c r="AB56" s="496"/>
      <c r="AC56" s="496"/>
      <c r="AD56" s="496"/>
      <c r="AE56" s="496"/>
      <c r="AF56" s="497"/>
      <c r="AG56" s="496"/>
      <c r="AH56" s="496"/>
      <c r="AI56" s="502"/>
      <c r="AJ56" s="495"/>
      <c r="AK56" s="496"/>
      <c r="AL56" s="496"/>
      <c r="AM56" s="496"/>
      <c r="AN56" s="496"/>
      <c r="AO56" s="496"/>
      <c r="AP56" s="496"/>
      <c r="AQ56" s="496"/>
      <c r="AR56" s="496"/>
      <c r="AS56" s="496"/>
      <c r="AT56" s="496"/>
      <c r="AU56" s="496"/>
      <c r="AV56" s="496"/>
      <c r="AW56" s="497"/>
      <c r="AX56" s="496"/>
      <c r="AY56" s="496"/>
      <c r="AZ56" s="569"/>
    </row>
    <row r="57" spans="1:70" ht="6.75" customHeight="1" thickBot="1">
      <c r="A57" s="140"/>
      <c r="B57" s="180"/>
      <c r="C57" s="506"/>
      <c r="D57" s="499"/>
      <c r="E57" s="499"/>
      <c r="F57" s="499"/>
      <c r="G57" s="499"/>
      <c r="H57" s="499"/>
      <c r="I57" s="499"/>
      <c r="J57" s="499"/>
      <c r="K57" s="499"/>
      <c r="L57" s="499"/>
      <c r="M57" s="499"/>
      <c r="N57" s="499"/>
      <c r="O57" s="500"/>
      <c r="P57" s="499"/>
      <c r="Q57" s="499"/>
      <c r="R57" s="503"/>
      <c r="S57" s="498"/>
      <c r="T57" s="499"/>
      <c r="U57" s="499"/>
      <c r="V57" s="499"/>
      <c r="W57" s="499"/>
      <c r="X57" s="499"/>
      <c r="Y57" s="499"/>
      <c r="Z57" s="499"/>
      <c r="AA57" s="499"/>
      <c r="AB57" s="499"/>
      <c r="AC57" s="499"/>
      <c r="AD57" s="499"/>
      <c r="AE57" s="499"/>
      <c r="AF57" s="500"/>
      <c r="AG57" s="499"/>
      <c r="AH57" s="499"/>
      <c r="AI57" s="503"/>
      <c r="AJ57" s="498"/>
      <c r="AK57" s="499"/>
      <c r="AL57" s="499"/>
      <c r="AM57" s="499"/>
      <c r="AN57" s="499"/>
      <c r="AO57" s="499"/>
      <c r="AP57" s="499"/>
      <c r="AQ57" s="499"/>
      <c r="AR57" s="499"/>
      <c r="AS57" s="499"/>
      <c r="AT57" s="499"/>
      <c r="AU57" s="499"/>
      <c r="AV57" s="499"/>
      <c r="AW57" s="500"/>
      <c r="AX57" s="499"/>
      <c r="AY57" s="499"/>
      <c r="AZ57" s="570"/>
    </row>
    <row r="58" spans="1:70" ht="7.5" customHeight="1">
      <c r="A58" s="140"/>
      <c r="B58" s="140"/>
      <c r="C58" s="140"/>
      <c r="D58" s="161"/>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28"/>
      <c r="AG58" s="28"/>
      <c r="AH58" s="139"/>
      <c r="AI58" s="139"/>
      <c r="AJ58" s="139"/>
      <c r="AK58" s="139"/>
      <c r="AL58" s="139"/>
      <c r="AM58" s="139"/>
      <c r="AN58" s="139"/>
      <c r="AO58" s="139"/>
      <c r="AP58" s="139"/>
      <c r="AQ58" s="139"/>
      <c r="AR58" s="139"/>
    </row>
    <row r="59" spans="1:70">
      <c r="A59" s="82" t="s">
        <v>175</v>
      </c>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36"/>
      <c r="BD59" s="36"/>
      <c r="BE59" s="36"/>
      <c r="BF59" s="36"/>
      <c r="BG59" s="36"/>
      <c r="BH59" s="36"/>
      <c r="BI59" s="36"/>
      <c r="BJ59" s="36"/>
      <c r="BK59" s="36"/>
      <c r="BL59" s="36"/>
      <c r="BM59" s="36"/>
      <c r="BN59" s="36"/>
      <c r="BO59" s="36"/>
      <c r="BP59" s="36"/>
      <c r="BQ59" s="36"/>
      <c r="BR59" s="36"/>
    </row>
    <row r="60" spans="1:70" ht="8.25" customHeight="1" thickBot="1">
      <c r="A60" s="82"/>
      <c r="B60" s="82"/>
      <c r="C60" s="130"/>
      <c r="D60" s="82"/>
      <c r="E60" s="82"/>
      <c r="F60" s="82"/>
      <c r="G60" s="82"/>
      <c r="H60" s="82"/>
      <c r="I60" s="82"/>
      <c r="J60" s="82"/>
      <c r="K60" s="82"/>
      <c r="L60" s="82"/>
      <c r="M60" s="82"/>
      <c r="N60" s="82"/>
      <c r="O60" s="82"/>
      <c r="P60" s="82"/>
      <c r="Q60" s="82"/>
      <c r="R60" s="82"/>
      <c r="S60" s="82"/>
      <c r="T60" s="82"/>
      <c r="U60" s="82"/>
      <c r="V60" s="82"/>
      <c r="W60" s="82"/>
      <c r="X60" s="82"/>
      <c r="Y60" s="82"/>
      <c r="Z60" s="82"/>
      <c r="AA60" s="82"/>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36"/>
      <c r="BD60" s="36"/>
      <c r="BE60" s="36"/>
      <c r="BF60" s="36"/>
      <c r="BG60" s="36"/>
      <c r="BH60" s="36"/>
      <c r="BI60" s="36"/>
      <c r="BJ60" s="36"/>
      <c r="BK60" s="36"/>
      <c r="BL60" s="36"/>
      <c r="BM60" s="36"/>
      <c r="BN60" s="36"/>
      <c r="BO60" s="36"/>
      <c r="BP60" s="36"/>
      <c r="BQ60" s="36"/>
      <c r="BR60" s="36"/>
    </row>
    <row r="61" spans="1:70" ht="7.5" customHeight="1">
      <c r="A61" s="82"/>
      <c r="B61" s="127"/>
      <c r="C61" s="507" t="s">
        <v>178</v>
      </c>
      <c r="D61" s="508"/>
      <c r="E61" s="508"/>
      <c r="F61" s="508"/>
      <c r="G61" s="508"/>
      <c r="H61" s="508"/>
      <c r="I61" s="508"/>
      <c r="J61" s="508"/>
      <c r="K61" s="508"/>
      <c r="L61" s="508"/>
      <c r="M61" s="508"/>
      <c r="N61" s="508"/>
      <c r="O61" s="508"/>
      <c r="P61" s="508"/>
      <c r="Q61" s="508"/>
      <c r="R61" s="509"/>
      <c r="S61" s="516" t="s">
        <v>179</v>
      </c>
      <c r="T61" s="517"/>
      <c r="U61" s="517"/>
      <c r="V61" s="517"/>
      <c r="W61" s="517"/>
      <c r="X61" s="518"/>
      <c r="Y61" s="516" t="s">
        <v>180</v>
      </c>
      <c r="Z61" s="517"/>
      <c r="AA61" s="517"/>
      <c r="AB61" s="517"/>
      <c r="AC61" s="518"/>
      <c r="AD61" s="525" t="s">
        <v>181</v>
      </c>
      <c r="AE61" s="508"/>
      <c r="AF61" s="508"/>
      <c r="AG61" s="508"/>
      <c r="AH61" s="508"/>
      <c r="AI61" s="509"/>
      <c r="AJ61" s="516" t="s">
        <v>182</v>
      </c>
      <c r="AK61" s="517"/>
      <c r="AL61" s="517"/>
      <c r="AM61" s="517"/>
      <c r="AN61" s="517"/>
      <c r="AO61" s="517"/>
      <c r="AP61" s="517"/>
      <c r="AQ61" s="517"/>
      <c r="AR61" s="517"/>
      <c r="AS61" s="517"/>
      <c r="AT61" s="518"/>
      <c r="AU61" s="517" t="s">
        <v>183</v>
      </c>
      <c r="AV61" s="517"/>
      <c r="AW61" s="517"/>
      <c r="AX61" s="517"/>
      <c r="AY61" s="517"/>
      <c r="AZ61" s="517"/>
      <c r="BA61" s="517"/>
      <c r="BB61" s="517"/>
      <c r="BC61" s="517"/>
      <c r="BD61" s="517"/>
      <c r="BE61" s="517"/>
      <c r="BF61" s="517"/>
      <c r="BG61" s="517"/>
      <c r="BH61" s="517"/>
      <c r="BI61" s="518"/>
      <c r="BJ61" s="517" t="s">
        <v>184</v>
      </c>
      <c r="BK61" s="517"/>
      <c r="BL61" s="517"/>
      <c r="BM61" s="517"/>
      <c r="BN61" s="517"/>
      <c r="BO61" s="517"/>
      <c r="BP61" s="517"/>
      <c r="BQ61" s="517"/>
      <c r="BR61" s="631"/>
    </row>
    <row r="62" spans="1:70" ht="7.5" customHeight="1">
      <c r="A62" s="82"/>
      <c r="B62" s="127"/>
      <c r="C62" s="510"/>
      <c r="D62" s="511"/>
      <c r="E62" s="511"/>
      <c r="F62" s="511"/>
      <c r="G62" s="511"/>
      <c r="H62" s="511"/>
      <c r="I62" s="511"/>
      <c r="J62" s="511"/>
      <c r="K62" s="511"/>
      <c r="L62" s="511"/>
      <c r="M62" s="511"/>
      <c r="N62" s="511"/>
      <c r="O62" s="511"/>
      <c r="P62" s="511"/>
      <c r="Q62" s="511"/>
      <c r="R62" s="512"/>
      <c r="S62" s="519"/>
      <c r="T62" s="520"/>
      <c r="U62" s="520"/>
      <c r="V62" s="520"/>
      <c r="W62" s="520"/>
      <c r="X62" s="521"/>
      <c r="Y62" s="519"/>
      <c r="Z62" s="520"/>
      <c r="AA62" s="520"/>
      <c r="AB62" s="520"/>
      <c r="AC62" s="521"/>
      <c r="AD62" s="526"/>
      <c r="AE62" s="511"/>
      <c r="AF62" s="511"/>
      <c r="AG62" s="511"/>
      <c r="AH62" s="511"/>
      <c r="AI62" s="512"/>
      <c r="AJ62" s="519"/>
      <c r="AK62" s="520"/>
      <c r="AL62" s="520"/>
      <c r="AM62" s="520"/>
      <c r="AN62" s="520"/>
      <c r="AO62" s="520"/>
      <c r="AP62" s="520"/>
      <c r="AQ62" s="520"/>
      <c r="AR62" s="520"/>
      <c r="AS62" s="520"/>
      <c r="AT62" s="521"/>
      <c r="AU62" s="520"/>
      <c r="AV62" s="520"/>
      <c r="AW62" s="520"/>
      <c r="AX62" s="520"/>
      <c r="AY62" s="520"/>
      <c r="AZ62" s="520"/>
      <c r="BA62" s="520"/>
      <c r="BB62" s="520"/>
      <c r="BC62" s="520"/>
      <c r="BD62" s="520"/>
      <c r="BE62" s="520"/>
      <c r="BF62" s="520"/>
      <c r="BG62" s="520"/>
      <c r="BH62" s="520"/>
      <c r="BI62" s="521"/>
      <c r="BJ62" s="520"/>
      <c r="BK62" s="520"/>
      <c r="BL62" s="520"/>
      <c r="BM62" s="520"/>
      <c r="BN62" s="520"/>
      <c r="BO62" s="520"/>
      <c r="BP62" s="520"/>
      <c r="BQ62" s="520"/>
      <c r="BR62" s="632"/>
    </row>
    <row r="63" spans="1:70" ht="7.5" customHeight="1">
      <c r="A63" s="82"/>
      <c r="B63" s="127"/>
      <c r="C63" s="513"/>
      <c r="D63" s="514"/>
      <c r="E63" s="514"/>
      <c r="F63" s="514"/>
      <c r="G63" s="514"/>
      <c r="H63" s="514"/>
      <c r="I63" s="514"/>
      <c r="J63" s="514"/>
      <c r="K63" s="514"/>
      <c r="L63" s="514"/>
      <c r="M63" s="514"/>
      <c r="N63" s="514"/>
      <c r="O63" s="514"/>
      <c r="P63" s="514"/>
      <c r="Q63" s="514"/>
      <c r="R63" s="515"/>
      <c r="S63" s="522"/>
      <c r="T63" s="523"/>
      <c r="U63" s="523"/>
      <c r="V63" s="523"/>
      <c r="W63" s="523"/>
      <c r="X63" s="524"/>
      <c r="Y63" s="522"/>
      <c r="Z63" s="523"/>
      <c r="AA63" s="523"/>
      <c r="AB63" s="523"/>
      <c r="AC63" s="524"/>
      <c r="AD63" s="527"/>
      <c r="AE63" s="514"/>
      <c r="AF63" s="514"/>
      <c r="AG63" s="514"/>
      <c r="AH63" s="514"/>
      <c r="AI63" s="515"/>
      <c r="AJ63" s="522"/>
      <c r="AK63" s="523"/>
      <c r="AL63" s="523"/>
      <c r="AM63" s="523"/>
      <c r="AN63" s="523"/>
      <c r="AO63" s="523"/>
      <c r="AP63" s="523"/>
      <c r="AQ63" s="523"/>
      <c r="AR63" s="523"/>
      <c r="AS63" s="523"/>
      <c r="AT63" s="524"/>
      <c r="AU63" s="523"/>
      <c r="AV63" s="523"/>
      <c r="AW63" s="523"/>
      <c r="AX63" s="523"/>
      <c r="AY63" s="523"/>
      <c r="AZ63" s="523"/>
      <c r="BA63" s="523"/>
      <c r="BB63" s="523"/>
      <c r="BC63" s="523"/>
      <c r="BD63" s="523"/>
      <c r="BE63" s="523"/>
      <c r="BF63" s="523"/>
      <c r="BG63" s="523"/>
      <c r="BH63" s="523"/>
      <c r="BI63" s="524"/>
      <c r="BJ63" s="523"/>
      <c r="BK63" s="523"/>
      <c r="BL63" s="523"/>
      <c r="BM63" s="523"/>
      <c r="BN63" s="523"/>
      <c r="BO63" s="523"/>
      <c r="BP63" s="523"/>
      <c r="BQ63" s="523"/>
      <c r="BR63" s="633"/>
    </row>
    <row r="64" spans="1:70" ht="7.5" customHeight="1">
      <c r="A64" s="82"/>
      <c r="B64" s="127"/>
      <c r="C64" s="528"/>
      <c r="D64" s="529"/>
      <c r="E64" s="529"/>
      <c r="F64" s="529"/>
      <c r="G64" s="529"/>
      <c r="H64" s="529"/>
      <c r="I64" s="529"/>
      <c r="J64" s="529"/>
      <c r="K64" s="529"/>
      <c r="L64" s="529"/>
      <c r="M64" s="529"/>
      <c r="N64" s="529"/>
      <c r="O64" s="529"/>
      <c r="P64" s="529"/>
      <c r="Q64" s="529"/>
      <c r="R64" s="530"/>
      <c r="S64" s="531"/>
      <c r="T64" s="532"/>
      <c r="U64" s="532"/>
      <c r="V64" s="532"/>
      <c r="W64" s="532"/>
      <c r="X64" s="533"/>
      <c r="Y64" s="531"/>
      <c r="Z64" s="532"/>
      <c r="AA64" s="532"/>
      <c r="AB64" s="532"/>
      <c r="AC64" s="533"/>
      <c r="AD64" s="534"/>
      <c r="AE64" s="529"/>
      <c r="AF64" s="529"/>
      <c r="AG64" s="529"/>
      <c r="AH64" s="529"/>
      <c r="AI64" s="530"/>
      <c r="AJ64" s="531"/>
      <c r="AK64" s="532"/>
      <c r="AL64" s="532"/>
      <c r="AM64" s="532"/>
      <c r="AN64" s="532"/>
      <c r="AO64" s="532"/>
      <c r="AP64" s="532"/>
      <c r="AQ64" s="532"/>
      <c r="AR64" s="532"/>
      <c r="AS64" s="532"/>
      <c r="AT64" s="533"/>
      <c r="AU64" s="532"/>
      <c r="AV64" s="532"/>
      <c r="AW64" s="532"/>
      <c r="AX64" s="532"/>
      <c r="AY64" s="532"/>
      <c r="AZ64" s="532"/>
      <c r="BA64" s="532"/>
      <c r="BB64" s="532"/>
      <c r="BC64" s="532"/>
      <c r="BD64" s="532"/>
      <c r="BE64" s="532"/>
      <c r="BF64" s="532"/>
      <c r="BG64" s="532"/>
      <c r="BH64" s="532"/>
      <c r="BI64" s="533"/>
      <c r="BJ64" s="531"/>
      <c r="BK64" s="532"/>
      <c r="BL64" s="532"/>
      <c r="BM64" s="532"/>
      <c r="BN64" s="532"/>
      <c r="BO64" s="634"/>
      <c r="BP64" s="532" t="s">
        <v>176</v>
      </c>
      <c r="BQ64" s="532"/>
      <c r="BR64" s="637"/>
    </row>
    <row r="65" spans="1:70" ht="7.5" customHeight="1">
      <c r="A65" s="82"/>
      <c r="B65" s="127"/>
      <c r="C65" s="510"/>
      <c r="D65" s="511"/>
      <c r="E65" s="511"/>
      <c r="F65" s="511"/>
      <c r="G65" s="511"/>
      <c r="H65" s="511"/>
      <c r="I65" s="511"/>
      <c r="J65" s="511"/>
      <c r="K65" s="511"/>
      <c r="L65" s="511"/>
      <c r="M65" s="511"/>
      <c r="N65" s="511"/>
      <c r="O65" s="511"/>
      <c r="P65" s="511"/>
      <c r="Q65" s="511"/>
      <c r="R65" s="512"/>
      <c r="S65" s="519"/>
      <c r="T65" s="520"/>
      <c r="U65" s="520"/>
      <c r="V65" s="520"/>
      <c r="W65" s="520"/>
      <c r="X65" s="521"/>
      <c r="Y65" s="519"/>
      <c r="Z65" s="520"/>
      <c r="AA65" s="520"/>
      <c r="AB65" s="520"/>
      <c r="AC65" s="521"/>
      <c r="AD65" s="526"/>
      <c r="AE65" s="511"/>
      <c r="AF65" s="511"/>
      <c r="AG65" s="511"/>
      <c r="AH65" s="511"/>
      <c r="AI65" s="512"/>
      <c r="AJ65" s="519"/>
      <c r="AK65" s="520"/>
      <c r="AL65" s="520"/>
      <c r="AM65" s="520"/>
      <c r="AN65" s="520"/>
      <c r="AO65" s="520"/>
      <c r="AP65" s="520"/>
      <c r="AQ65" s="520"/>
      <c r="AR65" s="520"/>
      <c r="AS65" s="520"/>
      <c r="AT65" s="521"/>
      <c r="AU65" s="520"/>
      <c r="AV65" s="520"/>
      <c r="AW65" s="520"/>
      <c r="AX65" s="520"/>
      <c r="AY65" s="520"/>
      <c r="AZ65" s="520"/>
      <c r="BA65" s="520"/>
      <c r="BB65" s="520"/>
      <c r="BC65" s="520"/>
      <c r="BD65" s="520"/>
      <c r="BE65" s="520"/>
      <c r="BF65" s="520"/>
      <c r="BG65" s="520"/>
      <c r="BH65" s="520"/>
      <c r="BI65" s="521"/>
      <c r="BJ65" s="519"/>
      <c r="BK65" s="520"/>
      <c r="BL65" s="520"/>
      <c r="BM65" s="520"/>
      <c r="BN65" s="520"/>
      <c r="BO65" s="635"/>
      <c r="BP65" s="520"/>
      <c r="BQ65" s="520"/>
      <c r="BR65" s="632"/>
    </row>
    <row r="66" spans="1:70" ht="7.5" customHeight="1">
      <c r="A66" s="82"/>
      <c r="B66" s="127"/>
      <c r="C66" s="513"/>
      <c r="D66" s="514"/>
      <c r="E66" s="514"/>
      <c r="F66" s="514"/>
      <c r="G66" s="514"/>
      <c r="H66" s="514"/>
      <c r="I66" s="514"/>
      <c r="J66" s="514"/>
      <c r="K66" s="514"/>
      <c r="L66" s="514"/>
      <c r="M66" s="514"/>
      <c r="N66" s="514"/>
      <c r="O66" s="514"/>
      <c r="P66" s="514"/>
      <c r="Q66" s="514"/>
      <c r="R66" s="515"/>
      <c r="S66" s="522"/>
      <c r="T66" s="523"/>
      <c r="U66" s="523"/>
      <c r="V66" s="523"/>
      <c r="W66" s="523"/>
      <c r="X66" s="524"/>
      <c r="Y66" s="522"/>
      <c r="Z66" s="523"/>
      <c r="AA66" s="523"/>
      <c r="AB66" s="523"/>
      <c r="AC66" s="524"/>
      <c r="AD66" s="527"/>
      <c r="AE66" s="514"/>
      <c r="AF66" s="514"/>
      <c r="AG66" s="514"/>
      <c r="AH66" s="514"/>
      <c r="AI66" s="515"/>
      <c r="AJ66" s="522"/>
      <c r="AK66" s="523"/>
      <c r="AL66" s="523"/>
      <c r="AM66" s="523"/>
      <c r="AN66" s="523"/>
      <c r="AO66" s="523"/>
      <c r="AP66" s="523"/>
      <c r="AQ66" s="523"/>
      <c r="AR66" s="523"/>
      <c r="AS66" s="523"/>
      <c r="AT66" s="524"/>
      <c r="AU66" s="523"/>
      <c r="AV66" s="523"/>
      <c r="AW66" s="523"/>
      <c r="AX66" s="523"/>
      <c r="AY66" s="523"/>
      <c r="AZ66" s="523"/>
      <c r="BA66" s="523"/>
      <c r="BB66" s="523"/>
      <c r="BC66" s="523"/>
      <c r="BD66" s="523"/>
      <c r="BE66" s="523"/>
      <c r="BF66" s="523"/>
      <c r="BG66" s="523"/>
      <c r="BH66" s="523"/>
      <c r="BI66" s="524"/>
      <c r="BJ66" s="522"/>
      <c r="BK66" s="523"/>
      <c r="BL66" s="523"/>
      <c r="BM66" s="523"/>
      <c r="BN66" s="523"/>
      <c r="BO66" s="636"/>
      <c r="BP66" s="523"/>
      <c r="BQ66" s="523"/>
      <c r="BR66" s="633"/>
    </row>
    <row r="67" spans="1:70" ht="7.5" customHeight="1">
      <c r="A67" s="82"/>
      <c r="B67" s="127"/>
      <c r="C67" s="528"/>
      <c r="D67" s="529"/>
      <c r="E67" s="529"/>
      <c r="F67" s="529"/>
      <c r="G67" s="529"/>
      <c r="H67" s="529"/>
      <c r="I67" s="529"/>
      <c r="J67" s="529"/>
      <c r="K67" s="529"/>
      <c r="L67" s="529"/>
      <c r="M67" s="529"/>
      <c r="N67" s="529"/>
      <c r="O67" s="529"/>
      <c r="P67" s="529"/>
      <c r="Q67" s="529"/>
      <c r="R67" s="530"/>
      <c r="S67" s="531"/>
      <c r="T67" s="532"/>
      <c r="U67" s="532"/>
      <c r="V67" s="532"/>
      <c r="W67" s="532"/>
      <c r="X67" s="533"/>
      <c r="Y67" s="531"/>
      <c r="Z67" s="532"/>
      <c r="AA67" s="532"/>
      <c r="AB67" s="532"/>
      <c r="AC67" s="533"/>
      <c r="AD67" s="534"/>
      <c r="AE67" s="529"/>
      <c r="AF67" s="529"/>
      <c r="AG67" s="529"/>
      <c r="AH67" s="529"/>
      <c r="AI67" s="530"/>
      <c r="AJ67" s="531"/>
      <c r="AK67" s="532"/>
      <c r="AL67" s="532"/>
      <c r="AM67" s="532"/>
      <c r="AN67" s="532"/>
      <c r="AO67" s="532"/>
      <c r="AP67" s="532"/>
      <c r="AQ67" s="532"/>
      <c r="AR67" s="532"/>
      <c r="AS67" s="532"/>
      <c r="AT67" s="533"/>
      <c r="AU67" s="532"/>
      <c r="AV67" s="532"/>
      <c r="AW67" s="532"/>
      <c r="AX67" s="532"/>
      <c r="AY67" s="532"/>
      <c r="AZ67" s="532"/>
      <c r="BA67" s="532"/>
      <c r="BB67" s="532"/>
      <c r="BC67" s="532"/>
      <c r="BD67" s="532"/>
      <c r="BE67" s="532"/>
      <c r="BF67" s="532"/>
      <c r="BG67" s="532"/>
      <c r="BH67" s="532"/>
      <c r="BI67" s="533"/>
      <c r="BJ67" s="531"/>
      <c r="BK67" s="532"/>
      <c r="BL67" s="532"/>
      <c r="BM67" s="532"/>
      <c r="BN67" s="532"/>
      <c r="BO67" s="634"/>
      <c r="BP67" s="532" t="s">
        <v>176</v>
      </c>
      <c r="BQ67" s="532"/>
      <c r="BR67" s="637"/>
    </row>
    <row r="68" spans="1:70" ht="7.5" customHeight="1">
      <c r="A68" s="82"/>
      <c r="B68" s="127"/>
      <c r="C68" s="510"/>
      <c r="D68" s="511"/>
      <c r="E68" s="511"/>
      <c r="F68" s="511"/>
      <c r="G68" s="511"/>
      <c r="H68" s="511"/>
      <c r="I68" s="511"/>
      <c r="J68" s="511"/>
      <c r="K68" s="511"/>
      <c r="L68" s="511"/>
      <c r="M68" s="511"/>
      <c r="N68" s="511"/>
      <c r="O68" s="511"/>
      <c r="P68" s="511"/>
      <c r="Q68" s="511"/>
      <c r="R68" s="512"/>
      <c r="S68" s="519"/>
      <c r="T68" s="520"/>
      <c r="U68" s="520"/>
      <c r="V68" s="520"/>
      <c r="W68" s="520"/>
      <c r="X68" s="521"/>
      <c r="Y68" s="519"/>
      <c r="Z68" s="520"/>
      <c r="AA68" s="520"/>
      <c r="AB68" s="520"/>
      <c r="AC68" s="521"/>
      <c r="AD68" s="526"/>
      <c r="AE68" s="511"/>
      <c r="AF68" s="511"/>
      <c r="AG68" s="511"/>
      <c r="AH68" s="511"/>
      <c r="AI68" s="512"/>
      <c r="AJ68" s="519"/>
      <c r="AK68" s="520"/>
      <c r="AL68" s="520"/>
      <c r="AM68" s="520"/>
      <c r="AN68" s="520"/>
      <c r="AO68" s="520"/>
      <c r="AP68" s="520"/>
      <c r="AQ68" s="520"/>
      <c r="AR68" s="520"/>
      <c r="AS68" s="520"/>
      <c r="AT68" s="521"/>
      <c r="AU68" s="520"/>
      <c r="AV68" s="520"/>
      <c r="AW68" s="520"/>
      <c r="AX68" s="520"/>
      <c r="AY68" s="520"/>
      <c r="AZ68" s="520"/>
      <c r="BA68" s="520"/>
      <c r="BB68" s="520"/>
      <c r="BC68" s="520"/>
      <c r="BD68" s="520"/>
      <c r="BE68" s="520"/>
      <c r="BF68" s="520"/>
      <c r="BG68" s="520"/>
      <c r="BH68" s="520"/>
      <c r="BI68" s="521"/>
      <c r="BJ68" s="519"/>
      <c r="BK68" s="520"/>
      <c r="BL68" s="520"/>
      <c r="BM68" s="520"/>
      <c r="BN68" s="520"/>
      <c r="BO68" s="635"/>
      <c r="BP68" s="520"/>
      <c r="BQ68" s="520"/>
      <c r="BR68" s="632"/>
    </row>
    <row r="69" spans="1:70" ht="7.5" customHeight="1">
      <c r="A69" s="82"/>
      <c r="B69" s="127"/>
      <c r="C69" s="513"/>
      <c r="D69" s="514"/>
      <c r="E69" s="514"/>
      <c r="F69" s="514"/>
      <c r="G69" s="514"/>
      <c r="H69" s="514"/>
      <c r="I69" s="514"/>
      <c r="J69" s="514"/>
      <c r="K69" s="514"/>
      <c r="L69" s="514"/>
      <c r="M69" s="514"/>
      <c r="N69" s="514"/>
      <c r="O69" s="514"/>
      <c r="P69" s="514"/>
      <c r="Q69" s="514"/>
      <c r="R69" s="515"/>
      <c r="S69" s="522"/>
      <c r="T69" s="523"/>
      <c r="U69" s="523"/>
      <c r="V69" s="523"/>
      <c r="W69" s="523"/>
      <c r="X69" s="524"/>
      <c r="Y69" s="522"/>
      <c r="Z69" s="523"/>
      <c r="AA69" s="523"/>
      <c r="AB69" s="523"/>
      <c r="AC69" s="524"/>
      <c r="AD69" s="527"/>
      <c r="AE69" s="514"/>
      <c r="AF69" s="514"/>
      <c r="AG69" s="514"/>
      <c r="AH69" s="514"/>
      <c r="AI69" s="515"/>
      <c r="AJ69" s="522"/>
      <c r="AK69" s="523"/>
      <c r="AL69" s="523"/>
      <c r="AM69" s="523"/>
      <c r="AN69" s="523"/>
      <c r="AO69" s="523"/>
      <c r="AP69" s="523"/>
      <c r="AQ69" s="523"/>
      <c r="AR69" s="523"/>
      <c r="AS69" s="523"/>
      <c r="AT69" s="524"/>
      <c r="AU69" s="523"/>
      <c r="AV69" s="523"/>
      <c r="AW69" s="523"/>
      <c r="AX69" s="523"/>
      <c r="AY69" s="523"/>
      <c r="AZ69" s="523"/>
      <c r="BA69" s="523"/>
      <c r="BB69" s="523"/>
      <c r="BC69" s="523"/>
      <c r="BD69" s="523"/>
      <c r="BE69" s="523"/>
      <c r="BF69" s="523"/>
      <c r="BG69" s="523"/>
      <c r="BH69" s="523"/>
      <c r="BI69" s="524"/>
      <c r="BJ69" s="522"/>
      <c r="BK69" s="523"/>
      <c r="BL69" s="523"/>
      <c r="BM69" s="523"/>
      <c r="BN69" s="523"/>
      <c r="BO69" s="636"/>
      <c r="BP69" s="523"/>
      <c r="BQ69" s="523"/>
      <c r="BR69" s="633"/>
    </row>
    <row r="70" spans="1:70" ht="7.5" customHeight="1">
      <c r="A70" s="82"/>
      <c r="B70" s="127"/>
      <c r="C70" s="528"/>
      <c r="D70" s="529"/>
      <c r="E70" s="529"/>
      <c r="F70" s="529"/>
      <c r="G70" s="529"/>
      <c r="H70" s="529"/>
      <c r="I70" s="529"/>
      <c r="J70" s="529"/>
      <c r="K70" s="529"/>
      <c r="L70" s="529"/>
      <c r="M70" s="529"/>
      <c r="N70" s="529"/>
      <c r="O70" s="529"/>
      <c r="P70" s="529"/>
      <c r="Q70" s="529"/>
      <c r="R70" s="530"/>
      <c r="S70" s="531"/>
      <c r="T70" s="532"/>
      <c r="U70" s="532"/>
      <c r="V70" s="532"/>
      <c r="W70" s="532"/>
      <c r="X70" s="533"/>
      <c r="Y70" s="531"/>
      <c r="Z70" s="532"/>
      <c r="AA70" s="532"/>
      <c r="AB70" s="532"/>
      <c r="AC70" s="533"/>
      <c r="AD70" s="534"/>
      <c r="AE70" s="529"/>
      <c r="AF70" s="529"/>
      <c r="AG70" s="529"/>
      <c r="AH70" s="529"/>
      <c r="AI70" s="530"/>
      <c r="AJ70" s="531"/>
      <c r="AK70" s="532"/>
      <c r="AL70" s="532"/>
      <c r="AM70" s="532"/>
      <c r="AN70" s="532"/>
      <c r="AO70" s="532"/>
      <c r="AP70" s="532"/>
      <c r="AQ70" s="532"/>
      <c r="AR70" s="532"/>
      <c r="AS70" s="532"/>
      <c r="AT70" s="533"/>
      <c r="AU70" s="532"/>
      <c r="AV70" s="532"/>
      <c r="AW70" s="532"/>
      <c r="AX70" s="532"/>
      <c r="AY70" s="532"/>
      <c r="AZ70" s="532"/>
      <c r="BA70" s="532"/>
      <c r="BB70" s="532"/>
      <c r="BC70" s="532"/>
      <c r="BD70" s="532"/>
      <c r="BE70" s="532"/>
      <c r="BF70" s="532"/>
      <c r="BG70" s="532"/>
      <c r="BH70" s="532"/>
      <c r="BI70" s="533"/>
      <c r="BJ70" s="531"/>
      <c r="BK70" s="532"/>
      <c r="BL70" s="532"/>
      <c r="BM70" s="532"/>
      <c r="BN70" s="532"/>
      <c r="BO70" s="634"/>
      <c r="BP70" s="532" t="s">
        <v>176</v>
      </c>
      <c r="BQ70" s="532"/>
      <c r="BR70" s="637"/>
    </row>
    <row r="71" spans="1:70" ht="7.5" customHeight="1">
      <c r="A71" s="82"/>
      <c r="B71" s="127"/>
      <c r="C71" s="510"/>
      <c r="D71" s="511"/>
      <c r="E71" s="511"/>
      <c r="F71" s="511"/>
      <c r="G71" s="511"/>
      <c r="H71" s="511"/>
      <c r="I71" s="511"/>
      <c r="J71" s="511"/>
      <c r="K71" s="511"/>
      <c r="L71" s="511"/>
      <c r="M71" s="511"/>
      <c r="N71" s="511"/>
      <c r="O71" s="511"/>
      <c r="P71" s="511"/>
      <c r="Q71" s="511"/>
      <c r="R71" s="512"/>
      <c r="S71" s="519"/>
      <c r="T71" s="520"/>
      <c r="U71" s="520"/>
      <c r="V71" s="520"/>
      <c r="W71" s="520"/>
      <c r="X71" s="521"/>
      <c r="Y71" s="519"/>
      <c r="Z71" s="520"/>
      <c r="AA71" s="520"/>
      <c r="AB71" s="520"/>
      <c r="AC71" s="521"/>
      <c r="AD71" s="526"/>
      <c r="AE71" s="511"/>
      <c r="AF71" s="511"/>
      <c r="AG71" s="511"/>
      <c r="AH71" s="511"/>
      <c r="AI71" s="512"/>
      <c r="AJ71" s="519"/>
      <c r="AK71" s="520"/>
      <c r="AL71" s="520"/>
      <c r="AM71" s="520"/>
      <c r="AN71" s="520"/>
      <c r="AO71" s="520"/>
      <c r="AP71" s="520"/>
      <c r="AQ71" s="520"/>
      <c r="AR71" s="520"/>
      <c r="AS71" s="520"/>
      <c r="AT71" s="521"/>
      <c r="AU71" s="520"/>
      <c r="AV71" s="520"/>
      <c r="AW71" s="520"/>
      <c r="AX71" s="520"/>
      <c r="AY71" s="520"/>
      <c r="AZ71" s="520"/>
      <c r="BA71" s="520"/>
      <c r="BB71" s="520"/>
      <c r="BC71" s="520"/>
      <c r="BD71" s="520"/>
      <c r="BE71" s="520"/>
      <c r="BF71" s="520"/>
      <c r="BG71" s="520"/>
      <c r="BH71" s="520"/>
      <c r="BI71" s="521"/>
      <c r="BJ71" s="519"/>
      <c r="BK71" s="520"/>
      <c r="BL71" s="520"/>
      <c r="BM71" s="520"/>
      <c r="BN71" s="520"/>
      <c r="BO71" s="635"/>
      <c r="BP71" s="520"/>
      <c r="BQ71" s="520"/>
      <c r="BR71" s="632"/>
    </row>
    <row r="72" spans="1:70" ht="7.5" customHeight="1" thickBot="1">
      <c r="A72" s="82"/>
      <c r="B72" s="127"/>
      <c r="C72" s="638"/>
      <c r="D72" s="639"/>
      <c r="E72" s="639"/>
      <c r="F72" s="639"/>
      <c r="G72" s="639"/>
      <c r="H72" s="639"/>
      <c r="I72" s="639"/>
      <c r="J72" s="639"/>
      <c r="K72" s="639"/>
      <c r="L72" s="639"/>
      <c r="M72" s="639"/>
      <c r="N72" s="639"/>
      <c r="O72" s="639"/>
      <c r="P72" s="639"/>
      <c r="Q72" s="639"/>
      <c r="R72" s="640"/>
      <c r="S72" s="641"/>
      <c r="T72" s="642"/>
      <c r="U72" s="642"/>
      <c r="V72" s="642"/>
      <c r="W72" s="642"/>
      <c r="X72" s="643"/>
      <c r="Y72" s="641"/>
      <c r="Z72" s="642"/>
      <c r="AA72" s="642"/>
      <c r="AB72" s="642"/>
      <c r="AC72" s="643"/>
      <c r="AD72" s="644"/>
      <c r="AE72" s="639"/>
      <c r="AF72" s="639"/>
      <c r="AG72" s="639"/>
      <c r="AH72" s="639"/>
      <c r="AI72" s="640"/>
      <c r="AJ72" s="641"/>
      <c r="AK72" s="642"/>
      <c r="AL72" s="642"/>
      <c r="AM72" s="642"/>
      <c r="AN72" s="642"/>
      <c r="AO72" s="642"/>
      <c r="AP72" s="642"/>
      <c r="AQ72" s="642"/>
      <c r="AR72" s="642"/>
      <c r="AS72" s="642"/>
      <c r="AT72" s="643"/>
      <c r="AU72" s="642"/>
      <c r="AV72" s="642"/>
      <c r="AW72" s="642"/>
      <c r="AX72" s="642"/>
      <c r="AY72" s="642"/>
      <c r="AZ72" s="642"/>
      <c r="BA72" s="642"/>
      <c r="BB72" s="642"/>
      <c r="BC72" s="642"/>
      <c r="BD72" s="642"/>
      <c r="BE72" s="642"/>
      <c r="BF72" s="642"/>
      <c r="BG72" s="642"/>
      <c r="BH72" s="642"/>
      <c r="BI72" s="643"/>
      <c r="BJ72" s="641"/>
      <c r="BK72" s="642"/>
      <c r="BL72" s="642"/>
      <c r="BM72" s="642"/>
      <c r="BN72" s="642"/>
      <c r="BO72" s="645"/>
      <c r="BP72" s="642"/>
      <c r="BQ72" s="642"/>
      <c r="BR72" s="646"/>
    </row>
    <row r="73" spans="1:70" ht="7.5" customHeight="1" thickTop="1">
      <c r="A73" s="82"/>
      <c r="B73" s="127"/>
      <c r="C73" s="655" t="s">
        <v>185</v>
      </c>
      <c r="D73" s="656"/>
      <c r="E73" s="656"/>
      <c r="F73" s="656"/>
      <c r="G73" s="656"/>
      <c r="H73" s="656"/>
      <c r="I73" s="656"/>
      <c r="J73" s="656"/>
      <c r="K73" s="656"/>
      <c r="L73" s="656"/>
      <c r="M73" s="656"/>
      <c r="N73" s="656"/>
      <c r="O73" s="656"/>
      <c r="P73" s="656"/>
      <c r="Q73" s="656"/>
      <c r="R73" s="656"/>
      <c r="S73" s="656"/>
      <c r="T73" s="656"/>
      <c r="U73" s="656"/>
      <c r="V73" s="656"/>
      <c r="W73" s="656"/>
      <c r="X73" s="656"/>
      <c r="Y73" s="656"/>
      <c r="Z73" s="656"/>
      <c r="AA73" s="656"/>
      <c r="AB73" s="656"/>
      <c r="AC73" s="656"/>
      <c r="AD73" s="656"/>
      <c r="AE73" s="656"/>
      <c r="AF73" s="656"/>
      <c r="AG73" s="656"/>
      <c r="AH73" s="656"/>
      <c r="AI73" s="656"/>
      <c r="AJ73" s="656"/>
      <c r="AK73" s="656"/>
      <c r="AL73" s="656"/>
      <c r="AM73" s="656"/>
      <c r="AN73" s="656"/>
      <c r="AO73" s="656"/>
      <c r="AP73" s="656"/>
      <c r="AQ73" s="656"/>
      <c r="AR73" s="656"/>
      <c r="AS73" s="656"/>
      <c r="AT73" s="656"/>
      <c r="AU73" s="656"/>
      <c r="AV73" s="656"/>
      <c r="AW73" s="656"/>
      <c r="AX73" s="656"/>
      <c r="AY73" s="656"/>
      <c r="AZ73" s="656"/>
      <c r="BA73" s="656"/>
      <c r="BB73" s="656"/>
      <c r="BC73" s="656"/>
      <c r="BD73" s="656"/>
      <c r="BE73" s="656"/>
      <c r="BF73" s="656"/>
      <c r="BG73" s="656"/>
      <c r="BH73" s="656"/>
      <c r="BI73" s="657"/>
      <c r="BJ73" s="647"/>
      <c r="BK73" s="648"/>
      <c r="BL73" s="648"/>
      <c r="BM73" s="648"/>
      <c r="BN73" s="648"/>
      <c r="BO73" s="649"/>
      <c r="BP73" s="648" t="s">
        <v>176</v>
      </c>
      <c r="BQ73" s="648"/>
      <c r="BR73" s="650"/>
    </row>
    <row r="74" spans="1:70" ht="7.5" customHeight="1">
      <c r="A74" s="82"/>
      <c r="B74" s="127"/>
      <c r="C74" s="510"/>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c r="AD74" s="511"/>
      <c r="AE74" s="511"/>
      <c r="AF74" s="511"/>
      <c r="AG74" s="511"/>
      <c r="AH74" s="511"/>
      <c r="AI74" s="511"/>
      <c r="AJ74" s="511"/>
      <c r="AK74" s="511"/>
      <c r="AL74" s="511"/>
      <c r="AM74" s="511"/>
      <c r="AN74" s="511"/>
      <c r="AO74" s="511"/>
      <c r="AP74" s="511"/>
      <c r="AQ74" s="511"/>
      <c r="AR74" s="511"/>
      <c r="AS74" s="511"/>
      <c r="AT74" s="511"/>
      <c r="AU74" s="511"/>
      <c r="AV74" s="511"/>
      <c r="AW74" s="511"/>
      <c r="AX74" s="511"/>
      <c r="AY74" s="511"/>
      <c r="AZ74" s="511"/>
      <c r="BA74" s="511"/>
      <c r="BB74" s="511"/>
      <c r="BC74" s="511"/>
      <c r="BD74" s="511"/>
      <c r="BE74" s="511"/>
      <c r="BF74" s="511"/>
      <c r="BG74" s="511"/>
      <c r="BH74" s="511"/>
      <c r="BI74" s="512"/>
      <c r="BJ74" s="519"/>
      <c r="BK74" s="520"/>
      <c r="BL74" s="520"/>
      <c r="BM74" s="520"/>
      <c r="BN74" s="520"/>
      <c r="BO74" s="635"/>
      <c r="BP74" s="520"/>
      <c r="BQ74" s="520"/>
      <c r="BR74" s="632"/>
    </row>
    <row r="75" spans="1:70" ht="7.5" customHeight="1" thickBot="1">
      <c r="A75" s="82"/>
      <c r="B75" s="127"/>
      <c r="C75" s="638"/>
      <c r="D75" s="639"/>
      <c r="E75" s="639"/>
      <c r="F75" s="639"/>
      <c r="G75" s="639"/>
      <c r="H75" s="639"/>
      <c r="I75" s="639"/>
      <c r="J75" s="639"/>
      <c r="K75" s="639"/>
      <c r="L75" s="639"/>
      <c r="M75" s="639"/>
      <c r="N75" s="639"/>
      <c r="O75" s="639"/>
      <c r="P75" s="639"/>
      <c r="Q75" s="639"/>
      <c r="R75" s="639"/>
      <c r="S75" s="639"/>
      <c r="T75" s="639"/>
      <c r="U75" s="639"/>
      <c r="V75" s="639"/>
      <c r="W75" s="639"/>
      <c r="X75" s="639"/>
      <c r="Y75" s="639"/>
      <c r="Z75" s="639"/>
      <c r="AA75" s="639"/>
      <c r="AB75" s="639"/>
      <c r="AC75" s="639"/>
      <c r="AD75" s="639"/>
      <c r="AE75" s="639"/>
      <c r="AF75" s="639"/>
      <c r="AG75" s="639"/>
      <c r="AH75" s="639"/>
      <c r="AI75" s="639"/>
      <c r="AJ75" s="639"/>
      <c r="AK75" s="639"/>
      <c r="AL75" s="639"/>
      <c r="AM75" s="639"/>
      <c r="AN75" s="639"/>
      <c r="AO75" s="639"/>
      <c r="AP75" s="639"/>
      <c r="AQ75" s="639"/>
      <c r="AR75" s="639"/>
      <c r="AS75" s="639"/>
      <c r="AT75" s="639"/>
      <c r="AU75" s="639"/>
      <c r="AV75" s="639"/>
      <c r="AW75" s="639"/>
      <c r="AX75" s="639"/>
      <c r="AY75" s="639"/>
      <c r="AZ75" s="639"/>
      <c r="BA75" s="639"/>
      <c r="BB75" s="639"/>
      <c r="BC75" s="639"/>
      <c r="BD75" s="639"/>
      <c r="BE75" s="639"/>
      <c r="BF75" s="639"/>
      <c r="BG75" s="639"/>
      <c r="BH75" s="639"/>
      <c r="BI75" s="640"/>
      <c r="BJ75" s="641"/>
      <c r="BK75" s="642"/>
      <c r="BL75" s="642"/>
      <c r="BM75" s="642"/>
      <c r="BN75" s="642"/>
      <c r="BO75" s="645"/>
      <c r="BP75" s="642"/>
      <c r="BQ75" s="642"/>
      <c r="BR75" s="646"/>
    </row>
    <row r="76" spans="1:70" ht="7.5" customHeight="1" thickTop="1">
      <c r="A76" s="82"/>
      <c r="B76" s="127"/>
      <c r="C76" s="658" t="s">
        <v>186</v>
      </c>
      <c r="D76" s="659"/>
      <c r="E76" s="659"/>
      <c r="F76" s="659"/>
      <c r="G76" s="659"/>
      <c r="H76" s="659"/>
      <c r="I76" s="659"/>
      <c r="J76" s="659"/>
      <c r="K76" s="659"/>
      <c r="L76" s="659"/>
      <c r="M76" s="659"/>
      <c r="N76" s="659"/>
      <c r="O76" s="659"/>
      <c r="P76" s="659"/>
      <c r="Q76" s="659"/>
      <c r="R76" s="659"/>
      <c r="S76" s="659"/>
      <c r="T76" s="659"/>
      <c r="U76" s="659"/>
      <c r="V76" s="659"/>
      <c r="W76" s="659"/>
      <c r="X76" s="659"/>
      <c r="Y76" s="659"/>
      <c r="Z76" s="659"/>
      <c r="AA76" s="659"/>
      <c r="AB76" s="659"/>
      <c r="AC76" s="659"/>
      <c r="AD76" s="659"/>
      <c r="AE76" s="659"/>
      <c r="AF76" s="659"/>
      <c r="AG76" s="659"/>
      <c r="AH76" s="659"/>
      <c r="AI76" s="659"/>
      <c r="AJ76" s="659"/>
      <c r="AK76" s="659"/>
      <c r="AL76" s="659"/>
      <c r="AM76" s="659"/>
      <c r="AN76" s="659"/>
      <c r="AO76" s="659"/>
      <c r="AP76" s="659"/>
      <c r="AQ76" s="659"/>
      <c r="AR76" s="659"/>
      <c r="AS76" s="659"/>
      <c r="AT76" s="659"/>
      <c r="AU76" s="659"/>
      <c r="AV76" s="659"/>
      <c r="AW76" s="659"/>
      <c r="AX76" s="659"/>
      <c r="AY76" s="659"/>
      <c r="AZ76" s="659"/>
      <c r="BA76" s="659"/>
      <c r="BB76" s="659"/>
      <c r="BC76" s="659"/>
      <c r="BD76" s="659"/>
      <c r="BE76" s="659"/>
      <c r="BF76" s="659"/>
      <c r="BG76" s="659"/>
      <c r="BH76" s="659"/>
      <c r="BI76" s="660"/>
      <c r="BJ76" s="519"/>
      <c r="BK76" s="520"/>
      <c r="BL76" s="520"/>
      <c r="BM76" s="520"/>
      <c r="BN76" s="520"/>
      <c r="BO76" s="635"/>
      <c r="BP76" s="520" t="s">
        <v>177</v>
      </c>
      <c r="BQ76" s="520"/>
      <c r="BR76" s="632"/>
    </row>
    <row r="77" spans="1:70" ht="7.5" customHeight="1">
      <c r="A77" s="82"/>
      <c r="B77" s="127"/>
      <c r="C77" s="658"/>
      <c r="D77" s="659"/>
      <c r="E77" s="659"/>
      <c r="F77" s="659"/>
      <c r="G77" s="659"/>
      <c r="H77" s="659"/>
      <c r="I77" s="659"/>
      <c r="J77" s="659"/>
      <c r="K77" s="659"/>
      <c r="L77" s="659"/>
      <c r="M77" s="659"/>
      <c r="N77" s="659"/>
      <c r="O77" s="659"/>
      <c r="P77" s="659"/>
      <c r="Q77" s="659"/>
      <c r="R77" s="659"/>
      <c r="S77" s="659"/>
      <c r="T77" s="659"/>
      <c r="U77" s="659"/>
      <c r="V77" s="659"/>
      <c r="W77" s="659"/>
      <c r="X77" s="659"/>
      <c r="Y77" s="659"/>
      <c r="Z77" s="659"/>
      <c r="AA77" s="659"/>
      <c r="AB77" s="659"/>
      <c r="AC77" s="659"/>
      <c r="AD77" s="659"/>
      <c r="AE77" s="659"/>
      <c r="AF77" s="659"/>
      <c r="AG77" s="659"/>
      <c r="AH77" s="659"/>
      <c r="AI77" s="659"/>
      <c r="AJ77" s="659"/>
      <c r="AK77" s="659"/>
      <c r="AL77" s="659"/>
      <c r="AM77" s="659"/>
      <c r="AN77" s="659"/>
      <c r="AO77" s="659"/>
      <c r="AP77" s="659"/>
      <c r="AQ77" s="659"/>
      <c r="AR77" s="659"/>
      <c r="AS77" s="659"/>
      <c r="AT77" s="659"/>
      <c r="AU77" s="659"/>
      <c r="AV77" s="659"/>
      <c r="AW77" s="659"/>
      <c r="AX77" s="659"/>
      <c r="AY77" s="659"/>
      <c r="AZ77" s="659"/>
      <c r="BA77" s="659"/>
      <c r="BB77" s="659"/>
      <c r="BC77" s="659"/>
      <c r="BD77" s="659"/>
      <c r="BE77" s="659"/>
      <c r="BF77" s="659"/>
      <c r="BG77" s="659"/>
      <c r="BH77" s="659"/>
      <c r="BI77" s="660"/>
      <c r="BJ77" s="519"/>
      <c r="BK77" s="520"/>
      <c r="BL77" s="520"/>
      <c r="BM77" s="520"/>
      <c r="BN77" s="520"/>
      <c r="BO77" s="635"/>
      <c r="BP77" s="520"/>
      <c r="BQ77" s="520"/>
      <c r="BR77" s="632"/>
    </row>
    <row r="78" spans="1:70" ht="7.5" customHeight="1" thickBot="1">
      <c r="A78" s="82"/>
      <c r="B78" s="127"/>
      <c r="C78" s="661"/>
      <c r="D78" s="662"/>
      <c r="E78" s="662"/>
      <c r="F78" s="662"/>
      <c r="G78" s="662"/>
      <c r="H78" s="662"/>
      <c r="I78" s="662"/>
      <c r="J78" s="662"/>
      <c r="K78" s="662"/>
      <c r="L78" s="662"/>
      <c r="M78" s="662"/>
      <c r="N78" s="662"/>
      <c r="O78" s="662"/>
      <c r="P78" s="662"/>
      <c r="Q78" s="662"/>
      <c r="R78" s="662"/>
      <c r="S78" s="662"/>
      <c r="T78" s="662"/>
      <c r="U78" s="662"/>
      <c r="V78" s="662"/>
      <c r="W78" s="662"/>
      <c r="X78" s="662"/>
      <c r="Y78" s="662"/>
      <c r="Z78" s="662"/>
      <c r="AA78" s="662"/>
      <c r="AB78" s="662"/>
      <c r="AC78" s="662"/>
      <c r="AD78" s="662"/>
      <c r="AE78" s="662"/>
      <c r="AF78" s="662"/>
      <c r="AG78" s="662"/>
      <c r="AH78" s="662"/>
      <c r="AI78" s="662"/>
      <c r="AJ78" s="662"/>
      <c r="AK78" s="662"/>
      <c r="AL78" s="662"/>
      <c r="AM78" s="662"/>
      <c r="AN78" s="662"/>
      <c r="AO78" s="662"/>
      <c r="AP78" s="662"/>
      <c r="AQ78" s="662"/>
      <c r="AR78" s="662"/>
      <c r="AS78" s="662"/>
      <c r="AT78" s="662"/>
      <c r="AU78" s="662"/>
      <c r="AV78" s="662"/>
      <c r="AW78" s="662"/>
      <c r="AX78" s="662"/>
      <c r="AY78" s="662"/>
      <c r="AZ78" s="662"/>
      <c r="BA78" s="662"/>
      <c r="BB78" s="662"/>
      <c r="BC78" s="662"/>
      <c r="BD78" s="662"/>
      <c r="BE78" s="662"/>
      <c r="BF78" s="662"/>
      <c r="BG78" s="662"/>
      <c r="BH78" s="662"/>
      <c r="BI78" s="663"/>
      <c r="BJ78" s="651"/>
      <c r="BK78" s="652"/>
      <c r="BL78" s="652"/>
      <c r="BM78" s="652"/>
      <c r="BN78" s="652"/>
      <c r="BO78" s="653"/>
      <c r="BP78" s="652"/>
      <c r="BQ78" s="652"/>
      <c r="BR78" s="654"/>
    </row>
    <row r="79" spans="1:70" ht="15.75" customHeight="1">
      <c r="A79" s="82"/>
      <c r="B79" s="127"/>
      <c r="C79" s="181" t="s">
        <v>188</v>
      </c>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2"/>
      <c r="BK79" s="132"/>
      <c r="BL79" s="132"/>
      <c r="BM79" s="132"/>
      <c r="BN79" s="132"/>
      <c r="BO79" s="132"/>
      <c r="BP79" s="132"/>
      <c r="BQ79" s="132"/>
      <c r="BR79" s="132"/>
    </row>
    <row r="80" spans="1:70" ht="15.75" customHeight="1">
      <c r="A80" s="82"/>
      <c r="B80" s="127"/>
      <c r="C80" s="181" t="s">
        <v>189</v>
      </c>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2"/>
      <c r="BK80" s="132"/>
      <c r="BL80" s="132"/>
      <c r="BM80" s="132"/>
      <c r="BN80" s="132"/>
      <c r="BO80" s="132"/>
      <c r="BP80" s="132"/>
      <c r="BQ80" s="132"/>
      <c r="BR80" s="132"/>
    </row>
    <row r="81" spans="1:75" ht="15.75" customHeight="1">
      <c r="A81" s="82"/>
      <c r="B81" s="127"/>
      <c r="C81" s="181" t="s">
        <v>190</v>
      </c>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2"/>
      <c r="BK81" s="132"/>
      <c r="BL81" s="132"/>
      <c r="BM81" s="132"/>
      <c r="BN81" s="132"/>
      <c r="BO81" s="132"/>
      <c r="BP81" s="132"/>
      <c r="BQ81" s="132"/>
      <c r="BR81" s="132"/>
    </row>
    <row r="82" spans="1:75" ht="7.5" customHeight="1">
      <c r="A82" s="82"/>
      <c r="B82" s="127"/>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2"/>
      <c r="BK82" s="132"/>
      <c r="BL82" s="132"/>
      <c r="BM82" s="132"/>
      <c r="BN82" s="132"/>
      <c r="BO82" s="132"/>
      <c r="BP82" s="132"/>
      <c r="BQ82" s="132"/>
      <c r="BR82" s="132"/>
    </row>
    <row r="83" spans="1:75" ht="7.5" customHeight="1">
      <c r="A83" s="82"/>
      <c r="B83" s="127"/>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2"/>
      <c r="BK83" s="132"/>
      <c r="BL83" s="132"/>
      <c r="BM83" s="132"/>
      <c r="BN83" s="132"/>
      <c r="BO83" s="132"/>
      <c r="BP83" s="132"/>
      <c r="BQ83" s="132"/>
      <c r="BR83" s="132"/>
    </row>
    <row r="84" spans="1:75" ht="7.5" customHeight="1">
      <c r="A84" s="82"/>
      <c r="B84" s="127"/>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2"/>
      <c r="BK84" s="132"/>
      <c r="BL84" s="132"/>
      <c r="BM84" s="132"/>
      <c r="BN84" s="132"/>
      <c r="BO84" s="132"/>
      <c r="BP84" s="132"/>
      <c r="BQ84" s="132"/>
      <c r="BR84" s="132"/>
    </row>
    <row r="85" spans="1:75" ht="7.5" customHeight="1">
      <c r="A85" s="82"/>
      <c r="B85" s="127"/>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2"/>
      <c r="BK85" s="132"/>
      <c r="BL85" s="132"/>
      <c r="BM85" s="132"/>
      <c r="BN85" s="132"/>
      <c r="BO85" s="132"/>
      <c r="BP85" s="132"/>
      <c r="BQ85" s="132"/>
      <c r="BR85" s="132"/>
    </row>
    <row r="86" spans="1:75" ht="7.5" customHeight="1">
      <c r="A86" s="82"/>
      <c r="B86" s="127"/>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2"/>
      <c r="BK86" s="132"/>
      <c r="BL86" s="132"/>
      <c r="BM86" s="132"/>
      <c r="BN86" s="132"/>
      <c r="BO86" s="132"/>
      <c r="BP86" s="132"/>
      <c r="BQ86" s="132"/>
      <c r="BR86" s="132"/>
    </row>
    <row r="87" spans="1:75" ht="7.5" customHeight="1">
      <c r="A87" s="82"/>
      <c r="B87" s="127"/>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2"/>
      <c r="BK87" s="132"/>
      <c r="BL87" s="132"/>
      <c r="BM87" s="132"/>
      <c r="BN87" s="132"/>
      <c r="BO87" s="132"/>
      <c r="BP87" s="132"/>
      <c r="BQ87" s="132"/>
      <c r="BR87" s="132"/>
    </row>
    <row r="88" spans="1:75" ht="7.5" customHeight="1">
      <c r="A88" s="82"/>
      <c r="B88" s="127"/>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2"/>
      <c r="BK88" s="132"/>
      <c r="BL88" s="132"/>
      <c r="BM88" s="132"/>
      <c r="BN88" s="132"/>
      <c r="BO88" s="132"/>
      <c r="BP88" s="132"/>
      <c r="BQ88" s="132"/>
      <c r="BR88" s="132"/>
    </row>
    <row r="89" spans="1:75" ht="7.5" customHeight="1">
      <c r="A89" s="82"/>
      <c r="B89" s="127"/>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2"/>
      <c r="BK89" s="132"/>
      <c r="BL89" s="132"/>
      <c r="BM89" s="132"/>
      <c r="BN89" s="132"/>
      <c r="BO89" s="132"/>
      <c r="BP89" s="132"/>
      <c r="BQ89" s="132"/>
      <c r="BR89" s="132"/>
    </row>
    <row r="90" spans="1:75" ht="7.5" customHeight="1">
      <c r="A90" s="82"/>
      <c r="B90" s="127"/>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2"/>
      <c r="BK90" s="132"/>
      <c r="BL90" s="132"/>
      <c r="BM90" s="132"/>
      <c r="BN90" s="132"/>
      <c r="BO90" s="132"/>
      <c r="BP90" s="132"/>
      <c r="BQ90" s="132"/>
      <c r="BR90" s="132"/>
    </row>
    <row r="91" spans="1:75" ht="7.5" customHeight="1">
      <c r="A91" s="82"/>
      <c r="B91" s="127"/>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2"/>
      <c r="BK91" s="132"/>
      <c r="BL91" s="132"/>
      <c r="BM91" s="132"/>
      <c r="BN91" s="132"/>
      <c r="BO91" s="132"/>
      <c r="BP91" s="132"/>
      <c r="BQ91" s="132"/>
      <c r="BR91" s="132"/>
    </row>
    <row r="92" spans="1:75" ht="7.5" customHeight="1">
      <c r="A92" s="82"/>
      <c r="B92" s="127"/>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2"/>
      <c r="BK92" s="132"/>
      <c r="BL92" s="132"/>
      <c r="BM92" s="132"/>
      <c r="BN92" s="132"/>
      <c r="BO92" s="132"/>
      <c r="BP92" s="132"/>
      <c r="BQ92" s="132"/>
      <c r="BR92" s="132"/>
    </row>
    <row r="93" spans="1:75" ht="14.25" thickBot="1">
      <c r="A93" s="82" t="s">
        <v>187</v>
      </c>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164"/>
      <c r="BU93" s="164"/>
      <c r="BV93" s="164"/>
      <c r="BW93" s="164"/>
    </row>
    <row r="94" spans="1:75" s="9" customFormat="1" ht="6.75" customHeight="1">
      <c r="A94" s="167"/>
      <c r="B94" s="474" t="s">
        <v>20</v>
      </c>
      <c r="C94" s="475"/>
      <c r="D94" s="475"/>
      <c r="E94" s="475"/>
      <c r="F94" s="475"/>
      <c r="G94" s="475"/>
      <c r="H94" s="475"/>
      <c r="I94" s="475"/>
      <c r="J94" s="475"/>
      <c r="K94" s="475"/>
      <c r="L94" s="475"/>
      <c r="M94" s="475"/>
      <c r="N94" s="475"/>
      <c r="O94" s="475"/>
      <c r="P94" s="475"/>
      <c r="Q94" s="475"/>
      <c r="R94" s="475"/>
      <c r="S94" s="475"/>
      <c r="T94" s="475"/>
      <c r="U94" s="475"/>
      <c r="V94" s="475"/>
      <c r="W94" s="475"/>
      <c r="X94" s="475"/>
      <c r="Y94" s="475"/>
      <c r="Z94" s="475"/>
      <c r="AA94" s="475"/>
      <c r="AB94" s="475"/>
      <c r="AC94" s="475"/>
      <c r="AD94" s="475"/>
      <c r="AE94" s="475"/>
      <c r="AF94" s="475"/>
      <c r="AG94" s="475"/>
      <c r="AH94" s="475"/>
      <c r="AI94" s="475"/>
      <c r="AJ94" s="475"/>
      <c r="AK94" s="475"/>
      <c r="AL94" s="475"/>
      <c r="AM94" s="475"/>
      <c r="AN94" s="475"/>
      <c r="AO94" s="475"/>
      <c r="AP94" s="476"/>
      <c r="AQ94" s="483"/>
      <c r="AR94" s="484"/>
      <c r="AS94" s="484"/>
      <c r="AT94" s="484"/>
      <c r="AU94" s="484"/>
      <c r="AV94" s="484"/>
      <c r="AW94" s="484"/>
      <c r="AX94" s="484"/>
      <c r="AY94" s="484"/>
      <c r="AZ94" s="484"/>
      <c r="BA94" s="485"/>
      <c r="BB94" s="88"/>
      <c r="BC94" s="88"/>
      <c r="BD94" s="88"/>
      <c r="BE94" s="88"/>
      <c r="BF94" s="88"/>
      <c r="BG94" s="88"/>
      <c r="BH94" s="88"/>
      <c r="BI94" s="88"/>
      <c r="BJ94" s="88"/>
      <c r="BK94" s="88"/>
      <c r="BL94" s="168"/>
      <c r="BM94" s="168"/>
      <c r="BN94" s="168"/>
      <c r="BO94" s="168"/>
      <c r="BP94" s="168"/>
      <c r="BQ94" s="168"/>
      <c r="BR94" s="168"/>
      <c r="BS94" s="167"/>
      <c r="BT94" s="164"/>
      <c r="BU94" s="164"/>
      <c r="BV94" s="164"/>
      <c r="BW94" s="164"/>
    </row>
    <row r="95" spans="1:75" s="9" customFormat="1" ht="6.75" customHeight="1">
      <c r="A95" s="88"/>
      <c r="B95" s="477"/>
      <c r="C95" s="478"/>
      <c r="D95" s="478"/>
      <c r="E95" s="478"/>
      <c r="F95" s="478"/>
      <c r="G95" s="478"/>
      <c r="H95" s="478"/>
      <c r="I95" s="478"/>
      <c r="J95" s="478"/>
      <c r="K95" s="478"/>
      <c r="L95" s="478"/>
      <c r="M95" s="478"/>
      <c r="N95" s="478"/>
      <c r="O95" s="478"/>
      <c r="P95" s="478"/>
      <c r="Q95" s="478"/>
      <c r="R95" s="478"/>
      <c r="S95" s="478"/>
      <c r="T95" s="478"/>
      <c r="U95" s="478"/>
      <c r="V95" s="478"/>
      <c r="W95" s="478"/>
      <c r="X95" s="478"/>
      <c r="Y95" s="478"/>
      <c r="Z95" s="478"/>
      <c r="AA95" s="478"/>
      <c r="AB95" s="478"/>
      <c r="AC95" s="478"/>
      <c r="AD95" s="478"/>
      <c r="AE95" s="478"/>
      <c r="AF95" s="478"/>
      <c r="AG95" s="478"/>
      <c r="AH95" s="478"/>
      <c r="AI95" s="478"/>
      <c r="AJ95" s="478"/>
      <c r="AK95" s="478"/>
      <c r="AL95" s="478"/>
      <c r="AM95" s="478"/>
      <c r="AN95" s="478"/>
      <c r="AO95" s="478"/>
      <c r="AP95" s="479"/>
      <c r="AQ95" s="486"/>
      <c r="AR95" s="487"/>
      <c r="AS95" s="487"/>
      <c r="AT95" s="487"/>
      <c r="AU95" s="487"/>
      <c r="AV95" s="487"/>
      <c r="AW95" s="487"/>
      <c r="AX95" s="487"/>
      <c r="AY95" s="487"/>
      <c r="AZ95" s="487"/>
      <c r="BA95" s="488"/>
      <c r="BB95" s="88"/>
      <c r="BC95" s="88"/>
      <c r="BD95" s="88"/>
      <c r="BE95" s="88"/>
      <c r="BF95" s="88"/>
      <c r="BG95" s="88"/>
      <c r="BH95" s="88"/>
      <c r="BI95" s="88"/>
      <c r="BJ95" s="88"/>
      <c r="BK95" s="88"/>
      <c r="BL95" s="168"/>
      <c r="BM95" s="168"/>
      <c r="BN95" s="168"/>
      <c r="BO95" s="168"/>
      <c r="BP95" s="168"/>
      <c r="BQ95" s="168"/>
      <c r="BR95" s="168"/>
      <c r="BS95" s="88"/>
      <c r="BT95" s="164"/>
      <c r="BU95" s="164"/>
      <c r="BV95" s="164"/>
      <c r="BW95" s="164"/>
    </row>
    <row r="96" spans="1:75" s="9" customFormat="1" ht="6.75" customHeight="1">
      <c r="A96" s="88"/>
      <c r="B96" s="477"/>
      <c r="C96" s="478"/>
      <c r="D96" s="478"/>
      <c r="E96" s="478"/>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9"/>
      <c r="AQ96" s="486"/>
      <c r="AR96" s="487"/>
      <c r="AS96" s="487"/>
      <c r="AT96" s="487"/>
      <c r="AU96" s="487"/>
      <c r="AV96" s="487"/>
      <c r="AW96" s="487"/>
      <c r="AX96" s="487"/>
      <c r="AY96" s="487"/>
      <c r="AZ96" s="487"/>
      <c r="BA96" s="488"/>
      <c r="BB96" s="88"/>
      <c r="BC96" s="88"/>
      <c r="BD96" s="88"/>
      <c r="BE96" s="88"/>
      <c r="BF96" s="88"/>
      <c r="BG96" s="88"/>
      <c r="BH96" s="88"/>
      <c r="BI96" s="88"/>
      <c r="BJ96" s="88"/>
      <c r="BK96" s="168"/>
      <c r="BL96" s="169"/>
      <c r="BM96" s="169"/>
      <c r="BN96" s="169"/>
      <c r="BO96" s="169"/>
      <c r="BP96" s="169"/>
      <c r="BQ96" s="169"/>
      <c r="BR96" s="169"/>
      <c r="BS96" s="88"/>
      <c r="BT96" s="164"/>
      <c r="BU96" s="164"/>
      <c r="BV96" s="164"/>
      <c r="BW96" s="164"/>
    </row>
    <row r="97" spans="1:75" s="9" customFormat="1" ht="15.75" customHeight="1" thickBot="1">
      <c r="A97" s="88"/>
      <c r="B97" s="480"/>
      <c r="C97" s="481"/>
      <c r="D97" s="481"/>
      <c r="E97" s="481"/>
      <c r="F97" s="481"/>
      <c r="G97" s="481"/>
      <c r="H97" s="481"/>
      <c r="I97" s="481"/>
      <c r="J97" s="481"/>
      <c r="K97" s="481"/>
      <c r="L97" s="481"/>
      <c r="M97" s="481"/>
      <c r="N97" s="481"/>
      <c r="O97" s="481"/>
      <c r="P97" s="481"/>
      <c r="Q97" s="481"/>
      <c r="R97" s="481"/>
      <c r="S97" s="481"/>
      <c r="T97" s="481"/>
      <c r="U97" s="481"/>
      <c r="V97" s="481"/>
      <c r="W97" s="481"/>
      <c r="X97" s="481"/>
      <c r="Y97" s="481"/>
      <c r="Z97" s="481"/>
      <c r="AA97" s="481"/>
      <c r="AB97" s="481"/>
      <c r="AC97" s="481"/>
      <c r="AD97" s="481"/>
      <c r="AE97" s="481"/>
      <c r="AF97" s="481"/>
      <c r="AG97" s="481"/>
      <c r="AH97" s="481"/>
      <c r="AI97" s="481"/>
      <c r="AJ97" s="481"/>
      <c r="AK97" s="481"/>
      <c r="AL97" s="481"/>
      <c r="AM97" s="481"/>
      <c r="AN97" s="481"/>
      <c r="AO97" s="481"/>
      <c r="AP97" s="482"/>
      <c r="AQ97" s="489"/>
      <c r="AR97" s="490"/>
      <c r="AS97" s="490"/>
      <c r="AT97" s="490"/>
      <c r="AU97" s="490"/>
      <c r="AV97" s="490"/>
      <c r="AW97" s="490"/>
      <c r="AX97" s="490"/>
      <c r="AY97" s="490"/>
      <c r="AZ97" s="490"/>
      <c r="BA97" s="491"/>
      <c r="BB97" s="168"/>
      <c r="BC97" s="168"/>
      <c r="BD97" s="168"/>
      <c r="BE97" s="168"/>
      <c r="BF97" s="168"/>
      <c r="BG97" s="168"/>
      <c r="BH97" s="168"/>
      <c r="BI97" s="168"/>
      <c r="BJ97" s="168"/>
      <c r="BK97" s="168"/>
      <c r="BL97" s="169"/>
      <c r="BM97" s="169"/>
      <c r="BN97" s="169"/>
      <c r="BO97" s="169"/>
      <c r="BP97" s="169"/>
      <c r="BQ97" s="169"/>
      <c r="BR97" s="169"/>
      <c r="BS97" s="88"/>
      <c r="BT97" s="164"/>
      <c r="BU97" s="164"/>
      <c r="BV97" s="164"/>
      <c r="BW97" s="164"/>
    </row>
    <row r="98" spans="1:75" ht="9" customHeight="1">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row>
    <row r="99" spans="1:75">
      <c r="BQ99" s="133"/>
      <c r="BR99" s="133"/>
    </row>
    <row r="100" spans="1:75">
      <c r="BQ100" s="133"/>
      <c r="BR100" s="133"/>
    </row>
    <row r="101" spans="1:75">
      <c r="BQ101" s="133"/>
      <c r="BR101" s="133"/>
    </row>
    <row r="102" spans="1:75">
      <c r="B102" s="172"/>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row>
  </sheetData>
  <mergeCells count="80">
    <mergeCell ref="BJ73:BO75"/>
    <mergeCell ref="BP73:BR75"/>
    <mergeCell ref="BJ76:BO78"/>
    <mergeCell ref="BP76:BR78"/>
    <mergeCell ref="C73:BI75"/>
    <mergeCell ref="C76:BI78"/>
    <mergeCell ref="BJ67:BO69"/>
    <mergeCell ref="BP67:BR69"/>
    <mergeCell ref="C70:R72"/>
    <mergeCell ref="S70:X72"/>
    <mergeCell ref="Y70:AC72"/>
    <mergeCell ref="AD70:AI72"/>
    <mergeCell ref="AJ70:AT72"/>
    <mergeCell ref="AU70:BI72"/>
    <mergeCell ref="BJ70:BO72"/>
    <mergeCell ref="BP70:BR72"/>
    <mergeCell ref="C67:R69"/>
    <mergeCell ref="S67:X69"/>
    <mergeCell ref="Y67:AC69"/>
    <mergeCell ref="AD67:AI69"/>
    <mergeCell ref="AJ67:AT69"/>
    <mergeCell ref="AU67:BI69"/>
    <mergeCell ref="AU61:BI63"/>
    <mergeCell ref="BJ61:BR63"/>
    <mergeCell ref="BJ64:BO66"/>
    <mergeCell ref="BP64:BR66"/>
    <mergeCell ref="AU64:BI66"/>
    <mergeCell ref="A1:X1"/>
    <mergeCell ref="A2:R2"/>
    <mergeCell ref="BH2:BR2"/>
    <mergeCell ref="A3:BS5"/>
    <mergeCell ref="A6:BS7"/>
    <mergeCell ref="AR20:BB21"/>
    <mergeCell ref="AR22:BB23"/>
    <mergeCell ref="BC20:BR21"/>
    <mergeCell ref="BC22:BR23"/>
    <mergeCell ref="A9:P10"/>
    <mergeCell ref="C12:BP18"/>
    <mergeCell ref="AO28:AV29"/>
    <mergeCell ref="AW28:BD29"/>
    <mergeCell ref="BE28:BF29"/>
    <mergeCell ref="BG28:BJ29"/>
    <mergeCell ref="BK28:BL29"/>
    <mergeCell ref="BM28:BP29"/>
    <mergeCell ref="BQ28:BR29"/>
    <mergeCell ref="AI24:AJ25"/>
    <mergeCell ref="C26:S27"/>
    <mergeCell ref="AX55:AZ57"/>
    <mergeCell ref="I46:AK48"/>
    <mergeCell ref="AL46:AP48"/>
    <mergeCell ref="AQ46:BR48"/>
    <mergeCell ref="S52:AI54"/>
    <mergeCell ref="AJ52:AZ54"/>
    <mergeCell ref="N30:BR31"/>
    <mergeCell ref="N32:BR35"/>
    <mergeCell ref="I36:BR37"/>
    <mergeCell ref="I38:BR41"/>
    <mergeCell ref="I42:BR45"/>
    <mergeCell ref="C30:M31"/>
    <mergeCell ref="C32:M35"/>
    <mergeCell ref="C36:H45"/>
    <mergeCell ref="C46:H48"/>
    <mergeCell ref="C52:R54"/>
    <mergeCell ref="P55:R57"/>
    <mergeCell ref="B94:AP97"/>
    <mergeCell ref="AQ94:BA97"/>
    <mergeCell ref="S55:AF57"/>
    <mergeCell ref="AG55:AI57"/>
    <mergeCell ref="AJ55:AW57"/>
    <mergeCell ref="C55:O57"/>
    <mergeCell ref="C61:R63"/>
    <mergeCell ref="S61:X63"/>
    <mergeCell ref="Y61:AC63"/>
    <mergeCell ref="AD61:AI63"/>
    <mergeCell ref="C64:R66"/>
    <mergeCell ref="S64:X66"/>
    <mergeCell ref="Y64:AC66"/>
    <mergeCell ref="AD64:AI66"/>
    <mergeCell ref="AJ64:AT66"/>
    <mergeCell ref="AJ61:AT63"/>
  </mergeCells>
  <phoneticPr fontId="3"/>
  <pageMargins left="0.7" right="0.7" top="0.75" bottom="0.75" header="0.3" footer="0.3"/>
  <pageSetup paperSize="9" scale="9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43</xdr:col>
                    <xdr:colOff>47625</xdr:colOff>
                    <xdr:row>94</xdr:row>
                    <xdr:rowOff>66675</xdr:rowOff>
                  </from>
                  <to>
                    <xdr:col>52</xdr:col>
                    <xdr:colOff>66675</xdr:colOff>
                    <xdr:row>96</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32324-647D-4411-B12E-51BF7A188C77}">
  <sheetPr>
    <tabColor theme="0"/>
    <pageSetUpPr fitToPage="1"/>
  </sheetPr>
  <dimension ref="A1:ES76"/>
  <sheetViews>
    <sheetView showGridLines="0" tabSelected="1" view="pageBreakPreview" zoomScale="90" zoomScaleNormal="48" zoomScaleSheetLayoutView="90" workbookViewId="0">
      <selection activeCell="BL54" sqref="BL54"/>
    </sheetView>
  </sheetViews>
  <sheetFormatPr defaultColWidth="9" defaultRowHeight="13.5"/>
  <cols>
    <col min="1" max="6" width="1.25" style="9" customWidth="1"/>
    <col min="7" max="7" width="0.75" style="9" customWidth="1"/>
    <col min="8" max="26" width="1.25" style="9" customWidth="1"/>
    <col min="27" max="27" width="2.5" style="9" customWidth="1"/>
    <col min="28" max="36" width="1.25" style="9" customWidth="1"/>
    <col min="37" max="37" width="2" style="9" customWidth="1"/>
    <col min="38" max="70" width="1.25" style="9" customWidth="1"/>
    <col min="71" max="71" width="0.625" style="9" customWidth="1"/>
    <col min="72" max="106" width="1.375" style="9" customWidth="1"/>
    <col min="107" max="107" width="1.25" style="9" customWidth="1"/>
    <col min="108" max="142" width="1.375" style="9" customWidth="1"/>
    <col min="143" max="16384" width="9" style="9"/>
  </cols>
  <sheetData>
    <row r="1" spans="1:100" s="14" customFormat="1" ht="12.75">
      <c r="A1" s="627" t="s">
        <v>165</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201"/>
      <c r="AL1" s="201"/>
      <c r="AM1" s="202"/>
      <c r="AN1" s="202"/>
      <c r="AO1" s="202"/>
      <c r="AP1" s="202"/>
      <c r="AQ1" s="202"/>
      <c r="AR1" s="202"/>
      <c r="AS1" s="202"/>
      <c r="AT1" s="202"/>
      <c r="AU1" s="202"/>
      <c r="AV1" s="202"/>
      <c r="AW1" s="202"/>
      <c r="AX1" s="202"/>
      <c r="AY1" s="202"/>
      <c r="AZ1" s="202"/>
      <c r="BA1" s="202"/>
      <c r="BB1" s="202"/>
      <c r="BC1" s="202"/>
      <c r="BD1" s="202"/>
      <c r="BE1" s="202"/>
      <c r="BF1" s="202"/>
      <c r="BG1" s="202"/>
      <c r="BH1" s="834"/>
      <c r="BI1" s="834"/>
      <c r="BJ1" s="834"/>
      <c r="BK1" s="834"/>
      <c r="BL1" s="834"/>
      <c r="BM1" s="834"/>
      <c r="BN1" s="834"/>
      <c r="BO1" s="834"/>
      <c r="BP1" s="834"/>
      <c r="BQ1" s="834"/>
      <c r="BR1" s="834"/>
    </row>
    <row r="2" spans="1:100" ht="6.75" customHeight="1">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row>
    <row r="3" spans="1:100" ht="6.75" customHeight="1">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row>
    <row r="4" spans="1:100" s="4" customFormat="1" ht="6.75" customHeight="1">
      <c r="A4" s="629" t="s">
        <v>141</v>
      </c>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629"/>
      <c r="AN4" s="629"/>
      <c r="AO4" s="629"/>
      <c r="AP4" s="629"/>
      <c r="AQ4" s="629"/>
      <c r="AR4" s="629"/>
      <c r="AS4" s="629"/>
      <c r="AT4" s="629"/>
      <c r="AU4" s="629"/>
      <c r="AV4" s="629"/>
      <c r="AW4" s="629"/>
      <c r="AX4" s="629"/>
      <c r="AY4" s="629"/>
      <c r="AZ4" s="629"/>
      <c r="BA4" s="629"/>
      <c r="BB4" s="629"/>
      <c r="BC4" s="629"/>
      <c r="BD4" s="629"/>
      <c r="BE4" s="629"/>
      <c r="BF4" s="629"/>
      <c r="BG4" s="629"/>
      <c r="BH4" s="629"/>
      <c r="BI4" s="629"/>
      <c r="BJ4" s="629"/>
      <c r="BK4" s="629"/>
      <c r="BL4" s="629"/>
      <c r="BM4" s="629"/>
      <c r="BN4" s="629"/>
      <c r="BO4" s="629"/>
      <c r="BP4" s="629"/>
      <c r="BQ4" s="629"/>
      <c r="BR4" s="629"/>
      <c r="BS4" s="204"/>
      <c r="BT4" s="204"/>
      <c r="BU4" s="204"/>
    </row>
    <row r="5" spans="1:100" s="4" customFormat="1" ht="6.75" customHeight="1">
      <c r="A5" s="629"/>
      <c r="B5" s="629"/>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629"/>
      <c r="AY5" s="629"/>
      <c r="AZ5" s="629"/>
      <c r="BA5" s="629"/>
      <c r="BB5" s="629"/>
      <c r="BC5" s="629"/>
      <c r="BD5" s="629"/>
      <c r="BE5" s="629"/>
      <c r="BF5" s="629"/>
      <c r="BG5" s="629"/>
      <c r="BH5" s="629"/>
      <c r="BI5" s="629"/>
      <c r="BJ5" s="629"/>
      <c r="BK5" s="629"/>
      <c r="BL5" s="629"/>
      <c r="BM5" s="629"/>
      <c r="BN5" s="629"/>
      <c r="BO5" s="629"/>
      <c r="BP5" s="629"/>
      <c r="BQ5" s="629"/>
      <c r="BR5" s="629"/>
      <c r="BS5" s="204"/>
      <c r="BT5" s="204"/>
      <c r="BU5" s="204"/>
    </row>
    <row r="6" spans="1:100" s="4" customFormat="1" ht="6.75" customHeight="1">
      <c r="A6" s="629"/>
      <c r="B6" s="629"/>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29"/>
      <c r="AY6" s="629"/>
      <c r="AZ6" s="629"/>
      <c r="BA6" s="629"/>
      <c r="BB6" s="629"/>
      <c r="BC6" s="629"/>
      <c r="BD6" s="629"/>
      <c r="BE6" s="629"/>
      <c r="BF6" s="629"/>
      <c r="BG6" s="629"/>
      <c r="BH6" s="629"/>
      <c r="BI6" s="629"/>
      <c r="BJ6" s="629"/>
      <c r="BK6" s="629"/>
      <c r="BL6" s="629"/>
      <c r="BM6" s="629"/>
      <c r="BN6" s="629"/>
      <c r="BO6" s="629"/>
      <c r="BP6" s="629"/>
      <c r="BQ6" s="629"/>
      <c r="BR6" s="629"/>
      <c r="BS6" s="204"/>
      <c r="BT6" s="204"/>
      <c r="BU6" s="204"/>
    </row>
    <row r="7" spans="1:100" s="4" customFormat="1" ht="6.75" customHeight="1">
      <c r="A7" s="176"/>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c r="BM7" s="176"/>
      <c r="BN7" s="176"/>
      <c r="BO7" s="176"/>
      <c r="BP7" s="176"/>
      <c r="BQ7" s="176"/>
      <c r="BR7" s="176"/>
      <c r="BS7" s="176"/>
      <c r="BT7" s="176"/>
      <c r="BU7" s="176"/>
    </row>
    <row r="8" spans="1:100" s="4" customFormat="1" ht="6.75" customHeight="1">
      <c r="A8" s="835" t="s">
        <v>40</v>
      </c>
      <c r="B8" s="835"/>
      <c r="C8" s="835"/>
      <c r="D8" s="835"/>
      <c r="E8" s="835"/>
      <c r="F8" s="835"/>
      <c r="G8" s="835"/>
      <c r="H8" s="835"/>
      <c r="I8" s="835"/>
      <c r="J8" s="835"/>
      <c r="K8" s="835"/>
      <c r="L8" s="835"/>
      <c r="M8" s="835"/>
      <c r="N8" s="835"/>
      <c r="O8" s="835"/>
      <c r="P8" s="835"/>
      <c r="Q8" s="835"/>
      <c r="R8" s="835"/>
      <c r="S8" s="835"/>
      <c r="T8" s="835"/>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36"/>
      <c r="AX8" s="36"/>
      <c r="AY8" s="36"/>
      <c r="AZ8" s="36"/>
      <c r="BA8" s="36"/>
      <c r="BB8" s="36"/>
      <c r="BC8" s="36"/>
      <c r="BD8" s="36"/>
      <c r="BE8" s="36"/>
      <c r="BF8" s="36"/>
      <c r="BG8" s="36"/>
      <c r="BH8" s="36"/>
      <c r="BI8" s="36"/>
      <c r="BJ8" s="36"/>
      <c r="BK8" s="36"/>
      <c r="BL8" s="36"/>
      <c r="BM8" s="36"/>
      <c r="BN8" s="36"/>
      <c r="BO8" s="36"/>
      <c r="BP8" s="36"/>
      <c r="BQ8" s="36"/>
      <c r="BR8" s="36"/>
      <c r="BS8" s="36"/>
      <c r="BT8" s="36"/>
      <c r="BU8" s="36"/>
    </row>
    <row r="9" spans="1:100" s="4" customFormat="1" ht="6.75" customHeight="1">
      <c r="A9" s="835"/>
      <c r="B9" s="835"/>
      <c r="C9" s="835"/>
      <c r="D9" s="835"/>
      <c r="E9" s="835"/>
      <c r="F9" s="835"/>
      <c r="G9" s="835"/>
      <c r="H9" s="835"/>
      <c r="I9" s="835"/>
      <c r="J9" s="835"/>
      <c r="K9" s="835"/>
      <c r="L9" s="835"/>
      <c r="M9" s="835"/>
      <c r="N9" s="835"/>
      <c r="O9" s="835"/>
      <c r="P9" s="835"/>
      <c r="Q9" s="835"/>
      <c r="R9" s="835"/>
      <c r="S9" s="835"/>
      <c r="T9" s="835"/>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36"/>
      <c r="AX9" s="36"/>
      <c r="AY9" s="36"/>
      <c r="AZ9" s="36"/>
      <c r="BA9" s="36"/>
      <c r="BB9" s="36"/>
      <c r="BC9" s="36"/>
      <c r="BD9" s="36"/>
      <c r="BE9" s="36"/>
      <c r="BF9" s="36"/>
      <c r="BG9" s="36"/>
      <c r="BH9" s="36"/>
      <c r="BI9" s="36"/>
      <c r="BJ9" s="36"/>
      <c r="BK9" s="36"/>
      <c r="BL9" s="36"/>
      <c r="BM9" s="36"/>
      <c r="BN9" s="36"/>
      <c r="BO9" s="36"/>
      <c r="BP9" s="36"/>
      <c r="BQ9" s="36"/>
      <c r="BR9" s="36"/>
      <c r="BS9" s="36"/>
      <c r="BT9" s="36"/>
      <c r="BU9" s="36"/>
    </row>
    <row r="10" spans="1:100" ht="6.75" customHeight="1">
      <c r="A10" s="203"/>
      <c r="B10" s="203"/>
      <c r="C10" s="203"/>
      <c r="D10" s="203"/>
      <c r="E10" s="203"/>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8"/>
      <c r="BO10" s="8"/>
      <c r="BP10" s="8"/>
      <c r="BQ10" s="8"/>
      <c r="BR10" s="8"/>
    </row>
    <row r="11" spans="1:100" ht="6.75" customHeight="1">
      <c r="A11" s="203"/>
      <c r="B11" s="203"/>
      <c r="C11" s="836" t="s">
        <v>142</v>
      </c>
      <c r="D11" s="836"/>
      <c r="E11" s="836"/>
      <c r="F11" s="836"/>
      <c r="G11" s="836"/>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836"/>
      <c r="AM11" s="836"/>
      <c r="AN11" s="836"/>
      <c r="AO11" s="836"/>
      <c r="AP11" s="836"/>
      <c r="AQ11" s="836"/>
      <c r="AR11" s="836"/>
      <c r="AS11" s="836"/>
      <c r="AT11" s="836"/>
      <c r="AU11" s="836"/>
      <c r="AV11" s="836"/>
      <c r="AW11" s="836"/>
      <c r="AX11" s="836"/>
      <c r="AY11" s="836"/>
      <c r="AZ11" s="836"/>
      <c r="BA11" s="836"/>
      <c r="BB11" s="836"/>
      <c r="BC11" s="836"/>
      <c r="BD11" s="836"/>
      <c r="BE11" s="836"/>
      <c r="BF11" s="836"/>
      <c r="BG11" s="836"/>
      <c r="BH11" s="836"/>
      <c r="BI11" s="836"/>
      <c r="BJ11" s="836"/>
      <c r="BK11" s="836"/>
      <c r="BL11" s="836"/>
      <c r="BM11" s="836"/>
      <c r="BN11" s="836"/>
      <c r="BO11" s="836"/>
      <c r="BP11" s="836"/>
      <c r="BQ11" s="8"/>
      <c r="BR11" s="8"/>
    </row>
    <row r="12" spans="1:100" ht="6.75" customHeight="1">
      <c r="A12" s="203"/>
      <c r="B12" s="203"/>
      <c r="C12" s="836"/>
      <c r="D12" s="836"/>
      <c r="E12" s="836"/>
      <c r="F12" s="836"/>
      <c r="G12" s="836"/>
      <c r="H12" s="836"/>
      <c r="I12" s="836"/>
      <c r="J12" s="836"/>
      <c r="K12" s="836"/>
      <c r="L12" s="836"/>
      <c r="M12" s="836"/>
      <c r="N12" s="836"/>
      <c r="O12" s="836"/>
      <c r="P12" s="836"/>
      <c r="Q12" s="836"/>
      <c r="R12" s="836"/>
      <c r="S12" s="836"/>
      <c r="T12" s="836"/>
      <c r="U12" s="836"/>
      <c r="V12" s="836"/>
      <c r="W12" s="836"/>
      <c r="X12" s="836"/>
      <c r="Y12" s="836"/>
      <c r="Z12" s="836"/>
      <c r="AA12" s="836"/>
      <c r="AB12" s="836"/>
      <c r="AC12" s="836"/>
      <c r="AD12" s="836"/>
      <c r="AE12" s="836"/>
      <c r="AF12" s="836"/>
      <c r="AG12" s="836"/>
      <c r="AH12" s="836"/>
      <c r="AI12" s="836"/>
      <c r="AJ12" s="836"/>
      <c r="AK12" s="836"/>
      <c r="AL12" s="836"/>
      <c r="AM12" s="836"/>
      <c r="AN12" s="836"/>
      <c r="AO12" s="836"/>
      <c r="AP12" s="836"/>
      <c r="AQ12" s="836"/>
      <c r="AR12" s="836"/>
      <c r="AS12" s="836"/>
      <c r="AT12" s="836"/>
      <c r="AU12" s="836"/>
      <c r="AV12" s="836"/>
      <c r="AW12" s="836"/>
      <c r="AX12" s="836"/>
      <c r="AY12" s="836"/>
      <c r="AZ12" s="836"/>
      <c r="BA12" s="836"/>
      <c r="BB12" s="836"/>
      <c r="BC12" s="836"/>
      <c r="BD12" s="836"/>
      <c r="BE12" s="836"/>
      <c r="BF12" s="836"/>
      <c r="BG12" s="836"/>
      <c r="BH12" s="836"/>
      <c r="BI12" s="836"/>
      <c r="BJ12" s="836"/>
      <c r="BK12" s="836"/>
      <c r="BL12" s="836"/>
      <c r="BM12" s="836"/>
      <c r="BN12" s="836"/>
      <c r="BO12" s="836"/>
      <c r="BP12" s="836"/>
      <c r="BQ12" s="8"/>
      <c r="BR12" s="8"/>
    </row>
    <row r="13" spans="1:100" ht="6.75" customHeight="1">
      <c r="A13" s="203"/>
      <c r="B13" s="203"/>
      <c r="C13" s="836"/>
      <c r="D13" s="836"/>
      <c r="E13" s="836"/>
      <c r="F13" s="836"/>
      <c r="G13" s="836"/>
      <c r="H13" s="836"/>
      <c r="I13" s="836"/>
      <c r="J13" s="836"/>
      <c r="K13" s="836"/>
      <c r="L13" s="836"/>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c r="BC13" s="836"/>
      <c r="BD13" s="836"/>
      <c r="BE13" s="836"/>
      <c r="BF13" s="836"/>
      <c r="BG13" s="836"/>
      <c r="BH13" s="836"/>
      <c r="BI13" s="836"/>
      <c r="BJ13" s="836"/>
      <c r="BK13" s="836"/>
      <c r="BL13" s="836"/>
      <c r="BM13" s="836"/>
      <c r="BN13" s="836"/>
      <c r="BO13" s="836"/>
      <c r="BP13" s="836"/>
      <c r="BQ13" s="8"/>
      <c r="BR13" s="8"/>
    </row>
    <row r="14" spans="1:100" ht="8.25" customHeight="1">
      <c r="A14" s="203"/>
      <c r="B14" s="203"/>
      <c r="C14" s="836"/>
      <c r="D14" s="836"/>
      <c r="E14" s="836"/>
      <c r="F14" s="836"/>
      <c r="G14" s="836"/>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836"/>
      <c r="BH14" s="836"/>
      <c r="BI14" s="836"/>
      <c r="BJ14" s="836"/>
      <c r="BK14" s="836"/>
      <c r="BL14" s="836"/>
      <c r="BM14" s="836"/>
      <c r="BN14" s="836"/>
      <c r="BO14" s="836"/>
      <c r="BP14" s="836"/>
      <c r="BQ14" s="81"/>
      <c r="BR14" s="81"/>
    </row>
    <row r="15" spans="1:100" ht="6.75" customHeight="1">
      <c r="A15" s="203"/>
      <c r="B15" s="203"/>
      <c r="C15" s="836"/>
      <c r="D15" s="836"/>
      <c r="E15" s="836"/>
      <c r="F15" s="836"/>
      <c r="G15" s="836"/>
      <c r="H15" s="836"/>
      <c r="I15" s="836"/>
      <c r="J15" s="836"/>
      <c r="K15" s="836"/>
      <c r="L15" s="836"/>
      <c r="M15" s="836"/>
      <c r="N15" s="836"/>
      <c r="O15" s="836"/>
      <c r="P15" s="836"/>
      <c r="Q15" s="836"/>
      <c r="R15" s="836"/>
      <c r="S15" s="836"/>
      <c r="T15" s="836"/>
      <c r="U15" s="836"/>
      <c r="V15" s="836"/>
      <c r="W15" s="836"/>
      <c r="X15" s="836"/>
      <c r="Y15" s="836"/>
      <c r="Z15" s="836"/>
      <c r="AA15" s="836"/>
      <c r="AB15" s="836"/>
      <c r="AC15" s="836"/>
      <c r="AD15" s="836"/>
      <c r="AE15" s="836"/>
      <c r="AF15" s="836"/>
      <c r="AG15" s="836"/>
      <c r="AH15" s="836"/>
      <c r="AI15" s="836"/>
      <c r="AJ15" s="836"/>
      <c r="AK15" s="836"/>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836"/>
      <c r="BH15" s="836"/>
      <c r="BI15" s="836"/>
      <c r="BJ15" s="836"/>
      <c r="BK15" s="836"/>
      <c r="BL15" s="836"/>
      <c r="BM15" s="836"/>
      <c r="BN15" s="836"/>
      <c r="BO15" s="836"/>
      <c r="BP15" s="836"/>
      <c r="BQ15" s="81"/>
      <c r="BR15" s="81"/>
    </row>
    <row r="16" spans="1:100" ht="8.25" customHeight="1">
      <c r="A16" s="203"/>
      <c r="B16" s="203"/>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836"/>
      <c r="AA16" s="836"/>
      <c r="AB16" s="836"/>
      <c r="AC16" s="836"/>
      <c r="AD16" s="836"/>
      <c r="AE16" s="836"/>
      <c r="AF16" s="836"/>
      <c r="AG16" s="836"/>
      <c r="AH16" s="836"/>
      <c r="AI16" s="836"/>
      <c r="AJ16" s="836"/>
      <c r="AK16" s="836"/>
      <c r="AL16" s="836"/>
      <c r="AM16" s="836"/>
      <c r="AN16" s="836"/>
      <c r="AO16" s="836"/>
      <c r="AP16" s="836"/>
      <c r="AQ16" s="836"/>
      <c r="AR16" s="836"/>
      <c r="AS16" s="836"/>
      <c r="AT16" s="836"/>
      <c r="AU16" s="836"/>
      <c r="AV16" s="836"/>
      <c r="AW16" s="836"/>
      <c r="AX16" s="836"/>
      <c r="AY16" s="836"/>
      <c r="AZ16" s="836"/>
      <c r="BA16" s="836"/>
      <c r="BB16" s="836"/>
      <c r="BC16" s="836"/>
      <c r="BD16" s="836"/>
      <c r="BE16" s="836"/>
      <c r="BF16" s="836"/>
      <c r="BG16" s="836"/>
      <c r="BH16" s="836"/>
      <c r="BI16" s="836"/>
      <c r="BJ16" s="836"/>
      <c r="BK16" s="836"/>
      <c r="BL16" s="836"/>
      <c r="BM16" s="836"/>
      <c r="BN16" s="836"/>
      <c r="BO16" s="836"/>
      <c r="BP16" s="836"/>
      <c r="BQ16" s="81"/>
      <c r="BR16" s="81"/>
      <c r="CJ16" s="88"/>
      <c r="CK16" s="88"/>
      <c r="CL16" s="88"/>
      <c r="CM16" s="88"/>
      <c r="CN16" s="88"/>
      <c r="CO16" s="88"/>
      <c r="CP16" s="88"/>
      <c r="CQ16" s="88"/>
      <c r="CR16" s="88"/>
      <c r="CS16" s="88"/>
      <c r="CT16" s="88"/>
      <c r="CU16" s="88"/>
      <c r="CV16" s="88"/>
    </row>
    <row r="17" spans="1:100" ht="6.75" customHeight="1" thickBot="1">
      <c r="A17" s="203"/>
      <c r="B17" s="203"/>
      <c r="C17" s="203"/>
      <c r="D17" s="203"/>
      <c r="E17" s="203"/>
      <c r="F17" s="206"/>
      <c r="G17" s="81"/>
      <c r="H17" s="81"/>
      <c r="I17" s="81"/>
      <c r="J17" s="81"/>
      <c r="K17" s="81"/>
      <c r="L17" s="81"/>
      <c r="M17" s="81"/>
      <c r="N17" s="81"/>
      <c r="O17" s="81"/>
      <c r="P17" s="81"/>
      <c r="Q17" s="81"/>
      <c r="R17" s="81"/>
      <c r="S17" s="81"/>
      <c r="T17" s="81"/>
      <c r="U17" s="81"/>
      <c r="V17" s="81"/>
      <c r="W17" s="81"/>
      <c r="X17" s="81"/>
      <c r="Y17" s="81"/>
      <c r="Z17" s="81"/>
      <c r="AA17" s="81"/>
      <c r="AB17" s="81"/>
      <c r="AC17" s="81"/>
      <c r="AD17" s="81"/>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88"/>
      <c r="BO17" s="88"/>
      <c r="BP17" s="88"/>
      <c r="BQ17" s="88"/>
      <c r="BR17" s="88"/>
      <c r="CJ17" s="88"/>
      <c r="CK17" s="207"/>
      <c r="CL17" s="207"/>
      <c r="CM17" s="207"/>
      <c r="CN17" s="207"/>
      <c r="CO17" s="207"/>
      <c r="CP17" s="207"/>
      <c r="CQ17" s="207"/>
      <c r="CR17" s="207"/>
      <c r="CS17" s="88"/>
      <c r="CT17" s="88"/>
      <c r="CU17" s="88"/>
      <c r="CV17" s="88"/>
    </row>
    <row r="18" spans="1:100" ht="9" customHeight="1">
      <c r="A18" s="88"/>
      <c r="B18" s="88"/>
      <c r="C18" s="88"/>
      <c r="D18" s="208"/>
      <c r="E18" s="208"/>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611" t="s">
        <v>0</v>
      </c>
      <c r="AP18" s="612"/>
      <c r="AQ18" s="612"/>
      <c r="AR18" s="612"/>
      <c r="AS18" s="612"/>
      <c r="AT18" s="612"/>
      <c r="AU18" s="612"/>
      <c r="AV18" s="613"/>
      <c r="AW18" s="885"/>
      <c r="AX18" s="886"/>
      <c r="AY18" s="886"/>
      <c r="AZ18" s="886"/>
      <c r="BA18" s="886"/>
      <c r="BB18" s="886"/>
      <c r="BC18" s="886"/>
      <c r="BD18" s="886"/>
      <c r="BE18" s="889" t="s">
        <v>1</v>
      </c>
      <c r="BF18" s="889"/>
      <c r="BG18" s="837"/>
      <c r="BH18" s="837"/>
      <c r="BI18" s="837"/>
      <c r="BJ18" s="837"/>
      <c r="BK18" s="839" t="s">
        <v>2</v>
      </c>
      <c r="BL18" s="839"/>
      <c r="BM18" s="837"/>
      <c r="BN18" s="837"/>
      <c r="BO18" s="837"/>
      <c r="BP18" s="837"/>
      <c r="BQ18" s="839" t="s">
        <v>3</v>
      </c>
      <c r="BR18" s="840"/>
      <c r="CJ18" s="88"/>
      <c r="CK18" s="207"/>
      <c r="CL18" s="207"/>
      <c r="CM18" s="207"/>
      <c r="CN18" s="207"/>
      <c r="CO18" s="207"/>
      <c r="CP18" s="207"/>
      <c r="CQ18" s="207"/>
      <c r="CR18" s="207"/>
      <c r="CS18" s="88"/>
      <c r="CT18" s="88"/>
      <c r="CU18" s="88"/>
      <c r="CV18" s="88"/>
    </row>
    <row r="19" spans="1:100" ht="9" customHeight="1" thickBot="1">
      <c r="A19" s="88"/>
      <c r="B19" s="88"/>
      <c r="C19" s="167"/>
      <c r="D19" s="209"/>
      <c r="E19" s="20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14"/>
      <c r="AP19" s="615"/>
      <c r="AQ19" s="615"/>
      <c r="AR19" s="615"/>
      <c r="AS19" s="615"/>
      <c r="AT19" s="615"/>
      <c r="AU19" s="615"/>
      <c r="AV19" s="616"/>
      <c r="AW19" s="887"/>
      <c r="AX19" s="888"/>
      <c r="AY19" s="888"/>
      <c r="AZ19" s="888"/>
      <c r="BA19" s="888"/>
      <c r="BB19" s="888"/>
      <c r="BC19" s="888"/>
      <c r="BD19" s="888"/>
      <c r="BE19" s="890"/>
      <c r="BF19" s="890"/>
      <c r="BG19" s="838"/>
      <c r="BH19" s="838"/>
      <c r="BI19" s="838"/>
      <c r="BJ19" s="838"/>
      <c r="BK19" s="841"/>
      <c r="BL19" s="841"/>
      <c r="BM19" s="838"/>
      <c r="BN19" s="838"/>
      <c r="BO19" s="838"/>
      <c r="BP19" s="838"/>
      <c r="BQ19" s="841"/>
      <c r="BR19" s="842"/>
      <c r="CJ19" s="88"/>
      <c r="CK19" s="88"/>
      <c r="CL19" s="88"/>
      <c r="CM19" s="88"/>
      <c r="CN19" s="88"/>
      <c r="CO19" s="88"/>
      <c r="CP19" s="88"/>
      <c r="CQ19" s="88"/>
      <c r="CR19" s="88"/>
      <c r="CS19" s="88"/>
      <c r="CT19" s="88"/>
      <c r="CU19" s="88"/>
      <c r="CV19" s="88"/>
    </row>
    <row r="20" spans="1:100" ht="6.75" customHeight="1">
      <c r="A20" s="843" t="s">
        <v>143</v>
      </c>
      <c r="B20" s="844"/>
      <c r="C20" s="845"/>
      <c r="D20" s="852" t="s">
        <v>5</v>
      </c>
      <c r="E20" s="853"/>
      <c r="F20" s="853"/>
      <c r="G20" s="853"/>
      <c r="H20" s="853"/>
      <c r="I20" s="853"/>
      <c r="J20" s="853"/>
      <c r="K20" s="853"/>
      <c r="L20" s="853"/>
      <c r="M20" s="853"/>
      <c r="N20" s="856"/>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c r="BA20" s="857"/>
      <c r="BB20" s="857"/>
      <c r="BC20" s="857"/>
      <c r="BD20" s="857"/>
      <c r="BE20" s="857"/>
      <c r="BF20" s="857"/>
      <c r="BG20" s="857"/>
      <c r="BH20" s="857"/>
      <c r="BI20" s="857"/>
      <c r="BJ20" s="857"/>
      <c r="BK20" s="857"/>
      <c r="BL20" s="857"/>
      <c r="BM20" s="857"/>
      <c r="BN20" s="857"/>
      <c r="BO20" s="857"/>
      <c r="BP20" s="857"/>
      <c r="BQ20" s="857"/>
      <c r="BR20" s="858"/>
      <c r="CJ20" s="88"/>
      <c r="CK20" s="88"/>
      <c r="CL20" s="88"/>
      <c r="CM20" s="88"/>
      <c r="CN20" s="88"/>
      <c r="CO20" s="88"/>
      <c r="CP20" s="88"/>
      <c r="CQ20" s="88"/>
      <c r="CR20" s="88"/>
      <c r="CS20" s="88"/>
      <c r="CT20" s="88"/>
      <c r="CU20" s="88"/>
      <c r="CV20" s="88"/>
    </row>
    <row r="21" spans="1:100" ht="6.75" customHeight="1">
      <c r="A21" s="846"/>
      <c r="B21" s="847"/>
      <c r="C21" s="848"/>
      <c r="D21" s="854"/>
      <c r="E21" s="855"/>
      <c r="F21" s="855"/>
      <c r="G21" s="855"/>
      <c r="H21" s="855"/>
      <c r="I21" s="855"/>
      <c r="J21" s="855"/>
      <c r="K21" s="855"/>
      <c r="L21" s="855"/>
      <c r="M21" s="855"/>
      <c r="N21" s="859"/>
      <c r="O21" s="860"/>
      <c r="P21" s="860"/>
      <c r="Q21" s="860"/>
      <c r="R21" s="860"/>
      <c r="S21" s="860"/>
      <c r="T21" s="860"/>
      <c r="U21" s="860"/>
      <c r="V21" s="860"/>
      <c r="W21" s="860"/>
      <c r="X21" s="860"/>
      <c r="Y21" s="860"/>
      <c r="Z21" s="860"/>
      <c r="AA21" s="860"/>
      <c r="AB21" s="860"/>
      <c r="AC21" s="860"/>
      <c r="AD21" s="860"/>
      <c r="AE21" s="860"/>
      <c r="AF21" s="860"/>
      <c r="AG21" s="860"/>
      <c r="AH21" s="860"/>
      <c r="AI21" s="860"/>
      <c r="AJ21" s="860"/>
      <c r="AK21" s="860"/>
      <c r="AL21" s="860"/>
      <c r="AM21" s="860"/>
      <c r="AN21" s="860"/>
      <c r="AO21" s="860"/>
      <c r="AP21" s="860"/>
      <c r="AQ21" s="860"/>
      <c r="AR21" s="860"/>
      <c r="AS21" s="860"/>
      <c r="AT21" s="860"/>
      <c r="AU21" s="860"/>
      <c r="AV21" s="860"/>
      <c r="AW21" s="860"/>
      <c r="AX21" s="860"/>
      <c r="AY21" s="860"/>
      <c r="AZ21" s="860"/>
      <c r="BA21" s="860"/>
      <c r="BB21" s="860"/>
      <c r="BC21" s="860"/>
      <c r="BD21" s="860"/>
      <c r="BE21" s="860"/>
      <c r="BF21" s="860"/>
      <c r="BG21" s="860"/>
      <c r="BH21" s="860"/>
      <c r="BI21" s="860"/>
      <c r="BJ21" s="860"/>
      <c r="BK21" s="860"/>
      <c r="BL21" s="860"/>
      <c r="BM21" s="860"/>
      <c r="BN21" s="860"/>
      <c r="BO21" s="860"/>
      <c r="BP21" s="860"/>
      <c r="BQ21" s="860"/>
      <c r="BR21" s="861"/>
      <c r="CJ21" s="88"/>
      <c r="CK21" s="88"/>
      <c r="CL21" s="88"/>
      <c r="CM21" s="88"/>
      <c r="CN21" s="88"/>
      <c r="CO21" s="88"/>
      <c r="CP21" s="88"/>
      <c r="CQ21" s="88"/>
      <c r="CR21" s="88"/>
      <c r="CS21" s="88"/>
      <c r="CT21" s="88"/>
      <c r="CU21" s="88"/>
      <c r="CV21" s="88"/>
    </row>
    <row r="22" spans="1:100" ht="10.5" customHeight="1">
      <c r="A22" s="846"/>
      <c r="B22" s="847"/>
      <c r="C22" s="848"/>
      <c r="D22" s="862" t="s">
        <v>144</v>
      </c>
      <c r="E22" s="863"/>
      <c r="F22" s="863"/>
      <c r="G22" s="863"/>
      <c r="H22" s="863"/>
      <c r="I22" s="863"/>
      <c r="J22" s="863"/>
      <c r="K22" s="863"/>
      <c r="L22" s="863"/>
      <c r="M22" s="863"/>
      <c r="N22" s="864"/>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c r="AR22" s="865"/>
      <c r="AS22" s="865"/>
      <c r="AT22" s="865"/>
      <c r="AU22" s="865"/>
      <c r="AV22" s="865"/>
      <c r="AW22" s="865"/>
      <c r="AX22" s="865"/>
      <c r="AY22" s="865"/>
      <c r="AZ22" s="865"/>
      <c r="BA22" s="865"/>
      <c r="BB22" s="865"/>
      <c r="BC22" s="865"/>
      <c r="BD22" s="865"/>
      <c r="BE22" s="865"/>
      <c r="BF22" s="865"/>
      <c r="BG22" s="865"/>
      <c r="BH22" s="865"/>
      <c r="BI22" s="865"/>
      <c r="BJ22" s="865"/>
      <c r="BK22" s="865"/>
      <c r="BL22" s="865"/>
      <c r="BM22" s="865"/>
      <c r="BN22" s="865"/>
      <c r="BO22" s="865"/>
      <c r="BP22" s="865"/>
      <c r="BQ22" s="865"/>
      <c r="BR22" s="866"/>
      <c r="CJ22" s="88"/>
      <c r="CK22" s="88"/>
      <c r="CL22" s="88"/>
      <c r="CM22" s="88"/>
      <c r="CN22" s="88"/>
      <c r="CO22" s="88"/>
      <c r="CP22" s="88"/>
      <c r="CQ22" s="88"/>
      <c r="CR22" s="88"/>
      <c r="CS22" s="88"/>
      <c r="CT22" s="88"/>
      <c r="CU22" s="88"/>
      <c r="CV22" s="88"/>
    </row>
    <row r="23" spans="1:100" ht="10.5" customHeight="1">
      <c r="A23" s="846"/>
      <c r="B23" s="847"/>
      <c r="C23" s="848"/>
      <c r="D23" s="818"/>
      <c r="E23" s="819"/>
      <c r="F23" s="819"/>
      <c r="G23" s="819"/>
      <c r="H23" s="819"/>
      <c r="I23" s="819"/>
      <c r="J23" s="819"/>
      <c r="K23" s="819"/>
      <c r="L23" s="819"/>
      <c r="M23" s="819"/>
      <c r="N23" s="864"/>
      <c r="O23" s="865"/>
      <c r="P23" s="865"/>
      <c r="Q23" s="865"/>
      <c r="R23" s="865"/>
      <c r="S23" s="865"/>
      <c r="T23" s="865"/>
      <c r="U23" s="865"/>
      <c r="V23" s="865"/>
      <c r="W23" s="865"/>
      <c r="X23" s="865"/>
      <c r="Y23" s="865"/>
      <c r="Z23" s="865"/>
      <c r="AA23" s="865"/>
      <c r="AB23" s="865"/>
      <c r="AC23" s="865"/>
      <c r="AD23" s="865"/>
      <c r="AE23" s="865"/>
      <c r="AF23" s="865"/>
      <c r="AG23" s="865"/>
      <c r="AH23" s="865"/>
      <c r="AI23" s="865"/>
      <c r="AJ23" s="865"/>
      <c r="AK23" s="865"/>
      <c r="AL23" s="865"/>
      <c r="AM23" s="865"/>
      <c r="AN23" s="865"/>
      <c r="AO23" s="865"/>
      <c r="AP23" s="865"/>
      <c r="AQ23" s="865"/>
      <c r="AR23" s="865"/>
      <c r="AS23" s="865"/>
      <c r="AT23" s="865"/>
      <c r="AU23" s="865"/>
      <c r="AV23" s="865"/>
      <c r="AW23" s="865"/>
      <c r="AX23" s="865"/>
      <c r="AY23" s="865"/>
      <c r="AZ23" s="865"/>
      <c r="BA23" s="865"/>
      <c r="BB23" s="865"/>
      <c r="BC23" s="865"/>
      <c r="BD23" s="865"/>
      <c r="BE23" s="865"/>
      <c r="BF23" s="865"/>
      <c r="BG23" s="865"/>
      <c r="BH23" s="865"/>
      <c r="BI23" s="865"/>
      <c r="BJ23" s="865"/>
      <c r="BK23" s="865"/>
      <c r="BL23" s="865"/>
      <c r="BM23" s="865"/>
      <c r="BN23" s="865"/>
      <c r="BO23" s="865"/>
      <c r="BP23" s="865"/>
      <c r="BQ23" s="865"/>
      <c r="BR23" s="866"/>
      <c r="CJ23" s="88"/>
      <c r="CK23" s="88"/>
      <c r="CL23" s="88"/>
      <c r="CM23" s="88"/>
      <c r="CN23" s="88"/>
      <c r="CO23" s="88"/>
      <c r="CP23" s="88"/>
      <c r="CQ23" s="88"/>
      <c r="CR23" s="88"/>
      <c r="CS23" s="88"/>
      <c r="CT23" s="88"/>
      <c r="CU23" s="88"/>
      <c r="CV23" s="88"/>
    </row>
    <row r="24" spans="1:100" ht="10.5" customHeight="1">
      <c r="A24" s="846"/>
      <c r="B24" s="847"/>
      <c r="C24" s="848"/>
      <c r="D24" s="818"/>
      <c r="E24" s="819"/>
      <c r="F24" s="819"/>
      <c r="G24" s="819"/>
      <c r="H24" s="819"/>
      <c r="I24" s="819"/>
      <c r="J24" s="819"/>
      <c r="K24" s="819"/>
      <c r="L24" s="819"/>
      <c r="M24" s="819"/>
      <c r="N24" s="864"/>
      <c r="O24" s="865"/>
      <c r="P24" s="865"/>
      <c r="Q24" s="865"/>
      <c r="R24" s="865"/>
      <c r="S24" s="865"/>
      <c r="T24" s="865"/>
      <c r="U24" s="865"/>
      <c r="V24" s="865"/>
      <c r="W24" s="865"/>
      <c r="X24" s="865"/>
      <c r="Y24" s="865"/>
      <c r="Z24" s="865"/>
      <c r="AA24" s="865"/>
      <c r="AB24" s="865"/>
      <c r="AC24" s="865"/>
      <c r="AD24" s="865"/>
      <c r="AE24" s="865"/>
      <c r="AF24" s="865"/>
      <c r="AG24" s="865"/>
      <c r="AH24" s="865"/>
      <c r="AI24" s="865"/>
      <c r="AJ24" s="865"/>
      <c r="AK24" s="865"/>
      <c r="AL24" s="865"/>
      <c r="AM24" s="865"/>
      <c r="AN24" s="865"/>
      <c r="AO24" s="865"/>
      <c r="AP24" s="865"/>
      <c r="AQ24" s="865"/>
      <c r="AR24" s="865"/>
      <c r="AS24" s="865"/>
      <c r="AT24" s="865"/>
      <c r="AU24" s="865"/>
      <c r="AV24" s="865"/>
      <c r="AW24" s="865"/>
      <c r="AX24" s="865"/>
      <c r="AY24" s="865"/>
      <c r="AZ24" s="865"/>
      <c r="BA24" s="865"/>
      <c r="BB24" s="865"/>
      <c r="BC24" s="865"/>
      <c r="BD24" s="865"/>
      <c r="BE24" s="865"/>
      <c r="BF24" s="865"/>
      <c r="BG24" s="865"/>
      <c r="BH24" s="865"/>
      <c r="BI24" s="865"/>
      <c r="BJ24" s="865"/>
      <c r="BK24" s="865"/>
      <c r="BL24" s="865"/>
      <c r="BM24" s="865"/>
      <c r="BN24" s="865"/>
      <c r="BO24" s="865"/>
      <c r="BP24" s="865"/>
      <c r="BQ24" s="865"/>
      <c r="BR24" s="866"/>
      <c r="CJ24" s="88"/>
      <c r="CK24" s="88"/>
      <c r="CL24" s="88"/>
      <c r="CM24" s="88"/>
      <c r="CN24" s="88"/>
      <c r="CO24" s="88"/>
      <c r="CP24" s="88"/>
      <c r="CQ24" s="88"/>
      <c r="CR24" s="88"/>
      <c r="CS24" s="88"/>
      <c r="CT24" s="88"/>
      <c r="CU24" s="88"/>
      <c r="CV24" s="88"/>
    </row>
    <row r="25" spans="1:100" ht="10.5" customHeight="1">
      <c r="A25" s="846"/>
      <c r="B25" s="847"/>
      <c r="C25" s="848"/>
      <c r="D25" s="818"/>
      <c r="E25" s="819"/>
      <c r="F25" s="819"/>
      <c r="G25" s="819"/>
      <c r="H25" s="819"/>
      <c r="I25" s="819"/>
      <c r="J25" s="819"/>
      <c r="K25" s="819"/>
      <c r="L25" s="819"/>
      <c r="M25" s="819"/>
      <c r="N25" s="867"/>
      <c r="O25" s="868"/>
      <c r="P25" s="868"/>
      <c r="Q25" s="868"/>
      <c r="R25" s="868"/>
      <c r="S25" s="868"/>
      <c r="T25" s="868"/>
      <c r="U25" s="868"/>
      <c r="V25" s="868"/>
      <c r="W25" s="868"/>
      <c r="X25" s="868"/>
      <c r="Y25" s="868"/>
      <c r="Z25" s="868"/>
      <c r="AA25" s="868"/>
      <c r="AB25" s="868"/>
      <c r="AC25" s="868"/>
      <c r="AD25" s="868"/>
      <c r="AE25" s="868"/>
      <c r="AF25" s="868"/>
      <c r="AG25" s="868"/>
      <c r="AH25" s="868"/>
      <c r="AI25" s="868"/>
      <c r="AJ25" s="868"/>
      <c r="AK25" s="868"/>
      <c r="AL25" s="868"/>
      <c r="AM25" s="868"/>
      <c r="AN25" s="868"/>
      <c r="AO25" s="868"/>
      <c r="AP25" s="868"/>
      <c r="AQ25" s="868"/>
      <c r="AR25" s="868"/>
      <c r="AS25" s="868"/>
      <c r="AT25" s="868"/>
      <c r="AU25" s="868"/>
      <c r="AV25" s="868"/>
      <c r="AW25" s="868"/>
      <c r="AX25" s="868"/>
      <c r="AY25" s="868"/>
      <c r="AZ25" s="868"/>
      <c r="BA25" s="868"/>
      <c r="BB25" s="868"/>
      <c r="BC25" s="868"/>
      <c r="BD25" s="868"/>
      <c r="BE25" s="868"/>
      <c r="BF25" s="868"/>
      <c r="BG25" s="868"/>
      <c r="BH25" s="868"/>
      <c r="BI25" s="868"/>
      <c r="BJ25" s="868"/>
      <c r="BK25" s="868"/>
      <c r="BL25" s="868"/>
      <c r="BM25" s="868"/>
      <c r="BN25" s="868"/>
      <c r="BO25" s="868"/>
      <c r="BP25" s="868"/>
      <c r="BQ25" s="868"/>
      <c r="BR25" s="869"/>
      <c r="CJ25" s="88"/>
      <c r="CK25" s="88"/>
      <c r="CL25" s="88"/>
      <c r="CM25" s="88"/>
      <c r="CN25" s="88"/>
      <c r="CO25" s="88"/>
      <c r="CP25" s="88"/>
      <c r="CQ25" s="88"/>
      <c r="CR25" s="88"/>
      <c r="CS25" s="88"/>
      <c r="CT25" s="88"/>
      <c r="CU25" s="88"/>
      <c r="CV25" s="88"/>
    </row>
    <row r="26" spans="1:100" ht="6.75" customHeight="1">
      <c r="A26" s="846"/>
      <c r="B26" s="847"/>
      <c r="C26" s="848"/>
      <c r="D26" s="818" t="s">
        <v>7</v>
      </c>
      <c r="E26" s="819"/>
      <c r="F26" s="819"/>
      <c r="G26" s="819"/>
      <c r="H26" s="819"/>
      <c r="I26" s="870" t="s">
        <v>37</v>
      </c>
      <c r="J26" s="871"/>
      <c r="K26" s="871"/>
      <c r="L26" s="871"/>
      <c r="M26" s="871"/>
      <c r="N26" s="871"/>
      <c r="O26" s="871"/>
      <c r="P26" s="871"/>
      <c r="Q26" s="871"/>
      <c r="R26" s="871"/>
      <c r="S26" s="871"/>
      <c r="T26" s="871"/>
      <c r="U26" s="871"/>
      <c r="V26" s="871"/>
      <c r="W26" s="871"/>
      <c r="X26" s="871"/>
      <c r="Y26" s="871"/>
      <c r="Z26" s="871"/>
      <c r="AA26" s="871"/>
      <c r="AB26" s="871"/>
      <c r="AC26" s="871"/>
      <c r="AD26" s="871"/>
      <c r="AE26" s="871"/>
      <c r="AF26" s="871"/>
      <c r="AG26" s="871"/>
      <c r="AH26" s="871"/>
      <c r="AI26" s="871"/>
      <c r="AJ26" s="871"/>
      <c r="AK26" s="871"/>
      <c r="AL26" s="871"/>
      <c r="AM26" s="871"/>
      <c r="AN26" s="871"/>
      <c r="AO26" s="871"/>
      <c r="AP26" s="871"/>
      <c r="AQ26" s="871"/>
      <c r="AR26" s="871"/>
      <c r="AS26" s="871"/>
      <c r="AT26" s="871"/>
      <c r="AU26" s="871"/>
      <c r="AV26" s="871"/>
      <c r="AW26" s="871"/>
      <c r="AX26" s="871"/>
      <c r="AY26" s="871"/>
      <c r="AZ26" s="871"/>
      <c r="BA26" s="871"/>
      <c r="BB26" s="871"/>
      <c r="BC26" s="871"/>
      <c r="BD26" s="871"/>
      <c r="BE26" s="871"/>
      <c r="BF26" s="871"/>
      <c r="BG26" s="871"/>
      <c r="BH26" s="871"/>
      <c r="BI26" s="871"/>
      <c r="BJ26" s="871"/>
      <c r="BK26" s="871"/>
      <c r="BL26" s="871"/>
      <c r="BM26" s="871"/>
      <c r="BN26" s="871"/>
      <c r="BO26" s="871"/>
      <c r="BP26" s="871"/>
      <c r="BQ26" s="871"/>
      <c r="BR26" s="872"/>
      <c r="CJ26" s="88"/>
      <c r="CK26" s="88"/>
      <c r="CL26" s="88"/>
      <c r="CM26" s="88"/>
      <c r="CN26" s="88"/>
      <c r="CO26" s="88"/>
      <c r="CP26" s="88"/>
      <c r="CQ26" s="88"/>
      <c r="CR26" s="88"/>
      <c r="CS26" s="88"/>
      <c r="CT26" s="88"/>
      <c r="CU26" s="88"/>
      <c r="CV26" s="88"/>
    </row>
    <row r="27" spans="1:100" ht="6.75" customHeight="1">
      <c r="A27" s="846"/>
      <c r="B27" s="847"/>
      <c r="C27" s="848"/>
      <c r="D27" s="818"/>
      <c r="E27" s="819"/>
      <c r="F27" s="819"/>
      <c r="G27" s="819"/>
      <c r="H27" s="819"/>
      <c r="I27" s="873"/>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74"/>
      <c r="AG27" s="874"/>
      <c r="AH27" s="874"/>
      <c r="AI27" s="874"/>
      <c r="AJ27" s="874"/>
      <c r="AK27" s="874"/>
      <c r="AL27" s="874"/>
      <c r="AM27" s="874"/>
      <c r="AN27" s="874"/>
      <c r="AO27" s="874"/>
      <c r="AP27" s="874"/>
      <c r="AQ27" s="874"/>
      <c r="AR27" s="874"/>
      <c r="AS27" s="874"/>
      <c r="AT27" s="874"/>
      <c r="AU27" s="874"/>
      <c r="AV27" s="874"/>
      <c r="AW27" s="874"/>
      <c r="AX27" s="874"/>
      <c r="AY27" s="874"/>
      <c r="AZ27" s="874"/>
      <c r="BA27" s="874"/>
      <c r="BB27" s="874"/>
      <c r="BC27" s="874"/>
      <c r="BD27" s="874"/>
      <c r="BE27" s="874"/>
      <c r="BF27" s="874"/>
      <c r="BG27" s="874"/>
      <c r="BH27" s="874"/>
      <c r="BI27" s="874"/>
      <c r="BJ27" s="874"/>
      <c r="BK27" s="874"/>
      <c r="BL27" s="874"/>
      <c r="BM27" s="874"/>
      <c r="BN27" s="874"/>
      <c r="BO27" s="874"/>
      <c r="BP27" s="874"/>
      <c r="BQ27" s="874"/>
      <c r="BR27" s="875"/>
      <c r="CJ27" s="88"/>
      <c r="CK27" s="88"/>
      <c r="CL27" s="88"/>
      <c r="CM27" s="88"/>
      <c r="CN27" s="88"/>
      <c r="CO27" s="88"/>
      <c r="CP27" s="88"/>
      <c r="CQ27" s="88"/>
      <c r="CR27" s="88"/>
      <c r="CS27" s="88"/>
      <c r="CT27" s="88"/>
      <c r="CU27" s="88"/>
      <c r="CV27" s="88"/>
    </row>
    <row r="28" spans="1:100" ht="6.75" customHeight="1">
      <c r="A28" s="846"/>
      <c r="B28" s="847"/>
      <c r="C28" s="848"/>
      <c r="D28" s="818"/>
      <c r="E28" s="819"/>
      <c r="F28" s="819"/>
      <c r="G28" s="819"/>
      <c r="H28" s="819"/>
      <c r="I28" s="876"/>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7"/>
      <c r="AY28" s="877"/>
      <c r="AZ28" s="877"/>
      <c r="BA28" s="877"/>
      <c r="BB28" s="877"/>
      <c r="BC28" s="877"/>
      <c r="BD28" s="877"/>
      <c r="BE28" s="877"/>
      <c r="BF28" s="877"/>
      <c r="BG28" s="877"/>
      <c r="BH28" s="877"/>
      <c r="BI28" s="877"/>
      <c r="BJ28" s="877"/>
      <c r="BK28" s="877"/>
      <c r="BL28" s="877"/>
      <c r="BM28" s="877"/>
      <c r="BN28" s="877"/>
      <c r="BO28" s="877"/>
      <c r="BP28" s="877"/>
      <c r="BQ28" s="877"/>
      <c r="BR28" s="878"/>
      <c r="BS28" s="158"/>
      <c r="BT28" s="158"/>
      <c r="BU28" s="158"/>
      <c r="CJ28" s="88"/>
      <c r="CK28" s="88"/>
      <c r="CL28" s="88"/>
      <c r="CM28" s="88"/>
      <c r="CN28" s="88"/>
      <c r="CO28" s="88"/>
      <c r="CP28" s="88"/>
      <c r="CQ28" s="88"/>
      <c r="CR28" s="88"/>
      <c r="CS28" s="88"/>
      <c r="CT28" s="88"/>
      <c r="CU28" s="88"/>
      <c r="CV28" s="88"/>
    </row>
    <row r="29" spans="1:100" ht="6.75" customHeight="1">
      <c r="A29" s="846"/>
      <c r="B29" s="847"/>
      <c r="C29" s="848"/>
      <c r="D29" s="818"/>
      <c r="E29" s="819"/>
      <c r="F29" s="819"/>
      <c r="G29" s="819"/>
      <c r="H29" s="819"/>
      <c r="I29" s="879"/>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0"/>
      <c r="AY29" s="880"/>
      <c r="AZ29" s="880"/>
      <c r="BA29" s="880"/>
      <c r="BB29" s="880"/>
      <c r="BC29" s="880"/>
      <c r="BD29" s="880"/>
      <c r="BE29" s="880"/>
      <c r="BF29" s="880"/>
      <c r="BG29" s="880"/>
      <c r="BH29" s="880"/>
      <c r="BI29" s="880"/>
      <c r="BJ29" s="880"/>
      <c r="BK29" s="880"/>
      <c r="BL29" s="880"/>
      <c r="BM29" s="880"/>
      <c r="BN29" s="880"/>
      <c r="BO29" s="880"/>
      <c r="BP29" s="880"/>
      <c r="BQ29" s="880"/>
      <c r="BR29" s="881"/>
      <c r="BS29" s="158"/>
      <c r="BT29" s="158"/>
      <c r="BU29" s="158"/>
      <c r="CJ29" s="88"/>
      <c r="CK29" s="88"/>
      <c r="CL29" s="88"/>
      <c r="CM29" s="88"/>
      <c r="CN29" s="88"/>
      <c r="CO29" s="88"/>
      <c r="CP29" s="88"/>
      <c r="CQ29" s="88"/>
      <c r="CR29" s="88"/>
      <c r="CS29" s="88"/>
      <c r="CT29" s="88"/>
      <c r="CU29" s="88"/>
      <c r="CV29" s="88"/>
    </row>
    <row r="30" spans="1:100" ht="6.75" customHeight="1">
      <c r="A30" s="846"/>
      <c r="B30" s="847"/>
      <c r="C30" s="848"/>
      <c r="D30" s="818"/>
      <c r="E30" s="819"/>
      <c r="F30" s="819"/>
      <c r="G30" s="819"/>
      <c r="H30" s="819"/>
      <c r="I30" s="879"/>
      <c r="J30" s="880"/>
      <c r="K30" s="880"/>
      <c r="L30" s="880"/>
      <c r="M30" s="880"/>
      <c r="N30" s="880"/>
      <c r="O30" s="880"/>
      <c r="P30" s="880"/>
      <c r="Q30" s="880"/>
      <c r="R30" s="880"/>
      <c r="S30" s="880"/>
      <c r="T30" s="880"/>
      <c r="U30" s="880"/>
      <c r="V30" s="880"/>
      <c r="W30" s="880"/>
      <c r="X30" s="880"/>
      <c r="Y30" s="880"/>
      <c r="Z30" s="880"/>
      <c r="AA30" s="880"/>
      <c r="AB30" s="880"/>
      <c r="AC30" s="880"/>
      <c r="AD30" s="880"/>
      <c r="AE30" s="880"/>
      <c r="AF30" s="880"/>
      <c r="AG30" s="880"/>
      <c r="AH30" s="880"/>
      <c r="AI30" s="880"/>
      <c r="AJ30" s="880"/>
      <c r="AK30" s="880"/>
      <c r="AL30" s="880"/>
      <c r="AM30" s="880"/>
      <c r="AN30" s="880"/>
      <c r="AO30" s="880"/>
      <c r="AP30" s="880"/>
      <c r="AQ30" s="880"/>
      <c r="AR30" s="880"/>
      <c r="AS30" s="880"/>
      <c r="AT30" s="880"/>
      <c r="AU30" s="880"/>
      <c r="AV30" s="880"/>
      <c r="AW30" s="880"/>
      <c r="AX30" s="880"/>
      <c r="AY30" s="880"/>
      <c r="AZ30" s="880"/>
      <c r="BA30" s="880"/>
      <c r="BB30" s="880"/>
      <c r="BC30" s="880"/>
      <c r="BD30" s="880"/>
      <c r="BE30" s="880"/>
      <c r="BF30" s="880"/>
      <c r="BG30" s="880"/>
      <c r="BH30" s="880"/>
      <c r="BI30" s="880"/>
      <c r="BJ30" s="880"/>
      <c r="BK30" s="880"/>
      <c r="BL30" s="880"/>
      <c r="BM30" s="880"/>
      <c r="BN30" s="880"/>
      <c r="BO30" s="880"/>
      <c r="BP30" s="880"/>
      <c r="BQ30" s="880"/>
      <c r="BR30" s="881"/>
      <c r="BS30" s="158"/>
      <c r="BT30" s="158"/>
      <c r="BU30" s="158"/>
      <c r="CJ30" s="88"/>
      <c r="CK30" s="88"/>
      <c r="CL30" s="88"/>
      <c r="CM30" s="88"/>
      <c r="CN30" s="88"/>
      <c r="CO30" s="88"/>
      <c r="CP30" s="88"/>
      <c r="CQ30" s="88"/>
      <c r="CR30" s="88"/>
      <c r="CS30" s="88"/>
      <c r="CT30" s="88"/>
      <c r="CU30" s="88"/>
      <c r="CV30" s="88"/>
    </row>
    <row r="31" spans="1:100" ht="6.75" customHeight="1">
      <c r="A31" s="846"/>
      <c r="B31" s="847"/>
      <c r="C31" s="848"/>
      <c r="D31" s="818"/>
      <c r="E31" s="819"/>
      <c r="F31" s="819"/>
      <c r="G31" s="819"/>
      <c r="H31" s="819"/>
      <c r="I31" s="882"/>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3"/>
      <c r="AH31" s="883"/>
      <c r="AI31" s="883"/>
      <c r="AJ31" s="883"/>
      <c r="AK31" s="883"/>
      <c r="AL31" s="883"/>
      <c r="AM31" s="883"/>
      <c r="AN31" s="883"/>
      <c r="AO31" s="883"/>
      <c r="AP31" s="883"/>
      <c r="AQ31" s="883"/>
      <c r="AR31" s="883"/>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c r="BP31" s="883"/>
      <c r="BQ31" s="883"/>
      <c r="BR31" s="884"/>
      <c r="BS31" s="158"/>
      <c r="BT31" s="158"/>
      <c r="BU31" s="158"/>
      <c r="CJ31" s="88"/>
      <c r="CK31" s="88"/>
      <c r="CL31" s="88"/>
      <c r="CM31" s="88"/>
      <c r="CN31" s="88"/>
      <c r="CO31" s="88"/>
      <c r="CP31" s="88"/>
      <c r="CQ31" s="88"/>
      <c r="CR31" s="88"/>
      <c r="CS31" s="88"/>
      <c r="CT31" s="88"/>
      <c r="CU31" s="88"/>
      <c r="CV31" s="88"/>
    </row>
    <row r="32" spans="1:100" ht="6.75" customHeight="1">
      <c r="A32" s="846"/>
      <c r="B32" s="847"/>
      <c r="C32" s="848"/>
      <c r="D32" s="818"/>
      <c r="E32" s="819"/>
      <c r="F32" s="819"/>
      <c r="G32" s="819"/>
      <c r="H32" s="819"/>
      <c r="I32" s="876"/>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877"/>
      <c r="AM32" s="877"/>
      <c r="AN32" s="877"/>
      <c r="AO32" s="877"/>
      <c r="AP32" s="877"/>
      <c r="AQ32" s="877"/>
      <c r="AR32" s="877"/>
      <c r="AS32" s="877"/>
      <c r="AT32" s="877"/>
      <c r="AU32" s="877"/>
      <c r="AV32" s="877"/>
      <c r="AW32" s="877"/>
      <c r="AX32" s="877"/>
      <c r="AY32" s="877"/>
      <c r="AZ32" s="877"/>
      <c r="BA32" s="877"/>
      <c r="BB32" s="877"/>
      <c r="BC32" s="877"/>
      <c r="BD32" s="877"/>
      <c r="BE32" s="877"/>
      <c r="BF32" s="877"/>
      <c r="BG32" s="877"/>
      <c r="BH32" s="877"/>
      <c r="BI32" s="877"/>
      <c r="BJ32" s="877"/>
      <c r="BK32" s="877"/>
      <c r="BL32" s="877"/>
      <c r="BM32" s="877"/>
      <c r="BN32" s="877"/>
      <c r="BO32" s="877"/>
      <c r="BP32" s="877"/>
      <c r="BQ32" s="877"/>
      <c r="BR32" s="878"/>
      <c r="BS32" s="158"/>
      <c r="BT32" s="158"/>
      <c r="BU32" s="158"/>
      <c r="CJ32" s="88"/>
      <c r="CK32" s="88"/>
      <c r="CL32" s="88"/>
      <c r="CM32" s="88"/>
      <c r="CN32" s="88"/>
      <c r="CO32" s="88"/>
      <c r="CP32" s="88"/>
      <c r="CQ32" s="88"/>
      <c r="CR32" s="88"/>
      <c r="CS32" s="88"/>
      <c r="CT32" s="88"/>
      <c r="CU32" s="88"/>
      <c r="CV32" s="88"/>
    </row>
    <row r="33" spans="1:149" ht="6.75" customHeight="1">
      <c r="A33" s="846"/>
      <c r="B33" s="847"/>
      <c r="C33" s="848"/>
      <c r="D33" s="818"/>
      <c r="E33" s="819"/>
      <c r="F33" s="819"/>
      <c r="G33" s="819"/>
      <c r="H33" s="819"/>
      <c r="I33" s="879"/>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880"/>
      <c r="AM33" s="880"/>
      <c r="AN33" s="880"/>
      <c r="AO33" s="880"/>
      <c r="AP33" s="880"/>
      <c r="AQ33" s="880"/>
      <c r="AR33" s="880"/>
      <c r="AS33" s="880"/>
      <c r="AT33" s="880"/>
      <c r="AU33" s="880"/>
      <c r="AV33" s="880"/>
      <c r="AW33" s="880"/>
      <c r="AX33" s="880"/>
      <c r="AY33" s="880"/>
      <c r="AZ33" s="880"/>
      <c r="BA33" s="880"/>
      <c r="BB33" s="880"/>
      <c r="BC33" s="880"/>
      <c r="BD33" s="880"/>
      <c r="BE33" s="880"/>
      <c r="BF33" s="880"/>
      <c r="BG33" s="880"/>
      <c r="BH33" s="880"/>
      <c r="BI33" s="880"/>
      <c r="BJ33" s="880"/>
      <c r="BK33" s="880"/>
      <c r="BL33" s="880"/>
      <c r="BM33" s="880"/>
      <c r="BN33" s="880"/>
      <c r="BO33" s="880"/>
      <c r="BP33" s="880"/>
      <c r="BQ33" s="880"/>
      <c r="BR33" s="881"/>
      <c r="BS33" s="158"/>
      <c r="BT33" s="158"/>
      <c r="BU33" s="158"/>
      <c r="CJ33" s="88"/>
      <c r="CK33" s="88"/>
      <c r="CL33" s="88"/>
      <c r="CM33" s="88"/>
      <c r="CN33" s="88"/>
      <c r="CO33" s="88"/>
      <c r="CP33" s="88"/>
      <c r="CQ33" s="88"/>
      <c r="CR33" s="88"/>
      <c r="CS33" s="88"/>
      <c r="CT33" s="88"/>
      <c r="CU33" s="88"/>
      <c r="CV33" s="88"/>
    </row>
    <row r="34" spans="1:149" ht="6.75" customHeight="1">
      <c r="A34" s="846"/>
      <c r="B34" s="847"/>
      <c r="C34" s="848"/>
      <c r="D34" s="818"/>
      <c r="E34" s="819"/>
      <c r="F34" s="819"/>
      <c r="G34" s="819"/>
      <c r="H34" s="819"/>
      <c r="I34" s="879"/>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880"/>
      <c r="AQ34" s="880"/>
      <c r="AR34" s="880"/>
      <c r="AS34" s="880"/>
      <c r="AT34" s="880"/>
      <c r="AU34" s="880"/>
      <c r="AV34" s="880"/>
      <c r="AW34" s="880"/>
      <c r="AX34" s="880"/>
      <c r="AY34" s="880"/>
      <c r="AZ34" s="880"/>
      <c r="BA34" s="880"/>
      <c r="BB34" s="880"/>
      <c r="BC34" s="880"/>
      <c r="BD34" s="880"/>
      <c r="BE34" s="880"/>
      <c r="BF34" s="880"/>
      <c r="BG34" s="880"/>
      <c r="BH34" s="880"/>
      <c r="BI34" s="880"/>
      <c r="BJ34" s="880"/>
      <c r="BK34" s="880"/>
      <c r="BL34" s="880"/>
      <c r="BM34" s="880"/>
      <c r="BN34" s="880"/>
      <c r="BO34" s="880"/>
      <c r="BP34" s="880"/>
      <c r="BQ34" s="880"/>
      <c r="BR34" s="881"/>
      <c r="BS34" s="158"/>
      <c r="BT34" s="158"/>
      <c r="BU34" s="158"/>
      <c r="CJ34" s="88"/>
      <c r="CK34" s="88"/>
      <c r="CL34" s="88"/>
      <c r="CM34" s="88"/>
      <c r="CN34" s="88"/>
      <c r="CO34" s="88"/>
      <c r="CP34" s="88"/>
      <c r="CQ34" s="88"/>
      <c r="CR34" s="88"/>
      <c r="CS34" s="88"/>
      <c r="CT34" s="88"/>
      <c r="CU34" s="88"/>
      <c r="CV34" s="88"/>
    </row>
    <row r="35" spans="1:149" ht="6.75" customHeight="1">
      <c r="A35" s="846"/>
      <c r="B35" s="847"/>
      <c r="C35" s="848"/>
      <c r="D35" s="818"/>
      <c r="E35" s="819"/>
      <c r="F35" s="819"/>
      <c r="G35" s="819"/>
      <c r="H35" s="819"/>
      <c r="I35" s="882"/>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c r="BP35" s="883"/>
      <c r="BQ35" s="883"/>
      <c r="BR35" s="884"/>
      <c r="BS35" s="158"/>
      <c r="BT35" s="158"/>
      <c r="BU35" s="158"/>
      <c r="CJ35" s="88"/>
      <c r="CK35" s="88"/>
      <c r="CL35" s="88"/>
      <c r="CM35" s="88"/>
      <c r="CN35" s="88"/>
      <c r="CO35" s="88"/>
      <c r="CP35" s="88"/>
      <c r="CQ35" s="88"/>
      <c r="CR35" s="88"/>
      <c r="CS35" s="88"/>
      <c r="CT35" s="88"/>
      <c r="CU35" s="88"/>
      <c r="CV35" s="88"/>
    </row>
    <row r="36" spans="1:149" ht="6.75" customHeight="1">
      <c r="A36" s="846"/>
      <c r="B36" s="847"/>
      <c r="C36" s="848"/>
      <c r="D36" s="818" t="s">
        <v>9</v>
      </c>
      <c r="E36" s="819"/>
      <c r="F36" s="819"/>
      <c r="G36" s="819"/>
      <c r="H36" s="819"/>
      <c r="I36" s="789" t="s">
        <v>59</v>
      </c>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822" t="s">
        <v>39</v>
      </c>
      <c r="AM36" s="822"/>
      <c r="AN36" s="822"/>
      <c r="AO36" s="822"/>
      <c r="AP36" s="822"/>
      <c r="AQ36" s="789" t="s">
        <v>50</v>
      </c>
      <c r="AR36" s="789"/>
      <c r="AS36" s="789"/>
      <c r="AT36" s="789"/>
      <c r="AU36" s="789"/>
      <c r="AV36" s="789"/>
      <c r="AW36" s="789"/>
      <c r="AX36" s="789"/>
      <c r="AY36" s="789"/>
      <c r="AZ36" s="789"/>
      <c r="BA36" s="789"/>
      <c r="BB36" s="789"/>
      <c r="BC36" s="789"/>
      <c r="BD36" s="789"/>
      <c r="BE36" s="789"/>
      <c r="BF36" s="789"/>
      <c r="BG36" s="789"/>
      <c r="BH36" s="789"/>
      <c r="BI36" s="789"/>
      <c r="BJ36" s="789"/>
      <c r="BK36" s="789"/>
      <c r="BL36" s="789"/>
      <c r="BM36" s="789"/>
      <c r="BN36" s="789"/>
      <c r="BO36" s="789"/>
      <c r="BP36" s="789"/>
      <c r="BQ36" s="789"/>
      <c r="BR36" s="790"/>
      <c r="BS36" s="67"/>
      <c r="BT36" s="67"/>
      <c r="BU36" s="67"/>
      <c r="CJ36" s="88"/>
      <c r="CK36" s="88"/>
      <c r="CL36" s="88"/>
      <c r="CM36" s="88"/>
      <c r="CN36" s="88"/>
      <c r="CO36" s="88"/>
      <c r="CP36" s="88"/>
      <c r="CQ36" s="88"/>
      <c r="CR36" s="88"/>
      <c r="CS36" s="88"/>
      <c r="CT36" s="88"/>
      <c r="CU36" s="88"/>
      <c r="CV36" s="88"/>
    </row>
    <row r="37" spans="1:149" ht="6.75" customHeight="1">
      <c r="A37" s="846"/>
      <c r="B37" s="847"/>
      <c r="C37" s="848"/>
      <c r="D37" s="818"/>
      <c r="E37" s="819"/>
      <c r="F37" s="819"/>
      <c r="G37" s="819"/>
      <c r="H37" s="819"/>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822"/>
      <c r="AM37" s="822"/>
      <c r="AN37" s="822"/>
      <c r="AO37" s="822"/>
      <c r="AP37" s="822"/>
      <c r="AQ37" s="789"/>
      <c r="AR37" s="789"/>
      <c r="AS37" s="789"/>
      <c r="AT37" s="789"/>
      <c r="AU37" s="789"/>
      <c r="AV37" s="789"/>
      <c r="AW37" s="789"/>
      <c r="AX37" s="789"/>
      <c r="AY37" s="789"/>
      <c r="AZ37" s="789"/>
      <c r="BA37" s="789"/>
      <c r="BB37" s="789"/>
      <c r="BC37" s="789"/>
      <c r="BD37" s="789"/>
      <c r="BE37" s="789"/>
      <c r="BF37" s="789"/>
      <c r="BG37" s="789"/>
      <c r="BH37" s="789"/>
      <c r="BI37" s="789"/>
      <c r="BJ37" s="789"/>
      <c r="BK37" s="789"/>
      <c r="BL37" s="789"/>
      <c r="BM37" s="789"/>
      <c r="BN37" s="789"/>
      <c r="BO37" s="789"/>
      <c r="BP37" s="789"/>
      <c r="BQ37" s="789"/>
      <c r="BR37" s="790"/>
      <c r="CJ37" s="88"/>
      <c r="CK37" s="88"/>
      <c r="CL37" s="88"/>
      <c r="CM37" s="88"/>
      <c r="CN37" s="88"/>
      <c r="CO37" s="88"/>
      <c r="CP37" s="88"/>
      <c r="CQ37" s="88"/>
      <c r="CR37" s="88"/>
      <c r="CS37" s="88"/>
      <c r="CT37" s="88"/>
      <c r="CU37" s="88"/>
      <c r="CV37" s="88"/>
    </row>
    <row r="38" spans="1:149" ht="6.75" customHeight="1" thickBot="1">
      <c r="A38" s="849"/>
      <c r="B38" s="850"/>
      <c r="C38" s="851"/>
      <c r="D38" s="820"/>
      <c r="E38" s="821"/>
      <c r="F38" s="821"/>
      <c r="G38" s="821"/>
      <c r="H38" s="82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c r="AL38" s="823"/>
      <c r="AM38" s="823"/>
      <c r="AN38" s="823"/>
      <c r="AO38" s="823"/>
      <c r="AP38" s="823"/>
      <c r="AQ38" s="791"/>
      <c r="AR38" s="791"/>
      <c r="AS38" s="791"/>
      <c r="AT38" s="791"/>
      <c r="AU38" s="791"/>
      <c r="AV38" s="791"/>
      <c r="AW38" s="791"/>
      <c r="AX38" s="791"/>
      <c r="AY38" s="791"/>
      <c r="AZ38" s="791"/>
      <c r="BA38" s="791"/>
      <c r="BB38" s="791"/>
      <c r="BC38" s="791"/>
      <c r="BD38" s="791"/>
      <c r="BE38" s="791"/>
      <c r="BF38" s="791"/>
      <c r="BG38" s="791"/>
      <c r="BH38" s="791"/>
      <c r="BI38" s="791"/>
      <c r="BJ38" s="791"/>
      <c r="BK38" s="791"/>
      <c r="BL38" s="791"/>
      <c r="BM38" s="791"/>
      <c r="BN38" s="791"/>
      <c r="BO38" s="791"/>
      <c r="BP38" s="791"/>
      <c r="BQ38" s="791"/>
      <c r="BR38" s="792"/>
      <c r="CJ38" s="88"/>
      <c r="CK38" s="88"/>
      <c r="CL38" s="88"/>
      <c r="CM38" s="88"/>
      <c r="CN38" s="88"/>
      <c r="CO38" s="88"/>
      <c r="CP38" s="88"/>
      <c r="CQ38" s="88"/>
      <c r="CR38" s="88"/>
      <c r="CS38" s="88"/>
      <c r="CT38" s="88"/>
      <c r="CU38" s="88"/>
      <c r="CV38" s="88"/>
    </row>
    <row r="39" spans="1:149" ht="6.75" customHeight="1">
      <c r="A39" s="210"/>
      <c r="B39" s="210"/>
      <c r="C39" s="210" t="s">
        <v>12</v>
      </c>
      <c r="D39" s="211" t="s">
        <v>12</v>
      </c>
      <c r="E39" s="211"/>
      <c r="F39" s="211"/>
      <c r="G39" s="211"/>
      <c r="H39" s="211"/>
      <c r="I39" s="211" t="s">
        <v>12</v>
      </c>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08"/>
      <c r="AR39" s="208"/>
      <c r="AS39" s="208"/>
      <c r="AT39" s="20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CJ39" s="88"/>
      <c r="CK39" s="88"/>
      <c r="CL39" s="88"/>
      <c r="CM39" s="88"/>
      <c r="CN39" s="88"/>
      <c r="CO39" s="88"/>
      <c r="CP39" s="88"/>
      <c r="CQ39" s="88"/>
      <c r="CR39" s="88"/>
      <c r="CS39" s="88"/>
      <c r="CT39" s="88"/>
      <c r="CU39" s="88"/>
      <c r="CV39" s="88"/>
    </row>
    <row r="40" spans="1:149" s="20" customFormat="1" ht="14.25" thickBot="1">
      <c r="A40" s="33" t="s">
        <v>64</v>
      </c>
      <c r="B40" s="70"/>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72"/>
      <c r="AR40" s="72"/>
      <c r="AS40" s="72"/>
      <c r="BX40" s="72"/>
      <c r="BY40" s="72"/>
      <c r="BZ40" s="72"/>
      <c r="CA40" s="72"/>
      <c r="CB40" s="72"/>
      <c r="CC40" s="72"/>
      <c r="CD40" s="72"/>
      <c r="CE40" s="72"/>
      <c r="CF40" s="72"/>
      <c r="CG40" s="72"/>
      <c r="CH40" s="72"/>
      <c r="CI40" s="72"/>
      <c r="CJ40" s="33"/>
      <c r="CK40" s="33"/>
      <c r="CL40" s="33"/>
      <c r="CM40" s="33"/>
      <c r="CN40" s="33"/>
      <c r="CO40" s="33"/>
      <c r="CP40" s="33"/>
      <c r="CQ40" s="33"/>
      <c r="CR40" s="33"/>
      <c r="CS40" s="33"/>
      <c r="CT40" s="33"/>
      <c r="CU40" s="33"/>
      <c r="CV40" s="33"/>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row>
    <row r="41" spans="1:149" s="20" customFormat="1" ht="13.5" customHeight="1">
      <c r="A41" s="33"/>
      <c r="B41" s="802" t="s">
        <v>71</v>
      </c>
      <c r="C41" s="803"/>
      <c r="D41" s="803"/>
      <c r="E41" s="803"/>
      <c r="F41" s="803"/>
      <c r="G41" s="803"/>
      <c r="H41" s="803"/>
      <c r="I41" s="806"/>
      <c r="J41" s="807"/>
      <c r="K41" s="807"/>
      <c r="L41" s="807"/>
      <c r="M41" s="807"/>
      <c r="N41" s="807"/>
      <c r="O41" s="807"/>
      <c r="P41" s="807"/>
      <c r="Q41" s="808"/>
      <c r="R41" s="891" t="s">
        <v>90</v>
      </c>
      <c r="S41" s="892"/>
      <c r="T41" s="892"/>
      <c r="U41" s="892"/>
      <c r="V41" s="892"/>
      <c r="W41" s="892"/>
      <c r="X41" s="892"/>
      <c r="Y41" s="892"/>
      <c r="Z41" s="892"/>
      <c r="AA41" s="892"/>
      <c r="AB41" s="892"/>
      <c r="AC41" s="893"/>
      <c r="AD41" s="897"/>
      <c r="AE41" s="898"/>
      <c r="AF41" s="898"/>
      <c r="AG41" s="898"/>
      <c r="AH41" s="898"/>
      <c r="AI41" s="898"/>
      <c r="AJ41" s="898"/>
      <c r="AK41" s="899"/>
      <c r="AL41" s="903" t="s">
        <v>148</v>
      </c>
      <c r="AM41" s="824"/>
      <c r="AN41" s="824"/>
      <c r="AO41" s="824"/>
      <c r="AP41" s="824"/>
      <c r="AQ41" s="824"/>
      <c r="AR41" s="904"/>
      <c r="AS41" s="806"/>
      <c r="AT41" s="807"/>
      <c r="AU41" s="807"/>
      <c r="AV41" s="807"/>
      <c r="AW41" s="807"/>
      <c r="AX41" s="807"/>
      <c r="AY41" s="807"/>
      <c r="AZ41" s="824" t="s">
        <v>149</v>
      </c>
      <c r="BA41" s="824"/>
      <c r="BB41" s="824"/>
      <c r="BC41" s="825"/>
      <c r="BD41" s="828" t="s">
        <v>150</v>
      </c>
      <c r="BE41" s="829"/>
      <c r="BF41" s="829"/>
      <c r="BG41" s="829"/>
      <c r="BH41" s="829"/>
      <c r="BI41" s="829"/>
      <c r="BJ41" s="830"/>
      <c r="BK41" s="806"/>
      <c r="BL41" s="807"/>
      <c r="BM41" s="807"/>
      <c r="BN41" s="807"/>
      <c r="BO41" s="807"/>
      <c r="BP41" s="824" t="s">
        <v>151</v>
      </c>
      <c r="BQ41" s="824"/>
      <c r="BR41" s="825"/>
      <c r="BX41" s="72"/>
      <c r="BY41" s="213"/>
      <c r="BZ41" s="72"/>
      <c r="CA41" s="72"/>
      <c r="CB41" s="72"/>
      <c r="CC41" s="72"/>
      <c r="CD41" s="72"/>
      <c r="CE41" s="72"/>
      <c r="CF41" s="72"/>
      <c r="CG41" s="72"/>
      <c r="CH41" s="72"/>
      <c r="CI41" s="72"/>
      <c r="CJ41" s="33"/>
      <c r="CK41" s="33"/>
      <c r="CL41" s="33"/>
      <c r="CM41" s="33"/>
      <c r="CN41" s="33"/>
      <c r="CO41" s="33"/>
      <c r="CP41" s="33"/>
      <c r="CQ41" s="33"/>
      <c r="CR41" s="33"/>
      <c r="CS41" s="33"/>
      <c r="CT41" s="33"/>
      <c r="CU41" s="33"/>
      <c r="CV41" s="33"/>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row>
    <row r="42" spans="1:149" s="20" customFormat="1" ht="14.25" thickBot="1">
      <c r="A42" s="33"/>
      <c r="B42" s="804"/>
      <c r="C42" s="805"/>
      <c r="D42" s="805"/>
      <c r="E42" s="805"/>
      <c r="F42" s="805"/>
      <c r="G42" s="805"/>
      <c r="H42" s="805"/>
      <c r="I42" s="809"/>
      <c r="J42" s="810"/>
      <c r="K42" s="810"/>
      <c r="L42" s="810"/>
      <c r="M42" s="810"/>
      <c r="N42" s="810"/>
      <c r="O42" s="810"/>
      <c r="P42" s="810"/>
      <c r="Q42" s="811"/>
      <c r="R42" s="894" t="s">
        <v>91</v>
      </c>
      <c r="S42" s="895"/>
      <c r="T42" s="895"/>
      <c r="U42" s="895"/>
      <c r="V42" s="895"/>
      <c r="W42" s="895"/>
      <c r="X42" s="895"/>
      <c r="Y42" s="895"/>
      <c r="Z42" s="895"/>
      <c r="AA42" s="895"/>
      <c r="AB42" s="895"/>
      <c r="AC42" s="896"/>
      <c r="AD42" s="900"/>
      <c r="AE42" s="901"/>
      <c r="AF42" s="901"/>
      <c r="AG42" s="901"/>
      <c r="AH42" s="901"/>
      <c r="AI42" s="901"/>
      <c r="AJ42" s="901"/>
      <c r="AK42" s="902"/>
      <c r="AL42" s="905"/>
      <c r="AM42" s="826"/>
      <c r="AN42" s="826"/>
      <c r="AO42" s="826"/>
      <c r="AP42" s="826"/>
      <c r="AQ42" s="826"/>
      <c r="AR42" s="906"/>
      <c r="AS42" s="809"/>
      <c r="AT42" s="810"/>
      <c r="AU42" s="810"/>
      <c r="AV42" s="810"/>
      <c r="AW42" s="810"/>
      <c r="AX42" s="810"/>
      <c r="AY42" s="810"/>
      <c r="AZ42" s="826"/>
      <c r="BA42" s="826"/>
      <c r="BB42" s="826"/>
      <c r="BC42" s="827"/>
      <c r="BD42" s="831"/>
      <c r="BE42" s="832"/>
      <c r="BF42" s="832"/>
      <c r="BG42" s="832"/>
      <c r="BH42" s="832"/>
      <c r="BI42" s="832"/>
      <c r="BJ42" s="833"/>
      <c r="BK42" s="809"/>
      <c r="BL42" s="810"/>
      <c r="BM42" s="810"/>
      <c r="BN42" s="810"/>
      <c r="BO42" s="810"/>
      <c r="BP42" s="826"/>
      <c r="BQ42" s="826"/>
      <c r="BR42" s="827"/>
      <c r="BX42" s="72"/>
      <c r="BY42" s="72"/>
      <c r="BZ42" s="72"/>
      <c r="CA42" s="72"/>
      <c r="CB42" s="72"/>
      <c r="CC42" s="72"/>
      <c r="CD42" s="72"/>
      <c r="CE42" s="72"/>
      <c r="CF42" s="72"/>
      <c r="CG42" s="72"/>
      <c r="CH42" s="72"/>
      <c r="CI42" s="72"/>
      <c r="CJ42" s="33"/>
      <c r="CK42" s="33"/>
      <c r="CL42" s="33"/>
      <c r="CM42" s="33"/>
      <c r="CN42" s="33"/>
      <c r="CO42" s="33"/>
      <c r="CP42" s="33"/>
      <c r="CQ42" s="33"/>
      <c r="CR42" s="33"/>
      <c r="CS42" s="33"/>
      <c r="CT42" s="33"/>
      <c r="CU42" s="33"/>
      <c r="CV42" s="33"/>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row>
    <row r="43" spans="1:149" s="4" customFormat="1" ht="13.5" customHeight="1">
      <c r="A43" s="140"/>
      <c r="B43" s="214"/>
      <c r="C43" s="215"/>
      <c r="D43" s="161"/>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28"/>
      <c r="AG43" s="28"/>
      <c r="AH43" s="139"/>
      <c r="AI43" s="139"/>
      <c r="AJ43" s="139"/>
      <c r="AK43" s="139"/>
      <c r="AL43" s="139"/>
      <c r="AM43" s="139"/>
      <c r="AN43" s="139"/>
      <c r="AO43" s="139"/>
      <c r="AP43" s="139"/>
      <c r="AQ43" s="139"/>
      <c r="AR43" s="139"/>
      <c r="CJ43" s="36"/>
      <c r="CK43" s="36"/>
      <c r="CL43" s="36"/>
      <c r="CM43" s="36"/>
      <c r="CN43" s="36"/>
      <c r="CO43" s="36"/>
      <c r="CP43" s="36"/>
      <c r="CQ43" s="36"/>
      <c r="CR43" s="36"/>
      <c r="CS43" s="36"/>
      <c r="CT43" s="36"/>
      <c r="CU43" s="36"/>
      <c r="CV43" s="36"/>
    </row>
    <row r="44" spans="1:149" s="4" customFormat="1" ht="14.25" customHeight="1" thickBot="1">
      <c r="A44" s="82" t="s">
        <v>156</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DX44" s="28"/>
      <c r="DY44" s="28"/>
      <c r="DZ44" s="28"/>
      <c r="EA44" s="28"/>
      <c r="EB44" s="28"/>
      <c r="EC44" s="28"/>
      <c r="ED44" s="28"/>
      <c r="EE44" s="28"/>
      <c r="EF44" s="28"/>
      <c r="EG44" s="28"/>
      <c r="EH44" s="28"/>
      <c r="EI44" s="28"/>
      <c r="EJ44" s="28"/>
      <c r="EK44" s="28"/>
      <c r="EL44" s="28"/>
      <c r="EM44" s="28"/>
      <c r="EN44" s="28"/>
      <c r="EO44" s="28"/>
      <c r="EP44" s="28"/>
      <c r="EQ44" s="28"/>
      <c r="ER44" s="28"/>
      <c r="ES44" s="28"/>
    </row>
    <row r="45" spans="1:149" s="4" customFormat="1" ht="30" customHeight="1" thickBot="1">
      <c r="A45" s="79"/>
      <c r="B45" s="783" t="s">
        <v>158</v>
      </c>
      <c r="C45" s="784"/>
      <c r="D45" s="784"/>
      <c r="E45" s="784"/>
      <c r="F45" s="784"/>
      <c r="G45" s="784"/>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c r="AF45" s="784"/>
      <c r="AG45" s="784"/>
      <c r="AH45" s="785"/>
      <c r="AI45" s="786" t="s">
        <v>160</v>
      </c>
      <c r="AJ45" s="787"/>
      <c r="AK45" s="787"/>
      <c r="AL45" s="787"/>
      <c r="AM45" s="787"/>
      <c r="AN45" s="787"/>
      <c r="AO45" s="787"/>
      <c r="AP45" s="788"/>
      <c r="AQ45" s="786" t="s">
        <v>152</v>
      </c>
      <c r="AR45" s="787"/>
      <c r="AS45" s="787"/>
      <c r="AT45" s="787"/>
      <c r="AU45" s="787"/>
      <c r="AV45" s="787"/>
      <c r="AW45" s="787"/>
      <c r="AX45" s="788"/>
      <c r="AY45" s="815" t="s">
        <v>207</v>
      </c>
      <c r="AZ45" s="816"/>
      <c r="BA45" s="816"/>
      <c r="BB45" s="816"/>
      <c r="BC45" s="816"/>
      <c r="BD45" s="816"/>
      <c r="BE45" s="816"/>
      <c r="BF45" s="816"/>
      <c r="BG45" s="816"/>
      <c r="BH45" s="816"/>
      <c r="BI45" s="816"/>
      <c r="BJ45" s="816"/>
      <c r="BK45" s="817"/>
      <c r="BL45" s="812" t="s">
        <v>153</v>
      </c>
      <c r="BM45" s="813"/>
      <c r="BN45" s="813"/>
      <c r="BO45" s="813"/>
      <c r="BP45" s="813"/>
      <c r="BQ45" s="813"/>
      <c r="BR45" s="814"/>
      <c r="DX45" s="28"/>
      <c r="DY45" s="28"/>
      <c r="DZ45" s="28"/>
      <c r="EA45" s="28"/>
      <c r="EB45" s="28"/>
      <c r="EC45" s="28"/>
      <c r="ED45" s="28"/>
      <c r="EE45" s="28"/>
      <c r="EF45" s="28"/>
      <c r="EG45" s="28"/>
      <c r="EH45" s="28"/>
      <c r="EI45" s="28"/>
      <c r="EJ45" s="28"/>
      <c r="EK45" s="28"/>
      <c r="EL45" s="28"/>
      <c r="EM45" s="28"/>
      <c r="EN45" s="28"/>
      <c r="EO45" s="28"/>
      <c r="EP45" s="28"/>
      <c r="EQ45" s="28"/>
      <c r="ER45" s="28"/>
      <c r="ES45" s="28"/>
    </row>
    <row r="46" spans="1:149" s="4" customFormat="1" ht="42.75" customHeight="1">
      <c r="A46" s="79"/>
      <c r="B46" s="678" t="s">
        <v>155</v>
      </c>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80"/>
      <c r="AI46" s="701"/>
      <c r="AJ46" s="702"/>
      <c r="AK46" s="702"/>
      <c r="AL46" s="702"/>
      <c r="AM46" s="702"/>
      <c r="AN46" s="702"/>
      <c r="AO46" s="702"/>
      <c r="AP46" s="703"/>
      <c r="AQ46" s="697"/>
      <c r="AR46" s="697"/>
      <c r="AS46" s="697"/>
      <c r="AT46" s="697"/>
      <c r="AU46" s="697"/>
      <c r="AV46" s="697"/>
      <c r="AW46" s="684" t="s">
        <v>161</v>
      </c>
      <c r="AX46" s="687"/>
      <c r="AY46" s="693"/>
      <c r="AZ46" s="694"/>
      <c r="BA46" s="694"/>
      <c r="BB46" s="694"/>
      <c r="BC46" s="694"/>
      <c r="BD46" s="694"/>
      <c r="BE46" s="694"/>
      <c r="BF46" s="694"/>
      <c r="BG46" s="694"/>
      <c r="BH46" s="694"/>
      <c r="BI46" s="694"/>
      <c r="BJ46" s="684" t="s">
        <v>161</v>
      </c>
      <c r="BK46" s="687"/>
      <c r="BL46" s="686">
        <f>AY46-AQ46</f>
        <v>0</v>
      </c>
      <c r="BM46" s="686"/>
      <c r="BN46" s="686"/>
      <c r="BO46" s="686"/>
      <c r="BP46" s="686"/>
      <c r="BQ46" s="684" t="s">
        <v>161</v>
      </c>
      <c r="BR46" s="685"/>
      <c r="DX46" s="28"/>
      <c r="DY46" s="28"/>
      <c r="DZ46" s="28"/>
      <c r="EA46" s="28"/>
      <c r="EB46" s="28"/>
      <c r="EC46" s="28"/>
      <c r="ED46" s="28"/>
      <c r="EE46" s="28"/>
      <c r="EF46" s="28"/>
      <c r="EG46" s="28"/>
      <c r="EH46" s="28"/>
      <c r="EI46" s="28"/>
      <c r="EJ46" s="28"/>
      <c r="EK46" s="28"/>
      <c r="EL46" s="28"/>
      <c r="EM46" s="28"/>
      <c r="EN46" s="28"/>
      <c r="EO46" s="28"/>
      <c r="EP46" s="28"/>
      <c r="EQ46" s="28"/>
      <c r="ER46" s="28"/>
      <c r="ES46" s="28"/>
    </row>
    <row r="47" spans="1:149" s="4" customFormat="1" ht="53.25" customHeight="1" thickBot="1">
      <c r="A47" s="79"/>
      <c r="B47" s="681" t="s">
        <v>157</v>
      </c>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3"/>
      <c r="AI47" s="698"/>
      <c r="AJ47" s="699"/>
      <c r="AK47" s="699"/>
      <c r="AL47" s="699"/>
      <c r="AM47" s="699"/>
      <c r="AN47" s="699"/>
      <c r="AO47" s="699"/>
      <c r="AP47" s="700"/>
      <c r="AQ47" s="696"/>
      <c r="AR47" s="696"/>
      <c r="AS47" s="696"/>
      <c r="AT47" s="696"/>
      <c r="AU47" s="696"/>
      <c r="AV47" s="696"/>
      <c r="AW47" s="688" t="s">
        <v>162</v>
      </c>
      <c r="AX47" s="689"/>
      <c r="AY47" s="695"/>
      <c r="AZ47" s="696"/>
      <c r="BA47" s="696"/>
      <c r="BB47" s="696"/>
      <c r="BC47" s="696"/>
      <c r="BD47" s="696"/>
      <c r="BE47" s="696"/>
      <c r="BF47" s="696"/>
      <c r="BG47" s="696"/>
      <c r="BH47" s="696"/>
      <c r="BI47" s="696"/>
      <c r="BJ47" s="688" t="s">
        <v>162</v>
      </c>
      <c r="BK47" s="689"/>
      <c r="BL47" s="691">
        <f>AY47-AQ47</f>
        <v>0</v>
      </c>
      <c r="BM47" s="692"/>
      <c r="BN47" s="692"/>
      <c r="BO47" s="692"/>
      <c r="BP47" s="692"/>
      <c r="BQ47" s="688" t="s">
        <v>162</v>
      </c>
      <c r="BR47" s="690"/>
      <c r="DX47" s="28"/>
      <c r="DY47" s="28"/>
      <c r="DZ47" s="28"/>
      <c r="EA47" s="28"/>
      <c r="EB47" s="28"/>
      <c r="EC47" s="28"/>
      <c r="ED47" s="28"/>
      <c r="EE47" s="28"/>
      <c r="EF47" s="28"/>
      <c r="EG47" s="28"/>
      <c r="EH47" s="28"/>
      <c r="EI47" s="28"/>
      <c r="EJ47" s="28"/>
      <c r="EK47" s="28"/>
      <c r="EL47" s="28"/>
      <c r="EM47" s="28"/>
      <c r="EN47" s="28"/>
      <c r="EO47" s="28"/>
      <c r="EP47" s="28"/>
      <c r="EQ47" s="28"/>
      <c r="ER47" s="28"/>
      <c r="ES47" s="28"/>
    </row>
    <row r="48" spans="1:149" s="4" customFormat="1" ht="15" customHeight="1">
      <c r="A48" s="79"/>
      <c r="B48" s="216"/>
      <c r="C48" s="216"/>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134"/>
      <c r="AB48" s="134"/>
      <c r="AC48" s="134"/>
      <c r="AD48" s="134"/>
      <c r="AE48" s="134"/>
      <c r="AF48" s="134"/>
      <c r="AG48" s="134"/>
      <c r="AH48" s="134"/>
      <c r="AI48" s="218"/>
      <c r="AJ48" s="218"/>
      <c r="AK48" s="218"/>
      <c r="AL48" s="218"/>
      <c r="AM48" s="218"/>
      <c r="AN48" s="218"/>
      <c r="AO48" s="218"/>
      <c r="AP48" s="218"/>
      <c r="AQ48" s="134"/>
      <c r="AR48" s="134"/>
      <c r="AS48" s="134"/>
      <c r="AT48" s="137"/>
      <c r="AU48" s="137"/>
      <c r="AV48" s="137"/>
      <c r="AW48" s="137"/>
      <c r="AX48" s="137"/>
      <c r="AY48" s="137"/>
      <c r="AZ48" s="137"/>
      <c r="BA48" s="137"/>
      <c r="BB48" s="137"/>
      <c r="BC48" s="137"/>
      <c r="BD48" s="137"/>
      <c r="BE48" s="137"/>
      <c r="BF48" s="134"/>
      <c r="BG48" s="134"/>
      <c r="BH48" s="134"/>
      <c r="BI48" s="137"/>
      <c r="BJ48" s="137"/>
      <c r="BK48" s="137"/>
      <c r="BL48" s="137"/>
      <c r="BM48" s="137"/>
      <c r="BN48" s="137"/>
      <c r="BO48" s="134"/>
      <c r="BP48" s="134"/>
      <c r="BQ48" s="134"/>
      <c r="DX48" s="28"/>
      <c r="DY48" s="28"/>
      <c r="DZ48" s="28"/>
      <c r="EA48" s="28"/>
      <c r="EB48" s="28"/>
      <c r="EC48" s="28"/>
      <c r="ED48" s="28"/>
      <c r="EE48" s="28"/>
      <c r="EF48" s="28"/>
      <c r="EG48" s="28"/>
      <c r="EH48" s="28"/>
      <c r="EI48" s="28"/>
      <c r="EJ48" s="28"/>
      <c r="EK48" s="28"/>
      <c r="EL48" s="28"/>
      <c r="EM48" s="28"/>
      <c r="EN48" s="28"/>
      <c r="EO48" s="28"/>
      <c r="EP48" s="28"/>
      <c r="EQ48" s="28"/>
      <c r="ER48" s="28"/>
      <c r="ES48" s="28"/>
    </row>
    <row r="49" spans="1:149" s="4" customFormat="1" ht="14.25" customHeight="1" thickBot="1">
      <c r="A49" s="79" t="s">
        <v>159</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CD49" s="28"/>
      <c r="CE49" s="28"/>
      <c r="CF49" s="28"/>
      <c r="CG49" s="28"/>
      <c r="CH49" s="28"/>
      <c r="CI49" s="28"/>
      <c r="CJ49" s="89"/>
      <c r="CK49" s="89"/>
      <c r="CL49" s="89"/>
      <c r="CM49" s="89"/>
      <c r="CN49" s="89"/>
      <c r="CO49" s="89"/>
      <c r="CP49" s="89"/>
      <c r="CQ49" s="89"/>
      <c r="CR49" s="89"/>
      <c r="CS49" s="89"/>
      <c r="CT49" s="89"/>
      <c r="CU49" s="89"/>
      <c r="CV49" s="89"/>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row>
    <row r="50" spans="1:149" s="4" customFormat="1" ht="14.25" customHeight="1">
      <c r="A50" s="79"/>
      <c r="B50" s="793" t="s">
        <v>115</v>
      </c>
      <c r="C50" s="794"/>
      <c r="D50" s="794"/>
      <c r="E50" s="794"/>
      <c r="F50" s="794"/>
      <c r="G50" s="794"/>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5"/>
      <c r="AI50" s="744" t="str">
        <f>IF(ISNUMBER($AI$52),$AI$52-IF(ISNUMBER($AI$54),$AI$54,0)-IF(ISNUMBER($AI$56),$AI$56,0),"")</f>
        <v/>
      </c>
      <c r="AJ50" s="744"/>
      <c r="AK50" s="744"/>
      <c r="AL50" s="744"/>
      <c r="AM50" s="744"/>
      <c r="AN50" s="744"/>
      <c r="AO50" s="744"/>
      <c r="AP50" s="745"/>
      <c r="AQ50" s="720" t="s">
        <v>17</v>
      </c>
      <c r="AR50" s="721"/>
      <c r="AS50" s="748"/>
      <c r="BY50" s="219"/>
      <c r="CD50" s="28"/>
      <c r="CE50" s="28"/>
      <c r="CF50" s="28"/>
      <c r="CG50" s="28"/>
      <c r="CH50" s="28"/>
      <c r="CI50" s="28"/>
      <c r="CJ50" s="89"/>
      <c r="CK50" s="89"/>
      <c r="CL50" s="89"/>
      <c r="CM50" s="89"/>
      <c r="CN50" s="89"/>
      <c r="CO50" s="89"/>
      <c r="CP50" s="89"/>
      <c r="CQ50" s="89"/>
      <c r="CR50" s="89"/>
      <c r="CS50" s="89"/>
      <c r="CT50" s="89"/>
      <c r="CU50" s="89"/>
      <c r="CV50" s="89"/>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row>
    <row r="51" spans="1:149" s="4" customFormat="1" ht="14.25" customHeight="1" thickBot="1">
      <c r="A51" s="79"/>
      <c r="B51" s="796"/>
      <c r="C51" s="797"/>
      <c r="D51" s="797"/>
      <c r="E51" s="797"/>
      <c r="F51" s="797"/>
      <c r="G51" s="797"/>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8"/>
      <c r="AI51" s="799"/>
      <c r="AJ51" s="799"/>
      <c r="AK51" s="799"/>
      <c r="AL51" s="799"/>
      <c r="AM51" s="799"/>
      <c r="AN51" s="799"/>
      <c r="AO51" s="799"/>
      <c r="AP51" s="800"/>
      <c r="AQ51" s="722"/>
      <c r="AR51" s="723"/>
      <c r="AS51" s="801"/>
      <c r="CD51" s="28"/>
      <c r="CE51" s="28"/>
      <c r="CF51" s="28"/>
      <c r="CG51" s="28"/>
      <c r="CH51" s="28"/>
      <c r="CI51" s="28"/>
      <c r="CJ51" s="89"/>
      <c r="CK51" s="89"/>
      <c r="CL51" s="89"/>
      <c r="CM51" s="89"/>
      <c r="CN51" s="89"/>
      <c r="CO51" s="89"/>
      <c r="CP51" s="89"/>
      <c r="CQ51" s="89"/>
      <c r="CR51" s="89"/>
      <c r="CS51" s="89"/>
      <c r="CT51" s="89"/>
      <c r="CU51" s="89"/>
      <c r="CV51" s="89"/>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row>
    <row r="52" spans="1:149" s="4" customFormat="1" ht="14.25" customHeight="1">
      <c r="A52" s="79"/>
      <c r="B52" s="738" t="s">
        <v>60</v>
      </c>
      <c r="C52" s="739"/>
      <c r="D52" s="739"/>
      <c r="E52" s="774" t="s">
        <v>146</v>
      </c>
      <c r="F52" s="775"/>
      <c r="G52" s="775"/>
      <c r="H52" s="775"/>
      <c r="I52" s="775"/>
      <c r="J52" s="775"/>
      <c r="K52" s="775"/>
      <c r="L52" s="775"/>
      <c r="M52" s="775"/>
      <c r="N52" s="775"/>
      <c r="O52" s="775"/>
      <c r="P52" s="775"/>
      <c r="Q52" s="775"/>
      <c r="R52" s="775"/>
      <c r="S52" s="775"/>
      <c r="T52" s="775"/>
      <c r="U52" s="775"/>
      <c r="V52" s="775"/>
      <c r="W52" s="775"/>
      <c r="X52" s="775"/>
      <c r="Y52" s="775"/>
      <c r="Z52" s="775"/>
      <c r="AA52" s="775"/>
      <c r="AB52" s="767" t="s">
        <v>93</v>
      </c>
      <c r="AC52" s="767"/>
      <c r="AD52" s="767"/>
      <c r="AE52" s="767"/>
      <c r="AF52" s="767"/>
      <c r="AG52" s="767"/>
      <c r="AH52" s="768"/>
      <c r="AI52" s="744" t="str">
        <f>IF(SUMIFS(様式第3号別紙!$B$4:$B$53,様式第3号別紙!$C$4:$C$53,"○")=0,"",SUMIFS(様式第3号別紙!$B$4:$B$53,様式第3号別紙!$C$4:$C$53,"○"))</f>
        <v/>
      </c>
      <c r="AJ52" s="744"/>
      <c r="AK52" s="744"/>
      <c r="AL52" s="744"/>
      <c r="AM52" s="744"/>
      <c r="AN52" s="744"/>
      <c r="AO52" s="744"/>
      <c r="AP52" s="745"/>
      <c r="AQ52" s="720" t="s">
        <v>17</v>
      </c>
      <c r="AR52" s="721"/>
      <c r="AS52" s="748"/>
      <c r="CD52" s="28"/>
      <c r="CE52" s="28"/>
      <c r="CF52" s="28"/>
      <c r="CG52" s="28"/>
      <c r="CH52" s="28"/>
      <c r="CI52" s="28"/>
      <c r="CJ52" s="89"/>
      <c r="CK52" s="89"/>
      <c r="CL52" s="89"/>
      <c r="CM52" s="89"/>
      <c r="CN52" s="89"/>
      <c r="CO52" s="89"/>
      <c r="CP52" s="89"/>
      <c r="CQ52" s="89"/>
      <c r="CR52" s="89"/>
      <c r="CS52" s="89"/>
      <c r="CT52" s="89"/>
      <c r="CU52" s="89"/>
      <c r="CV52" s="89"/>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row>
    <row r="53" spans="1:149" s="4" customFormat="1" ht="14.25" customHeight="1">
      <c r="A53" s="79"/>
      <c r="B53" s="740"/>
      <c r="C53" s="741"/>
      <c r="D53" s="741"/>
      <c r="E53" s="776"/>
      <c r="F53" s="679"/>
      <c r="G53" s="679"/>
      <c r="H53" s="679"/>
      <c r="I53" s="679"/>
      <c r="J53" s="679"/>
      <c r="K53" s="679"/>
      <c r="L53" s="679"/>
      <c r="M53" s="679"/>
      <c r="N53" s="679"/>
      <c r="O53" s="679"/>
      <c r="P53" s="679"/>
      <c r="Q53" s="679"/>
      <c r="R53" s="679"/>
      <c r="S53" s="679"/>
      <c r="T53" s="679"/>
      <c r="U53" s="679"/>
      <c r="V53" s="679"/>
      <c r="W53" s="679"/>
      <c r="X53" s="679"/>
      <c r="Y53" s="679"/>
      <c r="Z53" s="679"/>
      <c r="AA53" s="679"/>
      <c r="AB53" s="769"/>
      <c r="AC53" s="769"/>
      <c r="AD53" s="769"/>
      <c r="AE53" s="769"/>
      <c r="AF53" s="769"/>
      <c r="AG53" s="769"/>
      <c r="AH53" s="761"/>
      <c r="AI53" s="746"/>
      <c r="AJ53" s="746"/>
      <c r="AK53" s="746"/>
      <c r="AL53" s="746"/>
      <c r="AM53" s="746"/>
      <c r="AN53" s="746"/>
      <c r="AO53" s="746"/>
      <c r="AP53" s="747"/>
      <c r="AQ53" s="749"/>
      <c r="AR53" s="750"/>
      <c r="AS53" s="751"/>
      <c r="CD53" s="28"/>
      <c r="CE53" s="28"/>
      <c r="CF53" s="28"/>
      <c r="CG53" s="28"/>
      <c r="CH53" s="28"/>
      <c r="CI53" s="28"/>
      <c r="CJ53" s="89"/>
      <c r="CK53" s="89"/>
      <c r="CL53" s="89"/>
      <c r="CM53" s="89"/>
      <c r="CN53" s="89"/>
      <c r="CO53" s="89"/>
      <c r="CP53" s="89"/>
      <c r="CQ53" s="89"/>
      <c r="CR53" s="89"/>
      <c r="CS53" s="89"/>
      <c r="CT53" s="89"/>
      <c r="CU53" s="89"/>
      <c r="CV53" s="89"/>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row>
    <row r="54" spans="1:149" s="4" customFormat="1" ht="14.25" customHeight="1">
      <c r="A54" s="79"/>
      <c r="B54" s="740"/>
      <c r="C54" s="741"/>
      <c r="D54" s="741"/>
      <c r="E54" s="777" t="s">
        <v>147</v>
      </c>
      <c r="F54" s="778"/>
      <c r="G54" s="778"/>
      <c r="H54" s="778"/>
      <c r="I54" s="778"/>
      <c r="J54" s="778"/>
      <c r="K54" s="778"/>
      <c r="L54" s="778"/>
      <c r="M54" s="778"/>
      <c r="N54" s="778"/>
      <c r="O54" s="778"/>
      <c r="P54" s="778"/>
      <c r="Q54" s="778"/>
      <c r="R54" s="778"/>
      <c r="S54" s="778"/>
      <c r="T54" s="778"/>
      <c r="U54" s="778"/>
      <c r="V54" s="778"/>
      <c r="W54" s="778"/>
      <c r="X54" s="778"/>
      <c r="Y54" s="778"/>
      <c r="Z54" s="778"/>
      <c r="AA54" s="778"/>
      <c r="AB54" s="770" t="s">
        <v>94</v>
      </c>
      <c r="AC54" s="770"/>
      <c r="AD54" s="770"/>
      <c r="AE54" s="770"/>
      <c r="AF54" s="770"/>
      <c r="AG54" s="770"/>
      <c r="AH54" s="771"/>
      <c r="AI54" s="752" t="str">
        <f>IF($AI$52="","",SUMIFS(様式第3号別紙!$B$4:$B$53,様式第3号別紙!$D$4:$D$53,"○"))</f>
        <v/>
      </c>
      <c r="AJ54" s="752"/>
      <c r="AK54" s="752"/>
      <c r="AL54" s="752"/>
      <c r="AM54" s="752"/>
      <c r="AN54" s="752"/>
      <c r="AO54" s="752"/>
      <c r="AP54" s="753"/>
      <c r="AQ54" s="754" t="s">
        <v>17</v>
      </c>
      <c r="AR54" s="755"/>
      <c r="AS54" s="756"/>
      <c r="CD54" s="28"/>
      <c r="CE54" s="28"/>
      <c r="CF54" s="28"/>
      <c r="CG54" s="28"/>
      <c r="CH54" s="28"/>
      <c r="CI54" s="28"/>
      <c r="CJ54" s="89"/>
      <c r="CK54" s="89"/>
      <c r="CL54" s="89"/>
      <c r="CM54" s="89"/>
      <c r="CN54" s="89"/>
      <c r="CO54" s="89"/>
      <c r="CP54" s="89"/>
      <c r="CQ54" s="89"/>
      <c r="CR54" s="89"/>
      <c r="CS54" s="89"/>
      <c r="CT54" s="89"/>
      <c r="CU54" s="89"/>
      <c r="CV54" s="89"/>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row>
    <row r="55" spans="1:149" s="4" customFormat="1" ht="14.25" customHeight="1">
      <c r="A55" s="79"/>
      <c r="B55" s="740"/>
      <c r="C55" s="741"/>
      <c r="D55" s="741"/>
      <c r="E55" s="776"/>
      <c r="F55" s="679"/>
      <c r="G55" s="679"/>
      <c r="H55" s="679"/>
      <c r="I55" s="679"/>
      <c r="J55" s="679"/>
      <c r="K55" s="679"/>
      <c r="L55" s="679"/>
      <c r="M55" s="679"/>
      <c r="N55" s="679"/>
      <c r="O55" s="679"/>
      <c r="P55" s="679"/>
      <c r="Q55" s="679"/>
      <c r="R55" s="679"/>
      <c r="S55" s="679"/>
      <c r="T55" s="679"/>
      <c r="U55" s="679"/>
      <c r="V55" s="679"/>
      <c r="W55" s="679"/>
      <c r="X55" s="679"/>
      <c r="Y55" s="679"/>
      <c r="Z55" s="679"/>
      <c r="AA55" s="679"/>
      <c r="AB55" s="769"/>
      <c r="AC55" s="769"/>
      <c r="AD55" s="769"/>
      <c r="AE55" s="769"/>
      <c r="AF55" s="769"/>
      <c r="AG55" s="769"/>
      <c r="AH55" s="761"/>
      <c r="AI55" s="752"/>
      <c r="AJ55" s="752"/>
      <c r="AK55" s="752"/>
      <c r="AL55" s="752"/>
      <c r="AM55" s="752"/>
      <c r="AN55" s="752"/>
      <c r="AO55" s="752"/>
      <c r="AP55" s="753"/>
      <c r="AQ55" s="754"/>
      <c r="AR55" s="755"/>
      <c r="AS55" s="756"/>
      <c r="CD55" s="28"/>
      <c r="CE55" s="28"/>
      <c r="CF55" s="28"/>
      <c r="CG55" s="28"/>
      <c r="CH55" s="28"/>
      <c r="CI55" s="28"/>
      <c r="CJ55" s="89"/>
      <c r="CK55" s="89"/>
      <c r="CL55" s="89"/>
      <c r="CM55" s="89"/>
      <c r="CN55" s="89"/>
      <c r="CO55" s="89"/>
      <c r="CP55" s="89"/>
      <c r="CQ55" s="89"/>
      <c r="CR55" s="89"/>
      <c r="CS55" s="89"/>
      <c r="CT55" s="89"/>
      <c r="CU55" s="89"/>
      <c r="CV55" s="89"/>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row>
    <row r="56" spans="1:149" s="4" customFormat="1" ht="14.25" customHeight="1">
      <c r="A56" s="79"/>
      <c r="B56" s="740"/>
      <c r="C56" s="741"/>
      <c r="D56" s="741"/>
      <c r="E56" s="779" t="s">
        <v>78</v>
      </c>
      <c r="F56" s="780"/>
      <c r="G56" s="780"/>
      <c r="H56" s="780"/>
      <c r="I56" s="780"/>
      <c r="J56" s="780"/>
      <c r="K56" s="780"/>
      <c r="L56" s="780"/>
      <c r="M56" s="780"/>
      <c r="N56" s="780"/>
      <c r="O56" s="780"/>
      <c r="P56" s="780"/>
      <c r="Q56" s="780"/>
      <c r="R56" s="780"/>
      <c r="S56" s="780"/>
      <c r="T56" s="780"/>
      <c r="U56" s="780"/>
      <c r="V56" s="780"/>
      <c r="W56" s="780"/>
      <c r="X56" s="780"/>
      <c r="Y56" s="780"/>
      <c r="Z56" s="780"/>
      <c r="AA56" s="780"/>
      <c r="AB56" s="770" t="s">
        <v>95</v>
      </c>
      <c r="AC56" s="770"/>
      <c r="AD56" s="770"/>
      <c r="AE56" s="770"/>
      <c r="AF56" s="770"/>
      <c r="AG56" s="770"/>
      <c r="AH56" s="771"/>
      <c r="AI56" s="757" t="str">
        <f>IF($AI$52="","",SUMIFS(様式第3号別紙!$B$4:$B$53,様式第3号別紙!$E$4:$E$53,"○"))</f>
        <v/>
      </c>
      <c r="AJ56" s="757"/>
      <c r="AK56" s="757"/>
      <c r="AL56" s="757"/>
      <c r="AM56" s="757"/>
      <c r="AN56" s="757"/>
      <c r="AO56" s="757"/>
      <c r="AP56" s="758"/>
      <c r="AQ56" s="761" t="s">
        <v>17</v>
      </c>
      <c r="AR56" s="762"/>
      <c r="AS56" s="763"/>
      <c r="CD56" s="28"/>
      <c r="CE56" s="28"/>
      <c r="CF56" s="28"/>
      <c r="CG56" s="28"/>
      <c r="CH56" s="28"/>
      <c r="CI56" s="28"/>
      <c r="CJ56" s="89"/>
      <c r="CK56" s="89"/>
      <c r="CL56" s="89"/>
      <c r="CM56" s="89"/>
      <c r="CN56" s="89"/>
      <c r="CO56" s="89"/>
      <c r="CP56" s="89"/>
      <c r="CQ56" s="89"/>
      <c r="CR56" s="89"/>
      <c r="CS56" s="89"/>
      <c r="CT56" s="89"/>
      <c r="CU56" s="89"/>
      <c r="CV56" s="89"/>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row>
    <row r="57" spans="1:149" s="4" customFormat="1" ht="14.25" customHeight="1" thickBot="1">
      <c r="A57" s="79"/>
      <c r="B57" s="742"/>
      <c r="C57" s="743"/>
      <c r="D57" s="743"/>
      <c r="E57" s="781"/>
      <c r="F57" s="782"/>
      <c r="G57" s="782"/>
      <c r="H57" s="782"/>
      <c r="I57" s="782"/>
      <c r="J57" s="782"/>
      <c r="K57" s="782"/>
      <c r="L57" s="782"/>
      <c r="M57" s="782"/>
      <c r="N57" s="782"/>
      <c r="O57" s="782"/>
      <c r="P57" s="782"/>
      <c r="Q57" s="782"/>
      <c r="R57" s="782"/>
      <c r="S57" s="782"/>
      <c r="T57" s="782"/>
      <c r="U57" s="782"/>
      <c r="V57" s="782"/>
      <c r="W57" s="782"/>
      <c r="X57" s="782"/>
      <c r="Y57" s="782"/>
      <c r="Z57" s="782"/>
      <c r="AA57" s="782"/>
      <c r="AB57" s="772"/>
      <c r="AC57" s="772"/>
      <c r="AD57" s="772"/>
      <c r="AE57" s="772"/>
      <c r="AF57" s="772"/>
      <c r="AG57" s="772"/>
      <c r="AH57" s="773"/>
      <c r="AI57" s="759"/>
      <c r="AJ57" s="759"/>
      <c r="AK57" s="759"/>
      <c r="AL57" s="759"/>
      <c r="AM57" s="759"/>
      <c r="AN57" s="759"/>
      <c r="AO57" s="759"/>
      <c r="AP57" s="760"/>
      <c r="AQ57" s="764"/>
      <c r="AR57" s="765"/>
      <c r="AS57" s="766"/>
      <c r="CD57" s="28"/>
      <c r="CE57" s="28"/>
      <c r="CF57" s="28"/>
      <c r="CG57" s="28"/>
      <c r="CH57" s="28"/>
      <c r="CI57" s="28"/>
      <c r="CJ57" s="89"/>
      <c r="CK57" s="89"/>
      <c r="CL57" s="89"/>
      <c r="CM57" s="89"/>
      <c r="CN57" s="89"/>
      <c r="CO57" s="89"/>
      <c r="CP57" s="89"/>
      <c r="CQ57" s="89"/>
      <c r="CR57" s="89"/>
      <c r="CS57" s="89"/>
      <c r="CT57" s="89"/>
      <c r="CU57" s="89"/>
      <c r="CV57" s="89"/>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row>
    <row r="58" spans="1:149" s="4" customFormat="1" ht="6.75" customHeight="1">
      <c r="B58" s="140"/>
      <c r="C58" s="162"/>
      <c r="D58" s="162"/>
      <c r="E58" s="162"/>
      <c r="F58" s="220"/>
      <c r="G58" s="220"/>
      <c r="H58" s="220"/>
      <c r="I58" s="220"/>
      <c r="J58" s="220"/>
      <c r="K58" s="220"/>
      <c r="L58" s="220"/>
      <c r="M58" s="220"/>
      <c r="N58" s="220"/>
      <c r="O58" s="220"/>
      <c r="P58" s="220"/>
      <c r="Q58" s="220"/>
      <c r="R58" s="220"/>
      <c r="S58" s="220"/>
      <c r="T58" s="220"/>
      <c r="U58" s="220"/>
      <c r="V58" s="220"/>
      <c r="W58" s="220"/>
      <c r="X58" s="220"/>
      <c r="Y58" s="220"/>
      <c r="Z58" s="220"/>
      <c r="AA58" s="220"/>
      <c r="AB58" s="132"/>
      <c r="AC58" s="132"/>
      <c r="AD58" s="132"/>
      <c r="AE58" s="132"/>
      <c r="AF58" s="132"/>
      <c r="AG58" s="132"/>
      <c r="AH58" s="132"/>
      <c r="AI58" s="132"/>
      <c r="AJ58" s="221"/>
      <c r="AK58" s="221"/>
      <c r="AL58" s="221"/>
      <c r="AM58" s="221"/>
      <c r="AN58" s="221"/>
      <c r="AO58" s="221"/>
      <c r="AP58" s="221"/>
      <c r="AQ58" s="221"/>
      <c r="AR58" s="83"/>
      <c r="AS58" s="83"/>
      <c r="AT58" s="83"/>
      <c r="AU58" s="222"/>
      <c r="CD58" s="28"/>
      <c r="CE58" s="28"/>
      <c r="CF58" s="28"/>
      <c r="CG58" s="28"/>
      <c r="CH58" s="28"/>
      <c r="CI58" s="28"/>
      <c r="CJ58" s="89"/>
      <c r="CK58" s="89"/>
      <c r="CL58" s="89"/>
      <c r="CM58" s="89"/>
      <c r="CN58" s="89"/>
      <c r="CO58" s="89"/>
      <c r="CP58" s="89"/>
      <c r="CQ58" s="89"/>
      <c r="CR58" s="89"/>
      <c r="CS58" s="89"/>
      <c r="CT58" s="89"/>
      <c r="CU58" s="89"/>
      <c r="CV58" s="89"/>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row>
    <row r="59" spans="1:149" s="4" customFormat="1" ht="6.75" customHeight="1">
      <c r="B59" s="140"/>
      <c r="C59" s="162"/>
      <c r="D59" s="162"/>
      <c r="E59" s="162"/>
      <c r="F59" s="220"/>
      <c r="G59" s="220"/>
      <c r="H59" s="220"/>
      <c r="I59" s="220"/>
      <c r="J59" s="220"/>
      <c r="K59" s="220"/>
      <c r="L59" s="220"/>
      <c r="M59" s="220"/>
      <c r="N59" s="220"/>
      <c r="O59" s="220"/>
      <c r="P59" s="220"/>
      <c r="Q59" s="220"/>
      <c r="R59" s="220"/>
      <c r="S59" s="220"/>
      <c r="T59" s="220"/>
      <c r="U59" s="220"/>
      <c r="V59" s="220"/>
      <c r="W59" s="220"/>
      <c r="X59" s="220"/>
      <c r="Y59" s="220"/>
      <c r="Z59" s="220"/>
      <c r="AA59" s="220"/>
      <c r="AB59" s="132"/>
      <c r="AC59" s="132"/>
      <c r="AD59" s="132"/>
      <c r="AE59" s="132"/>
      <c r="AF59" s="132"/>
      <c r="AG59" s="132"/>
      <c r="AH59" s="132"/>
      <c r="AI59" s="132"/>
      <c r="AJ59" s="221"/>
      <c r="AK59" s="221"/>
      <c r="AL59" s="221"/>
      <c r="AM59" s="221"/>
      <c r="AN59" s="221"/>
      <c r="AO59" s="221"/>
      <c r="AP59" s="221"/>
      <c r="AQ59" s="221"/>
      <c r="AR59" s="83"/>
      <c r="AS59" s="83"/>
      <c r="AT59" s="83"/>
      <c r="AU59" s="222"/>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row>
    <row r="60" spans="1:149" s="4" customFormat="1" ht="14.25" customHeight="1" thickBot="1">
      <c r="A60" s="82" t="s">
        <v>65</v>
      </c>
      <c r="C60" s="133"/>
      <c r="D60" s="133"/>
      <c r="E60" s="133"/>
      <c r="F60" s="133"/>
      <c r="G60" s="133"/>
      <c r="H60" s="133"/>
      <c r="I60" s="133"/>
      <c r="J60" s="133"/>
      <c r="K60" s="133"/>
      <c r="M60" s="133"/>
      <c r="AW60" s="36"/>
      <c r="AX60" s="36"/>
      <c r="AY60" s="36"/>
      <c r="AZ60" s="36"/>
      <c r="BA60" s="36"/>
      <c r="BB60" s="36"/>
      <c r="BC60" s="36"/>
      <c r="BD60" s="82"/>
      <c r="BE60" s="79"/>
      <c r="BF60" s="79"/>
      <c r="BG60" s="79"/>
      <c r="BH60" s="79"/>
      <c r="BI60" s="89"/>
      <c r="BJ60" s="36"/>
      <c r="BK60" s="36"/>
      <c r="BL60" s="36"/>
      <c r="BM60" s="36"/>
      <c r="BN60" s="36"/>
      <c r="BO60" s="36"/>
      <c r="BP60" s="36"/>
      <c r="BQ60" s="36"/>
      <c r="BR60" s="36"/>
      <c r="BS60" s="36"/>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row>
    <row r="61" spans="1:149" s="4" customFormat="1" ht="15" customHeight="1">
      <c r="A61" s="82"/>
      <c r="B61" s="734" t="s">
        <v>208</v>
      </c>
      <c r="C61" s="735"/>
      <c r="D61" s="735"/>
      <c r="E61" s="735"/>
      <c r="F61" s="735"/>
      <c r="G61" s="735"/>
      <c r="H61" s="735"/>
      <c r="I61" s="735"/>
      <c r="J61" s="735"/>
      <c r="K61" s="735"/>
      <c r="L61" s="735"/>
      <c r="M61" s="735"/>
      <c r="N61" s="735"/>
      <c r="O61" s="735"/>
      <c r="P61" s="735"/>
      <c r="Q61" s="735"/>
      <c r="R61" s="735"/>
      <c r="S61" s="735"/>
      <c r="T61" s="735"/>
      <c r="U61" s="735"/>
      <c r="V61" s="735"/>
      <c r="W61" s="735"/>
      <c r="X61" s="735"/>
      <c r="Y61" s="735"/>
      <c r="Z61" s="735"/>
      <c r="AA61" s="735"/>
      <c r="AB61" s="735"/>
      <c r="AC61" s="735"/>
      <c r="AD61" s="735"/>
      <c r="AE61" s="735"/>
      <c r="AF61" s="735" t="s">
        <v>61</v>
      </c>
      <c r="AG61" s="735"/>
      <c r="AH61" s="735"/>
      <c r="AI61" s="735"/>
      <c r="AJ61" s="735"/>
      <c r="AK61" s="735"/>
      <c r="AL61" s="735"/>
      <c r="AM61" s="735"/>
      <c r="AN61" s="735"/>
      <c r="AO61" s="735"/>
      <c r="AP61" s="735"/>
      <c r="AQ61" s="735"/>
      <c r="AR61" s="735"/>
      <c r="AS61" s="735"/>
      <c r="AT61" s="704" t="s">
        <v>88</v>
      </c>
      <c r="AU61" s="705"/>
      <c r="AV61" s="705"/>
      <c r="AW61" s="705"/>
      <c r="AX61" s="705"/>
      <c r="AY61" s="705"/>
      <c r="AZ61" s="705"/>
      <c r="BA61" s="705"/>
      <c r="BB61" s="705"/>
      <c r="BC61" s="705"/>
      <c r="BD61" s="705"/>
      <c r="BE61" s="705"/>
      <c r="BF61" s="706"/>
      <c r="BG61" s="707"/>
      <c r="BH61" s="707"/>
      <c r="BI61" s="707"/>
      <c r="BJ61" s="707"/>
      <c r="BK61" s="707"/>
      <c r="BL61" s="707"/>
      <c r="BM61" s="707"/>
      <c r="BN61" s="707"/>
      <c r="BO61" s="707"/>
      <c r="BP61" s="707"/>
      <c r="BQ61" s="707"/>
      <c r="BR61" s="36"/>
      <c r="BS61" s="36"/>
      <c r="BV61" s="28"/>
      <c r="BW61" s="28"/>
      <c r="BX61" s="28"/>
      <c r="BY61" s="28"/>
      <c r="BZ61" s="28"/>
      <c r="CA61" s="283"/>
      <c r="CB61" s="283"/>
      <c r="CC61" s="283"/>
      <c r="CD61" s="283"/>
      <c r="CE61" s="283"/>
      <c r="CF61" s="283"/>
      <c r="CG61" s="283"/>
      <c r="CH61" s="283"/>
      <c r="CI61" s="283"/>
      <c r="CJ61" s="283"/>
      <c r="CK61" s="283"/>
      <c r="CL61" s="28"/>
      <c r="CM61" s="28"/>
      <c r="CN61" s="28"/>
      <c r="CO61" s="28"/>
      <c r="CP61" s="28"/>
      <c r="CQ61" s="28"/>
      <c r="CR61" s="28"/>
      <c r="CS61" s="28"/>
      <c r="CT61" s="28"/>
      <c r="CU61" s="28"/>
      <c r="CV61" s="28"/>
      <c r="CW61" s="28"/>
      <c r="CX61" s="28"/>
      <c r="CY61" s="28"/>
      <c r="CZ61" s="28"/>
      <c r="DA61" s="28"/>
    </row>
    <row r="62" spans="1:149" s="4" customFormat="1" ht="15" customHeight="1" thickBot="1">
      <c r="A62" s="82"/>
      <c r="B62" s="736"/>
      <c r="C62" s="737"/>
      <c r="D62" s="737"/>
      <c r="E62" s="737"/>
      <c r="F62" s="737"/>
      <c r="G62" s="737"/>
      <c r="H62" s="737"/>
      <c r="I62" s="737"/>
      <c r="J62" s="737"/>
      <c r="K62" s="737"/>
      <c r="L62" s="737"/>
      <c r="M62" s="737"/>
      <c r="N62" s="737"/>
      <c r="O62" s="737"/>
      <c r="P62" s="737"/>
      <c r="Q62" s="737"/>
      <c r="R62" s="737"/>
      <c r="S62" s="737"/>
      <c r="T62" s="737"/>
      <c r="U62" s="737"/>
      <c r="V62" s="737"/>
      <c r="W62" s="737"/>
      <c r="X62" s="737"/>
      <c r="Y62" s="737"/>
      <c r="Z62" s="737"/>
      <c r="AA62" s="737"/>
      <c r="AB62" s="737"/>
      <c r="AC62" s="737"/>
      <c r="AD62" s="737"/>
      <c r="AE62" s="737"/>
      <c r="AF62" s="737"/>
      <c r="AG62" s="737"/>
      <c r="AH62" s="737"/>
      <c r="AI62" s="737"/>
      <c r="AJ62" s="737"/>
      <c r="AK62" s="737"/>
      <c r="AL62" s="737"/>
      <c r="AM62" s="737"/>
      <c r="AN62" s="737"/>
      <c r="AO62" s="737"/>
      <c r="AP62" s="737"/>
      <c r="AQ62" s="737"/>
      <c r="AR62" s="737"/>
      <c r="AS62" s="737"/>
      <c r="AT62" s="708" t="s">
        <v>163</v>
      </c>
      <c r="AU62" s="709"/>
      <c r="AV62" s="709"/>
      <c r="AW62" s="709"/>
      <c r="AX62" s="709"/>
      <c r="AY62" s="709"/>
      <c r="AZ62" s="709"/>
      <c r="BA62" s="709"/>
      <c r="BB62" s="709"/>
      <c r="BC62" s="709"/>
      <c r="BD62" s="709"/>
      <c r="BE62" s="709"/>
      <c r="BF62" s="710"/>
      <c r="BG62" s="711"/>
      <c r="BH62" s="711"/>
      <c r="BI62" s="711"/>
      <c r="BJ62" s="711"/>
      <c r="BK62" s="711"/>
      <c r="BL62" s="711"/>
      <c r="BM62" s="711"/>
      <c r="BN62" s="711"/>
      <c r="BO62" s="711"/>
      <c r="BP62" s="711"/>
      <c r="BQ62" s="711"/>
      <c r="BR62" s="36"/>
      <c r="BS62" s="36"/>
      <c r="BV62" s="28"/>
      <c r="BW62" s="28"/>
      <c r="BX62" s="28"/>
      <c r="BY62" s="28"/>
      <c r="BZ62" s="28"/>
      <c r="CA62" s="284"/>
      <c r="CB62" s="284"/>
      <c r="CC62" s="284"/>
      <c r="CD62" s="284"/>
      <c r="CE62" s="284"/>
      <c r="CF62" s="284"/>
      <c r="CG62" s="284"/>
      <c r="CH62" s="284"/>
      <c r="CI62" s="284"/>
      <c r="CJ62" s="284"/>
      <c r="CK62" s="284"/>
      <c r="CL62" s="28"/>
      <c r="CM62" s="28"/>
      <c r="CN62" s="28"/>
      <c r="CO62" s="28"/>
      <c r="CP62" s="28"/>
      <c r="CQ62" s="28"/>
      <c r="CR62" s="28"/>
      <c r="CS62" s="28"/>
      <c r="CT62" s="28"/>
      <c r="CU62" s="28"/>
      <c r="CV62" s="28"/>
      <c r="CW62" s="28"/>
      <c r="CX62" s="28"/>
      <c r="CY62" s="28"/>
      <c r="CZ62" s="28"/>
      <c r="DA62" s="28"/>
    </row>
    <row r="63" spans="1:149" s="4" customFormat="1" ht="14.25" customHeight="1">
      <c r="A63" s="82"/>
      <c r="B63" s="712"/>
      <c r="C63" s="713"/>
      <c r="D63" s="713"/>
      <c r="E63" s="713"/>
      <c r="F63" s="713"/>
      <c r="G63" s="713"/>
      <c r="H63" s="713"/>
      <c r="I63" s="713"/>
      <c r="J63" s="713"/>
      <c r="K63" s="713"/>
      <c r="L63" s="713"/>
      <c r="M63" s="713"/>
      <c r="N63" s="713"/>
      <c r="O63" s="713"/>
      <c r="P63" s="713"/>
      <c r="Q63" s="713"/>
      <c r="R63" s="716" t="str">
        <f>IF(AI50="","",ROUNDDOWN(AI50/100,0))</f>
        <v/>
      </c>
      <c r="S63" s="717"/>
      <c r="T63" s="717"/>
      <c r="U63" s="717"/>
      <c r="V63" s="717"/>
      <c r="W63" s="717"/>
      <c r="X63" s="717"/>
      <c r="Y63" s="717"/>
      <c r="Z63" s="717"/>
      <c r="AA63" s="717"/>
      <c r="AB63" s="717"/>
      <c r="AC63" s="720" t="s">
        <v>62</v>
      </c>
      <c r="AD63" s="721"/>
      <c r="AE63" s="721"/>
      <c r="AF63" s="724">
        <f>IF($BL$46="","",IF($BL$46&lt;10,0,IF($BL$46&lt;20,1,IF($BL$46&gt;=20,3,""))))</f>
        <v>0</v>
      </c>
      <c r="AG63" s="724"/>
      <c r="AH63" s="724"/>
      <c r="AI63" s="724"/>
      <c r="AJ63" s="724"/>
      <c r="AK63" s="724"/>
      <c r="AL63" s="725"/>
      <c r="AM63" s="720" t="s">
        <v>63</v>
      </c>
      <c r="AN63" s="721"/>
      <c r="AO63" s="721"/>
      <c r="AP63" s="721"/>
      <c r="AQ63" s="721"/>
      <c r="AR63" s="721"/>
      <c r="AS63" s="721"/>
      <c r="AT63" s="728" t="str">
        <f>IF($AI$50="","",$R$63*$AF$63*1000)</f>
        <v/>
      </c>
      <c r="AU63" s="729"/>
      <c r="AV63" s="729"/>
      <c r="AW63" s="729"/>
      <c r="AX63" s="729"/>
      <c r="AY63" s="729"/>
      <c r="AZ63" s="729"/>
      <c r="BA63" s="729"/>
      <c r="BB63" s="729"/>
      <c r="BC63" s="730"/>
      <c r="BD63" s="671" t="s">
        <v>99</v>
      </c>
      <c r="BE63" s="672"/>
      <c r="BF63" s="673"/>
      <c r="BG63" s="677"/>
      <c r="BH63" s="677"/>
      <c r="BI63" s="677"/>
      <c r="BJ63" s="677"/>
      <c r="BK63" s="677"/>
      <c r="BL63" s="677"/>
      <c r="BM63" s="677"/>
      <c r="BN63" s="677"/>
      <c r="BO63" s="677"/>
      <c r="BP63" s="677"/>
      <c r="BQ63" s="677"/>
      <c r="BR63" s="36"/>
      <c r="BS63" s="36"/>
      <c r="BV63" s="28"/>
      <c r="BW63" s="28"/>
      <c r="BX63" s="28"/>
      <c r="BY63" s="28"/>
      <c r="BZ63" s="28"/>
      <c r="CA63" s="285"/>
      <c r="CB63" s="285"/>
      <c r="CC63" s="285"/>
      <c r="CD63" s="285"/>
      <c r="CE63" s="285"/>
      <c r="CF63" s="285"/>
      <c r="CG63" s="285"/>
      <c r="CH63" s="285"/>
      <c r="CI63" s="285"/>
      <c r="CJ63" s="285"/>
      <c r="CK63" s="285"/>
      <c r="CL63" s="28"/>
      <c r="CM63" s="28"/>
      <c r="CN63" s="28"/>
      <c r="CO63" s="28"/>
      <c r="CP63" s="28"/>
      <c r="CQ63" s="28"/>
      <c r="CR63" s="28"/>
      <c r="CS63" s="28"/>
      <c r="CT63" s="28"/>
      <c r="CU63" s="28"/>
      <c r="CV63" s="28"/>
      <c r="CW63" s="28"/>
      <c r="CX63" s="28"/>
      <c r="CY63" s="28"/>
      <c r="CZ63" s="28"/>
      <c r="DA63" s="28"/>
    </row>
    <row r="64" spans="1:149" s="4" customFormat="1" ht="14.25" customHeight="1" thickBot="1">
      <c r="A64" s="82"/>
      <c r="B64" s="714"/>
      <c r="C64" s="715"/>
      <c r="D64" s="715"/>
      <c r="E64" s="715"/>
      <c r="F64" s="715"/>
      <c r="G64" s="715"/>
      <c r="H64" s="715"/>
      <c r="I64" s="715"/>
      <c r="J64" s="715"/>
      <c r="K64" s="715"/>
      <c r="L64" s="715"/>
      <c r="M64" s="715"/>
      <c r="N64" s="715"/>
      <c r="O64" s="715"/>
      <c r="P64" s="715"/>
      <c r="Q64" s="715"/>
      <c r="R64" s="718"/>
      <c r="S64" s="719"/>
      <c r="T64" s="719"/>
      <c r="U64" s="719"/>
      <c r="V64" s="719"/>
      <c r="W64" s="719"/>
      <c r="X64" s="719"/>
      <c r="Y64" s="719"/>
      <c r="Z64" s="719"/>
      <c r="AA64" s="719"/>
      <c r="AB64" s="719"/>
      <c r="AC64" s="722"/>
      <c r="AD64" s="723"/>
      <c r="AE64" s="723"/>
      <c r="AF64" s="726"/>
      <c r="AG64" s="726"/>
      <c r="AH64" s="726"/>
      <c r="AI64" s="726"/>
      <c r="AJ64" s="726"/>
      <c r="AK64" s="726"/>
      <c r="AL64" s="727"/>
      <c r="AM64" s="722"/>
      <c r="AN64" s="723"/>
      <c r="AO64" s="723"/>
      <c r="AP64" s="723"/>
      <c r="AQ64" s="723"/>
      <c r="AR64" s="723"/>
      <c r="AS64" s="723"/>
      <c r="AT64" s="731"/>
      <c r="AU64" s="732"/>
      <c r="AV64" s="732"/>
      <c r="AW64" s="732"/>
      <c r="AX64" s="732"/>
      <c r="AY64" s="732"/>
      <c r="AZ64" s="732"/>
      <c r="BA64" s="732"/>
      <c r="BB64" s="732"/>
      <c r="BC64" s="733"/>
      <c r="BD64" s="674"/>
      <c r="BE64" s="675"/>
      <c r="BF64" s="676"/>
      <c r="BG64" s="677"/>
      <c r="BH64" s="677"/>
      <c r="BI64" s="677"/>
      <c r="BJ64" s="677"/>
      <c r="BK64" s="677"/>
      <c r="BL64" s="677"/>
      <c r="BM64" s="677"/>
      <c r="BN64" s="677"/>
      <c r="BO64" s="677"/>
      <c r="BP64" s="677"/>
      <c r="BQ64" s="677"/>
      <c r="BR64" s="36"/>
      <c r="BS64" s="36"/>
      <c r="BV64" s="28"/>
      <c r="BW64" s="28"/>
      <c r="BX64" s="28"/>
      <c r="BY64" s="28"/>
      <c r="BZ64" s="28"/>
      <c r="CA64" s="285"/>
      <c r="CB64" s="285"/>
      <c r="CC64" s="285"/>
      <c r="CD64" s="285"/>
      <c r="CE64" s="285"/>
      <c r="CF64" s="285"/>
      <c r="CG64" s="285"/>
      <c r="CH64" s="285"/>
      <c r="CI64" s="285"/>
      <c r="CJ64" s="285"/>
      <c r="CK64" s="285"/>
      <c r="CL64" s="28"/>
      <c r="CM64" s="28"/>
      <c r="CN64" s="28"/>
      <c r="CO64" s="28"/>
      <c r="CP64" s="28"/>
      <c r="CQ64" s="28"/>
      <c r="CR64" s="28"/>
      <c r="CS64" s="28"/>
      <c r="CT64" s="28"/>
      <c r="CU64" s="28"/>
      <c r="CV64" s="28"/>
      <c r="CW64" s="28"/>
      <c r="CX64" s="28"/>
      <c r="CY64" s="28"/>
      <c r="CZ64" s="28"/>
      <c r="DA64" s="28"/>
    </row>
    <row r="65" spans="1:149" s="4" customFormat="1" ht="6.75" customHeight="1">
      <c r="A65" s="82"/>
      <c r="C65" s="133"/>
      <c r="D65" s="133"/>
      <c r="E65" s="133"/>
      <c r="F65" s="133"/>
      <c r="G65" s="133"/>
      <c r="H65" s="133"/>
      <c r="I65" s="133"/>
      <c r="J65" s="133"/>
      <c r="K65" s="133"/>
      <c r="M65" s="133"/>
      <c r="AW65" s="36"/>
      <c r="AX65" s="36"/>
      <c r="AY65" s="36"/>
      <c r="AZ65" s="36"/>
      <c r="BA65" s="36"/>
      <c r="BB65" s="36"/>
      <c r="BC65" s="36"/>
      <c r="BD65" s="82"/>
      <c r="BE65" s="79"/>
      <c r="BF65" s="79"/>
      <c r="BG65" s="79"/>
      <c r="BH65" s="79"/>
      <c r="BI65" s="89"/>
      <c r="BJ65" s="36"/>
      <c r="BK65" s="36"/>
      <c r="BL65" s="36"/>
      <c r="BM65" s="36"/>
      <c r="BN65" s="36"/>
      <c r="BO65" s="36"/>
      <c r="BP65" s="36"/>
      <c r="BQ65" s="36"/>
      <c r="BR65" s="36"/>
      <c r="BS65" s="36"/>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row>
    <row r="66" spans="1:149" s="4" customFormat="1" ht="14.25" customHeight="1" thickBot="1">
      <c r="A66" s="82" t="s">
        <v>145</v>
      </c>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8"/>
      <c r="AL66" s="138"/>
      <c r="AM66" s="138"/>
      <c r="AN66" s="138"/>
      <c r="AO66" s="138"/>
      <c r="AP66" s="138"/>
      <c r="AQ66" s="138"/>
      <c r="AR66" s="138"/>
      <c r="AS66" s="133"/>
      <c r="AT66" s="133"/>
      <c r="AU66" s="133"/>
      <c r="AV66" s="133"/>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row>
    <row r="67" spans="1:149" s="4" customFormat="1" ht="14.25" customHeight="1">
      <c r="A67" s="82"/>
      <c r="B67" s="664"/>
      <c r="C67" s="665"/>
      <c r="D67" s="665"/>
      <c r="E67" s="665"/>
      <c r="F67" s="665"/>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5"/>
      <c r="AY67" s="665"/>
      <c r="AZ67" s="665"/>
      <c r="BA67" s="665"/>
      <c r="BB67" s="665"/>
      <c r="BC67" s="665"/>
      <c r="BD67" s="665"/>
      <c r="BE67" s="665"/>
      <c r="BF67" s="665"/>
      <c r="BG67" s="665"/>
      <c r="BH67" s="665"/>
      <c r="BI67" s="665"/>
      <c r="BJ67" s="665"/>
      <c r="BK67" s="665"/>
      <c r="BL67" s="665"/>
      <c r="BM67" s="665"/>
      <c r="BN67" s="665"/>
      <c r="BO67" s="665"/>
      <c r="BP67" s="665"/>
      <c r="BQ67" s="666"/>
      <c r="BR67" s="36"/>
      <c r="BS67" s="36"/>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row>
    <row r="68" spans="1:149" s="4" customFormat="1" ht="14.25" customHeight="1" thickBot="1">
      <c r="A68" s="82"/>
      <c r="B68" s="667"/>
      <c r="C68" s="668"/>
      <c r="D68" s="668"/>
      <c r="E68" s="668"/>
      <c r="F68" s="668"/>
      <c r="G68" s="668"/>
      <c r="H68" s="668"/>
      <c r="I68" s="668"/>
      <c r="J68" s="668"/>
      <c r="K68" s="668"/>
      <c r="L68" s="668"/>
      <c r="M68" s="668"/>
      <c r="N68" s="668"/>
      <c r="O68" s="668"/>
      <c r="P68" s="668"/>
      <c r="Q68" s="668"/>
      <c r="R68" s="668"/>
      <c r="S68" s="668"/>
      <c r="T68" s="668"/>
      <c r="U68" s="668"/>
      <c r="V68" s="668"/>
      <c r="W68" s="668"/>
      <c r="X68" s="668"/>
      <c r="Y68" s="668"/>
      <c r="Z68" s="668"/>
      <c r="AA68" s="668"/>
      <c r="AB68" s="668"/>
      <c r="AC68" s="668"/>
      <c r="AD68" s="668"/>
      <c r="AE68" s="668"/>
      <c r="AF68" s="668"/>
      <c r="AG68" s="668"/>
      <c r="AH68" s="668"/>
      <c r="AI68" s="668"/>
      <c r="AJ68" s="668"/>
      <c r="AK68" s="668"/>
      <c r="AL68" s="668"/>
      <c r="AM68" s="668"/>
      <c r="AN68" s="668"/>
      <c r="AO68" s="668"/>
      <c r="AP68" s="668"/>
      <c r="AQ68" s="668"/>
      <c r="AR68" s="668"/>
      <c r="AS68" s="668"/>
      <c r="AT68" s="668"/>
      <c r="AU68" s="668"/>
      <c r="AV68" s="668"/>
      <c r="AW68" s="668"/>
      <c r="AX68" s="668"/>
      <c r="AY68" s="668"/>
      <c r="AZ68" s="668"/>
      <c r="BA68" s="668"/>
      <c r="BB68" s="668"/>
      <c r="BC68" s="668"/>
      <c r="BD68" s="668"/>
      <c r="BE68" s="668"/>
      <c r="BF68" s="668"/>
      <c r="BG68" s="668"/>
      <c r="BH68" s="668"/>
      <c r="BI68" s="668"/>
      <c r="BJ68" s="668"/>
      <c r="BK68" s="668"/>
      <c r="BL68" s="668"/>
      <c r="BM68" s="668"/>
      <c r="BN68" s="668"/>
      <c r="BO68" s="668"/>
      <c r="BP68" s="668"/>
      <c r="BQ68" s="669"/>
      <c r="BR68" s="36"/>
      <c r="BS68" s="36"/>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row>
    <row r="69" spans="1:149" s="4" customFormat="1" ht="6.75" customHeight="1">
      <c r="A69" s="82"/>
      <c r="C69" s="133"/>
      <c r="D69" s="133"/>
      <c r="E69" s="133"/>
      <c r="F69" s="133"/>
      <c r="G69" s="133"/>
      <c r="H69" s="133"/>
      <c r="I69" s="133"/>
      <c r="J69" s="133"/>
      <c r="K69" s="133"/>
      <c r="M69" s="133"/>
      <c r="AW69" s="36"/>
      <c r="AX69" s="36"/>
      <c r="AY69" s="36"/>
      <c r="AZ69" s="36"/>
      <c r="BA69" s="36"/>
      <c r="BB69" s="36"/>
      <c r="BC69" s="36"/>
      <c r="BD69" s="82"/>
      <c r="BE69" s="79"/>
      <c r="BF69" s="79"/>
      <c r="BG69" s="79"/>
      <c r="BH69" s="79"/>
      <c r="BI69" s="89"/>
      <c r="BJ69" s="36"/>
      <c r="BK69" s="36"/>
      <c r="BL69" s="36"/>
      <c r="BM69" s="36"/>
      <c r="BN69" s="36"/>
      <c r="BO69" s="36"/>
      <c r="BP69" s="36"/>
      <c r="BQ69" s="36"/>
      <c r="BR69" s="36"/>
      <c r="BS69" s="36"/>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row>
    <row r="70" spans="1:149" ht="6.75" customHeight="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81"/>
      <c r="BM70" s="81"/>
      <c r="BN70" s="81"/>
      <c r="BO70" s="81"/>
      <c r="BP70" s="81"/>
      <c r="BQ70" s="81"/>
      <c r="BR70" s="81"/>
    </row>
    <row r="71" spans="1:149" s="4" customFormat="1" ht="6.75" customHeight="1">
      <c r="A71" s="670" t="s">
        <v>164</v>
      </c>
      <c r="B71" s="670"/>
      <c r="C71" s="670"/>
      <c r="D71" s="670"/>
      <c r="E71" s="670"/>
      <c r="F71" s="670"/>
      <c r="G71" s="670"/>
      <c r="H71" s="670"/>
      <c r="I71" s="670"/>
      <c r="J71" s="670"/>
      <c r="K71" s="670"/>
      <c r="L71" s="670"/>
      <c r="M71" s="670"/>
      <c r="N71" s="670"/>
      <c r="O71" s="670"/>
      <c r="P71" s="670"/>
      <c r="Q71" s="670"/>
      <c r="R71" s="670"/>
      <c r="S71" s="670"/>
      <c r="T71" s="670"/>
      <c r="U71" s="670"/>
      <c r="V71" s="670"/>
      <c r="W71" s="670"/>
      <c r="X71" s="670"/>
      <c r="Y71" s="670"/>
      <c r="Z71" s="670"/>
      <c r="AA71" s="670"/>
      <c r="AB71" s="670"/>
      <c r="AC71" s="670"/>
      <c r="AD71" s="670"/>
      <c r="AE71" s="670"/>
      <c r="AF71" s="670"/>
      <c r="AG71" s="670"/>
      <c r="AH71" s="670"/>
      <c r="AI71" s="670"/>
      <c r="AJ71" s="670"/>
      <c r="AK71" s="670"/>
      <c r="AL71" s="670"/>
      <c r="AM71" s="670"/>
      <c r="AN71" s="670"/>
      <c r="AO71" s="670"/>
      <c r="AP71" s="670"/>
      <c r="AQ71" s="670"/>
      <c r="AR71" s="670"/>
      <c r="AS71" s="670"/>
      <c r="AT71" s="670"/>
      <c r="AU71" s="670"/>
      <c r="AV71" s="670"/>
      <c r="AW71" s="670"/>
      <c r="AX71" s="670"/>
      <c r="AY71" s="670"/>
      <c r="AZ71" s="670"/>
      <c r="BA71" s="670"/>
      <c r="BB71" s="670"/>
      <c r="BC71" s="670"/>
      <c r="BD71" s="670"/>
      <c r="BE71" s="670"/>
      <c r="BF71" s="670"/>
      <c r="BG71" s="670"/>
      <c r="BH71" s="670"/>
      <c r="BI71" s="670"/>
      <c r="BJ71" s="670"/>
      <c r="BK71" s="670"/>
      <c r="BL71" s="670"/>
      <c r="BM71" s="670"/>
      <c r="BN71" s="670"/>
      <c r="BO71" s="670"/>
      <c r="BP71" s="670"/>
      <c r="BQ71" s="670"/>
      <c r="BR71" s="670"/>
    </row>
    <row r="72" spans="1:149" s="4" customFormat="1" ht="6.75" customHeight="1">
      <c r="A72" s="670"/>
      <c r="B72" s="670"/>
      <c r="C72" s="670"/>
      <c r="D72" s="670"/>
      <c r="E72" s="670"/>
      <c r="F72" s="670"/>
      <c r="G72" s="670"/>
      <c r="H72" s="670"/>
      <c r="I72" s="670"/>
      <c r="J72" s="670"/>
      <c r="K72" s="670"/>
      <c r="L72" s="670"/>
      <c r="M72" s="670"/>
      <c r="N72" s="670"/>
      <c r="O72" s="670"/>
      <c r="P72" s="670"/>
      <c r="Q72" s="670"/>
      <c r="R72" s="670"/>
      <c r="S72" s="670"/>
      <c r="T72" s="670"/>
      <c r="U72" s="670"/>
      <c r="V72" s="670"/>
      <c r="W72" s="670"/>
      <c r="X72" s="670"/>
      <c r="Y72" s="670"/>
      <c r="Z72" s="670"/>
      <c r="AA72" s="670"/>
      <c r="AB72" s="670"/>
      <c r="AC72" s="670"/>
      <c r="AD72" s="670"/>
      <c r="AE72" s="670"/>
      <c r="AF72" s="670"/>
      <c r="AG72" s="670"/>
      <c r="AH72" s="670"/>
      <c r="AI72" s="670"/>
      <c r="AJ72" s="670"/>
      <c r="AK72" s="670"/>
      <c r="AL72" s="670"/>
      <c r="AM72" s="670"/>
      <c r="AN72" s="670"/>
      <c r="AO72" s="670"/>
      <c r="AP72" s="670"/>
      <c r="AQ72" s="670"/>
      <c r="AR72" s="670"/>
      <c r="AS72" s="670"/>
      <c r="AT72" s="670"/>
      <c r="AU72" s="670"/>
      <c r="AV72" s="670"/>
      <c r="AW72" s="670"/>
      <c r="AX72" s="670"/>
      <c r="AY72" s="670"/>
      <c r="AZ72" s="670"/>
      <c r="BA72" s="670"/>
      <c r="BB72" s="670"/>
      <c r="BC72" s="670"/>
      <c r="BD72" s="670"/>
      <c r="BE72" s="670"/>
      <c r="BF72" s="670"/>
      <c r="BG72" s="670"/>
      <c r="BH72" s="670"/>
      <c r="BI72" s="670"/>
      <c r="BJ72" s="670"/>
      <c r="BK72" s="670"/>
      <c r="BL72" s="670"/>
      <c r="BM72" s="670"/>
      <c r="BN72" s="670"/>
      <c r="BO72" s="670"/>
      <c r="BP72" s="670"/>
      <c r="BQ72" s="670"/>
      <c r="BR72" s="670"/>
    </row>
    <row r="73" spans="1:149" s="4" customFormat="1" ht="6.75" customHeight="1">
      <c r="A73" s="670"/>
      <c r="B73" s="670"/>
      <c r="C73" s="670"/>
      <c r="D73" s="670"/>
      <c r="E73" s="670"/>
      <c r="F73" s="670"/>
      <c r="G73" s="670"/>
      <c r="H73" s="670"/>
      <c r="I73" s="670"/>
      <c r="J73" s="670"/>
      <c r="K73" s="670"/>
      <c r="L73" s="670"/>
      <c r="M73" s="670"/>
      <c r="N73" s="670"/>
      <c r="O73" s="670"/>
      <c r="P73" s="670"/>
      <c r="Q73" s="670"/>
      <c r="R73" s="670"/>
      <c r="S73" s="670"/>
      <c r="T73" s="670"/>
      <c r="U73" s="670"/>
      <c r="V73" s="670"/>
      <c r="W73" s="670"/>
      <c r="X73" s="670"/>
      <c r="Y73" s="670"/>
      <c r="Z73" s="670"/>
      <c r="AA73" s="670"/>
      <c r="AB73" s="670"/>
      <c r="AC73" s="670"/>
      <c r="AD73" s="670"/>
      <c r="AE73" s="670"/>
      <c r="AF73" s="670"/>
      <c r="AG73" s="670"/>
      <c r="AH73" s="670"/>
      <c r="AI73" s="670"/>
      <c r="AJ73" s="670"/>
      <c r="AK73" s="670"/>
      <c r="AL73" s="670"/>
      <c r="AM73" s="670"/>
      <c r="AN73" s="670"/>
      <c r="AO73" s="670"/>
      <c r="AP73" s="670"/>
      <c r="AQ73" s="670"/>
      <c r="AR73" s="670"/>
      <c r="AS73" s="670"/>
      <c r="AT73" s="670"/>
      <c r="AU73" s="670"/>
      <c r="AV73" s="670"/>
      <c r="AW73" s="670"/>
      <c r="AX73" s="670"/>
      <c r="AY73" s="670"/>
      <c r="AZ73" s="670"/>
      <c r="BA73" s="670"/>
      <c r="BB73" s="670"/>
      <c r="BC73" s="670"/>
      <c r="BD73" s="670"/>
      <c r="BE73" s="670"/>
      <c r="BF73" s="670"/>
      <c r="BG73" s="670"/>
      <c r="BH73" s="670"/>
      <c r="BI73" s="670"/>
      <c r="BJ73" s="670"/>
      <c r="BK73" s="670"/>
      <c r="BL73" s="670"/>
      <c r="BM73" s="670"/>
      <c r="BN73" s="670"/>
      <c r="BO73" s="670"/>
      <c r="BP73" s="670"/>
      <c r="BQ73" s="670"/>
      <c r="BR73" s="670"/>
    </row>
    <row r="74" spans="1:149" s="4" customFormat="1" ht="6.75" customHeight="1">
      <c r="A74" s="670"/>
      <c r="B74" s="670"/>
      <c r="C74" s="670"/>
      <c r="D74" s="670"/>
      <c r="E74" s="670"/>
      <c r="F74" s="670"/>
      <c r="G74" s="670"/>
      <c r="H74" s="670"/>
      <c r="I74" s="670"/>
      <c r="J74" s="670"/>
      <c r="K74" s="670"/>
      <c r="L74" s="670"/>
      <c r="M74" s="670"/>
      <c r="N74" s="670"/>
      <c r="O74" s="670"/>
      <c r="P74" s="670"/>
      <c r="Q74" s="670"/>
      <c r="R74" s="670"/>
      <c r="S74" s="670"/>
      <c r="T74" s="670"/>
      <c r="U74" s="670"/>
      <c r="V74" s="670"/>
      <c r="W74" s="670"/>
      <c r="X74" s="670"/>
      <c r="Y74" s="670"/>
      <c r="Z74" s="670"/>
      <c r="AA74" s="670"/>
      <c r="AB74" s="670"/>
      <c r="AC74" s="670"/>
      <c r="AD74" s="670"/>
      <c r="AE74" s="670"/>
      <c r="AF74" s="670"/>
      <c r="AG74" s="670"/>
      <c r="AH74" s="670"/>
      <c r="AI74" s="670"/>
      <c r="AJ74" s="670"/>
      <c r="AK74" s="670"/>
      <c r="AL74" s="670"/>
      <c r="AM74" s="670"/>
      <c r="AN74" s="670"/>
      <c r="AO74" s="670"/>
      <c r="AP74" s="670"/>
      <c r="AQ74" s="670"/>
      <c r="AR74" s="670"/>
      <c r="AS74" s="670"/>
      <c r="AT74" s="670"/>
      <c r="AU74" s="670"/>
      <c r="AV74" s="670"/>
      <c r="AW74" s="670"/>
      <c r="AX74" s="670"/>
      <c r="AY74" s="670"/>
      <c r="AZ74" s="670"/>
      <c r="BA74" s="670"/>
      <c r="BB74" s="670"/>
      <c r="BC74" s="670"/>
      <c r="BD74" s="670"/>
      <c r="BE74" s="670"/>
      <c r="BF74" s="670"/>
      <c r="BG74" s="670"/>
      <c r="BH74" s="670"/>
      <c r="BI74" s="670"/>
      <c r="BJ74" s="670"/>
      <c r="BK74" s="670"/>
      <c r="BL74" s="670"/>
      <c r="BM74" s="670"/>
      <c r="BN74" s="670"/>
      <c r="BO74" s="670"/>
      <c r="BP74" s="670"/>
      <c r="BQ74" s="670"/>
      <c r="BR74" s="670"/>
      <c r="BS74" s="89"/>
    </row>
    <row r="75" spans="1:149" s="4" customFormat="1" ht="6.75" customHeight="1">
      <c r="A75" s="670"/>
      <c r="B75" s="670"/>
      <c r="C75" s="670"/>
      <c r="D75" s="670"/>
      <c r="E75" s="670"/>
      <c r="F75" s="670"/>
      <c r="G75" s="670"/>
      <c r="H75" s="670"/>
      <c r="I75" s="670"/>
      <c r="J75" s="670"/>
      <c r="K75" s="670"/>
      <c r="L75" s="670"/>
      <c r="M75" s="670"/>
      <c r="N75" s="670"/>
      <c r="O75" s="670"/>
      <c r="P75" s="670"/>
      <c r="Q75" s="670"/>
      <c r="R75" s="670"/>
      <c r="S75" s="670"/>
      <c r="T75" s="670"/>
      <c r="U75" s="670"/>
      <c r="V75" s="670"/>
      <c r="W75" s="670"/>
      <c r="X75" s="670"/>
      <c r="Y75" s="670"/>
      <c r="Z75" s="670"/>
      <c r="AA75" s="670"/>
      <c r="AB75" s="670"/>
      <c r="AC75" s="670"/>
      <c r="AD75" s="670"/>
      <c r="AE75" s="670"/>
      <c r="AF75" s="670"/>
      <c r="AG75" s="670"/>
      <c r="AH75" s="670"/>
      <c r="AI75" s="670"/>
      <c r="AJ75" s="670"/>
      <c r="AK75" s="670"/>
      <c r="AL75" s="670"/>
      <c r="AM75" s="670"/>
      <c r="AN75" s="670"/>
      <c r="AO75" s="670"/>
      <c r="AP75" s="670"/>
      <c r="AQ75" s="670"/>
      <c r="AR75" s="670"/>
      <c r="AS75" s="670"/>
      <c r="AT75" s="670"/>
      <c r="AU75" s="670"/>
      <c r="AV75" s="670"/>
      <c r="AW75" s="670"/>
      <c r="AX75" s="670"/>
      <c r="AY75" s="670"/>
      <c r="AZ75" s="670"/>
      <c r="BA75" s="670"/>
      <c r="BB75" s="670"/>
      <c r="BC75" s="670"/>
      <c r="BD75" s="670"/>
      <c r="BE75" s="670"/>
      <c r="BF75" s="670"/>
      <c r="BG75" s="670"/>
      <c r="BH75" s="670"/>
      <c r="BI75" s="670"/>
      <c r="BJ75" s="670"/>
      <c r="BK75" s="670"/>
      <c r="BL75" s="670"/>
      <c r="BM75" s="670"/>
      <c r="BN75" s="670"/>
      <c r="BO75" s="670"/>
      <c r="BP75" s="670"/>
      <c r="BQ75" s="670"/>
      <c r="BR75" s="670"/>
      <c r="BS75" s="89"/>
    </row>
    <row r="76" spans="1:149" s="4" customFormat="1" ht="40.5" customHeight="1">
      <c r="A76" s="670"/>
      <c r="B76" s="670"/>
      <c r="C76" s="670"/>
      <c r="D76" s="670"/>
      <c r="E76" s="670"/>
      <c r="F76" s="670"/>
      <c r="G76" s="670"/>
      <c r="H76" s="670"/>
      <c r="I76" s="670"/>
      <c r="J76" s="670"/>
      <c r="K76" s="670"/>
      <c r="L76" s="670"/>
      <c r="M76" s="670"/>
      <c r="N76" s="670"/>
      <c r="O76" s="670"/>
      <c r="P76" s="670"/>
      <c r="Q76" s="670"/>
      <c r="R76" s="670"/>
      <c r="S76" s="670"/>
      <c r="T76" s="670"/>
      <c r="U76" s="670"/>
      <c r="V76" s="670"/>
      <c r="W76" s="670"/>
      <c r="X76" s="670"/>
      <c r="Y76" s="670"/>
      <c r="Z76" s="670"/>
      <c r="AA76" s="670"/>
      <c r="AB76" s="670"/>
      <c r="AC76" s="670"/>
      <c r="AD76" s="670"/>
      <c r="AE76" s="670"/>
      <c r="AF76" s="670"/>
      <c r="AG76" s="670"/>
      <c r="AH76" s="670"/>
      <c r="AI76" s="670"/>
      <c r="AJ76" s="670"/>
      <c r="AK76" s="670"/>
      <c r="AL76" s="670"/>
      <c r="AM76" s="670"/>
      <c r="AN76" s="670"/>
      <c r="AO76" s="670"/>
      <c r="AP76" s="670"/>
      <c r="AQ76" s="670"/>
      <c r="AR76" s="670"/>
      <c r="AS76" s="670"/>
      <c r="AT76" s="670"/>
      <c r="AU76" s="670"/>
      <c r="AV76" s="670"/>
      <c r="AW76" s="670"/>
      <c r="AX76" s="670"/>
      <c r="AY76" s="670"/>
      <c r="AZ76" s="670"/>
      <c r="BA76" s="670"/>
      <c r="BB76" s="670"/>
      <c r="BC76" s="670"/>
      <c r="BD76" s="670"/>
      <c r="BE76" s="670"/>
      <c r="BF76" s="670"/>
      <c r="BG76" s="670"/>
      <c r="BH76" s="670"/>
      <c r="BI76" s="670"/>
      <c r="BJ76" s="670"/>
      <c r="BK76" s="670"/>
      <c r="BL76" s="670"/>
      <c r="BM76" s="670"/>
      <c r="BN76" s="670"/>
      <c r="BO76" s="670"/>
      <c r="BP76" s="670"/>
      <c r="BQ76" s="670"/>
      <c r="BR76" s="670"/>
    </row>
  </sheetData>
  <mergeCells count="93">
    <mergeCell ref="BK41:BO42"/>
    <mergeCell ref="BP41:BR42"/>
    <mergeCell ref="R41:AC41"/>
    <mergeCell ref="R42:AC42"/>
    <mergeCell ref="AD41:AK42"/>
    <mergeCell ref="AL41:AR42"/>
    <mergeCell ref="AS41:AY42"/>
    <mergeCell ref="BM18:BP19"/>
    <mergeCell ref="BQ18:BR19"/>
    <mergeCell ref="A20:C38"/>
    <mergeCell ref="D20:M21"/>
    <mergeCell ref="N20:BR21"/>
    <mergeCell ref="D22:M25"/>
    <mergeCell ref="N22:BR25"/>
    <mergeCell ref="D26:H35"/>
    <mergeCell ref="I26:BR27"/>
    <mergeCell ref="I28:BR31"/>
    <mergeCell ref="AO18:AV19"/>
    <mergeCell ref="AW18:BD19"/>
    <mergeCell ref="BE18:BF19"/>
    <mergeCell ref="BG18:BJ19"/>
    <mergeCell ref="BK18:BL19"/>
    <mergeCell ref="I32:BR35"/>
    <mergeCell ref="A1:AJ1"/>
    <mergeCell ref="BH1:BR1"/>
    <mergeCell ref="A4:BR6"/>
    <mergeCell ref="A8:T9"/>
    <mergeCell ref="C11:BP16"/>
    <mergeCell ref="B45:AH45"/>
    <mergeCell ref="AQ45:AX45"/>
    <mergeCell ref="AI45:AP45"/>
    <mergeCell ref="AQ36:BR38"/>
    <mergeCell ref="B50:AH51"/>
    <mergeCell ref="AI50:AP51"/>
    <mergeCell ref="AQ50:AS51"/>
    <mergeCell ref="B41:H42"/>
    <mergeCell ref="I41:Q42"/>
    <mergeCell ref="BL45:BR45"/>
    <mergeCell ref="AY45:BK45"/>
    <mergeCell ref="D36:H38"/>
    <mergeCell ref="I36:AK38"/>
    <mergeCell ref="AL36:AP38"/>
    <mergeCell ref="AZ41:BC42"/>
    <mergeCell ref="BD41:BJ42"/>
    <mergeCell ref="B61:AE62"/>
    <mergeCell ref="AF61:AS62"/>
    <mergeCell ref="B52:D57"/>
    <mergeCell ref="AI52:AP53"/>
    <mergeCell ref="AQ52:AS53"/>
    <mergeCell ref="AI54:AP55"/>
    <mergeCell ref="AQ54:AS55"/>
    <mergeCell ref="AI56:AP57"/>
    <mergeCell ref="AQ56:AS57"/>
    <mergeCell ref="AB52:AH53"/>
    <mergeCell ref="AB54:AH55"/>
    <mergeCell ref="AB56:AH57"/>
    <mergeCell ref="E52:AA53"/>
    <mergeCell ref="E54:AA55"/>
    <mergeCell ref="E56:AA57"/>
    <mergeCell ref="CA63:CK64"/>
    <mergeCell ref="B63:Q64"/>
    <mergeCell ref="R63:AB64"/>
    <mergeCell ref="AC63:AE64"/>
    <mergeCell ref="AF63:AL64"/>
    <mergeCell ref="AM63:AS64"/>
    <mergeCell ref="AT63:BC64"/>
    <mergeCell ref="AT61:BF61"/>
    <mergeCell ref="BG61:BQ61"/>
    <mergeCell ref="CA61:CK61"/>
    <mergeCell ref="AT62:BF62"/>
    <mergeCell ref="BG62:BQ62"/>
    <mergeCell ref="CA62:CK62"/>
    <mergeCell ref="B46:AH46"/>
    <mergeCell ref="B47:AH47"/>
    <mergeCell ref="BQ46:BR46"/>
    <mergeCell ref="BL46:BP46"/>
    <mergeCell ref="BJ46:BK46"/>
    <mergeCell ref="AW46:AX46"/>
    <mergeCell ref="AW47:AX47"/>
    <mergeCell ref="BJ47:BK47"/>
    <mergeCell ref="BQ47:BR47"/>
    <mergeCell ref="BL47:BP47"/>
    <mergeCell ref="AY46:BI46"/>
    <mergeCell ref="AY47:BI47"/>
    <mergeCell ref="AQ46:AV46"/>
    <mergeCell ref="AQ47:AV47"/>
    <mergeCell ref="AI47:AP47"/>
    <mergeCell ref="AI46:AP46"/>
    <mergeCell ref="B67:BQ68"/>
    <mergeCell ref="A71:BR76"/>
    <mergeCell ref="BD63:BF64"/>
    <mergeCell ref="BG63:BN64"/>
    <mergeCell ref="BO63:BQ64"/>
  </mergeCells>
  <phoneticPr fontId="3"/>
  <conditionalFormatting sqref="BL46:BP46">
    <cfRule type="cellIs" dxfId="4" priority="5" operator="equal">
      <formula>0</formula>
    </cfRule>
  </conditionalFormatting>
  <conditionalFormatting sqref="BL47:BP47">
    <cfRule type="cellIs" dxfId="3" priority="4" operator="equal">
      <formula>0</formula>
    </cfRule>
  </conditionalFormatting>
  <conditionalFormatting sqref="AF63:AL64">
    <cfRule type="cellIs" dxfId="2" priority="3" operator="equal">
      <formula>0</formula>
    </cfRule>
  </conditionalFormatting>
  <conditionalFormatting sqref="R63:AB64">
    <cfRule type="cellIs" dxfId="1" priority="1" operator="equal">
      <formula>#VALUE!</formula>
    </cfRule>
    <cfRule type="cellIs" dxfId="0" priority="2" operator="equal">
      <formula>#VALUE!</formula>
    </cfRule>
  </conditionalFormatting>
  <dataValidations count="2">
    <dataValidation type="list" allowBlank="1" showInputMessage="1" showErrorMessage="1" sqref="B63:Q64" xr:uid="{8AFFC620-BE20-414C-8894-71106295BC15}">
      <formula1>"一般地域,中山間地域,樹園地"</formula1>
    </dataValidation>
    <dataValidation type="list" allowBlank="1" showInputMessage="1" showErrorMessage="1" sqref="AI46:AP47" xr:uid="{D15637C0-DA54-4C35-8F72-D4F4985728C4}">
      <formula1>"一般,中山間,樹園地"</formula1>
    </dataValidation>
  </dataValidations>
  <printOptions horizontalCentered="1"/>
  <pageMargins left="0.59055118110236227" right="0.59055118110236227" top="0.51181102362204722" bottom="0.19685039370078741" header="0.23622047244094491"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CE064-8381-4A02-9CAB-A25C2D6F0508}">
  <sheetPr>
    <tabColor theme="0"/>
  </sheetPr>
  <dimension ref="A1:AG58"/>
  <sheetViews>
    <sheetView showGridLines="0" view="pageBreakPreview" zoomScale="90" zoomScaleNormal="75" zoomScaleSheetLayoutView="90" workbookViewId="0">
      <selection activeCell="B10" sqref="B10"/>
    </sheetView>
  </sheetViews>
  <sheetFormatPr defaultRowHeight="13.5"/>
  <cols>
    <col min="1" max="1" width="30.375" style="183" customWidth="1"/>
    <col min="2" max="2" width="9.625" style="183" customWidth="1"/>
    <col min="3" max="3" width="12.375" style="183" customWidth="1"/>
    <col min="4" max="4" width="11.25" style="183" customWidth="1"/>
    <col min="5" max="5" width="13.75" style="183" customWidth="1"/>
    <col min="6" max="6" width="7.75" style="183" customWidth="1"/>
    <col min="7" max="7" width="12.375" style="183" customWidth="1"/>
    <col min="8" max="8" width="8.625" style="183" customWidth="1"/>
    <col min="9" max="16384" width="9" style="183"/>
  </cols>
  <sheetData>
    <row r="1" spans="1:8" ht="14.25" thickBot="1">
      <c r="A1" s="182" t="s">
        <v>140</v>
      </c>
      <c r="B1" s="182"/>
      <c r="C1" s="182"/>
      <c r="D1" s="182"/>
      <c r="E1" s="182"/>
      <c r="F1" s="182"/>
      <c r="G1" s="182"/>
      <c r="H1" s="182"/>
    </row>
    <row r="2" spans="1:8">
      <c r="A2" s="907" t="s">
        <v>103</v>
      </c>
      <c r="B2" s="909" t="s">
        <v>69</v>
      </c>
      <c r="C2" s="911" t="s">
        <v>104</v>
      </c>
      <c r="D2" s="911"/>
      <c r="E2" s="911"/>
      <c r="F2" s="911"/>
      <c r="G2" s="911" t="s">
        <v>107</v>
      </c>
      <c r="H2" s="912"/>
    </row>
    <row r="3" spans="1:8" ht="65.25" customHeight="1" thickBot="1">
      <c r="A3" s="908"/>
      <c r="B3" s="910"/>
      <c r="C3" s="184" t="s">
        <v>205</v>
      </c>
      <c r="D3" s="184" t="s">
        <v>206</v>
      </c>
      <c r="E3" s="184" t="s">
        <v>154</v>
      </c>
      <c r="F3" s="184" t="s">
        <v>112</v>
      </c>
      <c r="G3" s="184" t="s">
        <v>108</v>
      </c>
      <c r="H3" s="185" t="s">
        <v>109</v>
      </c>
    </row>
    <row r="4" spans="1:8">
      <c r="A4" s="186"/>
      <c r="B4" s="187"/>
      <c r="C4" s="188"/>
      <c r="D4" s="188"/>
      <c r="E4" s="188"/>
      <c r="F4" s="189"/>
      <c r="G4" s="188"/>
      <c r="H4" s="190"/>
    </row>
    <row r="5" spans="1:8">
      <c r="A5" s="186"/>
      <c r="B5" s="187"/>
      <c r="C5" s="188"/>
      <c r="D5" s="188"/>
      <c r="E5" s="188"/>
      <c r="F5" s="189"/>
      <c r="G5" s="188"/>
      <c r="H5" s="190"/>
    </row>
    <row r="6" spans="1:8">
      <c r="A6" s="191"/>
      <c r="B6" s="192"/>
      <c r="C6" s="193"/>
      <c r="D6" s="193"/>
      <c r="E6" s="193"/>
      <c r="F6" s="189"/>
      <c r="G6" s="193"/>
      <c r="H6" s="194"/>
    </row>
    <row r="7" spans="1:8">
      <c r="A7" s="191"/>
      <c r="B7" s="192"/>
      <c r="C7" s="193"/>
      <c r="D7" s="193"/>
      <c r="E7" s="193"/>
      <c r="F7" s="189"/>
      <c r="G7" s="193"/>
      <c r="H7" s="194"/>
    </row>
    <row r="8" spans="1:8">
      <c r="A8" s="191"/>
      <c r="B8" s="192"/>
      <c r="C8" s="193"/>
      <c r="D8" s="193"/>
      <c r="E8" s="193"/>
      <c r="F8" s="189"/>
      <c r="G8" s="193"/>
      <c r="H8" s="194"/>
    </row>
    <row r="9" spans="1:8">
      <c r="A9" s="191"/>
      <c r="B9" s="192"/>
      <c r="C9" s="193"/>
      <c r="D9" s="193"/>
      <c r="E9" s="193"/>
      <c r="F9" s="189"/>
      <c r="G9" s="193"/>
      <c r="H9" s="194"/>
    </row>
    <row r="10" spans="1:8">
      <c r="A10" s="191"/>
      <c r="B10" s="192"/>
      <c r="C10" s="193"/>
      <c r="D10" s="193"/>
      <c r="E10" s="193"/>
      <c r="F10" s="189"/>
      <c r="G10" s="193"/>
      <c r="H10" s="194"/>
    </row>
    <row r="11" spans="1:8">
      <c r="A11" s="191"/>
      <c r="B11" s="192"/>
      <c r="C11" s="193"/>
      <c r="D11" s="193"/>
      <c r="E11" s="193"/>
      <c r="F11" s="189"/>
      <c r="G11" s="193"/>
      <c r="H11" s="194"/>
    </row>
    <row r="12" spans="1:8">
      <c r="A12" s="191"/>
      <c r="B12" s="192"/>
      <c r="C12" s="193"/>
      <c r="D12" s="193"/>
      <c r="E12" s="193"/>
      <c r="F12" s="189"/>
      <c r="G12" s="193"/>
      <c r="H12" s="194"/>
    </row>
    <row r="13" spans="1:8">
      <c r="A13" s="191"/>
      <c r="B13" s="192"/>
      <c r="C13" s="193"/>
      <c r="D13" s="193"/>
      <c r="E13" s="193"/>
      <c r="F13" s="189"/>
      <c r="G13" s="193"/>
      <c r="H13" s="194"/>
    </row>
    <row r="14" spans="1:8">
      <c r="A14" s="191"/>
      <c r="B14" s="192"/>
      <c r="C14" s="193"/>
      <c r="D14" s="193"/>
      <c r="E14" s="193"/>
      <c r="F14" s="189"/>
      <c r="G14" s="193"/>
      <c r="H14" s="194"/>
    </row>
    <row r="15" spans="1:8">
      <c r="A15" s="191"/>
      <c r="B15" s="192"/>
      <c r="C15" s="193"/>
      <c r="D15" s="193"/>
      <c r="E15" s="193"/>
      <c r="F15" s="189"/>
      <c r="G15" s="193"/>
      <c r="H15" s="194"/>
    </row>
    <row r="16" spans="1:8">
      <c r="A16" s="191"/>
      <c r="B16" s="192"/>
      <c r="C16" s="193"/>
      <c r="D16" s="193"/>
      <c r="E16" s="193"/>
      <c r="F16" s="189"/>
      <c r="G16" s="193"/>
      <c r="H16" s="194"/>
    </row>
    <row r="17" spans="1:8">
      <c r="A17" s="191"/>
      <c r="B17" s="192"/>
      <c r="C17" s="193"/>
      <c r="D17" s="193"/>
      <c r="E17" s="193"/>
      <c r="F17" s="189"/>
      <c r="G17" s="193"/>
      <c r="H17" s="194"/>
    </row>
    <row r="18" spans="1:8">
      <c r="A18" s="191"/>
      <c r="B18" s="192"/>
      <c r="C18" s="193"/>
      <c r="D18" s="193"/>
      <c r="E18" s="193"/>
      <c r="F18" s="189"/>
      <c r="G18" s="193"/>
      <c r="H18" s="194"/>
    </row>
    <row r="19" spans="1:8">
      <c r="A19" s="191"/>
      <c r="B19" s="192"/>
      <c r="C19" s="193"/>
      <c r="D19" s="193"/>
      <c r="E19" s="193"/>
      <c r="F19" s="189"/>
      <c r="G19" s="193"/>
      <c r="H19" s="194"/>
    </row>
    <row r="20" spans="1:8">
      <c r="A20" s="191"/>
      <c r="B20" s="192"/>
      <c r="C20" s="193"/>
      <c r="D20" s="193"/>
      <c r="E20" s="193"/>
      <c r="F20" s="189"/>
      <c r="G20" s="193"/>
      <c r="H20" s="194"/>
    </row>
    <row r="21" spans="1:8">
      <c r="A21" s="191"/>
      <c r="B21" s="192"/>
      <c r="C21" s="193"/>
      <c r="D21" s="193"/>
      <c r="E21" s="193"/>
      <c r="F21" s="189"/>
      <c r="G21" s="193"/>
      <c r="H21" s="194"/>
    </row>
    <row r="22" spans="1:8">
      <c r="A22" s="191"/>
      <c r="B22" s="192"/>
      <c r="C22" s="193"/>
      <c r="D22" s="193"/>
      <c r="E22" s="193"/>
      <c r="F22" s="189"/>
      <c r="G22" s="193"/>
      <c r="H22" s="194"/>
    </row>
    <row r="23" spans="1:8">
      <c r="A23" s="191"/>
      <c r="B23" s="192"/>
      <c r="C23" s="193"/>
      <c r="D23" s="193"/>
      <c r="E23" s="193"/>
      <c r="F23" s="189"/>
      <c r="G23" s="193"/>
      <c r="H23" s="194"/>
    </row>
    <row r="24" spans="1:8">
      <c r="A24" s="191"/>
      <c r="B24" s="192"/>
      <c r="C24" s="193"/>
      <c r="D24" s="193"/>
      <c r="E24" s="193"/>
      <c r="F24" s="189"/>
      <c r="G24" s="193"/>
      <c r="H24" s="194"/>
    </row>
    <row r="25" spans="1:8">
      <c r="A25" s="191"/>
      <c r="B25" s="192"/>
      <c r="C25" s="193"/>
      <c r="D25" s="193"/>
      <c r="E25" s="193"/>
      <c r="F25" s="189"/>
      <c r="G25" s="193"/>
      <c r="H25" s="194"/>
    </row>
    <row r="26" spans="1:8">
      <c r="A26" s="191"/>
      <c r="B26" s="192"/>
      <c r="C26" s="193"/>
      <c r="D26" s="193"/>
      <c r="E26" s="193"/>
      <c r="F26" s="189"/>
      <c r="G26" s="193"/>
      <c r="H26" s="194"/>
    </row>
    <row r="27" spans="1:8">
      <c r="A27" s="191"/>
      <c r="B27" s="192"/>
      <c r="C27" s="193"/>
      <c r="D27" s="193"/>
      <c r="E27" s="193"/>
      <c r="F27" s="189"/>
      <c r="G27" s="193"/>
      <c r="H27" s="194"/>
    </row>
    <row r="28" spans="1:8">
      <c r="A28" s="191"/>
      <c r="B28" s="192"/>
      <c r="C28" s="193"/>
      <c r="D28" s="193"/>
      <c r="E28" s="193"/>
      <c r="F28" s="189"/>
      <c r="G28" s="193"/>
      <c r="H28" s="194"/>
    </row>
    <row r="29" spans="1:8">
      <c r="A29" s="191"/>
      <c r="B29" s="192"/>
      <c r="C29" s="193"/>
      <c r="D29" s="193"/>
      <c r="E29" s="193"/>
      <c r="F29" s="189"/>
      <c r="G29" s="193"/>
      <c r="H29" s="194"/>
    </row>
    <row r="30" spans="1:8">
      <c r="A30" s="191"/>
      <c r="B30" s="192"/>
      <c r="C30" s="193"/>
      <c r="D30" s="193"/>
      <c r="E30" s="193"/>
      <c r="F30" s="189"/>
      <c r="G30" s="193"/>
      <c r="H30" s="194"/>
    </row>
    <row r="31" spans="1:8">
      <c r="A31" s="191"/>
      <c r="B31" s="192"/>
      <c r="C31" s="193"/>
      <c r="D31" s="193"/>
      <c r="E31" s="193"/>
      <c r="F31" s="189"/>
      <c r="G31" s="193"/>
      <c r="H31" s="194"/>
    </row>
    <row r="32" spans="1:8">
      <c r="A32" s="191"/>
      <c r="B32" s="192"/>
      <c r="C32" s="193"/>
      <c r="D32" s="193"/>
      <c r="E32" s="193"/>
      <c r="F32" s="189"/>
      <c r="G32" s="193"/>
      <c r="H32" s="194"/>
    </row>
    <row r="33" spans="1:8">
      <c r="A33" s="191"/>
      <c r="B33" s="192"/>
      <c r="C33" s="193"/>
      <c r="D33" s="193"/>
      <c r="E33" s="193"/>
      <c r="F33" s="189"/>
      <c r="G33" s="193"/>
      <c r="H33" s="194"/>
    </row>
    <row r="34" spans="1:8">
      <c r="A34" s="191"/>
      <c r="B34" s="192"/>
      <c r="C34" s="193"/>
      <c r="D34" s="193"/>
      <c r="E34" s="193"/>
      <c r="F34" s="189"/>
      <c r="G34" s="193"/>
      <c r="H34" s="194"/>
    </row>
    <row r="35" spans="1:8">
      <c r="A35" s="191"/>
      <c r="B35" s="192"/>
      <c r="C35" s="193"/>
      <c r="D35" s="193"/>
      <c r="E35" s="193"/>
      <c r="F35" s="189"/>
      <c r="G35" s="193"/>
      <c r="H35" s="194"/>
    </row>
    <row r="36" spans="1:8">
      <c r="A36" s="191"/>
      <c r="B36" s="192"/>
      <c r="C36" s="193"/>
      <c r="D36" s="193"/>
      <c r="E36" s="193"/>
      <c r="F36" s="189"/>
      <c r="G36" s="193"/>
      <c r="H36" s="194"/>
    </row>
    <row r="37" spans="1:8">
      <c r="A37" s="191"/>
      <c r="B37" s="192"/>
      <c r="C37" s="193"/>
      <c r="D37" s="193"/>
      <c r="E37" s="193"/>
      <c r="F37" s="189"/>
      <c r="G37" s="193"/>
      <c r="H37" s="194"/>
    </row>
    <row r="38" spans="1:8">
      <c r="A38" s="191"/>
      <c r="B38" s="192"/>
      <c r="C38" s="193"/>
      <c r="D38" s="193"/>
      <c r="E38" s="193"/>
      <c r="F38" s="189"/>
      <c r="G38" s="193"/>
      <c r="H38" s="194"/>
    </row>
    <row r="39" spans="1:8">
      <c r="A39" s="191"/>
      <c r="B39" s="192"/>
      <c r="C39" s="193"/>
      <c r="D39" s="193"/>
      <c r="E39" s="193"/>
      <c r="F39" s="189"/>
      <c r="G39" s="193"/>
      <c r="H39" s="194"/>
    </row>
    <row r="40" spans="1:8">
      <c r="A40" s="191"/>
      <c r="B40" s="192"/>
      <c r="C40" s="193"/>
      <c r="D40" s="193"/>
      <c r="E40" s="193"/>
      <c r="F40" s="189"/>
      <c r="G40" s="193"/>
      <c r="H40" s="194"/>
    </row>
    <row r="41" spans="1:8">
      <c r="A41" s="191"/>
      <c r="B41" s="192"/>
      <c r="C41" s="193"/>
      <c r="D41" s="193"/>
      <c r="E41" s="193"/>
      <c r="F41" s="189"/>
      <c r="G41" s="193"/>
      <c r="H41" s="194"/>
    </row>
    <row r="42" spans="1:8">
      <c r="A42" s="191"/>
      <c r="B42" s="192"/>
      <c r="C42" s="193"/>
      <c r="D42" s="193"/>
      <c r="E42" s="193"/>
      <c r="F42" s="189"/>
      <c r="G42" s="193"/>
      <c r="H42" s="194"/>
    </row>
    <row r="43" spans="1:8">
      <c r="A43" s="191"/>
      <c r="B43" s="192"/>
      <c r="C43" s="193"/>
      <c r="D43" s="193"/>
      <c r="E43" s="193"/>
      <c r="F43" s="189"/>
      <c r="G43" s="193"/>
      <c r="H43" s="194"/>
    </row>
    <row r="44" spans="1:8">
      <c r="A44" s="191"/>
      <c r="B44" s="192"/>
      <c r="C44" s="193"/>
      <c r="D44" s="193"/>
      <c r="E44" s="193"/>
      <c r="F44" s="189"/>
      <c r="G44" s="193"/>
      <c r="H44" s="194"/>
    </row>
    <row r="45" spans="1:8">
      <c r="A45" s="191"/>
      <c r="B45" s="192"/>
      <c r="C45" s="193"/>
      <c r="D45" s="193"/>
      <c r="E45" s="193"/>
      <c r="F45" s="189"/>
      <c r="G45" s="193"/>
      <c r="H45" s="194"/>
    </row>
    <row r="46" spans="1:8">
      <c r="A46" s="191"/>
      <c r="B46" s="192"/>
      <c r="C46" s="193"/>
      <c r="D46" s="193"/>
      <c r="E46" s="193"/>
      <c r="F46" s="189"/>
      <c r="G46" s="193"/>
      <c r="H46" s="194"/>
    </row>
    <row r="47" spans="1:8">
      <c r="A47" s="191"/>
      <c r="B47" s="192"/>
      <c r="C47" s="193"/>
      <c r="D47" s="193"/>
      <c r="E47" s="193"/>
      <c r="F47" s="189"/>
      <c r="G47" s="193"/>
      <c r="H47" s="194"/>
    </row>
    <row r="48" spans="1:8">
      <c r="A48" s="191"/>
      <c r="B48" s="192"/>
      <c r="C48" s="193"/>
      <c r="D48" s="193"/>
      <c r="E48" s="193"/>
      <c r="F48" s="189"/>
      <c r="G48" s="193"/>
      <c r="H48" s="194"/>
    </row>
    <row r="49" spans="1:33">
      <c r="A49" s="191"/>
      <c r="B49" s="192"/>
      <c r="C49" s="193"/>
      <c r="D49" s="193"/>
      <c r="E49" s="193"/>
      <c r="F49" s="189"/>
      <c r="G49" s="193"/>
      <c r="H49" s="194"/>
    </row>
    <row r="50" spans="1:33">
      <c r="A50" s="191"/>
      <c r="B50" s="192"/>
      <c r="C50" s="193"/>
      <c r="D50" s="193"/>
      <c r="E50" s="193"/>
      <c r="F50" s="189"/>
      <c r="G50" s="193"/>
      <c r="H50" s="194"/>
    </row>
    <row r="51" spans="1:33">
      <c r="A51" s="191"/>
      <c r="B51" s="192"/>
      <c r="C51" s="193"/>
      <c r="D51" s="193"/>
      <c r="E51" s="193"/>
      <c r="F51" s="189"/>
      <c r="G51" s="193"/>
      <c r="H51" s="194"/>
    </row>
    <row r="52" spans="1:33">
      <c r="A52" s="191"/>
      <c r="B52" s="192"/>
      <c r="C52" s="193"/>
      <c r="D52" s="193"/>
      <c r="E52" s="193"/>
      <c r="F52" s="189"/>
      <c r="G52" s="193"/>
      <c r="H52" s="194"/>
    </row>
    <row r="53" spans="1:33">
      <c r="A53" s="191"/>
      <c r="B53" s="192"/>
      <c r="C53" s="193"/>
      <c r="D53" s="193"/>
      <c r="E53" s="193"/>
      <c r="F53" s="189"/>
      <c r="G53" s="193"/>
      <c r="H53" s="194"/>
    </row>
    <row r="54" spans="1:33" ht="14.25" thickBot="1">
      <c r="A54" s="195" t="s">
        <v>113</v>
      </c>
      <c r="B54" s="196"/>
      <c r="C54" s="197"/>
      <c r="D54" s="198"/>
      <c r="E54" s="198"/>
      <c r="F54" s="199"/>
      <c r="G54" s="198"/>
      <c r="H54" s="200"/>
    </row>
    <row r="55" spans="1:33">
      <c r="A55" s="182"/>
      <c r="B55" s="182"/>
      <c r="C55" s="182"/>
      <c r="D55" s="182"/>
      <c r="E55" s="182"/>
      <c r="F55" s="182"/>
      <c r="G55" s="182"/>
      <c r="H55" s="182"/>
    </row>
    <row r="56" spans="1:33">
      <c r="A56" s="182"/>
      <c r="B56" s="182"/>
      <c r="C56" s="182"/>
      <c r="D56" s="182"/>
      <c r="E56" s="182"/>
      <c r="F56" s="182"/>
      <c r="G56" s="182"/>
      <c r="H56" s="182"/>
    </row>
    <row r="57" spans="1:33">
      <c r="A57" s="182"/>
      <c r="B57" s="182"/>
      <c r="C57" s="182"/>
      <c r="D57" s="182"/>
      <c r="E57" s="182"/>
      <c r="F57" s="182"/>
      <c r="G57" s="182"/>
      <c r="H57" s="182"/>
      <c r="AG57" s="183" t="e">
        <v>#VALUE!</v>
      </c>
    </row>
    <row r="58" spans="1:33">
      <c r="A58" s="182"/>
      <c r="B58" s="182"/>
      <c r="C58" s="182"/>
      <c r="D58" s="182"/>
      <c r="E58" s="182"/>
      <c r="F58" s="182"/>
      <c r="G58" s="182"/>
      <c r="H58" s="182"/>
    </row>
  </sheetData>
  <mergeCells count="4">
    <mergeCell ref="A2:A3"/>
    <mergeCell ref="B2:B3"/>
    <mergeCell ref="C2:F2"/>
    <mergeCell ref="G2:H2"/>
  </mergeCells>
  <phoneticPr fontId="3"/>
  <dataValidations count="3">
    <dataValidation type="list" allowBlank="1" showInputMessage="1" showErrorMessage="1" sqref="F54" xr:uid="{161927A1-97A9-434E-B0D6-F8908A4F478B}">
      <formula1>"一般,中山間"</formula1>
    </dataValidation>
    <dataValidation type="list" allowBlank="1" showInputMessage="1" showErrorMessage="1" sqref="C4:E54 H4:H54" xr:uid="{50AA8FB7-F3B3-42DF-81E6-81083250B902}">
      <formula1>"○"</formula1>
    </dataValidation>
    <dataValidation type="list" allowBlank="1" showInputMessage="1" showErrorMessage="1" sqref="F4:F53" xr:uid="{F528768D-1102-42B3-9D89-220D84296E4C}">
      <formula1>"一般,中山間,樹園地"</formula1>
    </dataValidation>
  </dataValidations>
  <printOptions horizontalCentered="1" verticalCentered="1"/>
  <pageMargins left="0.70866141732283472" right="0.70866141732283472" top="0.74803149606299213" bottom="0.74803149606299213" header="0.31496062992125984" footer="0.31496062992125984"/>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DF0C6-ED62-4AFA-9A29-D1BEB742320C}">
  <sheetPr>
    <tabColor theme="0"/>
  </sheetPr>
  <dimension ref="A1:CR141"/>
  <sheetViews>
    <sheetView showGridLines="0" view="pageBreakPreview" zoomScale="90" zoomScaleNormal="115" zoomScaleSheetLayoutView="90" workbookViewId="0">
      <selection sqref="A1:XFD1048576"/>
    </sheetView>
  </sheetViews>
  <sheetFormatPr defaultColWidth="9" defaultRowHeight="13.5"/>
  <cols>
    <col min="1" max="70" width="1.25" style="4" customWidth="1"/>
    <col min="71" max="71" width="1.375" style="4" customWidth="1"/>
    <col min="72" max="16384" width="9" style="4"/>
  </cols>
  <sheetData>
    <row r="1" spans="1:71">
      <c r="A1" s="627" t="s">
        <v>191</v>
      </c>
      <c r="B1" s="627"/>
      <c r="C1" s="627"/>
      <c r="D1" s="627"/>
      <c r="E1" s="627"/>
      <c r="F1" s="627"/>
      <c r="G1" s="627"/>
      <c r="H1" s="627"/>
      <c r="I1" s="627"/>
      <c r="J1" s="627"/>
      <c r="K1" s="627"/>
      <c r="L1" s="627"/>
      <c r="M1" s="627"/>
      <c r="N1" s="627"/>
      <c r="O1" s="627"/>
      <c r="P1" s="627"/>
      <c r="Q1" s="627"/>
      <c r="R1" s="627"/>
      <c r="S1" s="627"/>
      <c r="T1" s="627"/>
      <c r="U1" s="627"/>
      <c r="V1" s="627"/>
      <c r="W1" s="627"/>
      <c r="X1" s="627"/>
      <c r="AQ1" s="133"/>
      <c r="AR1" s="133"/>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row>
    <row r="2" spans="1:71" ht="6" customHeight="1">
      <c r="A2" s="627"/>
      <c r="B2" s="627"/>
      <c r="C2" s="627"/>
      <c r="D2" s="627"/>
      <c r="E2" s="627"/>
      <c r="F2" s="627"/>
      <c r="G2" s="627"/>
      <c r="H2" s="627"/>
      <c r="I2" s="627"/>
      <c r="J2" s="627"/>
      <c r="K2" s="627"/>
      <c r="L2" s="627"/>
      <c r="M2" s="627"/>
      <c r="N2" s="627"/>
      <c r="O2" s="627"/>
      <c r="P2" s="627"/>
      <c r="Q2" s="627"/>
      <c r="R2" s="627"/>
      <c r="S2" s="173"/>
      <c r="T2" s="173"/>
      <c r="U2" s="173"/>
      <c r="V2" s="173"/>
      <c r="W2" s="36"/>
      <c r="X2" s="36"/>
      <c r="Y2" s="36"/>
      <c r="Z2" s="36"/>
      <c r="AA2" s="36"/>
      <c r="AB2" s="36"/>
      <c r="AC2" s="36"/>
      <c r="AD2" s="36"/>
      <c r="AE2" s="36"/>
      <c r="AF2" s="36"/>
      <c r="AG2" s="36"/>
      <c r="AH2" s="36"/>
      <c r="AI2" s="36"/>
      <c r="AJ2" s="36"/>
      <c r="AK2" s="36"/>
      <c r="AL2" s="36"/>
      <c r="AM2" s="89"/>
      <c r="AN2" s="89"/>
      <c r="AO2" s="89"/>
      <c r="AP2" s="89"/>
      <c r="AQ2" s="89"/>
      <c r="AR2" s="89"/>
      <c r="AS2" s="89"/>
      <c r="AT2" s="89"/>
      <c r="AU2" s="89"/>
      <c r="AV2" s="36"/>
      <c r="AW2" s="36"/>
      <c r="AX2" s="36"/>
      <c r="AY2" s="36"/>
      <c r="AZ2" s="36"/>
      <c r="BA2" s="36"/>
      <c r="BB2" s="36"/>
      <c r="BC2" s="36"/>
      <c r="BD2" s="89"/>
      <c r="BE2" s="89"/>
      <c r="BF2" s="89"/>
      <c r="BG2" s="89"/>
      <c r="BH2" s="628"/>
      <c r="BI2" s="628"/>
      <c r="BJ2" s="628"/>
      <c r="BK2" s="628"/>
      <c r="BL2" s="628"/>
      <c r="BM2" s="628"/>
      <c r="BN2" s="628"/>
      <c r="BO2" s="628"/>
      <c r="BP2" s="628"/>
      <c r="BQ2" s="628"/>
      <c r="BR2" s="628"/>
    </row>
    <row r="3" spans="1:71" ht="6.75" customHeight="1">
      <c r="A3" s="629" t="s">
        <v>192</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9"/>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29"/>
      <c r="BS3" s="629"/>
    </row>
    <row r="4" spans="1:71" ht="6.75" customHeight="1">
      <c r="A4" s="629"/>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629"/>
      <c r="AN4" s="629"/>
      <c r="AO4" s="629"/>
      <c r="AP4" s="629"/>
      <c r="AQ4" s="629"/>
      <c r="AR4" s="629"/>
      <c r="AS4" s="629"/>
      <c r="AT4" s="629"/>
      <c r="AU4" s="629"/>
      <c r="AV4" s="629"/>
      <c r="AW4" s="629"/>
      <c r="AX4" s="629"/>
      <c r="AY4" s="629"/>
      <c r="AZ4" s="629"/>
      <c r="BA4" s="629"/>
      <c r="BB4" s="629"/>
      <c r="BC4" s="629"/>
      <c r="BD4" s="629"/>
      <c r="BE4" s="629"/>
      <c r="BF4" s="629"/>
      <c r="BG4" s="629"/>
      <c r="BH4" s="629"/>
      <c r="BI4" s="629"/>
      <c r="BJ4" s="629"/>
      <c r="BK4" s="629"/>
      <c r="BL4" s="629"/>
      <c r="BM4" s="629"/>
      <c r="BN4" s="629"/>
      <c r="BO4" s="629"/>
      <c r="BP4" s="629"/>
      <c r="BQ4" s="629"/>
      <c r="BR4" s="629"/>
      <c r="BS4" s="629"/>
    </row>
    <row r="5" spans="1:71" ht="6.75" customHeight="1">
      <c r="A5" s="629"/>
      <c r="B5" s="629"/>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629"/>
      <c r="AY5" s="629"/>
      <c r="AZ5" s="629"/>
      <c r="BA5" s="629"/>
      <c r="BB5" s="629"/>
      <c r="BC5" s="629"/>
      <c r="BD5" s="629"/>
      <c r="BE5" s="629"/>
      <c r="BF5" s="629"/>
      <c r="BG5" s="629"/>
      <c r="BH5" s="629"/>
      <c r="BI5" s="629"/>
      <c r="BJ5" s="629"/>
      <c r="BK5" s="629"/>
      <c r="BL5" s="629"/>
      <c r="BM5" s="629"/>
      <c r="BN5" s="629"/>
      <c r="BO5" s="629"/>
      <c r="BP5" s="629"/>
      <c r="BQ5" s="629"/>
      <c r="BR5" s="629"/>
      <c r="BS5" s="629"/>
    </row>
    <row r="6" spans="1:71" ht="9.75" customHeight="1">
      <c r="A6" s="630" t="s">
        <v>193</v>
      </c>
      <c r="B6" s="630"/>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0"/>
      <c r="AY6" s="630"/>
      <c r="AZ6" s="630"/>
      <c r="BA6" s="630"/>
      <c r="BB6" s="630"/>
      <c r="BC6" s="630"/>
      <c r="BD6" s="630"/>
      <c r="BE6" s="630"/>
      <c r="BF6" s="630"/>
      <c r="BG6" s="630"/>
      <c r="BH6" s="630"/>
      <c r="BI6" s="630"/>
      <c r="BJ6" s="630"/>
      <c r="BK6" s="630"/>
      <c r="BL6" s="630"/>
      <c r="BM6" s="630"/>
      <c r="BN6" s="630"/>
      <c r="BO6" s="630"/>
      <c r="BP6" s="630"/>
      <c r="BQ6" s="630"/>
      <c r="BR6" s="630"/>
      <c r="BS6" s="630"/>
    </row>
    <row r="7" spans="1:71" ht="9.75" customHeight="1">
      <c r="A7" s="630"/>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0"/>
      <c r="AY7" s="630"/>
      <c r="AZ7" s="630"/>
      <c r="BA7" s="630"/>
      <c r="BB7" s="630"/>
      <c r="BC7" s="630"/>
      <c r="BD7" s="630"/>
      <c r="BE7" s="630"/>
      <c r="BF7" s="630"/>
      <c r="BG7" s="630"/>
      <c r="BH7" s="630"/>
      <c r="BI7" s="630"/>
      <c r="BJ7" s="630"/>
      <c r="BK7" s="630"/>
      <c r="BL7" s="630"/>
      <c r="BM7" s="630"/>
      <c r="BN7" s="630"/>
      <c r="BO7" s="630"/>
      <c r="BP7" s="630"/>
      <c r="BQ7" s="630"/>
      <c r="BR7" s="630"/>
      <c r="BS7" s="630"/>
    </row>
    <row r="8" spans="1:71" ht="6.75"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row>
    <row r="9" spans="1:71" ht="9" customHeight="1">
      <c r="A9" s="567" t="s">
        <v>52</v>
      </c>
      <c r="B9" s="567"/>
      <c r="C9" s="567"/>
      <c r="D9" s="567"/>
      <c r="E9" s="567"/>
      <c r="F9" s="567"/>
      <c r="G9" s="567"/>
      <c r="H9" s="567"/>
      <c r="I9" s="567"/>
      <c r="J9" s="567"/>
      <c r="K9" s="567"/>
      <c r="L9" s="567"/>
      <c r="M9" s="567"/>
      <c r="N9" s="567"/>
      <c r="O9" s="567"/>
      <c r="P9" s="567"/>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36"/>
      <c r="AW9" s="36"/>
      <c r="AX9" s="36"/>
      <c r="AY9" s="36"/>
      <c r="AZ9" s="36"/>
      <c r="BA9" s="36"/>
      <c r="BB9" s="36"/>
      <c r="BC9" s="36"/>
      <c r="BD9" s="36"/>
      <c r="BE9" s="36"/>
      <c r="BF9" s="36"/>
      <c r="BG9" s="36"/>
      <c r="BH9" s="36"/>
      <c r="BI9" s="36"/>
      <c r="BJ9" s="36"/>
      <c r="BK9" s="36"/>
      <c r="BL9" s="36"/>
      <c r="BM9" s="36"/>
      <c r="BN9" s="36"/>
      <c r="BO9" s="36"/>
      <c r="BP9" s="36"/>
      <c r="BQ9" s="36"/>
      <c r="BR9" s="36"/>
    </row>
    <row r="10" spans="1:71" ht="9" customHeight="1">
      <c r="A10" s="567"/>
      <c r="B10" s="567"/>
      <c r="C10" s="567"/>
      <c r="D10" s="567"/>
      <c r="E10" s="567"/>
      <c r="F10" s="567"/>
      <c r="G10" s="567"/>
      <c r="H10" s="567"/>
      <c r="I10" s="567"/>
      <c r="J10" s="567"/>
      <c r="K10" s="567"/>
      <c r="L10" s="567"/>
      <c r="M10" s="567"/>
      <c r="N10" s="567"/>
      <c r="O10" s="567"/>
      <c r="P10" s="567"/>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36"/>
      <c r="AW10" s="36"/>
      <c r="AX10" s="36"/>
      <c r="AY10" s="36"/>
      <c r="AZ10" s="36"/>
      <c r="BA10" s="36"/>
      <c r="BB10" s="36"/>
      <c r="BC10" s="36"/>
      <c r="BD10" s="36"/>
      <c r="BE10" s="36"/>
      <c r="BF10" s="36"/>
      <c r="BG10" s="36"/>
      <c r="BH10" s="36"/>
      <c r="BI10" s="36"/>
      <c r="BJ10" s="36"/>
      <c r="BK10" s="36"/>
      <c r="BL10" s="36"/>
      <c r="BM10" s="36"/>
      <c r="BN10" s="36"/>
      <c r="BO10" s="36"/>
      <c r="BP10" s="36"/>
      <c r="BQ10" s="36"/>
      <c r="BR10" s="36"/>
    </row>
    <row r="11" spans="1:71" ht="9" customHeight="1">
      <c r="A11" s="177"/>
      <c r="B11" s="177"/>
      <c r="C11" s="177"/>
      <c r="D11" s="177"/>
      <c r="E11" s="177"/>
      <c r="F11" s="177"/>
      <c r="G11" s="177"/>
      <c r="H11" s="177"/>
      <c r="I11" s="177"/>
      <c r="J11" s="177"/>
      <c r="K11" s="177"/>
      <c r="L11" s="177"/>
      <c r="M11" s="177"/>
      <c r="N11" s="177"/>
      <c r="O11" s="177"/>
      <c r="P11" s="177"/>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36"/>
      <c r="AW11" s="36"/>
      <c r="AX11" s="36"/>
      <c r="AY11" s="36"/>
      <c r="AZ11" s="36"/>
      <c r="BA11" s="36"/>
      <c r="BB11" s="36"/>
      <c r="BC11" s="36"/>
      <c r="BD11" s="36"/>
      <c r="BE11" s="36"/>
      <c r="BF11" s="36"/>
      <c r="BG11" s="36"/>
      <c r="BH11" s="36"/>
      <c r="BI11" s="36"/>
      <c r="BJ11" s="36"/>
      <c r="BK11" s="36"/>
      <c r="BL11" s="36"/>
      <c r="BM11" s="36"/>
      <c r="BN11" s="36"/>
      <c r="BO11" s="36"/>
      <c r="BP11" s="36"/>
      <c r="BQ11" s="36"/>
      <c r="BR11" s="36"/>
    </row>
    <row r="12" spans="1:71" ht="6.75" customHeight="1">
      <c r="A12" s="153"/>
      <c r="B12" s="153"/>
      <c r="C12" s="626" t="s">
        <v>194</v>
      </c>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c r="AN12" s="626"/>
      <c r="AO12" s="626"/>
      <c r="AP12" s="626"/>
      <c r="AQ12" s="626"/>
      <c r="AR12" s="626"/>
      <c r="AS12" s="626"/>
      <c r="AT12" s="626"/>
      <c r="AU12" s="626"/>
      <c r="AV12" s="626"/>
      <c r="AW12" s="626"/>
      <c r="AX12" s="626"/>
      <c r="AY12" s="626"/>
      <c r="AZ12" s="626"/>
      <c r="BA12" s="626"/>
      <c r="BB12" s="626"/>
      <c r="BC12" s="626"/>
      <c r="BD12" s="626"/>
      <c r="BE12" s="626"/>
      <c r="BF12" s="626"/>
      <c r="BG12" s="626"/>
      <c r="BH12" s="626"/>
      <c r="BI12" s="626"/>
      <c r="BJ12" s="626"/>
      <c r="BK12" s="626"/>
      <c r="BL12" s="626"/>
      <c r="BM12" s="626"/>
      <c r="BN12" s="626"/>
      <c r="BO12" s="626"/>
      <c r="BP12" s="626"/>
      <c r="BQ12" s="6"/>
      <c r="BR12" s="6"/>
    </row>
    <row r="13" spans="1:71" ht="6.75" customHeight="1">
      <c r="A13" s="153"/>
      <c r="B13" s="153"/>
      <c r="C13" s="626"/>
      <c r="D13" s="626"/>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26"/>
      <c r="AL13" s="626"/>
      <c r="AM13" s="626"/>
      <c r="AN13" s="626"/>
      <c r="AO13" s="626"/>
      <c r="AP13" s="626"/>
      <c r="AQ13" s="626"/>
      <c r="AR13" s="626"/>
      <c r="AS13" s="626"/>
      <c r="AT13" s="626"/>
      <c r="AU13" s="626"/>
      <c r="AV13" s="626"/>
      <c r="AW13" s="626"/>
      <c r="AX13" s="626"/>
      <c r="AY13" s="626"/>
      <c r="AZ13" s="626"/>
      <c r="BA13" s="626"/>
      <c r="BB13" s="626"/>
      <c r="BC13" s="626"/>
      <c r="BD13" s="626"/>
      <c r="BE13" s="626"/>
      <c r="BF13" s="626"/>
      <c r="BG13" s="626"/>
      <c r="BH13" s="626"/>
      <c r="BI13" s="626"/>
      <c r="BJ13" s="626"/>
      <c r="BK13" s="626"/>
      <c r="BL13" s="626"/>
      <c r="BM13" s="626"/>
      <c r="BN13" s="626"/>
      <c r="BO13" s="626"/>
      <c r="BP13" s="626"/>
      <c r="BQ13" s="6"/>
      <c r="BR13" s="6"/>
    </row>
    <row r="14" spans="1:71" ht="6.75" customHeight="1">
      <c r="A14" s="153"/>
      <c r="B14" s="153"/>
      <c r="C14" s="626"/>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
      <c r="BR14" s="6"/>
    </row>
    <row r="15" spans="1:71" ht="6.75" customHeight="1">
      <c r="A15" s="153"/>
      <c r="B15" s="153"/>
      <c r="C15" s="626"/>
      <c r="D15" s="626"/>
      <c r="E15" s="626"/>
      <c r="F15" s="626"/>
      <c r="G15" s="626"/>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
      <c r="BR15" s="6"/>
    </row>
    <row r="16" spans="1:71" ht="18.75" customHeight="1">
      <c r="A16" s="153"/>
      <c r="B16" s="153"/>
      <c r="C16" s="626"/>
      <c r="D16" s="626"/>
      <c r="E16" s="626"/>
      <c r="F16" s="626"/>
      <c r="G16" s="626"/>
      <c r="H16" s="626"/>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
      <c r="BR16" s="6"/>
    </row>
    <row r="17" spans="1:96" ht="12.75" customHeight="1">
      <c r="A17" s="153"/>
      <c r="B17" s="153"/>
      <c r="C17" s="626"/>
      <c r="D17" s="626"/>
      <c r="E17" s="626"/>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626"/>
      <c r="AG17" s="626"/>
      <c r="AH17" s="626"/>
      <c r="AI17" s="626"/>
      <c r="AJ17" s="626"/>
      <c r="AK17" s="626"/>
      <c r="AL17" s="626"/>
      <c r="AM17" s="626"/>
      <c r="AN17" s="626"/>
      <c r="AO17" s="626"/>
      <c r="AP17" s="626"/>
      <c r="AQ17" s="626"/>
      <c r="AR17" s="626"/>
      <c r="AS17" s="626"/>
      <c r="AT17" s="626"/>
      <c r="AU17" s="626"/>
      <c r="AV17" s="626"/>
      <c r="AW17" s="626"/>
      <c r="AX17" s="626"/>
      <c r="AY17" s="626"/>
      <c r="AZ17" s="626"/>
      <c r="BA17" s="626"/>
      <c r="BB17" s="626"/>
      <c r="BC17" s="626"/>
      <c r="BD17" s="626"/>
      <c r="BE17" s="626"/>
      <c r="BF17" s="626"/>
      <c r="BG17" s="626"/>
      <c r="BH17" s="626"/>
      <c r="BI17" s="626"/>
      <c r="BJ17" s="626"/>
      <c r="BK17" s="626"/>
      <c r="BL17" s="626"/>
      <c r="BM17" s="626"/>
      <c r="BN17" s="626"/>
      <c r="BO17" s="626"/>
      <c r="BP17" s="626"/>
      <c r="BQ17" s="133"/>
      <c r="BR17" s="133"/>
    </row>
    <row r="18" spans="1:96" ht="12.75" customHeight="1">
      <c r="A18" s="153"/>
      <c r="B18" s="153"/>
      <c r="C18" s="626"/>
      <c r="D18" s="626"/>
      <c r="E18" s="626"/>
      <c r="F18" s="626"/>
      <c r="G18" s="626"/>
      <c r="H18" s="626"/>
      <c r="I18" s="626"/>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6"/>
      <c r="BK18" s="626"/>
      <c r="BL18" s="626"/>
      <c r="BM18" s="626"/>
      <c r="BN18" s="626"/>
      <c r="BO18" s="626"/>
      <c r="BP18" s="626"/>
      <c r="BQ18" s="133"/>
      <c r="BR18" s="133"/>
    </row>
    <row r="19" spans="1:96" ht="6.75" customHeight="1">
      <c r="A19" s="153"/>
      <c r="B19" s="153"/>
      <c r="C19" s="153"/>
      <c r="D19" s="153"/>
      <c r="E19" s="15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row>
    <row r="20" spans="1:96" ht="9" customHeight="1">
      <c r="A20" s="153"/>
      <c r="B20" s="153"/>
      <c r="C20" s="153"/>
      <c r="D20" s="153"/>
      <c r="E20" s="15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623" t="s">
        <v>171</v>
      </c>
      <c r="AS20" s="623"/>
      <c r="AT20" s="623"/>
      <c r="AU20" s="623"/>
      <c r="AV20" s="623"/>
      <c r="AW20" s="623"/>
      <c r="AX20" s="623"/>
      <c r="AY20" s="623"/>
      <c r="AZ20" s="623"/>
      <c r="BA20" s="623"/>
      <c r="BB20" s="623"/>
      <c r="BC20" s="520"/>
      <c r="BD20" s="520"/>
      <c r="BE20" s="520"/>
      <c r="BF20" s="520"/>
      <c r="BG20" s="520"/>
      <c r="BH20" s="520"/>
      <c r="BI20" s="520"/>
      <c r="BJ20" s="520"/>
      <c r="BK20" s="520"/>
      <c r="BL20" s="520"/>
      <c r="BM20" s="520"/>
      <c r="BN20" s="520"/>
      <c r="BO20" s="520"/>
      <c r="BP20" s="520"/>
      <c r="BQ20" s="520"/>
      <c r="BR20" s="520"/>
    </row>
    <row r="21" spans="1:96" ht="9" customHeight="1">
      <c r="A21" s="153"/>
      <c r="B21" s="153"/>
      <c r="C21" s="153"/>
      <c r="D21" s="153"/>
      <c r="E21" s="15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624"/>
      <c r="AS21" s="624"/>
      <c r="AT21" s="624"/>
      <c r="AU21" s="624"/>
      <c r="AV21" s="624"/>
      <c r="AW21" s="624"/>
      <c r="AX21" s="624"/>
      <c r="AY21" s="624"/>
      <c r="AZ21" s="624"/>
      <c r="BA21" s="624"/>
      <c r="BB21" s="624"/>
      <c r="BC21" s="523"/>
      <c r="BD21" s="523"/>
      <c r="BE21" s="523"/>
      <c r="BF21" s="523"/>
      <c r="BG21" s="523"/>
      <c r="BH21" s="523"/>
      <c r="BI21" s="523"/>
      <c r="BJ21" s="523"/>
      <c r="BK21" s="523"/>
      <c r="BL21" s="523"/>
      <c r="BM21" s="523"/>
      <c r="BN21" s="523"/>
      <c r="BO21" s="523"/>
      <c r="BP21" s="523"/>
      <c r="BQ21" s="523"/>
      <c r="BR21" s="523"/>
    </row>
    <row r="22" spans="1:96" ht="9" customHeight="1">
      <c r="A22" s="153"/>
      <c r="B22" s="153"/>
      <c r="C22" s="153"/>
      <c r="D22" s="153"/>
      <c r="E22" s="15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625" t="s">
        <v>204</v>
      </c>
      <c r="AS22" s="625"/>
      <c r="AT22" s="625"/>
      <c r="AU22" s="625"/>
      <c r="AV22" s="625"/>
      <c r="AW22" s="625"/>
      <c r="AX22" s="625"/>
      <c r="AY22" s="625"/>
      <c r="AZ22" s="625"/>
      <c r="BA22" s="625"/>
      <c r="BB22" s="625"/>
      <c r="BC22" s="532"/>
      <c r="BD22" s="532"/>
      <c r="BE22" s="532"/>
      <c r="BF22" s="532"/>
      <c r="BG22" s="532"/>
      <c r="BH22" s="532"/>
      <c r="BI22" s="532"/>
      <c r="BJ22" s="532"/>
      <c r="BK22" s="532"/>
      <c r="BL22" s="532"/>
      <c r="BM22" s="532"/>
      <c r="BN22" s="532"/>
      <c r="BO22" s="532"/>
      <c r="BP22" s="532"/>
      <c r="BQ22" s="532"/>
      <c r="BR22" s="532"/>
    </row>
    <row r="23" spans="1:96" ht="9" customHeight="1">
      <c r="A23" s="153"/>
      <c r="B23" s="153"/>
      <c r="C23" s="153"/>
      <c r="D23" s="153"/>
      <c r="E23" s="15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624"/>
      <c r="AS23" s="624"/>
      <c r="AT23" s="624"/>
      <c r="AU23" s="624"/>
      <c r="AV23" s="624"/>
      <c r="AW23" s="624"/>
      <c r="AX23" s="624"/>
      <c r="AY23" s="624"/>
      <c r="AZ23" s="624"/>
      <c r="BA23" s="624"/>
      <c r="BB23" s="624"/>
      <c r="BC23" s="523"/>
      <c r="BD23" s="523"/>
      <c r="BE23" s="523"/>
      <c r="BF23" s="523"/>
      <c r="BG23" s="523"/>
      <c r="BH23" s="523"/>
      <c r="BI23" s="523"/>
      <c r="BJ23" s="523"/>
      <c r="BK23" s="523"/>
      <c r="BL23" s="523"/>
      <c r="BM23" s="523"/>
      <c r="BN23" s="523"/>
      <c r="BO23" s="523"/>
      <c r="BP23" s="523"/>
      <c r="BQ23" s="523"/>
      <c r="BR23" s="523"/>
    </row>
    <row r="24" spans="1:96" ht="9" customHeight="1">
      <c r="A24" s="153"/>
      <c r="B24" s="153"/>
      <c r="C24" s="153"/>
      <c r="D24" s="153"/>
      <c r="E24" s="15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566" t="s">
        <v>172</v>
      </c>
      <c r="AJ24" s="566"/>
      <c r="AK24" s="133"/>
      <c r="AL24" s="133"/>
      <c r="AM24" s="133"/>
      <c r="AN24" s="133"/>
      <c r="AO24" s="133"/>
      <c r="AP24" s="133"/>
      <c r="AQ24" s="133"/>
      <c r="AR24" s="133"/>
      <c r="AS24" s="133"/>
      <c r="AT24" s="133"/>
      <c r="AU24" s="20"/>
      <c r="AV24" s="20"/>
      <c r="AW24" s="20"/>
      <c r="AX24" s="20"/>
      <c r="AY24" s="20"/>
      <c r="AZ24" s="20"/>
      <c r="BA24" s="20"/>
      <c r="BB24" s="20"/>
      <c r="BC24" s="20"/>
      <c r="BD24" s="20"/>
      <c r="BE24" s="20"/>
      <c r="BF24" s="178"/>
      <c r="BG24" s="178"/>
      <c r="BH24" s="178"/>
      <c r="BI24" s="178"/>
      <c r="BJ24" s="178"/>
      <c r="BK24" s="178"/>
      <c r="BL24" s="178"/>
      <c r="BM24" s="178"/>
      <c r="BN24" s="178"/>
      <c r="BO24" s="178"/>
      <c r="BP24" s="178"/>
      <c r="BQ24" s="178"/>
      <c r="BR24" s="178"/>
    </row>
    <row r="25" spans="1:96" ht="9" customHeight="1">
      <c r="A25" s="153"/>
      <c r="B25" s="153"/>
      <c r="C25" s="153"/>
      <c r="D25" s="153"/>
      <c r="E25" s="15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566"/>
      <c r="AJ25" s="566"/>
      <c r="AK25" s="133"/>
      <c r="AL25" s="133"/>
      <c r="AM25" s="133"/>
      <c r="AN25" s="133"/>
      <c r="AO25" s="133"/>
      <c r="AP25" s="133"/>
      <c r="AQ25" s="133"/>
      <c r="AR25" s="133"/>
      <c r="AS25" s="133"/>
      <c r="AT25" s="133"/>
      <c r="AU25" s="20"/>
      <c r="AV25" s="20"/>
      <c r="AW25" s="20"/>
      <c r="AX25" s="20"/>
      <c r="AY25" s="20"/>
      <c r="AZ25" s="20"/>
      <c r="BA25" s="20"/>
      <c r="BB25" s="20"/>
      <c r="BC25" s="20"/>
      <c r="BD25" s="20"/>
      <c r="BE25" s="20"/>
      <c r="BF25" s="178"/>
      <c r="BG25" s="178"/>
      <c r="BH25" s="178"/>
      <c r="BI25" s="178"/>
      <c r="BJ25" s="178"/>
      <c r="BK25" s="178"/>
      <c r="BL25" s="178"/>
      <c r="BM25" s="178"/>
      <c r="BN25" s="178"/>
      <c r="BO25" s="178"/>
      <c r="BP25" s="178"/>
      <c r="BQ25" s="178"/>
      <c r="BR25" s="178"/>
    </row>
    <row r="26" spans="1:96" ht="9" customHeight="1">
      <c r="A26" s="153"/>
      <c r="B26" s="153"/>
      <c r="C26" s="567" t="s">
        <v>195</v>
      </c>
      <c r="D26" s="567"/>
      <c r="E26" s="567"/>
      <c r="F26" s="567"/>
      <c r="G26" s="567"/>
      <c r="H26" s="567"/>
      <c r="I26" s="567"/>
      <c r="J26" s="567"/>
      <c r="K26" s="567"/>
      <c r="L26" s="567"/>
      <c r="M26" s="567"/>
      <c r="N26" s="567"/>
      <c r="O26" s="567"/>
      <c r="P26" s="567"/>
      <c r="Q26" s="567"/>
      <c r="R26" s="567"/>
      <c r="S26" s="567"/>
      <c r="T26" s="133"/>
      <c r="U26" s="133"/>
      <c r="V26" s="133"/>
      <c r="W26" s="133"/>
      <c r="X26" s="133"/>
      <c r="Y26" s="133"/>
      <c r="Z26" s="133"/>
      <c r="AA26" s="133"/>
      <c r="AB26" s="133"/>
      <c r="AC26" s="133"/>
      <c r="AD26" s="133"/>
      <c r="AE26" s="133"/>
      <c r="AF26" s="133"/>
      <c r="AG26" s="133"/>
      <c r="AH26" s="133"/>
      <c r="AI26" s="178"/>
      <c r="AJ26" s="178"/>
      <c r="AK26" s="133"/>
      <c r="AL26" s="133"/>
      <c r="AM26" s="133"/>
      <c r="AN26" s="133"/>
      <c r="AO26" s="133"/>
      <c r="AP26" s="133"/>
      <c r="AQ26" s="133"/>
      <c r="AR26" s="133"/>
      <c r="AS26" s="133"/>
      <c r="AT26" s="133"/>
      <c r="AU26" s="20"/>
      <c r="AV26" s="20"/>
      <c r="AW26" s="20"/>
      <c r="AX26" s="20"/>
      <c r="AY26" s="20"/>
      <c r="AZ26" s="20"/>
      <c r="BA26" s="20"/>
      <c r="BB26" s="20"/>
      <c r="BC26" s="20"/>
      <c r="BD26" s="20"/>
      <c r="BE26" s="20"/>
      <c r="BF26" s="178"/>
      <c r="BG26" s="178"/>
      <c r="BH26" s="178"/>
      <c r="BI26" s="178"/>
      <c r="BJ26" s="178"/>
      <c r="BK26" s="178"/>
      <c r="BL26" s="178"/>
      <c r="BM26" s="178"/>
      <c r="BN26" s="178"/>
      <c r="BO26" s="178"/>
      <c r="BP26" s="178"/>
      <c r="BQ26" s="178"/>
      <c r="BR26" s="178"/>
    </row>
    <row r="27" spans="1:96" ht="9" customHeight="1" thickBot="1">
      <c r="A27" s="153"/>
      <c r="B27" s="153"/>
      <c r="C27" s="567"/>
      <c r="D27" s="567"/>
      <c r="E27" s="567"/>
      <c r="F27" s="567"/>
      <c r="G27" s="567"/>
      <c r="H27" s="567"/>
      <c r="I27" s="567"/>
      <c r="J27" s="567"/>
      <c r="K27" s="567"/>
      <c r="L27" s="567"/>
      <c r="M27" s="567"/>
      <c r="N27" s="567"/>
      <c r="O27" s="567"/>
      <c r="P27" s="567"/>
      <c r="Q27" s="567"/>
      <c r="R27" s="567"/>
      <c r="S27" s="567"/>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20"/>
      <c r="AV27" s="20"/>
      <c r="AW27" s="20"/>
      <c r="AX27" s="20"/>
      <c r="AY27" s="20"/>
      <c r="AZ27" s="20"/>
      <c r="BA27" s="20"/>
      <c r="BB27" s="20"/>
      <c r="BC27" s="20"/>
      <c r="BD27" s="20"/>
      <c r="BE27" s="20"/>
      <c r="BF27" s="178"/>
      <c r="BG27" s="178"/>
      <c r="BH27" s="178"/>
      <c r="BI27" s="178"/>
      <c r="BJ27" s="178"/>
      <c r="BK27" s="178"/>
      <c r="BL27" s="178"/>
      <c r="BM27" s="178"/>
      <c r="BN27" s="178"/>
      <c r="BO27" s="178"/>
      <c r="BP27" s="178"/>
      <c r="BQ27" s="178"/>
      <c r="BR27" s="178"/>
    </row>
    <row r="28" spans="1:96" ht="9" customHeight="1">
      <c r="A28" s="154"/>
      <c r="B28" s="154"/>
      <c r="C28" s="154"/>
      <c r="D28" s="155"/>
      <c r="E28" s="155"/>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611" t="s">
        <v>0</v>
      </c>
      <c r="AP28" s="612"/>
      <c r="AQ28" s="612"/>
      <c r="AR28" s="612"/>
      <c r="AS28" s="612"/>
      <c r="AT28" s="612"/>
      <c r="AU28" s="612"/>
      <c r="AV28" s="613"/>
      <c r="AW28" s="913"/>
      <c r="AX28" s="914"/>
      <c r="AY28" s="914"/>
      <c r="AZ28" s="914"/>
      <c r="BA28" s="914"/>
      <c r="BB28" s="914"/>
      <c r="BC28" s="914"/>
      <c r="BD28" s="914"/>
      <c r="BE28" s="621" t="s">
        <v>1</v>
      </c>
      <c r="BF28" s="621"/>
      <c r="BG28" s="562"/>
      <c r="BH28" s="562"/>
      <c r="BI28" s="562"/>
      <c r="BJ28" s="562"/>
      <c r="BK28" s="562" t="s">
        <v>2</v>
      </c>
      <c r="BL28" s="562"/>
      <c r="BM28" s="562"/>
      <c r="BN28" s="562"/>
      <c r="BO28" s="562"/>
      <c r="BP28" s="562"/>
      <c r="BQ28" s="562" t="s">
        <v>3</v>
      </c>
      <c r="BR28" s="564"/>
      <c r="CK28" s="28"/>
      <c r="CL28" s="28"/>
      <c r="CM28" s="28"/>
      <c r="CN28" s="28"/>
      <c r="CO28" s="28"/>
      <c r="CP28" s="28"/>
      <c r="CQ28" s="28"/>
      <c r="CR28" s="28"/>
    </row>
    <row r="29" spans="1:96" ht="9" customHeight="1" thickBot="1">
      <c r="A29" s="154"/>
      <c r="B29" s="154"/>
      <c r="C29" s="128"/>
      <c r="D29" s="174"/>
      <c r="E29" s="174"/>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614"/>
      <c r="AP29" s="615"/>
      <c r="AQ29" s="615"/>
      <c r="AR29" s="615"/>
      <c r="AS29" s="615"/>
      <c r="AT29" s="615"/>
      <c r="AU29" s="615"/>
      <c r="AV29" s="616"/>
      <c r="AW29" s="915"/>
      <c r="AX29" s="916"/>
      <c r="AY29" s="916"/>
      <c r="AZ29" s="916"/>
      <c r="BA29" s="916"/>
      <c r="BB29" s="916"/>
      <c r="BC29" s="916"/>
      <c r="BD29" s="916"/>
      <c r="BE29" s="622"/>
      <c r="BF29" s="622"/>
      <c r="BG29" s="563"/>
      <c r="BH29" s="563"/>
      <c r="BI29" s="563"/>
      <c r="BJ29" s="563"/>
      <c r="BK29" s="563"/>
      <c r="BL29" s="563"/>
      <c r="BM29" s="563"/>
      <c r="BN29" s="563"/>
      <c r="BO29" s="563"/>
      <c r="BP29" s="563"/>
      <c r="BQ29" s="563"/>
      <c r="BR29" s="565"/>
    </row>
    <row r="30" spans="1:96" ht="6.75" customHeight="1">
      <c r="A30" s="179" t="s">
        <v>4</v>
      </c>
      <c r="B30" s="179"/>
      <c r="C30" s="608" t="s">
        <v>5</v>
      </c>
      <c r="D30" s="609"/>
      <c r="E30" s="609"/>
      <c r="F30" s="609"/>
      <c r="G30" s="609"/>
      <c r="H30" s="609"/>
      <c r="I30" s="609"/>
      <c r="J30" s="609"/>
      <c r="K30" s="609"/>
      <c r="L30" s="609"/>
      <c r="M30" s="610"/>
      <c r="N30" s="581"/>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c r="BI30" s="582"/>
      <c r="BJ30" s="582"/>
      <c r="BK30" s="582"/>
      <c r="BL30" s="582"/>
      <c r="BM30" s="582"/>
      <c r="BN30" s="582"/>
      <c r="BO30" s="582"/>
      <c r="BP30" s="582"/>
      <c r="BQ30" s="582"/>
      <c r="BR30" s="583"/>
    </row>
    <row r="31" spans="1:96" ht="6.75" customHeight="1">
      <c r="A31" s="179"/>
      <c r="B31" s="179"/>
      <c r="C31" s="541"/>
      <c r="D31" s="542"/>
      <c r="E31" s="542"/>
      <c r="F31" s="542"/>
      <c r="G31" s="542"/>
      <c r="H31" s="542"/>
      <c r="I31" s="542"/>
      <c r="J31" s="542"/>
      <c r="K31" s="542"/>
      <c r="L31" s="542"/>
      <c r="M31" s="543"/>
      <c r="N31" s="584"/>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5"/>
      <c r="AL31" s="585"/>
      <c r="AM31" s="585"/>
      <c r="AN31" s="585"/>
      <c r="AO31" s="585"/>
      <c r="AP31" s="585"/>
      <c r="AQ31" s="585"/>
      <c r="AR31" s="585"/>
      <c r="AS31" s="585"/>
      <c r="AT31" s="585"/>
      <c r="AU31" s="585"/>
      <c r="AV31" s="585"/>
      <c r="AW31" s="585"/>
      <c r="AX31" s="585"/>
      <c r="AY31" s="585"/>
      <c r="AZ31" s="585"/>
      <c r="BA31" s="585"/>
      <c r="BB31" s="585"/>
      <c r="BC31" s="585"/>
      <c r="BD31" s="585"/>
      <c r="BE31" s="585"/>
      <c r="BF31" s="585"/>
      <c r="BG31" s="585"/>
      <c r="BH31" s="585"/>
      <c r="BI31" s="585"/>
      <c r="BJ31" s="585"/>
      <c r="BK31" s="585"/>
      <c r="BL31" s="585"/>
      <c r="BM31" s="585"/>
      <c r="BN31" s="585"/>
      <c r="BO31" s="585"/>
      <c r="BP31" s="585"/>
      <c r="BQ31" s="585"/>
      <c r="BR31" s="586"/>
    </row>
    <row r="32" spans="1:96" ht="10.5" customHeight="1">
      <c r="A32" s="179"/>
      <c r="B32" s="179"/>
      <c r="C32" s="535" t="s">
        <v>6</v>
      </c>
      <c r="D32" s="536"/>
      <c r="E32" s="536"/>
      <c r="F32" s="536"/>
      <c r="G32" s="536"/>
      <c r="H32" s="536"/>
      <c r="I32" s="536"/>
      <c r="J32" s="536"/>
      <c r="K32" s="536"/>
      <c r="L32" s="536"/>
      <c r="M32" s="537"/>
      <c r="N32" s="587"/>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8"/>
      <c r="AX32" s="588"/>
      <c r="AY32" s="588"/>
      <c r="AZ32" s="588"/>
      <c r="BA32" s="588"/>
      <c r="BB32" s="588"/>
      <c r="BC32" s="588"/>
      <c r="BD32" s="588"/>
      <c r="BE32" s="588"/>
      <c r="BF32" s="588"/>
      <c r="BG32" s="588"/>
      <c r="BH32" s="588"/>
      <c r="BI32" s="588"/>
      <c r="BJ32" s="588"/>
      <c r="BK32" s="588"/>
      <c r="BL32" s="588"/>
      <c r="BM32" s="588"/>
      <c r="BN32" s="588"/>
      <c r="BO32" s="588"/>
      <c r="BP32" s="588"/>
      <c r="BQ32" s="588"/>
      <c r="BR32" s="589"/>
    </row>
    <row r="33" spans="1:73" ht="10.5" customHeight="1">
      <c r="A33" s="179"/>
      <c r="B33" s="179"/>
      <c r="C33" s="538"/>
      <c r="D33" s="539"/>
      <c r="E33" s="539"/>
      <c r="F33" s="539"/>
      <c r="G33" s="539"/>
      <c r="H33" s="539"/>
      <c r="I33" s="539"/>
      <c r="J33" s="539"/>
      <c r="K33" s="539"/>
      <c r="L33" s="539"/>
      <c r="M33" s="540"/>
      <c r="N33" s="587"/>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c r="AN33" s="588"/>
      <c r="AO33" s="588"/>
      <c r="AP33" s="588"/>
      <c r="AQ33" s="588"/>
      <c r="AR33" s="588"/>
      <c r="AS33" s="588"/>
      <c r="AT33" s="588"/>
      <c r="AU33" s="588"/>
      <c r="AV33" s="588"/>
      <c r="AW33" s="588"/>
      <c r="AX33" s="588"/>
      <c r="AY33" s="588"/>
      <c r="AZ33" s="588"/>
      <c r="BA33" s="588"/>
      <c r="BB33" s="588"/>
      <c r="BC33" s="588"/>
      <c r="BD33" s="588"/>
      <c r="BE33" s="588"/>
      <c r="BF33" s="588"/>
      <c r="BG33" s="588"/>
      <c r="BH33" s="588"/>
      <c r="BI33" s="588"/>
      <c r="BJ33" s="588"/>
      <c r="BK33" s="588"/>
      <c r="BL33" s="588"/>
      <c r="BM33" s="588"/>
      <c r="BN33" s="588"/>
      <c r="BO33" s="588"/>
      <c r="BP33" s="588"/>
      <c r="BQ33" s="588"/>
      <c r="BR33" s="589"/>
    </row>
    <row r="34" spans="1:73" ht="10.5" customHeight="1">
      <c r="A34" s="179"/>
      <c r="B34" s="179"/>
      <c r="C34" s="538"/>
      <c r="D34" s="539"/>
      <c r="E34" s="539"/>
      <c r="F34" s="539"/>
      <c r="G34" s="539"/>
      <c r="H34" s="539"/>
      <c r="I34" s="539"/>
      <c r="J34" s="539"/>
      <c r="K34" s="539"/>
      <c r="L34" s="539"/>
      <c r="M34" s="540"/>
      <c r="N34" s="587"/>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c r="AO34" s="588"/>
      <c r="AP34" s="588"/>
      <c r="AQ34" s="588"/>
      <c r="AR34" s="588"/>
      <c r="AS34" s="588"/>
      <c r="AT34" s="588"/>
      <c r="AU34" s="588"/>
      <c r="AV34" s="588"/>
      <c r="AW34" s="588"/>
      <c r="AX34" s="588"/>
      <c r="AY34" s="588"/>
      <c r="AZ34" s="588"/>
      <c r="BA34" s="588"/>
      <c r="BB34" s="588"/>
      <c r="BC34" s="588"/>
      <c r="BD34" s="588"/>
      <c r="BE34" s="588"/>
      <c r="BF34" s="588"/>
      <c r="BG34" s="588"/>
      <c r="BH34" s="588"/>
      <c r="BI34" s="588"/>
      <c r="BJ34" s="588"/>
      <c r="BK34" s="588"/>
      <c r="BL34" s="588"/>
      <c r="BM34" s="588"/>
      <c r="BN34" s="588"/>
      <c r="BO34" s="588"/>
      <c r="BP34" s="588"/>
      <c r="BQ34" s="588"/>
      <c r="BR34" s="589"/>
    </row>
    <row r="35" spans="1:73" ht="10.5" customHeight="1">
      <c r="A35" s="179"/>
      <c r="B35" s="179"/>
      <c r="C35" s="541"/>
      <c r="D35" s="542"/>
      <c r="E35" s="542"/>
      <c r="F35" s="542"/>
      <c r="G35" s="542"/>
      <c r="H35" s="542"/>
      <c r="I35" s="542"/>
      <c r="J35" s="542"/>
      <c r="K35" s="542"/>
      <c r="L35" s="542"/>
      <c r="M35" s="543"/>
      <c r="N35" s="590"/>
      <c r="O35" s="591"/>
      <c r="P35" s="591"/>
      <c r="Q35" s="591"/>
      <c r="R35" s="591"/>
      <c r="S35" s="591"/>
      <c r="T35" s="591"/>
      <c r="U35" s="591"/>
      <c r="V35" s="591"/>
      <c r="W35" s="591"/>
      <c r="X35" s="591"/>
      <c r="Y35" s="591"/>
      <c r="Z35" s="591"/>
      <c r="AA35" s="591"/>
      <c r="AB35" s="591"/>
      <c r="AC35" s="591"/>
      <c r="AD35" s="591"/>
      <c r="AE35" s="591"/>
      <c r="AF35" s="591"/>
      <c r="AG35" s="591"/>
      <c r="AH35" s="591"/>
      <c r="AI35" s="591"/>
      <c r="AJ35" s="591"/>
      <c r="AK35" s="591"/>
      <c r="AL35" s="591"/>
      <c r="AM35" s="591"/>
      <c r="AN35" s="591"/>
      <c r="AO35" s="591"/>
      <c r="AP35" s="591"/>
      <c r="AQ35" s="591"/>
      <c r="AR35" s="591"/>
      <c r="AS35" s="591"/>
      <c r="AT35" s="591"/>
      <c r="AU35" s="591"/>
      <c r="AV35" s="591"/>
      <c r="AW35" s="591"/>
      <c r="AX35" s="591"/>
      <c r="AY35" s="591"/>
      <c r="AZ35" s="591"/>
      <c r="BA35" s="591"/>
      <c r="BB35" s="591"/>
      <c r="BC35" s="591"/>
      <c r="BD35" s="591"/>
      <c r="BE35" s="591"/>
      <c r="BF35" s="591"/>
      <c r="BG35" s="591"/>
      <c r="BH35" s="591"/>
      <c r="BI35" s="591"/>
      <c r="BJ35" s="591"/>
      <c r="BK35" s="591"/>
      <c r="BL35" s="591"/>
      <c r="BM35" s="591"/>
      <c r="BN35" s="591"/>
      <c r="BO35" s="591"/>
      <c r="BP35" s="591"/>
      <c r="BQ35" s="591"/>
      <c r="BR35" s="592"/>
    </row>
    <row r="36" spans="1:73" ht="6.75" customHeight="1">
      <c r="A36" s="179"/>
      <c r="B36" s="179"/>
      <c r="C36" s="544" t="s">
        <v>7</v>
      </c>
      <c r="D36" s="545"/>
      <c r="E36" s="545"/>
      <c r="F36" s="545"/>
      <c r="G36" s="545"/>
      <c r="H36" s="546"/>
      <c r="I36" s="593" t="s">
        <v>8</v>
      </c>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594"/>
      <c r="AY36" s="594"/>
      <c r="AZ36" s="594"/>
      <c r="BA36" s="594"/>
      <c r="BB36" s="594"/>
      <c r="BC36" s="594"/>
      <c r="BD36" s="594"/>
      <c r="BE36" s="594"/>
      <c r="BF36" s="594"/>
      <c r="BG36" s="594"/>
      <c r="BH36" s="594"/>
      <c r="BI36" s="594"/>
      <c r="BJ36" s="594"/>
      <c r="BK36" s="594"/>
      <c r="BL36" s="594"/>
      <c r="BM36" s="594"/>
      <c r="BN36" s="594"/>
      <c r="BO36" s="594"/>
      <c r="BP36" s="594"/>
      <c r="BQ36" s="594"/>
      <c r="BR36" s="595"/>
    </row>
    <row r="37" spans="1:73" ht="6.75" customHeight="1">
      <c r="A37" s="179"/>
      <c r="B37" s="179"/>
      <c r="C37" s="547"/>
      <c r="D37" s="548"/>
      <c r="E37" s="548"/>
      <c r="F37" s="548"/>
      <c r="G37" s="548"/>
      <c r="H37" s="549"/>
      <c r="I37" s="596"/>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c r="AO37" s="597"/>
      <c r="AP37" s="597"/>
      <c r="AQ37" s="597"/>
      <c r="AR37" s="597"/>
      <c r="AS37" s="597"/>
      <c r="AT37" s="597"/>
      <c r="AU37" s="597"/>
      <c r="AV37" s="597"/>
      <c r="AW37" s="597"/>
      <c r="AX37" s="597"/>
      <c r="AY37" s="597"/>
      <c r="AZ37" s="597"/>
      <c r="BA37" s="597"/>
      <c r="BB37" s="597"/>
      <c r="BC37" s="597"/>
      <c r="BD37" s="597"/>
      <c r="BE37" s="597"/>
      <c r="BF37" s="597"/>
      <c r="BG37" s="597"/>
      <c r="BH37" s="597"/>
      <c r="BI37" s="597"/>
      <c r="BJ37" s="597"/>
      <c r="BK37" s="597"/>
      <c r="BL37" s="597"/>
      <c r="BM37" s="597"/>
      <c r="BN37" s="597"/>
      <c r="BO37" s="597"/>
      <c r="BP37" s="597"/>
      <c r="BQ37" s="597"/>
      <c r="BR37" s="598"/>
    </row>
    <row r="38" spans="1:73" ht="6.75" customHeight="1">
      <c r="A38" s="179"/>
      <c r="B38" s="179"/>
      <c r="C38" s="547"/>
      <c r="D38" s="548"/>
      <c r="E38" s="548"/>
      <c r="F38" s="548"/>
      <c r="G38" s="548"/>
      <c r="H38" s="549"/>
      <c r="I38" s="599"/>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c r="AO38" s="600"/>
      <c r="AP38" s="600"/>
      <c r="AQ38" s="600"/>
      <c r="AR38" s="600"/>
      <c r="AS38" s="600"/>
      <c r="AT38" s="600"/>
      <c r="AU38" s="600"/>
      <c r="AV38" s="600"/>
      <c r="AW38" s="600"/>
      <c r="AX38" s="600"/>
      <c r="AY38" s="600"/>
      <c r="AZ38" s="600"/>
      <c r="BA38" s="600"/>
      <c r="BB38" s="600"/>
      <c r="BC38" s="600"/>
      <c r="BD38" s="600"/>
      <c r="BE38" s="600"/>
      <c r="BF38" s="600"/>
      <c r="BG38" s="600"/>
      <c r="BH38" s="600"/>
      <c r="BI38" s="600"/>
      <c r="BJ38" s="600"/>
      <c r="BK38" s="600"/>
      <c r="BL38" s="600"/>
      <c r="BM38" s="600"/>
      <c r="BN38" s="600"/>
      <c r="BO38" s="600"/>
      <c r="BP38" s="600"/>
      <c r="BQ38" s="600"/>
      <c r="BR38" s="601"/>
      <c r="BS38" s="158"/>
      <c r="BT38" s="158"/>
      <c r="BU38" s="158"/>
    </row>
    <row r="39" spans="1:73" ht="6.75" customHeight="1">
      <c r="A39" s="179"/>
      <c r="B39" s="179"/>
      <c r="C39" s="547"/>
      <c r="D39" s="548"/>
      <c r="E39" s="548"/>
      <c r="F39" s="548"/>
      <c r="G39" s="548"/>
      <c r="H39" s="549"/>
      <c r="I39" s="602"/>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3"/>
      <c r="AQ39" s="603"/>
      <c r="AR39" s="603"/>
      <c r="AS39" s="603"/>
      <c r="AT39" s="603"/>
      <c r="AU39" s="603"/>
      <c r="AV39" s="603"/>
      <c r="AW39" s="603"/>
      <c r="AX39" s="603"/>
      <c r="AY39" s="603"/>
      <c r="AZ39" s="603"/>
      <c r="BA39" s="603"/>
      <c r="BB39" s="603"/>
      <c r="BC39" s="603"/>
      <c r="BD39" s="603"/>
      <c r="BE39" s="603"/>
      <c r="BF39" s="603"/>
      <c r="BG39" s="603"/>
      <c r="BH39" s="603"/>
      <c r="BI39" s="603"/>
      <c r="BJ39" s="603"/>
      <c r="BK39" s="603"/>
      <c r="BL39" s="603"/>
      <c r="BM39" s="603"/>
      <c r="BN39" s="603"/>
      <c r="BO39" s="603"/>
      <c r="BP39" s="603"/>
      <c r="BQ39" s="603"/>
      <c r="BR39" s="604"/>
      <c r="BS39" s="158"/>
      <c r="BT39" s="158"/>
      <c r="BU39" s="158"/>
    </row>
    <row r="40" spans="1:73" ht="6.75" customHeight="1">
      <c r="A40" s="179"/>
      <c r="B40" s="179"/>
      <c r="C40" s="547"/>
      <c r="D40" s="548"/>
      <c r="E40" s="548"/>
      <c r="F40" s="548"/>
      <c r="G40" s="548"/>
      <c r="H40" s="549"/>
      <c r="I40" s="602"/>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603"/>
      <c r="AM40" s="603"/>
      <c r="AN40" s="603"/>
      <c r="AO40" s="603"/>
      <c r="AP40" s="603"/>
      <c r="AQ40" s="603"/>
      <c r="AR40" s="603"/>
      <c r="AS40" s="603"/>
      <c r="AT40" s="603"/>
      <c r="AU40" s="603"/>
      <c r="AV40" s="603"/>
      <c r="AW40" s="603"/>
      <c r="AX40" s="603"/>
      <c r="AY40" s="603"/>
      <c r="AZ40" s="603"/>
      <c r="BA40" s="603"/>
      <c r="BB40" s="603"/>
      <c r="BC40" s="603"/>
      <c r="BD40" s="603"/>
      <c r="BE40" s="603"/>
      <c r="BF40" s="603"/>
      <c r="BG40" s="603"/>
      <c r="BH40" s="603"/>
      <c r="BI40" s="603"/>
      <c r="BJ40" s="603"/>
      <c r="BK40" s="603"/>
      <c r="BL40" s="603"/>
      <c r="BM40" s="603"/>
      <c r="BN40" s="603"/>
      <c r="BO40" s="603"/>
      <c r="BP40" s="603"/>
      <c r="BQ40" s="603"/>
      <c r="BR40" s="604"/>
      <c r="BS40" s="158"/>
      <c r="BT40" s="158"/>
      <c r="BU40" s="158"/>
    </row>
    <row r="41" spans="1:73" ht="6.75" customHeight="1">
      <c r="A41" s="179"/>
      <c r="B41" s="179"/>
      <c r="C41" s="547"/>
      <c r="D41" s="548"/>
      <c r="E41" s="548"/>
      <c r="F41" s="548"/>
      <c r="G41" s="548"/>
      <c r="H41" s="549"/>
      <c r="I41" s="605"/>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6"/>
      <c r="AL41" s="606"/>
      <c r="AM41" s="606"/>
      <c r="AN41" s="606"/>
      <c r="AO41" s="606"/>
      <c r="AP41" s="606"/>
      <c r="AQ41" s="606"/>
      <c r="AR41" s="606"/>
      <c r="AS41" s="606"/>
      <c r="AT41" s="606"/>
      <c r="AU41" s="606"/>
      <c r="AV41" s="606"/>
      <c r="AW41" s="606"/>
      <c r="AX41" s="606"/>
      <c r="AY41" s="606"/>
      <c r="AZ41" s="606"/>
      <c r="BA41" s="606"/>
      <c r="BB41" s="606"/>
      <c r="BC41" s="606"/>
      <c r="BD41" s="606"/>
      <c r="BE41" s="606"/>
      <c r="BF41" s="606"/>
      <c r="BG41" s="606"/>
      <c r="BH41" s="606"/>
      <c r="BI41" s="606"/>
      <c r="BJ41" s="606"/>
      <c r="BK41" s="606"/>
      <c r="BL41" s="606"/>
      <c r="BM41" s="606"/>
      <c r="BN41" s="606"/>
      <c r="BO41" s="606"/>
      <c r="BP41" s="606"/>
      <c r="BQ41" s="606"/>
      <c r="BR41" s="607"/>
      <c r="BS41" s="158"/>
      <c r="BT41" s="158"/>
      <c r="BU41" s="158"/>
    </row>
    <row r="42" spans="1:73" ht="6.75" customHeight="1">
      <c r="A42" s="179"/>
      <c r="B42" s="179"/>
      <c r="C42" s="547"/>
      <c r="D42" s="548"/>
      <c r="E42" s="548"/>
      <c r="F42" s="548"/>
      <c r="G42" s="548"/>
      <c r="H42" s="549"/>
      <c r="I42" s="599"/>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N42" s="600"/>
      <c r="AO42" s="600"/>
      <c r="AP42" s="600"/>
      <c r="AQ42" s="600"/>
      <c r="AR42" s="600"/>
      <c r="AS42" s="600"/>
      <c r="AT42" s="600"/>
      <c r="AU42" s="600"/>
      <c r="AV42" s="600"/>
      <c r="AW42" s="600"/>
      <c r="AX42" s="600"/>
      <c r="AY42" s="600"/>
      <c r="AZ42" s="600"/>
      <c r="BA42" s="600"/>
      <c r="BB42" s="600"/>
      <c r="BC42" s="600"/>
      <c r="BD42" s="600"/>
      <c r="BE42" s="600"/>
      <c r="BF42" s="600"/>
      <c r="BG42" s="600"/>
      <c r="BH42" s="600"/>
      <c r="BI42" s="600"/>
      <c r="BJ42" s="600"/>
      <c r="BK42" s="600"/>
      <c r="BL42" s="600"/>
      <c r="BM42" s="600"/>
      <c r="BN42" s="600"/>
      <c r="BO42" s="600"/>
      <c r="BP42" s="600"/>
      <c r="BQ42" s="600"/>
      <c r="BR42" s="601"/>
      <c r="BS42" s="158"/>
      <c r="BT42" s="158"/>
      <c r="BU42" s="158"/>
    </row>
    <row r="43" spans="1:73" ht="6.75" customHeight="1">
      <c r="A43" s="179"/>
      <c r="B43" s="179"/>
      <c r="C43" s="547"/>
      <c r="D43" s="548"/>
      <c r="E43" s="548"/>
      <c r="F43" s="548"/>
      <c r="G43" s="548"/>
      <c r="H43" s="549"/>
      <c r="I43" s="602"/>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3"/>
      <c r="AL43" s="603"/>
      <c r="AM43" s="603"/>
      <c r="AN43" s="603"/>
      <c r="AO43" s="603"/>
      <c r="AP43" s="603"/>
      <c r="AQ43" s="603"/>
      <c r="AR43" s="603"/>
      <c r="AS43" s="603"/>
      <c r="AT43" s="603"/>
      <c r="AU43" s="603"/>
      <c r="AV43" s="603"/>
      <c r="AW43" s="603"/>
      <c r="AX43" s="603"/>
      <c r="AY43" s="603"/>
      <c r="AZ43" s="603"/>
      <c r="BA43" s="603"/>
      <c r="BB43" s="603"/>
      <c r="BC43" s="603"/>
      <c r="BD43" s="603"/>
      <c r="BE43" s="603"/>
      <c r="BF43" s="603"/>
      <c r="BG43" s="603"/>
      <c r="BH43" s="603"/>
      <c r="BI43" s="603"/>
      <c r="BJ43" s="603"/>
      <c r="BK43" s="603"/>
      <c r="BL43" s="603"/>
      <c r="BM43" s="603"/>
      <c r="BN43" s="603"/>
      <c r="BO43" s="603"/>
      <c r="BP43" s="603"/>
      <c r="BQ43" s="603"/>
      <c r="BR43" s="604"/>
      <c r="BS43" s="158"/>
      <c r="BT43" s="158"/>
      <c r="BU43" s="158"/>
    </row>
    <row r="44" spans="1:73" ht="6.75" customHeight="1">
      <c r="A44" s="179"/>
      <c r="B44" s="179"/>
      <c r="C44" s="547"/>
      <c r="D44" s="548"/>
      <c r="E44" s="548"/>
      <c r="F44" s="548"/>
      <c r="G44" s="548"/>
      <c r="H44" s="549"/>
      <c r="I44" s="602"/>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3"/>
      <c r="AL44" s="603"/>
      <c r="AM44" s="603"/>
      <c r="AN44" s="603"/>
      <c r="AO44" s="603"/>
      <c r="AP44" s="603"/>
      <c r="AQ44" s="603"/>
      <c r="AR44" s="603"/>
      <c r="AS44" s="603"/>
      <c r="AT44" s="603"/>
      <c r="AU44" s="603"/>
      <c r="AV44" s="603"/>
      <c r="AW44" s="603"/>
      <c r="AX44" s="603"/>
      <c r="AY44" s="603"/>
      <c r="AZ44" s="603"/>
      <c r="BA44" s="603"/>
      <c r="BB44" s="603"/>
      <c r="BC44" s="603"/>
      <c r="BD44" s="603"/>
      <c r="BE44" s="603"/>
      <c r="BF44" s="603"/>
      <c r="BG44" s="603"/>
      <c r="BH44" s="603"/>
      <c r="BI44" s="603"/>
      <c r="BJ44" s="603"/>
      <c r="BK44" s="603"/>
      <c r="BL44" s="603"/>
      <c r="BM44" s="603"/>
      <c r="BN44" s="603"/>
      <c r="BO44" s="603"/>
      <c r="BP44" s="603"/>
      <c r="BQ44" s="603"/>
      <c r="BR44" s="604"/>
      <c r="BS44" s="158"/>
      <c r="BT44" s="158"/>
      <c r="BU44" s="158"/>
    </row>
    <row r="45" spans="1:73" ht="6.75" customHeight="1">
      <c r="A45" s="179"/>
      <c r="B45" s="179"/>
      <c r="C45" s="550"/>
      <c r="D45" s="551"/>
      <c r="E45" s="551"/>
      <c r="F45" s="551"/>
      <c r="G45" s="551"/>
      <c r="H45" s="552"/>
      <c r="I45" s="605"/>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c r="BC45" s="606"/>
      <c r="BD45" s="606"/>
      <c r="BE45" s="606"/>
      <c r="BF45" s="606"/>
      <c r="BG45" s="606"/>
      <c r="BH45" s="606"/>
      <c r="BI45" s="606"/>
      <c r="BJ45" s="606"/>
      <c r="BK45" s="606"/>
      <c r="BL45" s="606"/>
      <c r="BM45" s="606"/>
      <c r="BN45" s="606"/>
      <c r="BO45" s="606"/>
      <c r="BP45" s="606"/>
      <c r="BQ45" s="606"/>
      <c r="BR45" s="607"/>
      <c r="BS45" s="158"/>
      <c r="BT45" s="158"/>
      <c r="BU45" s="158"/>
    </row>
    <row r="46" spans="1:73" ht="6.75" customHeight="1">
      <c r="A46" s="179"/>
      <c r="B46" s="179"/>
      <c r="C46" s="544" t="s">
        <v>9</v>
      </c>
      <c r="D46" s="545"/>
      <c r="E46" s="545"/>
      <c r="F46" s="545"/>
      <c r="G46" s="545"/>
      <c r="H46" s="546"/>
      <c r="I46" s="571" t="s">
        <v>10</v>
      </c>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1"/>
      <c r="AL46" s="573" t="s">
        <v>39</v>
      </c>
      <c r="AM46" s="573"/>
      <c r="AN46" s="573"/>
      <c r="AO46" s="573"/>
      <c r="AP46" s="573"/>
      <c r="AQ46" s="571" t="s">
        <v>11</v>
      </c>
      <c r="AR46" s="571"/>
      <c r="AS46" s="571"/>
      <c r="AT46" s="571"/>
      <c r="AU46" s="571"/>
      <c r="AV46" s="571"/>
      <c r="AW46" s="571"/>
      <c r="AX46" s="571"/>
      <c r="AY46" s="571"/>
      <c r="AZ46" s="571"/>
      <c r="BA46" s="571"/>
      <c r="BB46" s="571"/>
      <c r="BC46" s="571"/>
      <c r="BD46" s="571"/>
      <c r="BE46" s="571"/>
      <c r="BF46" s="571"/>
      <c r="BG46" s="571"/>
      <c r="BH46" s="571"/>
      <c r="BI46" s="571"/>
      <c r="BJ46" s="571"/>
      <c r="BK46" s="571"/>
      <c r="BL46" s="571"/>
      <c r="BM46" s="571"/>
      <c r="BN46" s="571"/>
      <c r="BO46" s="571"/>
      <c r="BP46" s="571"/>
      <c r="BQ46" s="571"/>
      <c r="BR46" s="575"/>
    </row>
    <row r="47" spans="1:73" ht="6.75" customHeight="1">
      <c r="A47" s="179"/>
      <c r="B47" s="179"/>
      <c r="C47" s="547"/>
      <c r="D47" s="548"/>
      <c r="E47" s="548"/>
      <c r="F47" s="548"/>
      <c r="G47" s="548"/>
      <c r="H47" s="549"/>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1"/>
      <c r="AL47" s="573"/>
      <c r="AM47" s="573"/>
      <c r="AN47" s="573"/>
      <c r="AO47" s="573"/>
      <c r="AP47" s="573"/>
      <c r="AQ47" s="571"/>
      <c r="AR47" s="571"/>
      <c r="AS47" s="571"/>
      <c r="AT47" s="571"/>
      <c r="AU47" s="571"/>
      <c r="AV47" s="571"/>
      <c r="AW47" s="571"/>
      <c r="AX47" s="571"/>
      <c r="AY47" s="571"/>
      <c r="AZ47" s="571"/>
      <c r="BA47" s="571"/>
      <c r="BB47" s="571"/>
      <c r="BC47" s="571"/>
      <c r="BD47" s="571"/>
      <c r="BE47" s="571"/>
      <c r="BF47" s="571"/>
      <c r="BG47" s="571"/>
      <c r="BH47" s="571"/>
      <c r="BI47" s="571"/>
      <c r="BJ47" s="571"/>
      <c r="BK47" s="571"/>
      <c r="BL47" s="571"/>
      <c r="BM47" s="571"/>
      <c r="BN47" s="571"/>
      <c r="BO47" s="571"/>
      <c r="BP47" s="571"/>
      <c r="BQ47" s="571"/>
      <c r="BR47" s="575"/>
    </row>
    <row r="48" spans="1:73" ht="6.75" customHeight="1" thickBot="1">
      <c r="A48" s="179"/>
      <c r="B48" s="179"/>
      <c r="C48" s="553"/>
      <c r="D48" s="554"/>
      <c r="E48" s="554"/>
      <c r="F48" s="554"/>
      <c r="G48" s="554"/>
      <c r="H48" s="555"/>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4"/>
      <c r="AM48" s="574"/>
      <c r="AN48" s="574"/>
      <c r="AO48" s="574"/>
      <c r="AP48" s="574"/>
      <c r="AQ48" s="572"/>
      <c r="AR48" s="572"/>
      <c r="AS48" s="572"/>
      <c r="AT48" s="572"/>
      <c r="AU48" s="572"/>
      <c r="AV48" s="572"/>
      <c r="AW48" s="572"/>
      <c r="AX48" s="572"/>
      <c r="AY48" s="572"/>
      <c r="AZ48" s="572"/>
      <c r="BA48" s="572"/>
      <c r="BB48" s="572"/>
      <c r="BC48" s="572"/>
      <c r="BD48" s="572"/>
      <c r="BE48" s="572"/>
      <c r="BF48" s="572"/>
      <c r="BG48" s="572"/>
      <c r="BH48" s="572"/>
      <c r="BI48" s="572"/>
      <c r="BJ48" s="572"/>
      <c r="BK48" s="572"/>
      <c r="BL48" s="572"/>
      <c r="BM48" s="572"/>
      <c r="BN48" s="572"/>
      <c r="BO48" s="572"/>
      <c r="BP48" s="572"/>
      <c r="BQ48" s="572"/>
      <c r="BR48" s="576"/>
    </row>
    <row r="49" spans="1:70" ht="6.75" customHeight="1">
      <c r="A49" s="159"/>
      <c r="B49" s="159"/>
      <c r="C49" s="159" t="s">
        <v>12</v>
      </c>
      <c r="D49" s="131" t="s">
        <v>12</v>
      </c>
      <c r="E49" s="131"/>
      <c r="F49" s="131"/>
      <c r="G49" s="131"/>
      <c r="H49" s="131"/>
      <c r="I49" s="131" t="s">
        <v>12</v>
      </c>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60"/>
      <c r="AR49" s="160"/>
      <c r="AS49" s="160"/>
      <c r="AT49" s="160"/>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row>
    <row r="50" spans="1:70">
      <c r="A50" s="82" t="s">
        <v>174</v>
      </c>
      <c r="B50" s="79"/>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79"/>
      <c r="AG50" s="79"/>
      <c r="AH50" s="140"/>
      <c r="AI50" s="140"/>
      <c r="AJ50" s="140"/>
      <c r="AK50" s="140"/>
      <c r="AL50" s="140"/>
      <c r="AM50" s="140"/>
      <c r="AN50" s="140"/>
      <c r="AO50" s="140"/>
      <c r="AP50" s="140"/>
      <c r="AQ50" s="140"/>
      <c r="AR50" s="140"/>
    </row>
    <row r="51" spans="1:70" ht="7.5" customHeight="1" thickBot="1">
      <c r="A51" s="82"/>
      <c r="B51" s="79"/>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79"/>
      <c r="AG51" s="79"/>
      <c r="AH51" s="140"/>
      <c r="AI51" s="140"/>
      <c r="AJ51" s="140"/>
      <c r="AK51" s="140"/>
      <c r="AL51" s="140"/>
      <c r="AM51" s="140"/>
      <c r="AN51" s="140"/>
      <c r="AO51" s="140"/>
      <c r="AP51" s="140"/>
      <c r="AQ51" s="140"/>
      <c r="AR51" s="140"/>
    </row>
    <row r="52" spans="1:70" ht="6.75" customHeight="1">
      <c r="A52" s="140"/>
      <c r="B52" s="180"/>
      <c r="C52" s="556" t="s">
        <v>23</v>
      </c>
      <c r="D52" s="557"/>
      <c r="E52" s="557"/>
      <c r="F52" s="557"/>
      <c r="G52" s="557"/>
      <c r="H52" s="557"/>
      <c r="I52" s="557"/>
      <c r="J52" s="557"/>
      <c r="K52" s="557"/>
      <c r="L52" s="557"/>
      <c r="M52" s="557"/>
      <c r="N52" s="557"/>
      <c r="O52" s="557"/>
      <c r="P52" s="557"/>
      <c r="Q52" s="557"/>
      <c r="R52" s="558"/>
      <c r="S52" s="577" t="s">
        <v>24</v>
      </c>
      <c r="T52" s="557"/>
      <c r="U52" s="557"/>
      <c r="V52" s="557"/>
      <c r="W52" s="557"/>
      <c r="X52" s="557"/>
      <c r="Y52" s="557"/>
      <c r="Z52" s="557"/>
      <c r="AA52" s="557"/>
      <c r="AB52" s="557"/>
      <c r="AC52" s="557"/>
      <c r="AD52" s="557"/>
      <c r="AE52" s="557"/>
      <c r="AF52" s="557"/>
      <c r="AG52" s="557"/>
      <c r="AH52" s="557"/>
      <c r="AI52" s="558"/>
      <c r="AJ52" s="577" t="s">
        <v>25</v>
      </c>
      <c r="AK52" s="557"/>
      <c r="AL52" s="557"/>
      <c r="AM52" s="557"/>
      <c r="AN52" s="557"/>
      <c r="AO52" s="557"/>
      <c r="AP52" s="557"/>
      <c r="AQ52" s="557"/>
      <c r="AR52" s="557"/>
      <c r="AS52" s="557"/>
      <c r="AT52" s="557"/>
      <c r="AU52" s="557"/>
      <c r="AV52" s="557"/>
      <c r="AW52" s="557"/>
      <c r="AX52" s="557"/>
      <c r="AY52" s="557"/>
      <c r="AZ52" s="579"/>
    </row>
    <row r="53" spans="1:70" ht="6.75" customHeight="1">
      <c r="A53" s="140"/>
      <c r="B53" s="180"/>
      <c r="C53" s="505"/>
      <c r="D53" s="496"/>
      <c r="E53" s="496"/>
      <c r="F53" s="496"/>
      <c r="G53" s="496"/>
      <c r="H53" s="496"/>
      <c r="I53" s="496"/>
      <c r="J53" s="496"/>
      <c r="K53" s="496"/>
      <c r="L53" s="496"/>
      <c r="M53" s="496"/>
      <c r="N53" s="496"/>
      <c r="O53" s="496"/>
      <c r="P53" s="496"/>
      <c r="Q53" s="496"/>
      <c r="R53" s="502"/>
      <c r="S53" s="495"/>
      <c r="T53" s="496"/>
      <c r="U53" s="496"/>
      <c r="V53" s="496"/>
      <c r="W53" s="496"/>
      <c r="X53" s="496"/>
      <c r="Y53" s="496"/>
      <c r="Z53" s="496"/>
      <c r="AA53" s="496"/>
      <c r="AB53" s="496"/>
      <c r="AC53" s="496"/>
      <c r="AD53" s="496"/>
      <c r="AE53" s="496"/>
      <c r="AF53" s="496"/>
      <c r="AG53" s="496"/>
      <c r="AH53" s="496"/>
      <c r="AI53" s="502"/>
      <c r="AJ53" s="495"/>
      <c r="AK53" s="496"/>
      <c r="AL53" s="496"/>
      <c r="AM53" s="496"/>
      <c r="AN53" s="496"/>
      <c r="AO53" s="496"/>
      <c r="AP53" s="496"/>
      <c r="AQ53" s="496"/>
      <c r="AR53" s="496"/>
      <c r="AS53" s="496"/>
      <c r="AT53" s="496"/>
      <c r="AU53" s="496"/>
      <c r="AV53" s="496"/>
      <c r="AW53" s="496"/>
      <c r="AX53" s="496"/>
      <c r="AY53" s="496"/>
      <c r="AZ53" s="569"/>
    </row>
    <row r="54" spans="1:70" ht="6.75" customHeight="1">
      <c r="A54" s="140"/>
      <c r="B54" s="180"/>
      <c r="C54" s="559"/>
      <c r="D54" s="560"/>
      <c r="E54" s="560"/>
      <c r="F54" s="560"/>
      <c r="G54" s="560"/>
      <c r="H54" s="560"/>
      <c r="I54" s="560"/>
      <c r="J54" s="560"/>
      <c r="K54" s="560"/>
      <c r="L54" s="560"/>
      <c r="M54" s="560"/>
      <c r="N54" s="560"/>
      <c r="O54" s="560"/>
      <c r="P54" s="560"/>
      <c r="Q54" s="560"/>
      <c r="R54" s="561"/>
      <c r="S54" s="578"/>
      <c r="T54" s="560"/>
      <c r="U54" s="560"/>
      <c r="V54" s="560"/>
      <c r="W54" s="560"/>
      <c r="X54" s="560"/>
      <c r="Y54" s="560"/>
      <c r="Z54" s="560"/>
      <c r="AA54" s="560"/>
      <c r="AB54" s="560"/>
      <c r="AC54" s="560"/>
      <c r="AD54" s="560"/>
      <c r="AE54" s="560"/>
      <c r="AF54" s="560"/>
      <c r="AG54" s="560"/>
      <c r="AH54" s="560"/>
      <c r="AI54" s="561"/>
      <c r="AJ54" s="578"/>
      <c r="AK54" s="560"/>
      <c r="AL54" s="560"/>
      <c r="AM54" s="560"/>
      <c r="AN54" s="560"/>
      <c r="AO54" s="560"/>
      <c r="AP54" s="560"/>
      <c r="AQ54" s="560"/>
      <c r="AR54" s="560"/>
      <c r="AS54" s="560"/>
      <c r="AT54" s="560"/>
      <c r="AU54" s="560"/>
      <c r="AV54" s="560"/>
      <c r="AW54" s="560"/>
      <c r="AX54" s="560"/>
      <c r="AY54" s="560"/>
      <c r="AZ54" s="580"/>
    </row>
    <row r="55" spans="1:70" ht="6.75" customHeight="1">
      <c r="A55" s="140"/>
      <c r="B55" s="180"/>
      <c r="C55" s="504"/>
      <c r="D55" s="493"/>
      <c r="E55" s="493"/>
      <c r="F55" s="493"/>
      <c r="G55" s="493"/>
      <c r="H55" s="493"/>
      <c r="I55" s="493"/>
      <c r="J55" s="493"/>
      <c r="K55" s="493"/>
      <c r="L55" s="493"/>
      <c r="M55" s="493"/>
      <c r="N55" s="493"/>
      <c r="O55" s="494"/>
      <c r="P55" s="493" t="s">
        <v>26</v>
      </c>
      <c r="Q55" s="493"/>
      <c r="R55" s="501"/>
      <c r="S55" s="492"/>
      <c r="T55" s="493"/>
      <c r="U55" s="493"/>
      <c r="V55" s="493"/>
      <c r="W55" s="493"/>
      <c r="X55" s="493"/>
      <c r="Y55" s="493"/>
      <c r="Z55" s="493"/>
      <c r="AA55" s="493"/>
      <c r="AB55" s="493"/>
      <c r="AC55" s="493"/>
      <c r="AD55" s="493"/>
      <c r="AE55" s="493"/>
      <c r="AF55" s="494"/>
      <c r="AG55" s="493" t="s">
        <v>26</v>
      </c>
      <c r="AH55" s="493"/>
      <c r="AI55" s="501"/>
      <c r="AJ55" s="492"/>
      <c r="AK55" s="493"/>
      <c r="AL55" s="493"/>
      <c r="AM55" s="493"/>
      <c r="AN55" s="493"/>
      <c r="AO55" s="493"/>
      <c r="AP55" s="493"/>
      <c r="AQ55" s="493"/>
      <c r="AR55" s="493"/>
      <c r="AS55" s="493"/>
      <c r="AT55" s="493"/>
      <c r="AU55" s="493"/>
      <c r="AV55" s="493"/>
      <c r="AW55" s="494"/>
      <c r="AX55" s="493" t="s">
        <v>26</v>
      </c>
      <c r="AY55" s="493"/>
      <c r="AZ55" s="568"/>
    </row>
    <row r="56" spans="1:70" ht="6.75" customHeight="1">
      <c r="A56" s="140"/>
      <c r="B56" s="180"/>
      <c r="C56" s="505"/>
      <c r="D56" s="496"/>
      <c r="E56" s="496"/>
      <c r="F56" s="496"/>
      <c r="G56" s="496"/>
      <c r="H56" s="496"/>
      <c r="I56" s="496"/>
      <c r="J56" s="496"/>
      <c r="K56" s="496"/>
      <c r="L56" s="496"/>
      <c r="M56" s="496"/>
      <c r="N56" s="496"/>
      <c r="O56" s="497"/>
      <c r="P56" s="496"/>
      <c r="Q56" s="496"/>
      <c r="R56" s="502"/>
      <c r="S56" s="495"/>
      <c r="T56" s="496"/>
      <c r="U56" s="496"/>
      <c r="V56" s="496"/>
      <c r="W56" s="496"/>
      <c r="X56" s="496"/>
      <c r="Y56" s="496"/>
      <c r="Z56" s="496"/>
      <c r="AA56" s="496"/>
      <c r="AB56" s="496"/>
      <c r="AC56" s="496"/>
      <c r="AD56" s="496"/>
      <c r="AE56" s="496"/>
      <c r="AF56" s="497"/>
      <c r="AG56" s="496"/>
      <c r="AH56" s="496"/>
      <c r="AI56" s="502"/>
      <c r="AJ56" s="495"/>
      <c r="AK56" s="496"/>
      <c r="AL56" s="496"/>
      <c r="AM56" s="496"/>
      <c r="AN56" s="496"/>
      <c r="AO56" s="496"/>
      <c r="AP56" s="496"/>
      <c r="AQ56" s="496"/>
      <c r="AR56" s="496"/>
      <c r="AS56" s="496"/>
      <c r="AT56" s="496"/>
      <c r="AU56" s="496"/>
      <c r="AV56" s="496"/>
      <c r="AW56" s="497"/>
      <c r="AX56" s="496"/>
      <c r="AY56" s="496"/>
      <c r="AZ56" s="569"/>
    </row>
    <row r="57" spans="1:70" ht="6.75" customHeight="1" thickBot="1">
      <c r="A57" s="140"/>
      <c r="B57" s="180"/>
      <c r="C57" s="506"/>
      <c r="D57" s="499"/>
      <c r="E57" s="499"/>
      <c r="F57" s="499"/>
      <c r="G57" s="499"/>
      <c r="H57" s="499"/>
      <c r="I57" s="499"/>
      <c r="J57" s="499"/>
      <c r="K57" s="499"/>
      <c r="L57" s="499"/>
      <c r="M57" s="499"/>
      <c r="N57" s="499"/>
      <c r="O57" s="500"/>
      <c r="P57" s="499"/>
      <c r="Q57" s="499"/>
      <c r="R57" s="503"/>
      <c r="S57" s="498"/>
      <c r="T57" s="499"/>
      <c r="U57" s="499"/>
      <c r="V57" s="499"/>
      <c r="W57" s="499"/>
      <c r="X57" s="499"/>
      <c r="Y57" s="499"/>
      <c r="Z57" s="499"/>
      <c r="AA57" s="499"/>
      <c r="AB57" s="499"/>
      <c r="AC57" s="499"/>
      <c r="AD57" s="499"/>
      <c r="AE57" s="499"/>
      <c r="AF57" s="500"/>
      <c r="AG57" s="499"/>
      <c r="AH57" s="499"/>
      <c r="AI57" s="503"/>
      <c r="AJ57" s="498"/>
      <c r="AK57" s="499"/>
      <c r="AL57" s="499"/>
      <c r="AM57" s="499"/>
      <c r="AN57" s="499"/>
      <c r="AO57" s="499"/>
      <c r="AP57" s="499"/>
      <c r="AQ57" s="499"/>
      <c r="AR57" s="499"/>
      <c r="AS57" s="499"/>
      <c r="AT57" s="499"/>
      <c r="AU57" s="499"/>
      <c r="AV57" s="499"/>
      <c r="AW57" s="500"/>
      <c r="AX57" s="499"/>
      <c r="AY57" s="499"/>
      <c r="AZ57" s="570"/>
    </row>
    <row r="58" spans="1:70" ht="7.5" customHeight="1">
      <c r="A58" s="140"/>
      <c r="B58" s="140"/>
      <c r="C58" s="140"/>
      <c r="D58" s="161"/>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28"/>
      <c r="AG58" s="28"/>
      <c r="AH58" s="139"/>
      <c r="AI58" s="139"/>
      <c r="AJ58" s="139"/>
      <c r="AK58" s="139"/>
      <c r="AL58" s="139"/>
      <c r="AM58" s="139"/>
      <c r="AN58" s="139"/>
      <c r="AO58" s="139"/>
      <c r="AP58" s="139"/>
      <c r="AQ58" s="139"/>
      <c r="AR58" s="139"/>
    </row>
    <row r="59" spans="1:70">
      <c r="A59" s="82" t="s">
        <v>196</v>
      </c>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36"/>
      <c r="BD59" s="36"/>
      <c r="BE59" s="36"/>
      <c r="BF59" s="36"/>
      <c r="BG59" s="36"/>
      <c r="BH59" s="36"/>
      <c r="BI59" s="36"/>
      <c r="BJ59" s="36"/>
      <c r="BK59" s="36"/>
      <c r="BL59" s="36"/>
      <c r="BM59" s="36"/>
      <c r="BN59" s="36"/>
      <c r="BO59" s="36"/>
      <c r="BP59" s="36"/>
      <c r="BQ59" s="36"/>
      <c r="BR59" s="36"/>
    </row>
    <row r="60" spans="1:70" ht="8.25" customHeight="1" thickBot="1">
      <c r="A60" s="82"/>
      <c r="B60" s="82"/>
      <c r="C60" s="130"/>
      <c r="D60" s="82"/>
      <c r="E60" s="82"/>
      <c r="F60" s="82"/>
      <c r="G60" s="82"/>
      <c r="H60" s="82"/>
      <c r="I60" s="82"/>
      <c r="J60" s="82"/>
      <c r="K60" s="82"/>
      <c r="L60" s="82"/>
      <c r="M60" s="82"/>
      <c r="N60" s="82"/>
      <c r="O60" s="82"/>
      <c r="P60" s="82"/>
      <c r="Q60" s="82"/>
      <c r="R60" s="82"/>
      <c r="S60" s="82"/>
      <c r="T60" s="82"/>
      <c r="U60" s="82"/>
      <c r="V60" s="82"/>
      <c r="W60" s="82"/>
      <c r="X60" s="82"/>
      <c r="Y60" s="82"/>
      <c r="Z60" s="82"/>
      <c r="AA60" s="82"/>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36"/>
      <c r="BD60" s="36"/>
      <c r="BE60" s="36"/>
      <c r="BF60" s="36"/>
      <c r="BG60" s="36"/>
      <c r="BH60" s="36"/>
      <c r="BI60" s="36"/>
      <c r="BJ60" s="36"/>
      <c r="BK60" s="36"/>
      <c r="BL60" s="36"/>
      <c r="BM60" s="36"/>
      <c r="BN60" s="36"/>
      <c r="BO60" s="36"/>
      <c r="BP60" s="36"/>
      <c r="BQ60" s="36"/>
      <c r="BR60" s="36"/>
    </row>
    <row r="61" spans="1:70" ht="7.5" customHeight="1">
      <c r="A61" s="82"/>
      <c r="B61" s="127"/>
      <c r="C61" s="507" t="s">
        <v>178</v>
      </c>
      <c r="D61" s="508"/>
      <c r="E61" s="508"/>
      <c r="F61" s="508"/>
      <c r="G61" s="508"/>
      <c r="H61" s="508"/>
      <c r="I61" s="508"/>
      <c r="J61" s="508"/>
      <c r="K61" s="508"/>
      <c r="L61" s="508"/>
      <c r="M61" s="508"/>
      <c r="N61" s="508"/>
      <c r="O61" s="508"/>
      <c r="P61" s="508"/>
      <c r="Q61" s="508"/>
      <c r="R61" s="509"/>
      <c r="S61" s="516" t="s">
        <v>179</v>
      </c>
      <c r="T61" s="517"/>
      <c r="U61" s="517"/>
      <c r="V61" s="517"/>
      <c r="W61" s="517"/>
      <c r="X61" s="518"/>
      <c r="Y61" s="516" t="s">
        <v>180</v>
      </c>
      <c r="Z61" s="517"/>
      <c r="AA61" s="517"/>
      <c r="AB61" s="517"/>
      <c r="AC61" s="518"/>
      <c r="AD61" s="525" t="s">
        <v>181</v>
      </c>
      <c r="AE61" s="508"/>
      <c r="AF61" s="508"/>
      <c r="AG61" s="508"/>
      <c r="AH61" s="508"/>
      <c r="AI61" s="509"/>
      <c r="AJ61" s="516" t="s">
        <v>182</v>
      </c>
      <c r="AK61" s="517"/>
      <c r="AL61" s="517"/>
      <c r="AM61" s="517"/>
      <c r="AN61" s="517"/>
      <c r="AO61" s="517"/>
      <c r="AP61" s="517"/>
      <c r="AQ61" s="517"/>
      <c r="AR61" s="517"/>
      <c r="AS61" s="517"/>
      <c r="AT61" s="518"/>
      <c r="AU61" s="517" t="s">
        <v>197</v>
      </c>
      <c r="AV61" s="517"/>
      <c r="AW61" s="517"/>
      <c r="AX61" s="517"/>
      <c r="AY61" s="517"/>
      <c r="AZ61" s="517"/>
      <c r="BA61" s="517"/>
      <c r="BB61" s="517"/>
      <c r="BC61" s="517"/>
      <c r="BD61" s="517"/>
      <c r="BE61" s="517"/>
      <c r="BF61" s="517"/>
      <c r="BG61" s="517"/>
      <c r="BH61" s="517"/>
      <c r="BI61" s="518"/>
      <c r="BJ61" s="517" t="s">
        <v>184</v>
      </c>
      <c r="BK61" s="517"/>
      <c r="BL61" s="517"/>
      <c r="BM61" s="517"/>
      <c r="BN61" s="517"/>
      <c r="BO61" s="517"/>
      <c r="BP61" s="517"/>
      <c r="BQ61" s="517"/>
      <c r="BR61" s="631"/>
    </row>
    <row r="62" spans="1:70" ht="7.5" customHeight="1">
      <c r="A62" s="82"/>
      <c r="B62" s="127"/>
      <c r="C62" s="510"/>
      <c r="D62" s="511"/>
      <c r="E62" s="511"/>
      <c r="F62" s="511"/>
      <c r="G62" s="511"/>
      <c r="H62" s="511"/>
      <c r="I62" s="511"/>
      <c r="J62" s="511"/>
      <c r="K62" s="511"/>
      <c r="L62" s="511"/>
      <c r="M62" s="511"/>
      <c r="N62" s="511"/>
      <c r="O62" s="511"/>
      <c r="P62" s="511"/>
      <c r="Q62" s="511"/>
      <c r="R62" s="512"/>
      <c r="S62" s="519"/>
      <c r="T62" s="520"/>
      <c r="U62" s="520"/>
      <c r="V62" s="520"/>
      <c r="W62" s="520"/>
      <c r="X62" s="521"/>
      <c r="Y62" s="519"/>
      <c r="Z62" s="520"/>
      <c r="AA62" s="520"/>
      <c r="AB62" s="520"/>
      <c r="AC62" s="521"/>
      <c r="AD62" s="526"/>
      <c r="AE62" s="511"/>
      <c r="AF62" s="511"/>
      <c r="AG62" s="511"/>
      <c r="AH62" s="511"/>
      <c r="AI62" s="512"/>
      <c r="AJ62" s="519"/>
      <c r="AK62" s="520"/>
      <c r="AL62" s="520"/>
      <c r="AM62" s="520"/>
      <c r="AN62" s="520"/>
      <c r="AO62" s="520"/>
      <c r="AP62" s="520"/>
      <c r="AQ62" s="520"/>
      <c r="AR62" s="520"/>
      <c r="AS62" s="520"/>
      <c r="AT62" s="521"/>
      <c r="AU62" s="520"/>
      <c r="AV62" s="520"/>
      <c r="AW62" s="520"/>
      <c r="AX62" s="520"/>
      <c r="AY62" s="520"/>
      <c r="AZ62" s="520"/>
      <c r="BA62" s="520"/>
      <c r="BB62" s="520"/>
      <c r="BC62" s="520"/>
      <c r="BD62" s="520"/>
      <c r="BE62" s="520"/>
      <c r="BF62" s="520"/>
      <c r="BG62" s="520"/>
      <c r="BH62" s="520"/>
      <c r="BI62" s="521"/>
      <c r="BJ62" s="520"/>
      <c r="BK62" s="520"/>
      <c r="BL62" s="520"/>
      <c r="BM62" s="520"/>
      <c r="BN62" s="520"/>
      <c r="BO62" s="520"/>
      <c r="BP62" s="520"/>
      <c r="BQ62" s="520"/>
      <c r="BR62" s="632"/>
    </row>
    <row r="63" spans="1:70" ht="7.5" customHeight="1">
      <c r="A63" s="82"/>
      <c r="B63" s="127"/>
      <c r="C63" s="513"/>
      <c r="D63" s="514"/>
      <c r="E63" s="514"/>
      <c r="F63" s="514"/>
      <c r="G63" s="514"/>
      <c r="H63" s="514"/>
      <c r="I63" s="514"/>
      <c r="J63" s="514"/>
      <c r="K63" s="514"/>
      <c r="L63" s="514"/>
      <c r="M63" s="514"/>
      <c r="N63" s="514"/>
      <c r="O63" s="514"/>
      <c r="P63" s="514"/>
      <c r="Q63" s="514"/>
      <c r="R63" s="515"/>
      <c r="S63" s="522"/>
      <c r="T63" s="523"/>
      <c r="U63" s="523"/>
      <c r="V63" s="523"/>
      <c r="W63" s="523"/>
      <c r="X63" s="524"/>
      <c r="Y63" s="522"/>
      <c r="Z63" s="523"/>
      <c r="AA63" s="523"/>
      <c r="AB63" s="523"/>
      <c r="AC63" s="524"/>
      <c r="AD63" s="527"/>
      <c r="AE63" s="514"/>
      <c r="AF63" s="514"/>
      <c r="AG63" s="514"/>
      <c r="AH63" s="514"/>
      <c r="AI63" s="515"/>
      <c r="AJ63" s="522"/>
      <c r="AK63" s="523"/>
      <c r="AL63" s="523"/>
      <c r="AM63" s="523"/>
      <c r="AN63" s="523"/>
      <c r="AO63" s="523"/>
      <c r="AP63" s="523"/>
      <c r="AQ63" s="523"/>
      <c r="AR63" s="523"/>
      <c r="AS63" s="523"/>
      <c r="AT63" s="524"/>
      <c r="AU63" s="523"/>
      <c r="AV63" s="523"/>
      <c r="AW63" s="523"/>
      <c r="AX63" s="523"/>
      <c r="AY63" s="523"/>
      <c r="AZ63" s="523"/>
      <c r="BA63" s="523"/>
      <c r="BB63" s="523"/>
      <c r="BC63" s="523"/>
      <c r="BD63" s="523"/>
      <c r="BE63" s="523"/>
      <c r="BF63" s="523"/>
      <c r="BG63" s="523"/>
      <c r="BH63" s="523"/>
      <c r="BI63" s="524"/>
      <c r="BJ63" s="523"/>
      <c r="BK63" s="523"/>
      <c r="BL63" s="523"/>
      <c r="BM63" s="523"/>
      <c r="BN63" s="523"/>
      <c r="BO63" s="523"/>
      <c r="BP63" s="523"/>
      <c r="BQ63" s="523"/>
      <c r="BR63" s="633"/>
    </row>
    <row r="64" spans="1:70" ht="7.5" customHeight="1">
      <c r="A64" s="82"/>
      <c r="B64" s="127"/>
      <c r="C64" s="528"/>
      <c r="D64" s="529"/>
      <c r="E64" s="529"/>
      <c r="F64" s="529"/>
      <c r="G64" s="529"/>
      <c r="H64" s="529"/>
      <c r="I64" s="529"/>
      <c r="J64" s="529"/>
      <c r="K64" s="529"/>
      <c r="L64" s="529"/>
      <c r="M64" s="529"/>
      <c r="N64" s="529"/>
      <c r="O64" s="529"/>
      <c r="P64" s="529"/>
      <c r="Q64" s="529"/>
      <c r="R64" s="530"/>
      <c r="S64" s="531"/>
      <c r="T64" s="532"/>
      <c r="U64" s="532"/>
      <c r="V64" s="532"/>
      <c r="W64" s="532"/>
      <c r="X64" s="533"/>
      <c r="Y64" s="531"/>
      <c r="Z64" s="532"/>
      <c r="AA64" s="532"/>
      <c r="AB64" s="532"/>
      <c r="AC64" s="533"/>
      <c r="AD64" s="534"/>
      <c r="AE64" s="529"/>
      <c r="AF64" s="529"/>
      <c r="AG64" s="529"/>
      <c r="AH64" s="529"/>
      <c r="AI64" s="530"/>
      <c r="AJ64" s="531"/>
      <c r="AK64" s="532"/>
      <c r="AL64" s="532"/>
      <c r="AM64" s="532"/>
      <c r="AN64" s="532"/>
      <c r="AO64" s="532"/>
      <c r="AP64" s="532"/>
      <c r="AQ64" s="532"/>
      <c r="AR64" s="532"/>
      <c r="AS64" s="532"/>
      <c r="AT64" s="533"/>
      <c r="AU64" s="532"/>
      <c r="AV64" s="532"/>
      <c r="AW64" s="532"/>
      <c r="AX64" s="532"/>
      <c r="AY64" s="532"/>
      <c r="AZ64" s="532"/>
      <c r="BA64" s="532"/>
      <c r="BB64" s="532"/>
      <c r="BC64" s="532"/>
      <c r="BD64" s="532"/>
      <c r="BE64" s="532"/>
      <c r="BF64" s="532"/>
      <c r="BG64" s="532"/>
      <c r="BH64" s="532"/>
      <c r="BI64" s="533"/>
      <c r="BJ64" s="531"/>
      <c r="BK64" s="532"/>
      <c r="BL64" s="532"/>
      <c r="BM64" s="532"/>
      <c r="BN64" s="532"/>
      <c r="BO64" s="634"/>
      <c r="BP64" s="532" t="s">
        <v>176</v>
      </c>
      <c r="BQ64" s="532"/>
      <c r="BR64" s="637"/>
    </row>
    <row r="65" spans="1:70" ht="7.5" customHeight="1">
      <c r="A65" s="82"/>
      <c r="B65" s="127"/>
      <c r="C65" s="510"/>
      <c r="D65" s="511"/>
      <c r="E65" s="511"/>
      <c r="F65" s="511"/>
      <c r="G65" s="511"/>
      <c r="H65" s="511"/>
      <c r="I65" s="511"/>
      <c r="J65" s="511"/>
      <c r="K65" s="511"/>
      <c r="L65" s="511"/>
      <c r="M65" s="511"/>
      <c r="N65" s="511"/>
      <c r="O65" s="511"/>
      <c r="P65" s="511"/>
      <c r="Q65" s="511"/>
      <c r="R65" s="512"/>
      <c r="S65" s="519"/>
      <c r="T65" s="520"/>
      <c r="U65" s="520"/>
      <c r="V65" s="520"/>
      <c r="W65" s="520"/>
      <c r="X65" s="521"/>
      <c r="Y65" s="519"/>
      <c r="Z65" s="520"/>
      <c r="AA65" s="520"/>
      <c r="AB65" s="520"/>
      <c r="AC65" s="521"/>
      <c r="AD65" s="526"/>
      <c r="AE65" s="511"/>
      <c r="AF65" s="511"/>
      <c r="AG65" s="511"/>
      <c r="AH65" s="511"/>
      <c r="AI65" s="512"/>
      <c r="AJ65" s="519"/>
      <c r="AK65" s="520"/>
      <c r="AL65" s="520"/>
      <c r="AM65" s="520"/>
      <c r="AN65" s="520"/>
      <c r="AO65" s="520"/>
      <c r="AP65" s="520"/>
      <c r="AQ65" s="520"/>
      <c r="AR65" s="520"/>
      <c r="AS65" s="520"/>
      <c r="AT65" s="521"/>
      <c r="AU65" s="520"/>
      <c r="AV65" s="520"/>
      <c r="AW65" s="520"/>
      <c r="AX65" s="520"/>
      <c r="AY65" s="520"/>
      <c r="AZ65" s="520"/>
      <c r="BA65" s="520"/>
      <c r="BB65" s="520"/>
      <c r="BC65" s="520"/>
      <c r="BD65" s="520"/>
      <c r="BE65" s="520"/>
      <c r="BF65" s="520"/>
      <c r="BG65" s="520"/>
      <c r="BH65" s="520"/>
      <c r="BI65" s="521"/>
      <c r="BJ65" s="519"/>
      <c r="BK65" s="520"/>
      <c r="BL65" s="520"/>
      <c r="BM65" s="520"/>
      <c r="BN65" s="520"/>
      <c r="BO65" s="635"/>
      <c r="BP65" s="520"/>
      <c r="BQ65" s="520"/>
      <c r="BR65" s="632"/>
    </row>
    <row r="66" spans="1:70" ht="7.5" customHeight="1">
      <c r="A66" s="82"/>
      <c r="B66" s="127"/>
      <c r="C66" s="513"/>
      <c r="D66" s="514"/>
      <c r="E66" s="514"/>
      <c r="F66" s="514"/>
      <c r="G66" s="514"/>
      <c r="H66" s="514"/>
      <c r="I66" s="514"/>
      <c r="J66" s="514"/>
      <c r="K66" s="514"/>
      <c r="L66" s="514"/>
      <c r="M66" s="514"/>
      <c r="N66" s="514"/>
      <c r="O66" s="514"/>
      <c r="P66" s="514"/>
      <c r="Q66" s="514"/>
      <c r="R66" s="515"/>
      <c r="S66" s="522"/>
      <c r="T66" s="523"/>
      <c r="U66" s="523"/>
      <c r="V66" s="523"/>
      <c r="W66" s="523"/>
      <c r="X66" s="524"/>
      <c r="Y66" s="522"/>
      <c r="Z66" s="523"/>
      <c r="AA66" s="523"/>
      <c r="AB66" s="523"/>
      <c r="AC66" s="524"/>
      <c r="AD66" s="527"/>
      <c r="AE66" s="514"/>
      <c r="AF66" s="514"/>
      <c r="AG66" s="514"/>
      <c r="AH66" s="514"/>
      <c r="AI66" s="515"/>
      <c r="AJ66" s="522"/>
      <c r="AK66" s="523"/>
      <c r="AL66" s="523"/>
      <c r="AM66" s="523"/>
      <c r="AN66" s="523"/>
      <c r="AO66" s="523"/>
      <c r="AP66" s="523"/>
      <c r="AQ66" s="523"/>
      <c r="AR66" s="523"/>
      <c r="AS66" s="523"/>
      <c r="AT66" s="524"/>
      <c r="AU66" s="523"/>
      <c r="AV66" s="523"/>
      <c r="AW66" s="523"/>
      <c r="AX66" s="523"/>
      <c r="AY66" s="523"/>
      <c r="AZ66" s="523"/>
      <c r="BA66" s="523"/>
      <c r="BB66" s="523"/>
      <c r="BC66" s="523"/>
      <c r="BD66" s="523"/>
      <c r="BE66" s="523"/>
      <c r="BF66" s="523"/>
      <c r="BG66" s="523"/>
      <c r="BH66" s="523"/>
      <c r="BI66" s="524"/>
      <c r="BJ66" s="522"/>
      <c r="BK66" s="523"/>
      <c r="BL66" s="523"/>
      <c r="BM66" s="523"/>
      <c r="BN66" s="523"/>
      <c r="BO66" s="636"/>
      <c r="BP66" s="523"/>
      <c r="BQ66" s="523"/>
      <c r="BR66" s="633"/>
    </row>
    <row r="67" spans="1:70" ht="7.5" customHeight="1">
      <c r="A67" s="82"/>
      <c r="B67" s="127"/>
      <c r="C67" s="528"/>
      <c r="D67" s="529"/>
      <c r="E67" s="529"/>
      <c r="F67" s="529"/>
      <c r="G67" s="529"/>
      <c r="H67" s="529"/>
      <c r="I67" s="529"/>
      <c r="J67" s="529"/>
      <c r="K67" s="529"/>
      <c r="L67" s="529"/>
      <c r="M67" s="529"/>
      <c r="N67" s="529"/>
      <c r="O67" s="529"/>
      <c r="P67" s="529"/>
      <c r="Q67" s="529"/>
      <c r="R67" s="530"/>
      <c r="S67" s="531"/>
      <c r="T67" s="532"/>
      <c r="U67" s="532"/>
      <c r="V67" s="532"/>
      <c r="W67" s="532"/>
      <c r="X67" s="533"/>
      <c r="Y67" s="531"/>
      <c r="Z67" s="532"/>
      <c r="AA67" s="532"/>
      <c r="AB67" s="532"/>
      <c r="AC67" s="533"/>
      <c r="AD67" s="534"/>
      <c r="AE67" s="529"/>
      <c r="AF67" s="529"/>
      <c r="AG67" s="529"/>
      <c r="AH67" s="529"/>
      <c r="AI67" s="530"/>
      <c r="AJ67" s="531"/>
      <c r="AK67" s="532"/>
      <c r="AL67" s="532"/>
      <c r="AM67" s="532"/>
      <c r="AN67" s="532"/>
      <c r="AO67" s="532"/>
      <c r="AP67" s="532"/>
      <c r="AQ67" s="532"/>
      <c r="AR67" s="532"/>
      <c r="AS67" s="532"/>
      <c r="AT67" s="533"/>
      <c r="AU67" s="532"/>
      <c r="AV67" s="532"/>
      <c r="AW67" s="532"/>
      <c r="AX67" s="532"/>
      <c r="AY67" s="532"/>
      <c r="AZ67" s="532"/>
      <c r="BA67" s="532"/>
      <c r="BB67" s="532"/>
      <c r="BC67" s="532"/>
      <c r="BD67" s="532"/>
      <c r="BE67" s="532"/>
      <c r="BF67" s="532"/>
      <c r="BG67" s="532"/>
      <c r="BH67" s="532"/>
      <c r="BI67" s="533"/>
      <c r="BJ67" s="531"/>
      <c r="BK67" s="532"/>
      <c r="BL67" s="532"/>
      <c r="BM67" s="532"/>
      <c r="BN67" s="532"/>
      <c r="BO67" s="634"/>
      <c r="BP67" s="532" t="s">
        <v>176</v>
      </c>
      <c r="BQ67" s="532"/>
      <c r="BR67" s="637"/>
    </row>
    <row r="68" spans="1:70" ht="7.5" customHeight="1">
      <c r="A68" s="82"/>
      <c r="B68" s="127"/>
      <c r="C68" s="510"/>
      <c r="D68" s="511"/>
      <c r="E68" s="511"/>
      <c r="F68" s="511"/>
      <c r="G68" s="511"/>
      <c r="H68" s="511"/>
      <c r="I68" s="511"/>
      <c r="J68" s="511"/>
      <c r="K68" s="511"/>
      <c r="L68" s="511"/>
      <c r="M68" s="511"/>
      <c r="N68" s="511"/>
      <c r="O68" s="511"/>
      <c r="P68" s="511"/>
      <c r="Q68" s="511"/>
      <c r="R68" s="512"/>
      <c r="S68" s="519"/>
      <c r="T68" s="520"/>
      <c r="U68" s="520"/>
      <c r="V68" s="520"/>
      <c r="W68" s="520"/>
      <c r="X68" s="521"/>
      <c r="Y68" s="519"/>
      <c r="Z68" s="520"/>
      <c r="AA68" s="520"/>
      <c r="AB68" s="520"/>
      <c r="AC68" s="521"/>
      <c r="AD68" s="526"/>
      <c r="AE68" s="511"/>
      <c r="AF68" s="511"/>
      <c r="AG68" s="511"/>
      <c r="AH68" s="511"/>
      <c r="AI68" s="512"/>
      <c r="AJ68" s="519"/>
      <c r="AK68" s="520"/>
      <c r="AL68" s="520"/>
      <c r="AM68" s="520"/>
      <c r="AN68" s="520"/>
      <c r="AO68" s="520"/>
      <c r="AP68" s="520"/>
      <c r="AQ68" s="520"/>
      <c r="AR68" s="520"/>
      <c r="AS68" s="520"/>
      <c r="AT68" s="521"/>
      <c r="AU68" s="520"/>
      <c r="AV68" s="520"/>
      <c r="AW68" s="520"/>
      <c r="AX68" s="520"/>
      <c r="AY68" s="520"/>
      <c r="AZ68" s="520"/>
      <c r="BA68" s="520"/>
      <c r="BB68" s="520"/>
      <c r="BC68" s="520"/>
      <c r="BD68" s="520"/>
      <c r="BE68" s="520"/>
      <c r="BF68" s="520"/>
      <c r="BG68" s="520"/>
      <c r="BH68" s="520"/>
      <c r="BI68" s="521"/>
      <c r="BJ68" s="519"/>
      <c r="BK68" s="520"/>
      <c r="BL68" s="520"/>
      <c r="BM68" s="520"/>
      <c r="BN68" s="520"/>
      <c r="BO68" s="635"/>
      <c r="BP68" s="520"/>
      <c r="BQ68" s="520"/>
      <c r="BR68" s="632"/>
    </row>
    <row r="69" spans="1:70" ht="7.5" customHeight="1">
      <c r="A69" s="82"/>
      <c r="B69" s="127"/>
      <c r="C69" s="513"/>
      <c r="D69" s="514"/>
      <c r="E69" s="514"/>
      <c r="F69" s="514"/>
      <c r="G69" s="514"/>
      <c r="H69" s="514"/>
      <c r="I69" s="514"/>
      <c r="J69" s="514"/>
      <c r="K69" s="514"/>
      <c r="L69" s="514"/>
      <c r="M69" s="514"/>
      <c r="N69" s="514"/>
      <c r="O69" s="514"/>
      <c r="P69" s="514"/>
      <c r="Q69" s="514"/>
      <c r="R69" s="515"/>
      <c r="S69" s="522"/>
      <c r="T69" s="523"/>
      <c r="U69" s="523"/>
      <c r="V69" s="523"/>
      <c r="W69" s="523"/>
      <c r="X69" s="524"/>
      <c r="Y69" s="522"/>
      <c r="Z69" s="523"/>
      <c r="AA69" s="523"/>
      <c r="AB69" s="523"/>
      <c r="AC69" s="524"/>
      <c r="AD69" s="527"/>
      <c r="AE69" s="514"/>
      <c r="AF69" s="514"/>
      <c r="AG69" s="514"/>
      <c r="AH69" s="514"/>
      <c r="AI69" s="515"/>
      <c r="AJ69" s="522"/>
      <c r="AK69" s="523"/>
      <c r="AL69" s="523"/>
      <c r="AM69" s="523"/>
      <c r="AN69" s="523"/>
      <c r="AO69" s="523"/>
      <c r="AP69" s="523"/>
      <c r="AQ69" s="523"/>
      <c r="AR69" s="523"/>
      <c r="AS69" s="523"/>
      <c r="AT69" s="524"/>
      <c r="AU69" s="523"/>
      <c r="AV69" s="523"/>
      <c r="AW69" s="523"/>
      <c r="AX69" s="523"/>
      <c r="AY69" s="523"/>
      <c r="AZ69" s="523"/>
      <c r="BA69" s="523"/>
      <c r="BB69" s="523"/>
      <c r="BC69" s="523"/>
      <c r="BD69" s="523"/>
      <c r="BE69" s="523"/>
      <c r="BF69" s="523"/>
      <c r="BG69" s="523"/>
      <c r="BH69" s="523"/>
      <c r="BI69" s="524"/>
      <c r="BJ69" s="522"/>
      <c r="BK69" s="523"/>
      <c r="BL69" s="523"/>
      <c r="BM69" s="523"/>
      <c r="BN69" s="523"/>
      <c r="BO69" s="636"/>
      <c r="BP69" s="523"/>
      <c r="BQ69" s="523"/>
      <c r="BR69" s="633"/>
    </row>
    <row r="70" spans="1:70" ht="7.5" customHeight="1">
      <c r="A70" s="82"/>
      <c r="B70" s="127"/>
      <c r="C70" s="528"/>
      <c r="D70" s="529"/>
      <c r="E70" s="529"/>
      <c r="F70" s="529"/>
      <c r="G70" s="529"/>
      <c r="H70" s="529"/>
      <c r="I70" s="529"/>
      <c r="J70" s="529"/>
      <c r="K70" s="529"/>
      <c r="L70" s="529"/>
      <c r="M70" s="529"/>
      <c r="N70" s="529"/>
      <c r="O70" s="529"/>
      <c r="P70" s="529"/>
      <c r="Q70" s="529"/>
      <c r="R70" s="530"/>
      <c r="S70" s="531"/>
      <c r="T70" s="532"/>
      <c r="U70" s="532"/>
      <c r="V70" s="532"/>
      <c r="W70" s="532"/>
      <c r="X70" s="533"/>
      <c r="Y70" s="531"/>
      <c r="Z70" s="532"/>
      <c r="AA70" s="532"/>
      <c r="AB70" s="532"/>
      <c r="AC70" s="533"/>
      <c r="AD70" s="534"/>
      <c r="AE70" s="529"/>
      <c r="AF70" s="529"/>
      <c r="AG70" s="529"/>
      <c r="AH70" s="529"/>
      <c r="AI70" s="530"/>
      <c r="AJ70" s="531"/>
      <c r="AK70" s="532"/>
      <c r="AL70" s="532"/>
      <c r="AM70" s="532"/>
      <c r="AN70" s="532"/>
      <c r="AO70" s="532"/>
      <c r="AP70" s="532"/>
      <c r="AQ70" s="532"/>
      <c r="AR70" s="532"/>
      <c r="AS70" s="532"/>
      <c r="AT70" s="533"/>
      <c r="AU70" s="532"/>
      <c r="AV70" s="532"/>
      <c r="AW70" s="532"/>
      <c r="AX70" s="532"/>
      <c r="AY70" s="532"/>
      <c r="AZ70" s="532"/>
      <c r="BA70" s="532"/>
      <c r="BB70" s="532"/>
      <c r="BC70" s="532"/>
      <c r="BD70" s="532"/>
      <c r="BE70" s="532"/>
      <c r="BF70" s="532"/>
      <c r="BG70" s="532"/>
      <c r="BH70" s="532"/>
      <c r="BI70" s="533"/>
      <c r="BJ70" s="531"/>
      <c r="BK70" s="532"/>
      <c r="BL70" s="532"/>
      <c r="BM70" s="532"/>
      <c r="BN70" s="532"/>
      <c r="BO70" s="634"/>
      <c r="BP70" s="532" t="s">
        <v>176</v>
      </c>
      <c r="BQ70" s="532"/>
      <c r="BR70" s="637"/>
    </row>
    <row r="71" spans="1:70" ht="7.5" customHeight="1">
      <c r="A71" s="82"/>
      <c r="B71" s="127"/>
      <c r="C71" s="510"/>
      <c r="D71" s="511"/>
      <c r="E71" s="511"/>
      <c r="F71" s="511"/>
      <c r="G71" s="511"/>
      <c r="H71" s="511"/>
      <c r="I71" s="511"/>
      <c r="J71" s="511"/>
      <c r="K71" s="511"/>
      <c r="L71" s="511"/>
      <c r="M71" s="511"/>
      <c r="N71" s="511"/>
      <c r="O71" s="511"/>
      <c r="P71" s="511"/>
      <c r="Q71" s="511"/>
      <c r="R71" s="512"/>
      <c r="S71" s="519"/>
      <c r="T71" s="520"/>
      <c r="U71" s="520"/>
      <c r="V71" s="520"/>
      <c r="W71" s="520"/>
      <c r="X71" s="521"/>
      <c r="Y71" s="519"/>
      <c r="Z71" s="520"/>
      <c r="AA71" s="520"/>
      <c r="AB71" s="520"/>
      <c r="AC71" s="521"/>
      <c r="AD71" s="526"/>
      <c r="AE71" s="511"/>
      <c r="AF71" s="511"/>
      <c r="AG71" s="511"/>
      <c r="AH71" s="511"/>
      <c r="AI71" s="512"/>
      <c r="AJ71" s="519"/>
      <c r="AK71" s="520"/>
      <c r="AL71" s="520"/>
      <c r="AM71" s="520"/>
      <c r="AN71" s="520"/>
      <c r="AO71" s="520"/>
      <c r="AP71" s="520"/>
      <c r="AQ71" s="520"/>
      <c r="AR71" s="520"/>
      <c r="AS71" s="520"/>
      <c r="AT71" s="521"/>
      <c r="AU71" s="520"/>
      <c r="AV71" s="520"/>
      <c r="AW71" s="520"/>
      <c r="AX71" s="520"/>
      <c r="AY71" s="520"/>
      <c r="AZ71" s="520"/>
      <c r="BA71" s="520"/>
      <c r="BB71" s="520"/>
      <c r="BC71" s="520"/>
      <c r="BD71" s="520"/>
      <c r="BE71" s="520"/>
      <c r="BF71" s="520"/>
      <c r="BG71" s="520"/>
      <c r="BH71" s="520"/>
      <c r="BI71" s="521"/>
      <c r="BJ71" s="519"/>
      <c r="BK71" s="520"/>
      <c r="BL71" s="520"/>
      <c r="BM71" s="520"/>
      <c r="BN71" s="520"/>
      <c r="BO71" s="635"/>
      <c r="BP71" s="520"/>
      <c r="BQ71" s="520"/>
      <c r="BR71" s="632"/>
    </row>
    <row r="72" spans="1:70" ht="7.5" customHeight="1" thickBot="1">
      <c r="A72" s="82"/>
      <c r="B72" s="127"/>
      <c r="C72" s="638"/>
      <c r="D72" s="639"/>
      <c r="E72" s="639"/>
      <c r="F72" s="639"/>
      <c r="G72" s="639"/>
      <c r="H72" s="639"/>
      <c r="I72" s="639"/>
      <c r="J72" s="639"/>
      <c r="K72" s="639"/>
      <c r="L72" s="639"/>
      <c r="M72" s="639"/>
      <c r="N72" s="639"/>
      <c r="O72" s="639"/>
      <c r="P72" s="639"/>
      <c r="Q72" s="639"/>
      <c r="R72" s="640"/>
      <c r="S72" s="641"/>
      <c r="T72" s="642"/>
      <c r="U72" s="642"/>
      <c r="V72" s="642"/>
      <c r="W72" s="642"/>
      <c r="X72" s="643"/>
      <c r="Y72" s="641"/>
      <c r="Z72" s="642"/>
      <c r="AA72" s="642"/>
      <c r="AB72" s="642"/>
      <c r="AC72" s="643"/>
      <c r="AD72" s="644"/>
      <c r="AE72" s="639"/>
      <c r="AF72" s="639"/>
      <c r="AG72" s="639"/>
      <c r="AH72" s="639"/>
      <c r="AI72" s="640"/>
      <c r="AJ72" s="641"/>
      <c r="AK72" s="642"/>
      <c r="AL72" s="642"/>
      <c r="AM72" s="642"/>
      <c r="AN72" s="642"/>
      <c r="AO72" s="642"/>
      <c r="AP72" s="642"/>
      <c r="AQ72" s="642"/>
      <c r="AR72" s="642"/>
      <c r="AS72" s="642"/>
      <c r="AT72" s="643"/>
      <c r="AU72" s="642"/>
      <c r="AV72" s="642"/>
      <c r="AW72" s="642"/>
      <c r="AX72" s="642"/>
      <c r="AY72" s="642"/>
      <c r="AZ72" s="642"/>
      <c r="BA72" s="642"/>
      <c r="BB72" s="642"/>
      <c r="BC72" s="642"/>
      <c r="BD72" s="642"/>
      <c r="BE72" s="642"/>
      <c r="BF72" s="642"/>
      <c r="BG72" s="642"/>
      <c r="BH72" s="642"/>
      <c r="BI72" s="643"/>
      <c r="BJ72" s="641"/>
      <c r="BK72" s="642"/>
      <c r="BL72" s="642"/>
      <c r="BM72" s="642"/>
      <c r="BN72" s="642"/>
      <c r="BO72" s="645"/>
      <c r="BP72" s="642"/>
      <c r="BQ72" s="642"/>
      <c r="BR72" s="646"/>
    </row>
    <row r="73" spans="1:70" ht="7.5" customHeight="1" thickTop="1">
      <c r="A73" s="82"/>
      <c r="B73" s="127"/>
      <c r="C73" s="655" t="s">
        <v>185</v>
      </c>
      <c r="D73" s="656"/>
      <c r="E73" s="656"/>
      <c r="F73" s="656"/>
      <c r="G73" s="656"/>
      <c r="H73" s="656"/>
      <c r="I73" s="656"/>
      <c r="J73" s="656"/>
      <c r="K73" s="656"/>
      <c r="L73" s="656"/>
      <c r="M73" s="656"/>
      <c r="N73" s="656"/>
      <c r="O73" s="656"/>
      <c r="P73" s="656"/>
      <c r="Q73" s="656"/>
      <c r="R73" s="656"/>
      <c r="S73" s="656"/>
      <c r="T73" s="656"/>
      <c r="U73" s="656"/>
      <c r="V73" s="656"/>
      <c r="W73" s="656"/>
      <c r="X73" s="656"/>
      <c r="Y73" s="656"/>
      <c r="Z73" s="656"/>
      <c r="AA73" s="656"/>
      <c r="AB73" s="656"/>
      <c r="AC73" s="656"/>
      <c r="AD73" s="656"/>
      <c r="AE73" s="656"/>
      <c r="AF73" s="656"/>
      <c r="AG73" s="656"/>
      <c r="AH73" s="656"/>
      <c r="AI73" s="656"/>
      <c r="AJ73" s="656"/>
      <c r="AK73" s="656"/>
      <c r="AL73" s="656"/>
      <c r="AM73" s="656"/>
      <c r="AN73" s="656"/>
      <c r="AO73" s="656"/>
      <c r="AP73" s="656"/>
      <c r="AQ73" s="656"/>
      <c r="AR73" s="656"/>
      <c r="AS73" s="656"/>
      <c r="AT73" s="656"/>
      <c r="AU73" s="656"/>
      <c r="AV73" s="656"/>
      <c r="AW73" s="656"/>
      <c r="AX73" s="656"/>
      <c r="AY73" s="656"/>
      <c r="AZ73" s="656"/>
      <c r="BA73" s="656"/>
      <c r="BB73" s="656"/>
      <c r="BC73" s="656"/>
      <c r="BD73" s="656"/>
      <c r="BE73" s="656"/>
      <c r="BF73" s="656"/>
      <c r="BG73" s="656"/>
      <c r="BH73" s="656"/>
      <c r="BI73" s="657"/>
      <c r="BJ73" s="647"/>
      <c r="BK73" s="648"/>
      <c r="BL73" s="648"/>
      <c r="BM73" s="648"/>
      <c r="BN73" s="648"/>
      <c r="BO73" s="649"/>
      <c r="BP73" s="648" t="s">
        <v>176</v>
      </c>
      <c r="BQ73" s="648"/>
      <c r="BR73" s="650"/>
    </row>
    <row r="74" spans="1:70" ht="7.5" customHeight="1">
      <c r="A74" s="82"/>
      <c r="B74" s="127"/>
      <c r="C74" s="510"/>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c r="AD74" s="511"/>
      <c r="AE74" s="511"/>
      <c r="AF74" s="511"/>
      <c r="AG74" s="511"/>
      <c r="AH74" s="511"/>
      <c r="AI74" s="511"/>
      <c r="AJ74" s="511"/>
      <c r="AK74" s="511"/>
      <c r="AL74" s="511"/>
      <c r="AM74" s="511"/>
      <c r="AN74" s="511"/>
      <c r="AO74" s="511"/>
      <c r="AP74" s="511"/>
      <c r="AQ74" s="511"/>
      <c r="AR74" s="511"/>
      <c r="AS74" s="511"/>
      <c r="AT74" s="511"/>
      <c r="AU74" s="511"/>
      <c r="AV74" s="511"/>
      <c r="AW74" s="511"/>
      <c r="AX74" s="511"/>
      <c r="AY74" s="511"/>
      <c r="AZ74" s="511"/>
      <c r="BA74" s="511"/>
      <c r="BB74" s="511"/>
      <c r="BC74" s="511"/>
      <c r="BD74" s="511"/>
      <c r="BE74" s="511"/>
      <c r="BF74" s="511"/>
      <c r="BG74" s="511"/>
      <c r="BH74" s="511"/>
      <c r="BI74" s="512"/>
      <c r="BJ74" s="519"/>
      <c r="BK74" s="520"/>
      <c r="BL74" s="520"/>
      <c r="BM74" s="520"/>
      <c r="BN74" s="520"/>
      <c r="BO74" s="635"/>
      <c r="BP74" s="520"/>
      <c r="BQ74" s="520"/>
      <c r="BR74" s="632"/>
    </row>
    <row r="75" spans="1:70" ht="7.5" customHeight="1" thickBot="1">
      <c r="A75" s="82"/>
      <c r="B75" s="127"/>
      <c r="C75" s="638"/>
      <c r="D75" s="639"/>
      <c r="E75" s="639"/>
      <c r="F75" s="639"/>
      <c r="G75" s="639"/>
      <c r="H75" s="639"/>
      <c r="I75" s="639"/>
      <c r="J75" s="639"/>
      <c r="K75" s="639"/>
      <c r="L75" s="639"/>
      <c r="M75" s="639"/>
      <c r="N75" s="639"/>
      <c r="O75" s="639"/>
      <c r="P75" s="639"/>
      <c r="Q75" s="639"/>
      <c r="R75" s="639"/>
      <c r="S75" s="639"/>
      <c r="T75" s="639"/>
      <c r="U75" s="639"/>
      <c r="V75" s="639"/>
      <c r="W75" s="639"/>
      <c r="X75" s="639"/>
      <c r="Y75" s="639"/>
      <c r="Z75" s="639"/>
      <c r="AA75" s="639"/>
      <c r="AB75" s="639"/>
      <c r="AC75" s="639"/>
      <c r="AD75" s="639"/>
      <c r="AE75" s="639"/>
      <c r="AF75" s="639"/>
      <c r="AG75" s="639"/>
      <c r="AH75" s="639"/>
      <c r="AI75" s="639"/>
      <c r="AJ75" s="639"/>
      <c r="AK75" s="639"/>
      <c r="AL75" s="639"/>
      <c r="AM75" s="639"/>
      <c r="AN75" s="639"/>
      <c r="AO75" s="639"/>
      <c r="AP75" s="639"/>
      <c r="AQ75" s="639"/>
      <c r="AR75" s="639"/>
      <c r="AS75" s="639"/>
      <c r="AT75" s="639"/>
      <c r="AU75" s="639"/>
      <c r="AV75" s="639"/>
      <c r="AW75" s="639"/>
      <c r="AX75" s="639"/>
      <c r="AY75" s="639"/>
      <c r="AZ75" s="639"/>
      <c r="BA75" s="639"/>
      <c r="BB75" s="639"/>
      <c r="BC75" s="639"/>
      <c r="BD75" s="639"/>
      <c r="BE75" s="639"/>
      <c r="BF75" s="639"/>
      <c r="BG75" s="639"/>
      <c r="BH75" s="639"/>
      <c r="BI75" s="640"/>
      <c r="BJ75" s="641"/>
      <c r="BK75" s="642"/>
      <c r="BL75" s="642"/>
      <c r="BM75" s="642"/>
      <c r="BN75" s="642"/>
      <c r="BO75" s="645"/>
      <c r="BP75" s="642"/>
      <c r="BQ75" s="642"/>
      <c r="BR75" s="646"/>
    </row>
    <row r="76" spans="1:70" ht="7.5" customHeight="1" thickTop="1">
      <c r="A76" s="82"/>
      <c r="B76" s="127"/>
      <c r="C76" s="658" t="s">
        <v>186</v>
      </c>
      <c r="D76" s="659"/>
      <c r="E76" s="659"/>
      <c r="F76" s="659"/>
      <c r="G76" s="659"/>
      <c r="H76" s="659"/>
      <c r="I76" s="659"/>
      <c r="J76" s="659"/>
      <c r="K76" s="659"/>
      <c r="L76" s="659"/>
      <c r="M76" s="659"/>
      <c r="N76" s="659"/>
      <c r="O76" s="659"/>
      <c r="P76" s="659"/>
      <c r="Q76" s="659"/>
      <c r="R76" s="659"/>
      <c r="S76" s="659"/>
      <c r="T76" s="659"/>
      <c r="U76" s="659"/>
      <c r="V76" s="659"/>
      <c r="W76" s="659"/>
      <c r="X76" s="659"/>
      <c r="Y76" s="659"/>
      <c r="Z76" s="659"/>
      <c r="AA76" s="659"/>
      <c r="AB76" s="659"/>
      <c r="AC76" s="659"/>
      <c r="AD76" s="659"/>
      <c r="AE76" s="659"/>
      <c r="AF76" s="659"/>
      <c r="AG76" s="659"/>
      <c r="AH76" s="659"/>
      <c r="AI76" s="659"/>
      <c r="AJ76" s="659"/>
      <c r="AK76" s="659"/>
      <c r="AL76" s="659"/>
      <c r="AM76" s="659"/>
      <c r="AN76" s="659"/>
      <c r="AO76" s="659"/>
      <c r="AP76" s="659"/>
      <c r="AQ76" s="659"/>
      <c r="AR76" s="659"/>
      <c r="AS76" s="659"/>
      <c r="AT76" s="659"/>
      <c r="AU76" s="659"/>
      <c r="AV76" s="659"/>
      <c r="AW76" s="659"/>
      <c r="AX76" s="659"/>
      <c r="AY76" s="659"/>
      <c r="AZ76" s="659"/>
      <c r="BA76" s="659"/>
      <c r="BB76" s="659"/>
      <c r="BC76" s="659"/>
      <c r="BD76" s="659"/>
      <c r="BE76" s="659"/>
      <c r="BF76" s="659"/>
      <c r="BG76" s="659"/>
      <c r="BH76" s="659"/>
      <c r="BI76" s="660"/>
      <c r="BJ76" s="519"/>
      <c r="BK76" s="520"/>
      <c r="BL76" s="520"/>
      <c r="BM76" s="520"/>
      <c r="BN76" s="520"/>
      <c r="BO76" s="635"/>
      <c r="BP76" s="520" t="s">
        <v>177</v>
      </c>
      <c r="BQ76" s="520"/>
      <c r="BR76" s="632"/>
    </row>
    <row r="77" spans="1:70" ht="7.5" customHeight="1">
      <c r="A77" s="82"/>
      <c r="B77" s="127"/>
      <c r="C77" s="658"/>
      <c r="D77" s="659"/>
      <c r="E77" s="659"/>
      <c r="F77" s="659"/>
      <c r="G77" s="659"/>
      <c r="H77" s="659"/>
      <c r="I77" s="659"/>
      <c r="J77" s="659"/>
      <c r="K77" s="659"/>
      <c r="L77" s="659"/>
      <c r="M77" s="659"/>
      <c r="N77" s="659"/>
      <c r="O77" s="659"/>
      <c r="P77" s="659"/>
      <c r="Q77" s="659"/>
      <c r="R77" s="659"/>
      <c r="S77" s="659"/>
      <c r="T77" s="659"/>
      <c r="U77" s="659"/>
      <c r="V77" s="659"/>
      <c r="W77" s="659"/>
      <c r="X77" s="659"/>
      <c r="Y77" s="659"/>
      <c r="Z77" s="659"/>
      <c r="AA77" s="659"/>
      <c r="AB77" s="659"/>
      <c r="AC77" s="659"/>
      <c r="AD77" s="659"/>
      <c r="AE77" s="659"/>
      <c r="AF77" s="659"/>
      <c r="AG77" s="659"/>
      <c r="AH77" s="659"/>
      <c r="AI77" s="659"/>
      <c r="AJ77" s="659"/>
      <c r="AK77" s="659"/>
      <c r="AL77" s="659"/>
      <c r="AM77" s="659"/>
      <c r="AN77" s="659"/>
      <c r="AO77" s="659"/>
      <c r="AP77" s="659"/>
      <c r="AQ77" s="659"/>
      <c r="AR77" s="659"/>
      <c r="AS77" s="659"/>
      <c r="AT77" s="659"/>
      <c r="AU77" s="659"/>
      <c r="AV77" s="659"/>
      <c r="AW77" s="659"/>
      <c r="AX77" s="659"/>
      <c r="AY77" s="659"/>
      <c r="AZ77" s="659"/>
      <c r="BA77" s="659"/>
      <c r="BB77" s="659"/>
      <c r="BC77" s="659"/>
      <c r="BD77" s="659"/>
      <c r="BE77" s="659"/>
      <c r="BF77" s="659"/>
      <c r="BG77" s="659"/>
      <c r="BH77" s="659"/>
      <c r="BI77" s="660"/>
      <c r="BJ77" s="519"/>
      <c r="BK77" s="520"/>
      <c r="BL77" s="520"/>
      <c r="BM77" s="520"/>
      <c r="BN77" s="520"/>
      <c r="BO77" s="635"/>
      <c r="BP77" s="520"/>
      <c r="BQ77" s="520"/>
      <c r="BR77" s="632"/>
    </row>
    <row r="78" spans="1:70" ht="7.5" customHeight="1" thickBot="1">
      <c r="A78" s="82"/>
      <c r="B78" s="127"/>
      <c r="C78" s="661"/>
      <c r="D78" s="662"/>
      <c r="E78" s="662"/>
      <c r="F78" s="662"/>
      <c r="G78" s="662"/>
      <c r="H78" s="662"/>
      <c r="I78" s="662"/>
      <c r="J78" s="662"/>
      <c r="K78" s="662"/>
      <c r="L78" s="662"/>
      <c r="M78" s="662"/>
      <c r="N78" s="662"/>
      <c r="O78" s="662"/>
      <c r="P78" s="662"/>
      <c r="Q78" s="662"/>
      <c r="R78" s="662"/>
      <c r="S78" s="662"/>
      <c r="T78" s="662"/>
      <c r="U78" s="662"/>
      <c r="V78" s="662"/>
      <c r="W78" s="662"/>
      <c r="X78" s="662"/>
      <c r="Y78" s="662"/>
      <c r="Z78" s="662"/>
      <c r="AA78" s="662"/>
      <c r="AB78" s="662"/>
      <c r="AC78" s="662"/>
      <c r="AD78" s="662"/>
      <c r="AE78" s="662"/>
      <c r="AF78" s="662"/>
      <c r="AG78" s="662"/>
      <c r="AH78" s="662"/>
      <c r="AI78" s="662"/>
      <c r="AJ78" s="662"/>
      <c r="AK78" s="662"/>
      <c r="AL78" s="662"/>
      <c r="AM78" s="662"/>
      <c r="AN78" s="662"/>
      <c r="AO78" s="662"/>
      <c r="AP78" s="662"/>
      <c r="AQ78" s="662"/>
      <c r="AR78" s="662"/>
      <c r="AS78" s="662"/>
      <c r="AT78" s="662"/>
      <c r="AU78" s="662"/>
      <c r="AV78" s="662"/>
      <c r="AW78" s="662"/>
      <c r="AX78" s="662"/>
      <c r="AY78" s="662"/>
      <c r="AZ78" s="662"/>
      <c r="BA78" s="662"/>
      <c r="BB78" s="662"/>
      <c r="BC78" s="662"/>
      <c r="BD78" s="662"/>
      <c r="BE78" s="662"/>
      <c r="BF78" s="662"/>
      <c r="BG78" s="662"/>
      <c r="BH78" s="662"/>
      <c r="BI78" s="663"/>
      <c r="BJ78" s="651"/>
      <c r="BK78" s="652"/>
      <c r="BL78" s="652"/>
      <c r="BM78" s="652"/>
      <c r="BN78" s="652"/>
      <c r="BO78" s="653"/>
      <c r="BP78" s="652"/>
      <c r="BQ78" s="652"/>
      <c r="BR78" s="654"/>
    </row>
    <row r="79" spans="1:70" ht="15.75" customHeight="1">
      <c r="A79" s="82"/>
      <c r="B79" s="127"/>
      <c r="C79" s="181" t="s">
        <v>198</v>
      </c>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2"/>
      <c r="BK79" s="132"/>
      <c r="BL79" s="132"/>
      <c r="BM79" s="132"/>
      <c r="BN79" s="132"/>
      <c r="BO79" s="132"/>
      <c r="BP79" s="132"/>
      <c r="BQ79" s="132"/>
      <c r="BR79" s="132"/>
    </row>
    <row r="80" spans="1:70" ht="15.75" customHeight="1">
      <c r="A80" s="82"/>
      <c r="B80" s="127"/>
      <c r="C80" s="181" t="s">
        <v>199</v>
      </c>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2"/>
      <c r="BK80" s="132"/>
      <c r="BL80" s="132"/>
      <c r="BM80" s="132"/>
      <c r="BN80" s="132"/>
      <c r="BO80" s="132"/>
      <c r="BP80" s="132"/>
      <c r="BQ80" s="132"/>
      <c r="BR80" s="132"/>
    </row>
    <row r="81" spans="1:70" ht="7.5" customHeight="1">
      <c r="A81" s="82"/>
      <c r="B81" s="127"/>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2"/>
      <c r="BK81" s="132"/>
      <c r="BL81" s="132"/>
      <c r="BM81" s="132"/>
      <c r="BN81" s="132"/>
      <c r="BO81" s="132"/>
      <c r="BP81" s="132"/>
      <c r="BQ81" s="132"/>
      <c r="BR81" s="132"/>
    </row>
    <row r="82" spans="1:70" ht="7.5" customHeight="1">
      <c r="A82" s="82"/>
      <c r="B82" s="127"/>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2"/>
      <c r="BK82" s="132"/>
      <c r="BL82" s="132"/>
      <c r="BM82" s="132"/>
      <c r="BN82" s="132"/>
      <c r="BO82" s="132"/>
      <c r="BP82" s="132"/>
      <c r="BQ82" s="132"/>
      <c r="BR82" s="132"/>
    </row>
    <row r="83" spans="1:70" ht="7.5" customHeight="1">
      <c r="A83" s="82"/>
      <c r="B83" s="127"/>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2"/>
      <c r="BK83" s="132"/>
      <c r="BL83" s="132"/>
      <c r="BM83" s="132"/>
      <c r="BN83" s="132"/>
      <c r="BO83" s="132"/>
      <c r="BP83" s="132"/>
      <c r="BQ83" s="132"/>
      <c r="BR83" s="132"/>
    </row>
    <row r="84" spans="1:70" ht="7.5" customHeight="1">
      <c r="A84" s="82"/>
      <c r="B84" s="127"/>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2"/>
      <c r="BK84" s="132"/>
      <c r="BL84" s="132"/>
      <c r="BM84" s="132"/>
      <c r="BN84" s="132"/>
      <c r="BO84" s="132"/>
      <c r="BP84" s="132"/>
      <c r="BQ84" s="132"/>
      <c r="BR84" s="132"/>
    </row>
    <row r="85" spans="1:70" ht="7.5" customHeight="1">
      <c r="A85" s="82"/>
      <c r="B85" s="127"/>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2"/>
      <c r="BK85" s="132"/>
      <c r="BL85" s="132"/>
      <c r="BM85" s="132"/>
      <c r="BN85" s="132"/>
      <c r="BO85" s="132"/>
      <c r="BP85" s="132"/>
      <c r="BQ85" s="132"/>
      <c r="BR85" s="132"/>
    </row>
    <row r="86" spans="1:70" ht="7.5" customHeight="1">
      <c r="A86" s="82"/>
      <c r="B86" s="127"/>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2"/>
      <c r="BK86" s="132"/>
      <c r="BL86" s="132"/>
      <c r="BM86" s="132"/>
      <c r="BN86" s="132"/>
      <c r="BO86" s="132"/>
      <c r="BP86" s="132"/>
      <c r="BQ86" s="132"/>
      <c r="BR86" s="132"/>
    </row>
    <row r="87" spans="1:70" ht="7.5" customHeight="1">
      <c r="A87" s="82"/>
      <c r="B87" s="127"/>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2"/>
      <c r="BK87" s="132"/>
      <c r="BL87" s="132"/>
      <c r="BM87" s="132"/>
      <c r="BN87" s="132"/>
      <c r="BO87" s="132"/>
      <c r="BP87" s="132"/>
      <c r="BQ87" s="132"/>
      <c r="BR87" s="132"/>
    </row>
    <row r="88" spans="1:70" ht="7.5" customHeight="1">
      <c r="A88" s="82"/>
      <c r="B88" s="127"/>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2"/>
      <c r="BK88" s="132"/>
      <c r="BL88" s="132"/>
      <c r="BM88" s="132"/>
      <c r="BN88" s="132"/>
      <c r="BO88" s="132"/>
      <c r="BP88" s="132"/>
      <c r="BQ88" s="132"/>
      <c r="BR88" s="132"/>
    </row>
    <row r="89" spans="1:70" ht="7.5" customHeight="1">
      <c r="A89" s="82"/>
      <c r="B89" s="127"/>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2"/>
      <c r="BK89" s="132"/>
      <c r="BL89" s="132"/>
      <c r="BM89" s="132"/>
      <c r="BN89" s="132"/>
      <c r="BO89" s="132"/>
      <c r="BP89" s="132"/>
      <c r="BQ89" s="132"/>
      <c r="BR89" s="132"/>
    </row>
    <row r="90" spans="1:70" ht="7.5" customHeight="1">
      <c r="A90" s="82"/>
      <c r="B90" s="127"/>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2"/>
      <c r="BK90" s="132"/>
      <c r="BL90" s="132"/>
      <c r="BM90" s="132"/>
      <c r="BN90" s="132"/>
      <c r="BO90" s="132"/>
      <c r="BP90" s="132"/>
      <c r="BQ90" s="132"/>
      <c r="BR90" s="132"/>
    </row>
    <row r="91" spans="1:70" ht="7.5" customHeight="1">
      <c r="A91" s="82"/>
      <c r="B91" s="127"/>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2"/>
      <c r="BK91" s="132"/>
      <c r="BL91" s="132"/>
      <c r="BM91" s="132"/>
      <c r="BN91" s="132"/>
      <c r="BO91" s="132"/>
      <c r="BP91" s="132"/>
      <c r="BQ91" s="132"/>
      <c r="BR91" s="132"/>
    </row>
    <row r="92" spans="1:70" ht="13.5" customHeight="1">
      <c r="A92" s="82" t="s">
        <v>187</v>
      </c>
      <c r="B92" s="127"/>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2"/>
      <c r="BK92" s="132"/>
      <c r="BL92" s="132"/>
      <c r="BM92" s="132"/>
      <c r="BN92" s="132"/>
      <c r="BO92" s="132"/>
      <c r="BP92" s="132"/>
      <c r="BQ92" s="132"/>
      <c r="BR92" s="132"/>
    </row>
    <row r="93" spans="1:70" ht="7.5" customHeight="1" thickBot="1">
      <c r="A93" s="82"/>
      <c r="B93" s="127"/>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2"/>
      <c r="BK93" s="132"/>
      <c r="BL93" s="132"/>
      <c r="BM93" s="132"/>
      <c r="BN93" s="132"/>
      <c r="BO93" s="132"/>
      <c r="BP93" s="132"/>
      <c r="BQ93" s="132"/>
      <c r="BR93" s="132"/>
    </row>
    <row r="94" spans="1:70" ht="7.5" customHeight="1">
      <c r="A94" s="82"/>
      <c r="B94" s="127"/>
      <c r="C94" s="474" t="s">
        <v>20</v>
      </c>
      <c r="D94" s="475"/>
      <c r="E94" s="475"/>
      <c r="F94" s="475"/>
      <c r="G94" s="475"/>
      <c r="H94" s="475"/>
      <c r="I94" s="475"/>
      <c r="J94" s="475"/>
      <c r="K94" s="475"/>
      <c r="L94" s="475"/>
      <c r="M94" s="475"/>
      <c r="N94" s="475"/>
      <c r="O94" s="475"/>
      <c r="P94" s="475"/>
      <c r="Q94" s="475"/>
      <c r="R94" s="475"/>
      <c r="S94" s="475"/>
      <c r="T94" s="475"/>
      <c r="U94" s="475"/>
      <c r="V94" s="475"/>
      <c r="W94" s="475"/>
      <c r="X94" s="475"/>
      <c r="Y94" s="475"/>
      <c r="Z94" s="475"/>
      <c r="AA94" s="475"/>
      <c r="AB94" s="475"/>
      <c r="AC94" s="475"/>
      <c r="AD94" s="475"/>
      <c r="AE94" s="475"/>
      <c r="AF94" s="475"/>
      <c r="AG94" s="475"/>
      <c r="AH94" s="475"/>
      <c r="AI94" s="475"/>
      <c r="AJ94" s="475"/>
      <c r="AK94" s="475"/>
      <c r="AL94" s="475"/>
      <c r="AM94" s="475"/>
      <c r="AN94" s="475"/>
      <c r="AO94" s="475"/>
      <c r="AP94" s="475"/>
      <c r="AQ94" s="476"/>
      <c r="AR94" s="483"/>
      <c r="AS94" s="484"/>
      <c r="AT94" s="484"/>
      <c r="AU94" s="484"/>
      <c r="AV94" s="484"/>
      <c r="AW94" s="484"/>
      <c r="AX94" s="484"/>
      <c r="AY94" s="484"/>
      <c r="AZ94" s="484"/>
      <c r="BA94" s="484"/>
      <c r="BB94" s="485"/>
      <c r="BC94" s="131"/>
      <c r="BD94" s="131"/>
      <c r="BE94" s="131"/>
      <c r="BF94" s="131"/>
      <c r="BG94" s="131"/>
      <c r="BH94" s="131"/>
      <c r="BI94" s="131"/>
      <c r="BJ94" s="132"/>
      <c r="BK94" s="132"/>
      <c r="BL94" s="132"/>
      <c r="BM94" s="132"/>
      <c r="BN94" s="132"/>
      <c r="BO94" s="132"/>
      <c r="BP94" s="132"/>
      <c r="BQ94" s="132"/>
      <c r="BR94" s="132"/>
    </row>
    <row r="95" spans="1:70" ht="7.5" customHeight="1">
      <c r="A95" s="82"/>
      <c r="B95" s="127"/>
      <c r="C95" s="477"/>
      <c r="D95" s="478"/>
      <c r="E95" s="478"/>
      <c r="F95" s="478"/>
      <c r="G95" s="478"/>
      <c r="H95" s="478"/>
      <c r="I95" s="478"/>
      <c r="J95" s="478"/>
      <c r="K95" s="478"/>
      <c r="L95" s="478"/>
      <c r="M95" s="478"/>
      <c r="N95" s="478"/>
      <c r="O95" s="478"/>
      <c r="P95" s="478"/>
      <c r="Q95" s="478"/>
      <c r="R95" s="478"/>
      <c r="S95" s="478"/>
      <c r="T95" s="478"/>
      <c r="U95" s="478"/>
      <c r="V95" s="478"/>
      <c r="W95" s="478"/>
      <c r="X95" s="478"/>
      <c r="Y95" s="478"/>
      <c r="Z95" s="478"/>
      <c r="AA95" s="478"/>
      <c r="AB95" s="478"/>
      <c r="AC95" s="478"/>
      <c r="AD95" s="478"/>
      <c r="AE95" s="478"/>
      <c r="AF95" s="478"/>
      <c r="AG95" s="478"/>
      <c r="AH95" s="478"/>
      <c r="AI95" s="478"/>
      <c r="AJ95" s="478"/>
      <c r="AK95" s="478"/>
      <c r="AL95" s="478"/>
      <c r="AM95" s="478"/>
      <c r="AN95" s="478"/>
      <c r="AO95" s="478"/>
      <c r="AP95" s="478"/>
      <c r="AQ95" s="479"/>
      <c r="AR95" s="486"/>
      <c r="AS95" s="487"/>
      <c r="AT95" s="487"/>
      <c r="AU95" s="487"/>
      <c r="AV95" s="487"/>
      <c r="AW95" s="487"/>
      <c r="AX95" s="487"/>
      <c r="AY95" s="487"/>
      <c r="AZ95" s="487"/>
      <c r="BA95" s="487"/>
      <c r="BB95" s="488"/>
      <c r="BC95" s="131"/>
      <c r="BD95" s="131"/>
      <c r="BE95" s="131"/>
      <c r="BF95" s="131"/>
      <c r="BG95" s="131"/>
      <c r="BH95" s="131"/>
      <c r="BI95" s="131"/>
      <c r="BJ95" s="132"/>
      <c r="BK95" s="132"/>
      <c r="BL95" s="132"/>
      <c r="BM95" s="132"/>
      <c r="BN95" s="132"/>
      <c r="BO95" s="132"/>
      <c r="BP95" s="132"/>
      <c r="BQ95" s="132"/>
      <c r="BR95" s="132"/>
    </row>
    <row r="96" spans="1:70" ht="7.5" customHeight="1">
      <c r="A96" s="82"/>
      <c r="B96" s="127"/>
      <c r="C96" s="477"/>
      <c r="D96" s="478"/>
      <c r="E96" s="478"/>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9"/>
      <c r="AR96" s="486"/>
      <c r="AS96" s="487"/>
      <c r="AT96" s="487"/>
      <c r="AU96" s="487"/>
      <c r="AV96" s="487"/>
      <c r="AW96" s="487"/>
      <c r="AX96" s="487"/>
      <c r="AY96" s="487"/>
      <c r="AZ96" s="487"/>
      <c r="BA96" s="487"/>
      <c r="BB96" s="488"/>
      <c r="BC96" s="131"/>
      <c r="BD96" s="131"/>
      <c r="BE96" s="131"/>
      <c r="BF96" s="131"/>
      <c r="BG96" s="131"/>
      <c r="BH96" s="131"/>
      <c r="BI96" s="131"/>
      <c r="BJ96" s="132"/>
      <c r="BK96" s="132"/>
      <c r="BL96" s="132"/>
      <c r="BM96" s="132"/>
      <c r="BN96" s="132"/>
      <c r="BO96" s="132"/>
      <c r="BP96" s="132"/>
      <c r="BQ96" s="132"/>
      <c r="BR96" s="132"/>
    </row>
    <row r="97" spans="1:70" ht="7.5" customHeight="1" thickBot="1">
      <c r="A97" s="82"/>
      <c r="B97" s="127"/>
      <c r="C97" s="480"/>
      <c r="D97" s="481"/>
      <c r="E97" s="481"/>
      <c r="F97" s="481"/>
      <c r="G97" s="481"/>
      <c r="H97" s="481"/>
      <c r="I97" s="481"/>
      <c r="J97" s="481"/>
      <c r="K97" s="481"/>
      <c r="L97" s="481"/>
      <c r="M97" s="481"/>
      <c r="N97" s="481"/>
      <c r="O97" s="481"/>
      <c r="P97" s="481"/>
      <c r="Q97" s="481"/>
      <c r="R97" s="481"/>
      <c r="S97" s="481"/>
      <c r="T97" s="481"/>
      <c r="U97" s="481"/>
      <c r="V97" s="481"/>
      <c r="W97" s="481"/>
      <c r="X97" s="481"/>
      <c r="Y97" s="481"/>
      <c r="Z97" s="481"/>
      <c r="AA97" s="481"/>
      <c r="AB97" s="481"/>
      <c r="AC97" s="481"/>
      <c r="AD97" s="481"/>
      <c r="AE97" s="481"/>
      <c r="AF97" s="481"/>
      <c r="AG97" s="481"/>
      <c r="AH97" s="481"/>
      <c r="AI97" s="481"/>
      <c r="AJ97" s="481"/>
      <c r="AK97" s="481"/>
      <c r="AL97" s="481"/>
      <c r="AM97" s="481"/>
      <c r="AN97" s="481"/>
      <c r="AO97" s="481"/>
      <c r="AP97" s="481"/>
      <c r="AQ97" s="482"/>
      <c r="AR97" s="489"/>
      <c r="AS97" s="490"/>
      <c r="AT97" s="490"/>
      <c r="AU97" s="490"/>
      <c r="AV97" s="490"/>
      <c r="AW97" s="490"/>
      <c r="AX97" s="490"/>
      <c r="AY97" s="490"/>
      <c r="AZ97" s="490"/>
      <c r="BA97" s="490"/>
      <c r="BB97" s="491"/>
      <c r="BC97" s="131"/>
      <c r="BD97" s="131"/>
      <c r="BE97" s="131"/>
      <c r="BF97" s="131"/>
      <c r="BG97" s="131"/>
      <c r="BH97" s="131"/>
      <c r="BI97" s="131"/>
      <c r="BJ97" s="132"/>
      <c r="BK97" s="132"/>
      <c r="BL97" s="132"/>
      <c r="BM97" s="132"/>
      <c r="BN97" s="132"/>
      <c r="BO97" s="132"/>
      <c r="BP97" s="132"/>
      <c r="BQ97" s="132"/>
      <c r="BR97" s="132"/>
    </row>
    <row r="98" spans="1:70" ht="7.5" customHeight="1">
      <c r="A98" s="82"/>
      <c r="B98" s="127"/>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2"/>
      <c r="BK98" s="132"/>
      <c r="BL98" s="132"/>
      <c r="BM98" s="132"/>
      <c r="BN98" s="132"/>
      <c r="BO98" s="132"/>
      <c r="BP98" s="132"/>
      <c r="BQ98" s="132"/>
      <c r="BR98" s="132"/>
    </row>
    <row r="99" spans="1:70" ht="7.5" customHeight="1">
      <c r="A99" s="82"/>
      <c r="B99" s="127"/>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2"/>
      <c r="BK99" s="132"/>
      <c r="BL99" s="132"/>
      <c r="BM99" s="132"/>
      <c r="BN99" s="132"/>
      <c r="BO99" s="132"/>
      <c r="BP99" s="132"/>
      <c r="BQ99" s="132"/>
      <c r="BR99" s="132"/>
    </row>
    <row r="100" spans="1:70" ht="7.5" customHeight="1">
      <c r="A100" s="82"/>
      <c r="B100" s="127"/>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2"/>
      <c r="BK100" s="132"/>
      <c r="BL100" s="132"/>
      <c r="BM100" s="132"/>
      <c r="BN100" s="132"/>
      <c r="BO100" s="132"/>
      <c r="BP100" s="132"/>
      <c r="BQ100" s="132"/>
      <c r="BR100" s="132"/>
    </row>
    <row r="101" spans="1:70" ht="7.5" customHeight="1">
      <c r="A101" s="82"/>
      <c r="B101" s="127"/>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2"/>
      <c r="BK101" s="132"/>
      <c r="BL101" s="132"/>
      <c r="BM101" s="132"/>
      <c r="BN101" s="132"/>
      <c r="BO101" s="132"/>
      <c r="BP101" s="132"/>
      <c r="BQ101" s="132"/>
      <c r="BR101" s="132"/>
    </row>
    <row r="102" spans="1:70" ht="7.5" customHeight="1">
      <c r="A102" s="82"/>
      <c r="B102" s="127"/>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2"/>
      <c r="BK102" s="132"/>
      <c r="BL102" s="132"/>
      <c r="BM102" s="132"/>
      <c r="BN102" s="132"/>
      <c r="BO102" s="132"/>
      <c r="BP102" s="132"/>
      <c r="BQ102" s="132"/>
      <c r="BR102" s="132"/>
    </row>
    <row r="103" spans="1:70" ht="7.5" customHeight="1">
      <c r="A103" s="82"/>
      <c r="B103" s="127"/>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2"/>
      <c r="BK103" s="132"/>
      <c r="BL103" s="132"/>
      <c r="BM103" s="132"/>
      <c r="BN103" s="132"/>
      <c r="BO103" s="132"/>
      <c r="BP103" s="132"/>
      <c r="BQ103" s="132"/>
      <c r="BR103" s="132"/>
    </row>
    <row r="104" spans="1:70" ht="7.5" customHeight="1">
      <c r="A104" s="82"/>
      <c r="B104" s="127"/>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2"/>
      <c r="BK104" s="132"/>
      <c r="BL104" s="132"/>
      <c r="BM104" s="132"/>
      <c r="BN104" s="132"/>
      <c r="BO104" s="132"/>
      <c r="BP104" s="132"/>
      <c r="BQ104" s="132"/>
      <c r="BR104" s="132"/>
    </row>
    <row r="105" spans="1:70" ht="7.5" customHeight="1">
      <c r="A105" s="82"/>
      <c r="B105" s="127"/>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2"/>
      <c r="BK105" s="132"/>
      <c r="BL105" s="132"/>
      <c r="BM105" s="132"/>
      <c r="BN105" s="132"/>
      <c r="BO105" s="132"/>
      <c r="BP105" s="132"/>
      <c r="BQ105" s="132"/>
      <c r="BR105" s="132"/>
    </row>
    <row r="106" spans="1:70" ht="7.5" customHeight="1">
      <c r="A106" s="82"/>
      <c r="B106" s="127"/>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2"/>
      <c r="BK106" s="132"/>
      <c r="BL106" s="132"/>
      <c r="BM106" s="132"/>
      <c r="BN106" s="132"/>
      <c r="BO106" s="132"/>
      <c r="BP106" s="132"/>
      <c r="BQ106" s="132"/>
      <c r="BR106" s="132"/>
    </row>
    <row r="107" spans="1:70" ht="7.5" customHeight="1">
      <c r="A107" s="82"/>
      <c r="B107" s="127"/>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2"/>
      <c r="BK107" s="132"/>
      <c r="BL107" s="132"/>
      <c r="BM107" s="132"/>
      <c r="BN107" s="132"/>
      <c r="BO107" s="132"/>
      <c r="BP107" s="132"/>
      <c r="BQ107" s="132"/>
      <c r="BR107" s="132"/>
    </row>
    <row r="108" spans="1:70" ht="7.5" customHeight="1">
      <c r="A108" s="82"/>
      <c r="B108" s="127"/>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c r="BI108" s="131"/>
      <c r="BJ108" s="132"/>
      <c r="BK108" s="132"/>
      <c r="BL108" s="132"/>
      <c r="BM108" s="132"/>
      <c r="BN108" s="132"/>
      <c r="BO108" s="132"/>
      <c r="BP108" s="132"/>
      <c r="BQ108" s="132"/>
      <c r="BR108" s="132"/>
    </row>
    <row r="109" spans="1:70" ht="7.5" customHeight="1">
      <c r="A109" s="82"/>
      <c r="B109" s="127"/>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131"/>
      <c r="BI109" s="131"/>
      <c r="BJ109" s="132"/>
      <c r="BK109" s="132"/>
      <c r="BL109" s="132"/>
      <c r="BM109" s="132"/>
      <c r="BN109" s="132"/>
      <c r="BO109" s="132"/>
      <c r="BP109" s="132"/>
      <c r="BQ109" s="132"/>
      <c r="BR109" s="132"/>
    </row>
    <row r="110" spans="1:70" ht="7.5" customHeight="1">
      <c r="A110" s="82"/>
      <c r="B110" s="127"/>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c r="BA110" s="131"/>
      <c r="BB110" s="131"/>
      <c r="BC110" s="131"/>
      <c r="BD110" s="131"/>
      <c r="BE110" s="131"/>
      <c r="BF110" s="131"/>
      <c r="BG110" s="131"/>
      <c r="BH110" s="131"/>
      <c r="BI110" s="131"/>
      <c r="BJ110" s="132"/>
      <c r="BK110" s="132"/>
      <c r="BL110" s="132"/>
      <c r="BM110" s="132"/>
      <c r="BN110" s="132"/>
      <c r="BO110" s="132"/>
      <c r="BP110" s="132"/>
      <c r="BQ110" s="132"/>
      <c r="BR110" s="132"/>
    </row>
    <row r="111" spans="1:70" ht="7.5" customHeight="1">
      <c r="A111" s="82"/>
      <c r="B111" s="127"/>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131"/>
      <c r="BI111" s="131"/>
      <c r="BJ111" s="132"/>
      <c r="BK111" s="132"/>
      <c r="BL111" s="132"/>
      <c r="BM111" s="132"/>
      <c r="BN111" s="132"/>
      <c r="BO111" s="132"/>
      <c r="BP111" s="132"/>
      <c r="BQ111" s="132"/>
      <c r="BR111" s="132"/>
    </row>
    <row r="112" spans="1:70" ht="7.5" customHeight="1">
      <c r="A112" s="82"/>
      <c r="B112" s="127"/>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2"/>
      <c r="BK112" s="132"/>
      <c r="BL112" s="132"/>
      <c r="BM112" s="132"/>
      <c r="BN112" s="132"/>
      <c r="BO112" s="132"/>
      <c r="BP112" s="132"/>
      <c r="BQ112" s="132"/>
      <c r="BR112" s="132"/>
    </row>
    <row r="113" spans="1:70" ht="7.5" customHeight="1">
      <c r="A113" s="82"/>
      <c r="B113" s="127"/>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2"/>
      <c r="BK113" s="132"/>
      <c r="BL113" s="132"/>
      <c r="BM113" s="132"/>
      <c r="BN113" s="132"/>
      <c r="BO113" s="132"/>
      <c r="BP113" s="132"/>
      <c r="BQ113" s="132"/>
      <c r="BR113" s="132"/>
    </row>
    <row r="114" spans="1:70" ht="7.5" customHeight="1">
      <c r="A114" s="82"/>
      <c r="B114" s="127"/>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31"/>
      <c r="BG114" s="131"/>
      <c r="BH114" s="131"/>
      <c r="BI114" s="131"/>
      <c r="BJ114" s="132"/>
      <c r="BK114" s="132"/>
      <c r="BL114" s="132"/>
      <c r="BM114" s="132"/>
      <c r="BN114" s="132"/>
      <c r="BO114" s="132"/>
      <c r="BP114" s="132"/>
      <c r="BQ114" s="132"/>
      <c r="BR114" s="132"/>
    </row>
    <row r="115" spans="1:70" ht="7.5" customHeight="1">
      <c r="A115" s="82"/>
      <c r="B115" s="127"/>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c r="BD115" s="131"/>
      <c r="BE115" s="131"/>
      <c r="BF115" s="131"/>
      <c r="BG115" s="131"/>
      <c r="BH115" s="131"/>
      <c r="BI115" s="131"/>
      <c r="BJ115" s="132"/>
      <c r="BK115" s="132"/>
      <c r="BL115" s="132"/>
      <c r="BM115" s="132"/>
      <c r="BN115" s="132"/>
      <c r="BO115" s="132"/>
      <c r="BP115" s="132"/>
      <c r="BQ115" s="132"/>
      <c r="BR115" s="132"/>
    </row>
    <row r="116" spans="1:70" ht="7.5" customHeight="1">
      <c r="A116" s="82"/>
      <c r="B116" s="127"/>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1"/>
      <c r="BA116" s="131"/>
      <c r="BB116" s="131"/>
      <c r="BC116" s="131"/>
      <c r="BD116" s="131"/>
      <c r="BE116" s="131"/>
      <c r="BF116" s="131"/>
      <c r="BG116" s="131"/>
      <c r="BH116" s="131"/>
      <c r="BI116" s="131"/>
      <c r="BJ116" s="132"/>
      <c r="BK116" s="132"/>
      <c r="BL116" s="132"/>
      <c r="BM116" s="132"/>
      <c r="BN116" s="132"/>
      <c r="BO116" s="132"/>
      <c r="BP116" s="132"/>
      <c r="BQ116" s="132"/>
      <c r="BR116" s="132"/>
    </row>
    <row r="117" spans="1:70" ht="7.5" customHeight="1">
      <c r="A117" s="82"/>
      <c r="B117" s="127"/>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31"/>
      <c r="BD117" s="131"/>
      <c r="BE117" s="131"/>
      <c r="BF117" s="131"/>
      <c r="BG117" s="131"/>
      <c r="BH117" s="131"/>
      <c r="BI117" s="131"/>
      <c r="BJ117" s="132"/>
      <c r="BK117" s="132"/>
      <c r="BL117" s="132"/>
      <c r="BM117" s="132"/>
      <c r="BN117" s="132"/>
      <c r="BO117" s="132"/>
      <c r="BP117" s="132"/>
      <c r="BQ117" s="132"/>
      <c r="BR117" s="132"/>
    </row>
    <row r="118" spans="1:70" ht="7.5" customHeight="1">
      <c r="A118" s="82"/>
      <c r="B118" s="127"/>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31"/>
      <c r="AY118" s="131"/>
      <c r="AZ118" s="131"/>
      <c r="BA118" s="131"/>
      <c r="BB118" s="131"/>
      <c r="BC118" s="131"/>
      <c r="BD118" s="131"/>
      <c r="BE118" s="131"/>
      <c r="BF118" s="131"/>
      <c r="BG118" s="131"/>
      <c r="BH118" s="131"/>
      <c r="BI118" s="131"/>
      <c r="BJ118" s="132"/>
      <c r="BK118" s="132"/>
      <c r="BL118" s="132"/>
      <c r="BM118" s="132"/>
      <c r="BN118" s="132"/>
      <c r="BO118" s="132"/>
      <c r="BP118" s="132"/>
      <c r="BQ118" s="132"/>
      <c r="BR118" s="132"/>
    </row>
    <row r="119" spans="1:70" ht="7.5" customHeight="1">
      <c r="A119" s="82"/>
      <c r="B119" s="127"/>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c r="BI119" s="131"/>
      <c r="BJ119" s="132"/>
      <c r="BK119" s="132"/>
      <c r="BL119" s="132"/>
      <c r="BM119" s="132"/>
      <c r="BN119" s="132"/>
      <c r="BO119" s="132"/>
      <c r="BP119" s="132"/>
      <c r="BQ119" s="132"/>
      <c r="BR119" s="132"/>
    </row>
    <row r="120" spans="1:70" ht="7.5" customHeight="1">
      <c r="A120" s="82"/>
      <c r="B120" s="127"/>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c r="AY120" s="131"/>
      <c r="AZ120" s="131"/>
      <c r="BA120" s="131"/>
      <c r="BB120" s="131"/>
      <c r="BC120" s="131"/>
      <c r="BD120" s="131"/>
      <c r="BE120" s="131"/>
      <c r="BF120" s="131"/>
      <c r="BG120" s="131"/>
      <c r="BH120" s="131"/>
      <c r="BI120" s="131"/>
      <c r="BJ120" s="132"/>
      <c r="BK120" s="132"/>
      <c r="BL120" s="132"/>
      <c r="BM120" s="132"/>
      <c r="BN120" s="132"/>
      <c r="BO120" s="132"/>
      <c r="BP120" s="132"/>
      <c r="BQ120" s="132"/>
      <c r="BR120" s="132"/>
    </row>
    <row r="121" spans="1:70" ht="7.5" customHeight="1">
      <c r="A121" s="82"/>
      <c r="B121" s="127"/>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1"/>
      <c r="AZ121" s="131"/>
      <c r="BA121" s="131"/>
      <c r="BB121" s="131"/>
      <c r="BC121" s="131"/>
      <c r="BD121" s="131"/>
      <c r="BE121" s="131"/>
      <c r="BF121" s="131"/>
      <c r="BG121" s="131"/>
      <c r="BH121" s="131"/>
      <c r="BI121" s="131"/>
      <c r="BJ121" s="132"/>
      <c r="BK121" s="132"/>
      <c r="BL121" s="132"/>
      <c r="BM121" s="132"/>
      <c r="BN121" s="132"/>
      <c r="BO121" s="132"/>
      <c r="BP121" s="132"/>
      <c r="BQ121" s="132"/>
      <c r="BR121" s="132"/>
    </row>
    <row r="122" spans="1:70" ht="7.5" customHeight="1">
      <c r="A122" s="82"/>
      <c r="B122" s="127"/>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131"/>
      <c r="BC122" s="131"/>
      <c r="BD122" s="131"/>
      <c r="BE122" s="131"/>
      <c r="BF122" s="131"/>
      <c r="BG122" s="131"/>
      <c r="BH122" s="131"/>
      <c r="BI122" s="131"/>
      <c r="BJ122" s="132"/>
      <c r="BK122" s="132"/>
      <c r="BL122" s="132"/>
      <c r="BM122" s="132"/>
      <c r="BN122" s="132"/>
      <c r="BO122" s="132"/>
      <c r="BP122" s="132"/>
      <c r="BQ122" s="132"/>
      <c r="BR122" s="132"/>
    </row>
    <row r="123" spans="1:70" ht="7.5" customHeight="1">
      <c r="A123" s="82"/>
      <c r="B123" s="127"/>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BH123" s="131"/>
      <c r="BI123" s="131"/>
      <c r="BJ123" s="132"/>
      <c r="BK123" s="132"/>
      <c r="BL123" s="132"/>
      <c r="BM123" s="132"/>
      <c r="BN123" s="132"/>
      <c r="BO123" s="132"/>
      <c r="BP123" s="132"/>
      <c r="BQ123" s="132"/>
      <c r="BR123" s="132"/>
    </row>
    <row r="124" spans="1:70" ht="7.5" customHeight="1">
      <c r="A124" s="82"/>
      <c r="B124" s="127"/>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c r="BI124" s="131"/>
      <c r="BJ124" s="132"/>
      <c r="BK124" s="132"/>
      <c r="BL124" s="132"/>
      <c r="BM124" s="132"/>
      <c r="BN124" s="132"/>
      <c r="BO124" s="132"/>
      <c r="BP124" s="132"/>
      <c r="BQ124" s="132"/>
      <c r="BR124" s="132"/>
    </row>
    <row r="125" spans="1:70" ht="7.5" customHeight="1">
      <c r="A125" s="82"/>
      <c r="B125" s="127"/>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131"/>
      <c r="BI125" s="131"/>
      <c r="BJ125" s="132"/>
      <c r="BK125" s="132"/>
      <c r="BL125" s="132"/>
      <c r="BM125" s="132"/>
      <c r="BN125" s="132"/>
      <c r="BO125" s="132"/>
      <c r="BP125" s="132"/>
      <c r="BQ125" s="132"/>
      <c r="BR125" s="132"/>
    </row>
    <row r="126" spans="1:70" ht="7.5" customHeight="1">
      <c r="A126" s="82"/>
      <c r="B126" s="127"/>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c r="AY126" s="131"/>
      <c r="AZ126" s="131"/>
      <c r="BA126" s="131"/>
      <c r="BB126" s="131"/>
      <c r="BC126" s="131"/>
      <c r="BD126" s="131"/>
      <c r="BE126" s="131"/>
      <c r="BF126" s="131"/>
      <c r="BG126" s="131"/>
      <c r="BH126" s="131"/>
      <c r="BI126" s="131"/>
      <c r="BJ126" s="132"/>
      <c r="BK126" s="132"/>
      <c r="BL126" s="132"/>
      <c r="BM126" s="132"/>
      <c r="BN126" s="132"/>
      <c r="BO126" s="132"/>
      <c r="BP126" s="132"/>
      <c r="BQ126" s="132"/>
      <c r="BR126" s="132"/>
    </row>
    <row r="127" spans="1:70" ht="7.5" customHeight="1">
      <c r="A127" s="82"/>
      <c r="B127" s="127"/>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131"/>
      <c r="BC127" s="131"/>
      <c r="BD127" s="131"/>
      <c r="BE127" s="131"/>
      <c r="BF127" s="131"/>
      <c r="BG127" s="131"/>
      <c r="BH127" s="131"/>
      <c r="BI127" s="131"/>
      <c r="BJ127" s="132"/>
      <c r="BK127" s="132"/>
      <c r="BL127" s="132"/>
      <c r="BM127" s="132"/>
      <c r="BN127" s="132"/>
      <c r="BO127" s="132"/>
      <c r="BP127" s="132"/>
      <c r="BQ127" s="132"/>
      <c r="BR127" s="132"/>
    </row>
    <row r="128" spans="1:70" ht="7.5" customHeight="1">
      <c r="A128" s="82"/>
      <c r="B128" s="127"/>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c r="AY128" s="131"/>
      <c r="AZ128" s="131"/>
      <c r="BA128" s="131"/>
      <c r="BB128" s="131"/>
      <c r="BC128" s="131"/>
      <c r="BD128" s="131"/>
      <c r="BE128" s="131"/>
      <c r="BF128" s="131"/>
      <c r="BG128" s="131"/>
      <c r="BH128" s="131"/>
      <c r="BI128" s="131"/>
      <c r="BJ128" s="132"/>
      <c r="BK128" s="132"/>
      <c r="BL128" s="132"/>
      <c r="BM128" s="132"/>
      <c r="BN128" s="132"/>
      <c r="BO128" s="132"/>
      <c r="BP128" s="132"/>
      <c r="BQ128" s="132"/>
      <c r="BR128" s="132"/>
    </row>
    <row r="129" spans="1:70" ht="7.5" customHeight="1">
      <c r="A129" s="82"/>
      <c r="B129" s="127"/>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c r="BI129" s="131"/>
      <c r="BJ129" s="132"/>
      <c r="BK129" s="132"/>
      <c r="BL129" s="132"/>
      <c r="BM129" s="132"/>
      <c r="BN129" s="132"/>
      <c r="BO129" s="132"/>
      <c r="BP129" s="132"/>
      <c r="BQ129" s="132"/>
      <c r="BR129" s="132"/>
    </row>
    <row r="130" spans="1:70" ht="7.5" customHeight="1">
      <c r="A130" s="82"/>
      <c r="B130" s="127"/>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31"/>
      <c r="AZ130" s="131"/>
      <c r="BA130" s="131"/>
      <c r="BB130" s="131"/>
      <c r="BC130" s="131"/>
      <c r="BD130" s="131"/>
      <c r="BE130" s="131"/>
      <c r="BF130" s="131"/>
      <c r="BG130" s="131"/>
      <c r="BH130" s="131"/>
      <c r="BI130" s="131"/>
      <c r="BJ130" s="132"/>
      <c r="BK130" s="132"/>
      <c r="BL130" s="132"/>
      <c r="BM130" s="132"/>
      <c r="BN130" s="132"/>
      <c r="BO130" s="132"/>
      <c r="BP130" s="132"/>
      <c r="BQ130" s="132"/>
      <c r="BR130" s="132"/>
    </row>
    <row r="131" spans="1:70" ht="7.5" customHeight="1">
      <c r="A131" s="82"/>
      <c r="B131" s="127"/>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131"/>
      <c r="BC131" s="131"/>
      <c r="BD131" s="131"/>
      <c r="BE131" s="131"/>
      <c r="BF131" s="131"/>
      <c r="BG131" s="131"/>
      <c r="BH131" s="131"/>
      <c r="BI131" s="131"/>
      <c r="BJ131" s="132"/>
      <c r="BK131" s="132"/>
      <c r="BL131" s="132"/>
      <c r="BM131" s="132"/>
      <c r="BN131" s="132"/>
      <c r="BO131" s="132"/>
      <c r="BP131" s="132"/>
      <c r="BQ131" s="132"/>
      <c r="BR131" s="132"/>
    </row>
    <row r="132" spans="1:70" ht="7.5" customHeight="1">
      <c r="A132" s="82"/>
      <c r="B132" s="127"/>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c r="BA132" s="131"/>
      <c r="BB132" s="131"/>
      <c r="BC132" s="131"/>
      <c r="BD132" s="131"/>
      <c r="BE132" s="131"/>
      <c r="BF132" s="131"/>
      <c r="BG132" s="131"/>
      <c r="BH132" s="131"/>
      <c r="BI132" s="131"/>
      <c r="BJ132" s="132"/>
      <c r="BK132" s="132"/>
      <c r="BL132" s="132"/>
      <c r="BM132" s="132"/>
      <c r="BN132" s="132"/>
      <c r="BO132" s="132"/>
      <c r="BP132" s="132"/>
      <c r="BQ132" s="132"/>
      <c r="BR132" s="132"/>
    </row>
    <row r="133" spans="1:70" ht="7.5" customHeight="1">
      <c r="A133" s="82"/>
      <c r="B133" s="127"/>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131"/>
      <c r="BC133" s="131"/>
      <c r="BD133" s="131"/>
      <c r="BE133" s="131"/>
      <c r="BF133" s="131"/>
      <c r="BG133" s="131"/>
      <c r="BH133" s="131"/>
      <c r="BI133" s="131"/>
      <c r="BJ133" s="132"/>
      <c r="BK133" s="132"/>
      <c r="BL133" s="132"/>
      <c r="BM133" s="132"/>
      <c r="BN133" s="132"/>
      <c r="BO133" s="132"/>
      <c r="BP133" s="132"/>
      <c r="BQ133" s="132"/>
      <c r="BR133" s="132"/>
    </row>
    <row r="134" spans="1:70" ht="7.5" customHeight="1">
      <c r="A134" s="82"/>
      <c r="B134" s="127"/>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31"/>
      <c r="BB134" s="131"/>
      <c r="BC134" s="131"/>
      <c r="BD134" s="131"/>
      <c r="BE134" s="131"/>
      <c r="BF134" s="131"/>
      <c r="BG134" s="131"/>
      <c r="BH134" s="131"/>
      <c r="BI134" s="131"/>
      <c r="BJ134" s="132"/>
      <c r="BK134" s="132"/>
      <c r="BL134" s="132"/>
      <c r="BM134" s="132"/>
      <c r="BN134" s="132"/>
      <c r="BO134" s="132"/>
      <c r="BP134" s="132"/>
      <c r="BQ134" s="132"/>
      <c r="BR134" s="132"/>
    </row>
    <row r="135" spans="1:70" ht="7.5" customHeight="1">
      <c r="A135" s="82"/>
      <c r="B135" s="127"/>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131"/>
      <c r="BC135" s="131"/>
      <c r="BD135" s="131"/>
      <c r="BE135" s="131"/>
      <c r="BF135" s="131"/>
      <c r="BG135" s="131"/>
      <c r="BH135" s="131"/>
      <c r="BI135" s="131"/>
      <c r="BJ135" s="132"/>
      <c r="BK135" s="132"/>
      <c r="BL135" s="132"/>
      <c r="BM135" s="132"/>
      <c r="BN135" s="132"/>
      <c r="BO135" s="132"/>
      <c r="BP135" s="132"/>
      <c r="BQ135" s="132"/>
      <c r="BR135" s="132"/>
    </row>
    <row r="136" spans="1:70" ht="7.5" customHeight="1">
      <c r="A136" s="82"/>
      <c r="B136" s="127"/>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131"/>
      <c r="BC136" s="131"/>
      <c r="BD136" s="131"/>
      <c r="BE136" s="131"/>
      <c r="BF136" s="131"/>
      <c r="BG136" s="131"/>
      <c r="BH136" s="131"/>
      <c r="BI136" s="131"/>
      <c r="BJ136" s="132"/>
      <c r="BK136" s="132"/>
      <c r="BL136" s="132"/>
      <c r="BM136" s="132"/>
      <c r="BN136" s="132"/>
      <c r="BO136" s="132"/>
      <c r="BP136" s="132"/>
      <c r="BQ136" s="132"/>
      <c r="BR136" s="132"/>
    </row>
    <row r="137" spans="1:70" ht="7.5" customHeight="1">
      <c r="A137" s="82"/>
      <c r="B137" s="127"/>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131"/>
      <c r="BC137" s="131"/>
      <c r="BD137" s="131"/>
      <c r="BE137" s="131"/>
      <c r="BF137" s="131"/>
      <c r="BG137" s="131"/>
      <c r="BH137" s="131"/>
      <c r="BI137" s="131"/>
      <c r="BJ137" s="132"/>
      <c r="BK137" s="132"/>
      <c r="BL137" s="132"/>
      <c r="BM137" s="132"/>
      <c r="BN137" s="132"/>
      <c r="BO137" s="132"/>
      <c r="BP137" s="132"/>
      <c r="BQ137" s="132"/>
      <c r="BR137" s="132"/>
    </row>
    <row r="138" spans="1:70" ht="7.5" customHeight="1">
      <c r="A138" s="82"/>
      <c r="B138" s="127"/>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131"/>
      <c r="BI138" s="131"/>
      <c r="BJ138" s="132"/>
      <c r="BK138" s="132"/>
      <c r="BL138" s="132"/>
      <c r="BM138" s="132"/>
      <c r="BN138" s="132"/>
      <c r="BO138" s="132"/>
      <c r="BP138" s="132"/>
      <c r="BQ138" s="132"/>
      <c r="BR138" s="132"/>
    </row>
    <row r="139" spans="1:70" ht="7.5" customHeight="1">
      <c r="A139" s="82"/>
      <c r="B139" s="127"/>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131"/>
      <c r="BI139" s="131"/>
      <c r="BJ139" s="132"/>
      <c r="BK139" s="132"/>
      <c r="BL139" s="132"/>
      <c r="BM139" s="132"/>
      <c r="BN139" s="132"/>
      <c r="BO139" s="132"/>
      <c r="BP139" s="132"/>
      <c r="BQ139" s="132"/>
      <c r="BR139" s="132"/>
    </row>
    <row r="140" spans="1:70" ht="7.5" customHeight="1">
      <c r="A140" s="82"/>
      <c r="B140" s="127"/>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31"/>
      <c r="BI140" s="131"/>
      <c r="BJ140" s="132"/>
      <c r="BK140" s="132"/>
      <c r="BL140" s="132"/>
      <c r="BM140" s="132"/>
      <c r="BN140" s="132"/>
      <c r="BO140" s="132"/>
      <c r="BP140" s="132"/>
      <c r="BQ140" s="132"/>
      <c r="BR140" s="132"/>
    </row>
    <row r="141" spans="1:70" ht="7.5" customHeight="1">
      <c r="A141" s="82"/>
      <c r="B141" s="127"/>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c r="BI141" s="131"/>
      <c r="BJ141" s="132"/>
      <c r="BK141" s="132"/>
      <c r="BL141" s="132"/>
      <c r="BM141" s="132"/>
      <c r="BN141" s="132"/>
      <c r="BO141" s="132"/>
      <c r="BP141" s="132"/>
      <c r="BQ141" s="132"/>
      <c r="BR141" s="132"/>
    </row>
  </sheetData>
  <mergeCells count="80">
    <mergeCell ref="C94:AQ97"/>
    <mergeCell ref="AR94:BB97"/>
    <mergeCell ref="C73:BI75"/>
    <mergeCell ref="BJ73:BO75"/>
    <mergeCell ref="BP73:BR75"/>
    <mergeCell ref="C76:BI78"/>
    <mergeCell ref="BJ76:BO78"/>
    <mergeCell ref="BP76:BR78"/>
    <mergeCell ref="BJ67:BO69"/>
    <mergeCell ref="BP67:BR69"/>
    <mergeCell ref="C70:R72"/>
    <mergeCell ref="S70:X72"/>
    <mergeCell ref="Y70:AC72"/>
    <mergeCell ref="AD70:AI72"/>
    <mergeCell ref="AJ70:AT72"/>
    <mergeCell ref="AU70:BI72"/>
    <mergeCell ref="BJ70:BO72"/>
    <mergeCell ref="BP70:BR72"/>
    <mergeCell ref="C67:R69"/>
    <mergeCell ref="S67:X69"/>
    <mergeCell ref="Y67:AC69"/>
    <mergeCell ref="AD67:AI69"/>
    <mergeCell ref="AJ67:AT69"/>
    <mergeCell ref="AU67:BI69"/>
    <mergeCell ref="BJ61:BR63"/>
    <mergeCell ref="C64:R66"/>
    <mergeCell ref="S64:X66"/>
    <mergeCell ref="Y64:AC66"/>
    <mergeCell ref="AD64:AI66"/>
    <mergeCell ref="AJ64:AT66"/>
    <mergeCell ref="AU64:BI66"/>
    <mergeCell ref="BJ64:BO66"/>
    <mergeCell ref="BP64:BR66"/>
    <mergeCell ref="C61:R63"/>
    <mergeCell ref="S61:X63"/>
    <mergeCell ref="Y61:AC63"/>
    <mergeCell ref="AD61:AI63"/>
    <mergeCell ref="AJ61:AT63"/>
    <mergeCell ref="AU61:BI63"/>
    <mergeCell ref="C52:R54"/>
    <mergeCell ref="S52:AI54"/>
    <mergeCell ref="AJ52:AZ54"/>
    <mergeCell ref="C55:O57"/>
    <mergeCell ref="P55:R57"/>
    <mergeCell ref="S55:AF57"/>
    <mergeCell ref="AG55:AI57"/>
    <mergeCell ref="AJ55:AW57"/>
    <mergeCell ref="AX55:AZ57"/>
    <mergeCell ref="C36:H45"/>
    <mergeCell ref="I36:BR37"/>
    <mergeCell ref="I38:BR41"/>
    <mergeCell ref="I42:BR45"/>
    <mergeCell ref="C46:H48"/>
    <mergeCell ref="I46:AK48"/>
    <mergeCell ref="AL46:AP48"/>
    <mergeCell ref="AQ46:BR48"/>
    <mergeCell ref="BM28:BP29"/>
    <mergeCell ref="BQ28:BR29"/>
    <mergeCell ref="C30:M31"/>
    <mergeCell ref="N30:BR31"/>
    <mergeCell ref="C32:M35"/>
    <mergeCell ref="N32:BR35"/>
    <mergeCell ref="BK28:BL29"/>
    <mergeCell ref="C26:S27"/>
    <mergeCell ref="AO28:AV29"/>
    <mergeCell ref="AW28:BD29"/>
    <mergeCell ref="BE28:BF29"/>
    <mergeCell ref="BG28:BJ29"/>
    <mergeCell ref="AI24:AJ25"/>
    <mergeCell ref="A1:X1"/>
    <mergeCell ref="A2:R2"/>
    <mergeCell ref="BH2:BR2"/>
    <mergeCell ref="A3:BS5"/>
    <mergeCell ref="A6:BS7"/>
    <mergeCell ref="A9:P10"/>
    <mergeCell ref="C12:BP18"/>
    <mergeCell ref="AR20:BB21"/>
    <mergeCell ref="BC20:BR21"/>
    <mergeCell ref="AR22:BB23"/>
    <mergeCell ref="BC22:BR23"/>
  </mergeCells>
  <phoneticPr fontId="3"/>
  <pageMargins left="0.7" right="0.7" top="0.75" bottom="0.75" header="0.3" footer="0.3"/>
  <pageSetup paperSize="9" scale="9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43</xdr:col>
                    <xdr:colOff>47625</xdr:colOff>
                    <xdr:row>141</xdr:row>
                    <xdr:rowOff>0</xdr:rowOff>
                  </from>
                  <to>
                    <xdr:col>52</xdr:col>
                    <xdr:colOff>66675</xdr:colOff>
                    <xdr:row>141</xdr:row>
                    <xdr:rowOff>47625</xdr:rowOff>
                  </to>
                </anchor>
              </controlPr>
            </control>
          </mc:Choice>
        </mc:AlternateContent>
        <mc:AlternateContent xmlns:mc="http://schemas.openxmlformats.org/markup-compatibility/2006">
          <mc:Choice Requires="x14">
            <control shapeId="23557" r:id="rId5" name="Check Box 5">
              <controlPr defaultSize="0" autoFill="0" autoLine="0" autoPict="0">
                <anchor moveWithCells="1">
                  <from>
                    <xdr:col>43</xdr:col>
                    <xdr:colOff>47625</xdr:colOff>
                    <xdr:row>141</xdr:row>
                    <xdr:rowOff>0</xdr:rowOff>
                  </from>
                  <to>
                    <xdr:col>52</xdr:col>
                    <xdr:colOff>66675</xdr:colOff>
                    <xdr:row>141</xdr:row>
                    <xdr:rowOff>133350</xdr:rowOff>
                  </to>
                </anchor>
              </controlPr>
            </control>
          </mc:Choice>
        </mc:AlternateContent>
        <mc:AlternateContent xmlns:mc="http://schemas.openxmlformats.org/markup-compatibility/2006">
          <mc:Choice Requires="x14">
            <control shapeId="23559" r:id="rId6" name="Check Box 7">
              <controlPr defaultSize="0" autoFill="0" autoLine="0" autoPict="0">
                <anchor moveWithCells="1">
                  <from>
                    <xdr:col>44</xdr:col>
                    <xdr:colOff>47625</xdr:colOff>
                    <xdr:row>94</xdr:row>
                    <xdr:rowOff>66675</xdr:rowOff>
                  </from>
                  <to>
                    <xdr:col>53</xdr:col>
                    <xdr:colOff>66675</xdr:colOff>
                    <xdr:row>96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D7766-FA92-421B-9040-AC06902C261C}">
  <sheetPr>
    <tabColor theme="0"/>
    <pageSetUpPr fitToPage="1"/>
  </sheetPr>
  <dimension ref="A1:DO109"/>
  <sheetViews>
    <sheetView showGridLines="0" view="pageBreakPreview" zoomScale="90" zoomScaleNormal="100" zoomScaleSheetLayoutView="90" workbookViewId="0">
      <selection activeCell="W2" sqref="W2"/>
    </sheetView>
  </sheetViews>
  <sheetFormatPr defaultColWidth="9" defaultRowHeight="13.5"/>
  <cols>
    <col min="1" max="70" width="1.25" style="4" customWidth="1"/>
    <col min="71" max="16384" width="9" style="4"/>
  </cols>
  <sheetData>
    <row r="1" spans="1:70" ht="14.25" thickBot="1">
      <c r="A1" s="627" t="s">
        <v>203</v>
      </c>
      <c r="B1" s="627"/>
      <c r="C1" s="627"/>
      <c r="D1" s="627"/>
      <c r="E1" s="627"/>
      <c r="F1" s="627"/>
      <c r="G1" s="627"/>
      <c r="H1" s="627"/>
      <c r="I1" s="627"/>
      <c r="J1" s="627"/>
      <c r="K1" s="627"/>
      <c r="L1" s="627"/>
      <c r="M1" s="627"/>
      <c r="N1" s="627"/>
      <c r="O1" s="627"/>
      <c r="P1" s="627"/>
      <c r="Q1" s="627"/>
      <c r="R1" s="627"/>
      <c r="S1" s="627"/>
      <c r="T1" s="627"/>
      <c r="U1" s="627"/>
      <c r="V1" s="627"/>
      <c r="W1" s="627"/>
      <c r="X1" s="627"/>
      <c r="AQ1" s="133"/>
      <c r="AR1" s="133"/>
      <c r="AS1" s="1046" t="s">
        <v>38</v>
      </c>
      <c r="AT1" s="1047"/>
      <c r="AU1" s="1047"/>
      <c r="AV1" s="1047"/>
      <c r="AW1" s="1047"/>
      <c r="AX1" s="1047"/>
      <c r="AY1" s="1047"/>
      <c r="AZ1" s="1047"/>
      <c r="BA1" s="1047"/>
      <c r="BB1" s="1047"/>
      <c r="BC1" s="1047"/>
      <c r="BD1" s="1047"/>
      <c r="BE1" s="1047"/>
      <c r="BF1" s="1047"/>
      <c r="BG1" s="1047"/>
      <c r="BH1" s="1047"/>
      <c r="BI1" s="1047"/>
      <c r="BJ1" s="1047"/>
      <c r="BK1" s="1047"/>
      <c r="BL1" s="1047"/>
      <c r="BM1" s="1047"/>
      <c r="BN1" s="1047"/>
      <c r="BO1" s="1047"/>
      <c r="BP1" s="1047"/>
      <c r="BQ1" s="1047"/>
      <c r="BR1" s="1048"/>
    </row>
    <row r="2" spans="1:70" ht="17.25">
      <c r="A2" s="627"/>
      <c r="B2" s="627"/>
      <c r="C2" s="627"/>
      <c r="D2" s="627"/>
      <c r="E2" s="627"/>
      <c r="F2" s="627"/>
      <c r="G2" s="627"/>
      <c r="H2" s="627"/>
      <c r="I2" s="627"/>
      <c r="J2" s="627"/>
      <c r="K2" s="627"/>
      <c r="L2" s="627"/>
      <c r="M2" s="627"/>
      <c r="N2" s="627"/>
      <c r="O2" s="627"/>
      <c r="P2" s="627"/>
      <c r="Q2" s="627"/>
      <c r="R2" s="627"/>
      <c r="S2" s="173"/>
      <c r="T2" s="173"/>
      <c r="U2" s="173"/>
      <c r="V2" s="173"/>
      <c r="W2" s="36"/>
      <c r="X2" s="36"/>
      <c r="Y2" s="36"/>
      <c r="Z2" s="36"/>
      <c r="AA2" s="36"/>
      <c r="AB2" s="36"/>
      <c r="AC2" s="36"/>
      <c r="AD2" s="36"/>
      <c r="AE2" s="36"/>
      <c r="AF2" s="36"/>
      <c r="AG2" s="36"/>
      <c r="AH2" s="36"/>
      <c r="AI2" s="36"/>
      <c r="AJ2" s="36"/>
      <c r="AK2" s="36"/>
      <c r="AL2" s="36"/>
      <c r="AM2" s="89"/>
      <c r="AN2" s="89"/>
      <c r="AO2" s="89"/>
      <c r="AP2" s="89"/>
      <c r="AQ2" s="89"/>
      <c r="AR2" s="89"/>
      <c r="AS2" s="89"/>
      <c r="AT2" s="89"/>
      <c r="AU2" s="89"/>
      <c r="AV2" s="36"/>
      <c r="AW2" s="36"/>
      <c r="AX2" s="36"/>
      <c r="AY2" s="36"/>
      <c r="AZ2" s="36"/>
      <c r="BA2" s="36"/>
      <c r="BB2" s="36"/>
      <c r="BC2" s="36"/>
      <c r="BD2" s="89"/>
      <c r="BE2" s="89"/>
      <c r="BF2" s="89"/>
      <c r="BG2" s="89"/>
      <c r="BH2" s="628"/>
      <c r="BI2" s="628"/>
      <c r="BJ2" s="628"/>
      <c r="BK2" s="628"/>
      <c r="BL2" s="628"/>
      <c r="BM2" s="628"/>
      <c r="BN2" s="628"/>
      <c r="BO2" s="628"/>
      <c r="BP2" s="628"/>
      <c r="BQ2" s="628"/>
      <c r="BR2" s="628"/>
    </row>
    <row r="3" spans="1:70" ht="6.75" customHeight="1">
      <c r="A3" s="629" t="s">
        <v>21</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9"/>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29"/>
    </row>
    <row r="4" spans="1:70" ht="6.75" customHeight="1">
      <c r="A4" s="629"/>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629"/>
      <c r="AN4" s="629"/>
      <c r="AO4" s="629"/>
      <c r="AP4" s="629"/>
      <c r="AQ4" s="629"/>
      <c r="AR4" s="629"/>
      <c r="AS4" s="629"/>
      <c r="AT4" s="629"/>
      <c r="AU4" s="629"/>
      <c r="AV4" s="629"/>
      <c r="AW4" s="629"/>
      <c r="AX4" s="629"/>
      <c r="AY4" s="629"/>
      <c r="AZ4" s="629"/>
      <c r="BA4" s="629"/>
      <c r="BB4" s="629"/>
      <c r="BC4" s="629"/>
      <c r="BD4" s="629"/>
      <c r="BE4" s="629"/>
      <c r="BF4" s="629"/>
      <c r="BG4" s="629"/>
      <c r="BH4" s="629"/>
      <c r="BI4" s="629"/>
      <c r="BJ4" s="629"/>
      <c r="BK4" s="629"/>
      <c r="BL4" s="629"/>
      <c r="BM4" s="629"/>
      <c r="BN4" s="629"/>
      <c r="BO4" s="629"/>
      <c r="BP4" s="629"/>
      <c r="BQ4" s="629"/>
      <c r="BR4" s="629"/>
    </row>
    <row r="5" spans="1:70" ht="6.75" customHeight="1">
      <c r="A5" s="629"/>
      <c r="B5" s="629"/>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629"/>
      <c r="AY5" s="629"/>
      <c r="AZ5" s="629"/>
      <c r="BA5" s="629"/>
      <c r="BB5" s="629"/>
      <c r="BC5" s="629"/>
      <c r="BD5" s="629"/>
      <c r="BE5" s="629"/>
      <c r="BF5" s="629"/>
      <c r="BG5" s="629"/>
      <c r="BH5" s="629"/>
      <c r="BI5" s="629"/>
      <c r="BJ5" s="629"/>
      <c r="BK5" s="629"/>
      <c r="BL5" s="629"/>
      <c r="BM5" s="629"/>
      <c r="BN5" s="629"/>
      <c r="BO5" s="629"/>
      <c r="BP5" s="629"/>
      <c r="BQ5" s="629"/>
      <c r="BR5" s="629"/>
    </row>
    <row r="6" spans="1:70" ht="6.75" customHeight="1">
      <c r="A6" s="1043"/>
      <c r="B6" s="1043"/>
      <c r="C6" s="1043"/>
      <c r="D6" s="1043"/>
      <c r="E6" s="1043"/>
      <c r="F6" s="1043"/>
      <c r="G6" s="1043"/>
      <c r="H6" s="1043"/>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c r="AT6" s="1043"/>
      <c r="AU6" s="1043"/>
      <c r="AV6" s="1043"/>
      <c r="AW6" s="1043"/>
      <c r="AX6" s="1043"/>
      <c r="AY6" s="1043"/>
      <c r="AZ6" s="1043"/>
      <c r="BA6" s="1043"/>
      <c r="BB6" s="1043"/>
      <c r="BC6" s="1043"/>
      <c r="BD6" s="1043"/>
      <c r="BE6" s="1043"/>
      <c r="BF6" s="1043"/>
      <c r="BG6" s="1043"/>
      <c r="BH6" s="1043"/>
      <c r="BI6" s="1043"/>
      <c r="BJ6" s="1043"/>
      <c r="BK6" s="1043"/>
      <c r="BL6" s="1043"/>
      <c r="BM6" s="1043"/>
      <c r="BN6" s="1043"/>
      <c r="BO6" s="1043"/>
      <c r="BP6" s="1043"/>
      <c r="BQ6" s="1043"/>
      <c r="BR6" s="1043"/>
    </row>
    <row r="7" spans="1:70" ht="6.75" customHeight="1">
      <c r="A7" s="567" t="s">
        <v>52</v>
      </c>
      <c r="B7" s="567"/>
      <c r="C7" s="567"/>
      <c r="D7" s="567"/>
      <c r="E7" s="567"/>
      <c r="F7" s="567"/>
      <c r="G7" s="567"/>
      <c r="H7" s="567"/>
      <c r="I7" s="567"/>
      <c r="J7" s="567"/>
      <c r="K7" s="567"/>
      <c r="L7" s="567"/>
      <c r="M7" s="567"/>
      <c r="N7" s="567"/>
      <c r="O7" s="567"/>
      <c r="P7" s="567"/>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36"/>
      <c r="AW7" s="36"/>
      <c r="AX7" s="36"/>
      <c r="AY7" s="36"/>
      <c r="AZ7" s="36"/>
      <c r="BA7" s="36"/>
      <c r="BB7" s="36"/>
      <c r="BC7" s="36"/>
      <c r="BD7" s="36"/>
      <c r="BE7" s="36"/>
      <c r="BF7" s="36"/>
      <c r="BG7" s="36"/>
      <c r="BH7" s="36"/>
      <c r="BI7" s="36"/>
      <c r="BJ7" s="36"/>
      <c r="BK7" s="36"/>
      <c r="BL7" s="36"/>
      <c r="BM7" s="36"/>
      <c r="BN7" s="36"/>
      <c r="BO7" s="36"/>
      <c r="BP7" s="36"/>
      <c r="BQ7" s="36"/>
      <c r="BR7" s="36"/>
    </row>
    <row r="8" spans="1:70" ht="6.75" customHeight="1">
      <c r="A8" s="567"/>
      <c r="B8" s="567"/>
      <c r="C8" s="567"/>
      <c r="D8" s="567"/>
      <c r="E8" s="567"/>
      <c r="F8" s="567"/>
      <c r="G8" s="567"/>
      <c r="H8" s="567"/>
      <c r="I8" s="567"/>
      <c r="J8" s="567"/>
      <c r="K8" s="567"/>
      <c r="L8" s="567"/>
      <c r="M8" s="567"/>
      <c r="N8" s="567"/>
      <c r="O8" s="567"/>
      <c r="P8" s="567"/>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36"/>
      <c r="AW8" s="36"/>
      <c r="AX8" s="36"/>
      <c r="AY8" s="36"/>
      <c r="AZ8" s="36"/>
      <c r="BA8" s="36"/>
      <c r="BB8" s="36"/>
      <c r="BC8" s="36"/>
      <c r="BD8" s="36"/>
      <c r="BE8" s="36"/>
      <c r="BF8" s="36"/>
      <c r="BG8" s="36"/>
      <c r="BH8" s="36"/>
      <c r="BI8" s="36"/>
      <c r="BJ8" s="36"/>
      <c r="BK8" s="36"/>
      <c r="BL8" s="36"/>
      <c r="BM8" s="36"/>
      <c r="BN8" s="36"/>
      <c r="BO8" s="36"/>
      <c r="BP8" s="36"/>
      <c r="BQ8" s="36"/>
      <c r="BR8" s="36"/>
    </row>
    <row r="9" spans="1:70" ht="6.75" customHeight="1">
      <c r="A9" s="153"/>
      <c r="B9" s="153"/>
      <c r="C9" s="626" t="s">
        <v>125</v>
      </c>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6"/>
      <c r="AY9" s="626"/>
      <c r="AZ9" s="626"/>
      <c r="BA9" s="626"/>
      <c r="BB9" s="626"/>
      <c r="BC9" s="626"/>
      <c r="BD9" s="626"/>
      <c r="BE9" s="626"/>
      <c r="BF9" s="626"/>
      <c r="BG9" s="626"/>
      <c r="BH9" s="626"/>
      <c r="BI9" s="626"/>
      <c r="BJ9" s="626"/>
      <c r="BK9" s="626"/>
      <c r="BL9" s="626"/>
      <c r="BM9" s="626"/>
      <c r="BN9" s="626"/>
      <c r="BO9" s="626"/>
      <c r="BP9" s="626"/>
      <c r="BQ9" s="6"/>
      <c r="BR9" s="6"/>
    </row>
    <row r="10" spans="1:70" ht="6.75" customHeight="1">
      <c r="A10" s="153"/>
      <c r="B10" s="153"/>
      <c r="C10" s="626"/>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6"/>
      <c r="AY10" s="626"/>
      <c r="AZ10" s="626"/>
      <c r="BA10" s="626"/>
      <c r="BB10" s="626"/>
      <c r="BC10" s="626"/>
      <c r="BD10" s="626"/>
      <c r="BE10" s="626"/>
      <c r="BF10" s="626"/>
      <c r="BG10" s="626"/>
      <c r="BH10" s="626"/>
      <c r="BI10" s="626"/>
      <c r="BJ10" s="626"/>
      <c r="BK10" s="626"/>
      <c r="BL10" s="626"/>
      <c r="BM10" s="626"/>
      <c r="BN10" s="626"/>
      <c r="BO10" s="626"/>
      <c r="BP10" s="626"/>
      <c r="BQ10" s="6"/>
      <c r="BR10" s="6"/>
    </row>
    <row r="11" spans="1:70" ht="6.75" customHeight="1">
      <c r="A11" s="153"/>
      <c r="B11" s="153"/>
      <c r="C11" s="626"/>
      <c r="D11" s="626"/>
      <c r="E11" s="626"/>
      <c r="F11" s="626"/>
      <c r="G11" s="626"/>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N11" s="626"/>
      <c r="AO11" s="626"/>
      <c r="AP11" s="626"/>
      <c r="AQ11" s="626"/>
      <c r="AR11" s="626"/>
      <c r="AS11" s="626"/>
      <c r="AT11" s="626"/>
      <c r="AU11" s="626"/>
      <c r="AV11" s="626"/>
      <c r="AW11" s="626"/>
      <c r="AX11" s="626"/>
      <c r="AY11" s="626"/>
      <c r="AZ11" s="626"/>
      <c r="BA11" s="626"/>
      <c r="BB11" s="626"/>
      <c r="BC11" s="626"/>
      <c r="BD11" s="626"/>
      <c r="BE11" s="626"/>
      <c r="BF11" s="626"/>
      <c r="BG11" s="626"/>
      <c r="BH11" s="626"/>
      <c r="BI11" s="626"/>
      <c r="BJ11" s="626"/>
      <c r="BK11" s="626"/>
      <c r="BL11" s="626"/>
      <c r="BM11" s="626"/>
      <c r="BN11" s="626"/>
      <c r="BO11" s="626"/>
      <c r="BP11" s="626"/>
      <c r="BQ11" s="6"/>
      <c r="BR11" s="6"/>
    </row>
    <row r="12" spans="1:70" ht="6.75" customHeight="1">
      <c r="A12" s="153"/>
      <c r="B12" s="153"/>
      <c r="C12" s="626"/>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c r="AN12" s="626"/>
      <c r="AO12" s="626"/>
      <c r="AP12" s="626"/>
      <c r="AQ12" s="626"/>
      <c r="AR12" s="626"/>
      <c r="AS12" s="626"/>
      <c r="AT12" s="626"/>
      <c r="AU12" s="626"/>
      <c r="AV12" s="626"/>
      <c r="AW12" s="626"/>
      <c r="AX12" s="626"/>
      <c r="AY12" s="626"/>
      <c r="AZ12" s="626"/>
      <c r="BA12" s="626"/>
      <c r="BB12" s="626"/>
      <c r="BC12" s="626"/>
      <c r="BD12" s="626"/>
      <c r="BE12" s="626"/>
      <c r="BF12" s="626"/>
      <c r="BG12" s="626"/>
      <c r="BH12" s="626"/>
      <c r="BI12" s="626"/>
      <c r="BJ12" s="626"/>
      <c r="BK12" s="626"/>
      <c r="BL12" s="626"/>
      <c r="BM12" s="626"/>
      <c r="BN12" s="626"/>
      <c r="BO12" s="626"/>
      <c r="BP12" s="626"/>
      <c r="BQ12" s="6"/>
      <c r="BR12" s="6"/>
    </row>
    <row r="13" spans="1:70" ht="18.75" customHeight="1">
      <c r="A13" s="153"/>
      <c r="B13" s="153"/>
      <c r="C13" s="626"/>
      <c r="D13" s="626"/>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26"/>
      <c r="AL13" s="626"/>
      <c r="AM13" s="626"/>
      <c r="AN13" s="626"/>
      <c r="AO13" s="626"/>
      <c r="AP13" s="626"/>
      <c r="AQ13" s="626"/>
      <c r="AR13" s="626"/>
      <c r="AS13" s="626"/>
      <c r="AT13" s="626"/>
      <c r="AU13" s="626"/>
      <c r="AV13" s="626"/>
      <c r="AW13" s="626"/>
      <c r="AX13" s="626"/>
      <c r="AY13" s="626"/>
      <c r="AZ13" s="626"/>
      <c r="BA13" s="626"/>
      <c r="BB13" s="626"/>
      <c r="BC13" s="626"/>
      <c r="BD13" s="626"/>
      <c r="BE13" s="626"/>
      <c r="BF13" s="626"/>
      <c r="BG13" s="626"/>
      <c r="BH13" s="626"/>
      <c r="BI13" s="626"/>
      <c r="BJ13" s="626"/>
      <c r="BK13" s="626"/>
      <c r="BL13" s="626"/>
      <c r="BM13" s="626"/>
      <c r="BN13" s="626"/>
      <c r="BO13" s="626"/>
      <c r="BP13" s="626"/>
      <c r="BQ13" s="6"/>
      <c r="BR13" s="6"/>
    </row>
    <row r="14" spans="1:70" ht="12.75" customHeight="1">
      <c r="A14" s="153"/>
      <c r="B14" s="153"/>
      <c r="C14" s="626"/>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133"/>
      <c r="BR14" s="133"/>
    </row>
    <row r="15" spans="1:70" ht="12.75" customHeight="1">
      <c r="A15" s="153"/>
      <c r="B15" s="153"/>
      <c r="C15" s="626"/>
      <c r="D15" s="626"/>
      <c r="E15" s="626"/>
      <c r="F15" s="626"/>
      <c r="G15" s="626"/>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133"/>
      <c r="BR15" s="133"/>
    </row>
    <row r="16" spans="1:70" ht="12.75" customHeight="1">
      <c r="A16" s="153"/>
      <c r="B16" s="153"/>
      <c r="C16" s="153"/>
      <c r="D16" s="153"/>
      <c r="E16" s="153"/>
      <c r="F16" s="1050"/>
      <c r="G16" s="1050"/>
      <c r="H16" s="1050"/>
      <c r="I16" s="1050"/>
      <c r="J16" s="1050"/>
      <c r="K16" s="1050"/>
      <c r="L16" s="1050"/>
      <c r="M16" s="1050"/>
      <c r="N16" s="1050"/>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050"/>
      <c r="BM16" s="1050"/>
      <c r="BN16" s="1050"/>
      <c r="BO16" s="1050"/>
      <c r="BP16" s="1050"/>
      <c r="BQ16" s="1050"/>
      <c r="BR16" s="1050"/>
    </row>
    <row r="17" spans="1:96" ht="6.75" customHeight="1" thickBot="1">
      <c r="A17" s="153"/>
      <c r="B17" s="153"/>
      <c r="C17" s="153"/>
      <c r="D17" s="153"/>
      <c r="E17" s="153"/>
      <c r="F17" s="38"/>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6"/>
      <c r="BO17" s="36"/>
      <c r="BP17" s="36"/>
      <c r="BQ17" s="36"/>
      <c r="BR17" s="36"/>
      <c r="CK17" s="28"/>
      <c r="CL17" s="28"/>
      <c r="CM17" s="28"/>
      <c r="CN17" s="28"/>
      <c r="CO17" s="28"/>
      <c r="CP17" s="28"/>
      <c r="CQ17" s="28"/>
      <c r="CR17" s="28"/>
    </row>
    <row r="18" spans="1:96" ht="9" customHeight="1">
      <c r="A18" s="154"/>
      <c r="B18" s="154"/>
      <c r="C18" s="154"/>
      <c r="D18" s="155"/>
      <c r="E18" s="155"/>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611" t="s">
        <v>0</v>
      </c>
      <c r="AP18" s="612"/>
      <c r="AQ18" s="612"/>
      <c r="AR18" s="612"/>
      <c r="AS18" s="612"/>
      <c r="AT18" s="612"/>
      <c r="AU18" s="612"/>
      <c r="AV18" s="613"/>
      <c r="AW18" s="913"/>
      <c r="AX18" s="914"/>
      <c r="AY18" s="914"/>
      <c r="AZ18" s="914"/>
      <c r="BA18" s="914"/>
      <c r="BB18" s="914"/>
      <c r="BC18" s="914"/>
      <c r="BD18" s="914"/>
      <c r="BE18" s="621" t="s">
        <v>1</v>
      </c>
      <c r="BF18" s="621"/>
      <c r="BG18" s="562"/>
      <c r="BH18" s="562"/>
      <c r="BI18" s="562"/>
      <c r="BJ18" s="562"/>
      <c r="BK18" s="562" t="s">
        <v>2</v>
      </c>
      <c r="BL18" s="562"/>
      <c r="BM18" s="562"/>
      <c r="BN18" s="562"/>
      <c r="BO18" s="562"/>
      <c r="BP18" s="562"/>
      <c r="BQ18" s="562" t="s">
        <v>3</v>
      </c>
      <c r="BR18" s="564"/>
      <c r="CK18" s="28"/>
      <c r="CL18" s="28"/>
      <c r="CM18" s="28"/>
      <c r="CN18" s="28"/>
      <c r="CO18" s="28"/>
      <c r="CP18" s="28"/>
      <c r="CQ18" s="28"/>
      <c r="CR18" s="28"/>
    </row>
    <row r="19" spans="1:96" ht="9" customHeight="1" thickBot="1">
      <c r="A19" s="154"/>
      <c r="B19" s="154"/>
      <c r="C19" s="156"/>
      <c r="D19" s="174"/>
      <c r="E19" s="174"/>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614"/>
      <c r="AP19" s="615"/>
      <c r="AQ19" s="615"/>
      <c r="AR19" s="615"/>
      <c r="AS19" s="615"/>
      <c r="AT19" s="615"/>
      <c r="AU19" s="615"/>
      <c r="AV19" s="616"/>
      <c r="AW19" s="915"/>
      <c r="AX19" s="916"/>
      <c r="AY19" s="916"/>
      <c r="AZ19" s="916"/>
      <c r="BA19" s="916"/>
      <c r="BB19" s="916"/>
      <c r="BC19" s="916"/>
      <c r="BD19" s="916"/>
      <c r="BE19" s="622"/>
      <c r="BF19" s="622"/>
      <c r="BG19" s="563"/>
      <c r="BH19" s="563"/>
      <c r="BI19" s="563"/>
      <c r="BJ19" s="563"/>
      <c r="BK19" s="563"/>
      <c r="BL19" s="563"/>
      <c r="BM19" s="563"/>
      <c r="BN19" s="563"/>
      <c r="BO19" s="563"/>
      <c r="BP19" s="563"/>
      <c r="BQ19" s="563"/>
      <c r="BR19" s="565"/>
    </row>
    <row r="20" spans="1:96" ht="6.75" customHeight="1">
      <c r="A20" s="1033" t="s">
        <v>4</v>
      </c>
      <c r="B20" s="1034"/>
      <c r="C20" s="1035"/>
      <c r="D20" s="852" t="s">
        <v>5</v>
      </c>
      <c r="E20" s="853"/>
      <c r="F20" s="853"/>
      <c r="G20" s="853"/>
      <c r="H20" s="853"/>
      <c r="I20" s="853"/>
      <c r="J20" s="853"/>
      <c r="K20" s="853"/>
      <c r="L20" s="853"/>
      <c r="M20" s="853"/>
      <c r="N20" s="581"/>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583"/>
    </row>
    <row r="21" spans="1:96" ht="6.75" customHeight="1">
      <c r="A21" s="1036"/>
      <c r="B21" s="1037"/>
      <c r="C21" s="1038"/>
      <c r="D21" s="854"/>
      <c r="E21" s="855"/>
      <c r="F21" s="855"/>
      <c r="G21" s="855"/>
      <c r="H21" s="855"/>
      <c r="I21" s="855"/>
      <c r="J21" s="855"/>
      <c r="K21" s="855"/>
      <c r="L21" s="855"/>
      <c r="M21" s="855"/>
      <c r="N21" s="584"/>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5"/>
      <c r="AY21" s="585"/>
      <c r="AZ21" s="585"/>
      <c r="BA21" s="585"/>
      <c r="BB21" s="585"/>
      <c r="BC21" s="585"/>
      <c r="BD21" s="585"/>
      <c r="BE21" s="585"/>
      <c r="BF21" s="585"/>
      <c r="BG21" s="585"/>
      <c r="BH21" s="585"/>
      <c r="BI21" s="585"/>
      <c r="BJ21" s="585"/>
      <c r="BK21" s="585"/>
      <c r="BL21" s="585"/>
      <c r="BM21" s="585"/>
      <c r="BN21" s="585"/>
      <c r="BO21" s="585"/>
      <c r="BP21" s="585"/>
      <c r="BQ21" s="585"/>
      <c r="BR21" s="586"/>
    </row>
    <row r="22" spans="1:96" ht="10.5" customHeight="1">
      <c r="A22" s="1036"/>
      <c r="B22" s="1037"/>
      <c r="C22" s="1038"/>
      <c r="D22" s="862" t="s">
        <v>6</v>
      </c>
      <c r="E22" s="863"/>
      <c r="F22" s="863"/>
      <c r="G22" s="863"/>
      <c r="H22" s="863"/>
      <c r="I22" s="863"/>
      <c r="J22" s="863"/>
      <c r="K22" s="863"/>
      <c r="L22" s="863"/>
      <c r="M22" s="863"/>
      <c r="N22" s="587"/>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U22" s="588"/>
      <c r="AV22" s="588"/>
      <c r="AW22" s="588"/>
      <c r="AX22" s="588"/>
      <c r="AY22" s="588"/>
      <c r="AZ22" s="588"/>
      <c r="BA22" s="588"/>
      <c r="BB22" s="588"/>
      <c r="BC22" s="588"/>
      <c r="BD22" s="588"/>
      <c r="BE22" s="588"/>
      <c r="BF22" s="588"/>
      <c r="BG22" s="588"/>
      <c r="BH22" s="588"/>
      <c r="BI22" s="588"/>
      <c r="BJ22" s="588"/>
      <c r="BK22" s="588"/>
      <c r="BL22" s="588"/>
      <c r="BM22" s="588"/>
      <c r="BN22" s="588"/>
      <c r="BO22" s="588"/>
      <c r="BP22" s="588"/>
      <c r="BQ22" s="588"/>
      <c r="BR22" s="589"/>
    </row>
    <row r="23" spans="1:96" ht="10.5" customHeight="1">
      <c r="A23" s="1036"/>
      <c r="B23" s="1037"/>
      <c r="C23" s="1038"/>
      <c r="D23" s="818"/>
      <c r="E23" s="819"/>
      <c r="F23" s="819"/>
      <c r="G23" s="819"/>
      <c r="H23" s="819"/>
      <c r="I23" s="819"/>
      <c r="J23" s="819"/>
      <c r="K23" s="819"/>
      <c r="L23" s="819"/>
      <c r="M23" s="819"/>
      <c r="N23" s="587"/>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588"/>
      <c r="AN23" s="588"/>
      <c r="AO23" s="588"/>
      <c r="AP23" s="588"/>
      <c r="AQ23" s="588"/>
      <c r="AR23" s="588"/>
      <c r="AS23" s="588"/>
      <c r="AT23" s="588"/>
      <c r="AU23" s="588"/>
      <c r="AV23" s="588"/>
      <c r="AW23" s="588"/>
      <c r="AX23" s="588"/>
      <c r="AY23" s="588"/>
      <c r="AZ23" s="588"/>
      <c r="BA23" s="588"/>
      <c r="BB23" s="588"/>
      <c r="BC23" s="588"/>
      <c r="BD23" s="588"/>
      <c r="BE23" s="588"/>
      <c r="BF23" s="588"/>
      <c r="BG23" s="588"/>
      <c r="BH23" s="588"/>
      <c r="BI23" s="588"/>
      <c r="BJ23" s="588"/>
      <c r="BK23" s="588"/>
      <c r="BL23" s="588"/>
      <c r="BM23" s="588"/>
      <c r="BN23" s="588"/>
      <c r="BO23" s="588"/>
      <c r="BP23" s="588"/>
      <c r="BQ23" s="588"/>
      <c r="BR23" s="589"/>
    </row>
    <row r="24" spans="1:96" ht="10.5" customHeight="1">
      <c r="A24" s="1036"/>
      <c r="B24" s="1037"/>
      <c r="C24" s="1038"/>
      <c r="D24" s="818"/>
      <c r="E24" s="819"/>
      <c r="F24" s="819"/>
      <c r="G24" s="819"/>
      <c r="H24" s="819"/>
      <c r="I24" s="819"/>
      <c r="J24" s="819"/>
      <c r="K24" s="819"/>
      <c r="L24" s="819"/>
      <c r="M24" s="819"/>
      <c r="N24" s="587"/>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8"/>
      <c r="AM24" s="588"/>
      <c r="AN24" s="588"/>
      <c r="AO24" s="588"/>
      <c r="AP24" s="588"/>
      <c r="AQ24" s="588"/>
      <c r="AR24" s="588"/>
      <c r="AS24" s="588"/>
      <c r="AT24" s="588"/>
      <c r="AU24" s="588"/>
      <c r="AV24" s="588"/>
      <c r="AW24" s="588"/>
      <c r="AX24" s="588"/>
      <c r="AY24" s="588"/>
      <c r="AZ24" s="588"/>
      <c r="BA24" s="588"/>
      <c r="BB24" s="588"/>
      <c r="BC24" s="588"/>
      <c r="BD24" s="588"/>
      <c r="BE24" s="588"/>
      <c r="BF24" s="588"/>
      <c r="BG24" s="588"/>
      <c r="BH24" s="588"/>
      <c r="BI24" s="588"/>
      <c r="BJ24" s="588"/>
      <c r="BK24" s="588"/>
      <c r="BL24" s="588"/>
      <c r="BM24" s="588"/>
      <c r="BN24" s="588"/>
      <c r="BO24" s="588"/>
      <c r="BP24" s="588"/>
      <c r="BQ24" s="588"/>
      <c r="BR24" s="589"/>
    </row>
    <row r="25" spans="1:96" ht="10.5" customHeight="1">
      <c r="A25" s="1036"/>
      <c r="B25" s="1037"/>
      <c r="C25" s="1038"/>
      <c r="D25" s="818"/>
      <c r="E25" s="819"/>
      <c r="F25" s="819"/>
      <c r="G25" s="819"/>
      <c r="H25" s="819"/>
      <c r="I25" s="819"/>
      <c r="J25" s="819"/>
      <c r="K25" s="819"/>
      <c r="L25" s="819"/>
      <c r="M25" s="819"/>
      <c r="N25" s="590"/>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1"/>
      <c r="AL25" s="591"/>
      <c r="AM25" s="591"/>
      <c r="AN25" s="591"/>
      <c r="AO25" s="591"/>
      <c r="AP25" s="591"/>
      <c r="AQ25" s="591"/>
      <c r="AR25" s="591"/>
      <c r="AS25" s="591"/>
      <c r="AT25" s="591"/>
      <c r="AU25" s="591"/>
      <c r="AV25" s="591"/>
      <c r="AW25" s="591"/>
      <c r="AX25" s="591"/>
      <c r="AY25" s="591"/>
      <c r="AZ25" s="591"/>
      <c r="BA25" s="591"/>
      <c r="BB25" s="591"/>
      <c r="BC25" s="591"/>
      <c r="BD25" s="591"/>
      <c r="BE25" s="591"/>
      <c r="BF25" s="591"/>
      <c r="BG25" s="591"/>
      <c r="BH25" s="591"/>
      <c r="BI25" s="591"/>
      <c r="BJ25" s="591"/>
      <c r="BK25" s="591"/>
      <c r="BL25" s="591"/>
      <c r="BM25" s="591"/>
      <c r="BN25" s="591"/>
      <c r="BO25" s="591"/>
      <c r="BP25" s="591"/>
      <c r="BQ25" s="591"/>
      <c r="BR25" s="592"/>
    </row>
    <row r="26" spans="1:96" ht="6.75" customHeight="1">
      <c r="A26" s="1036"/>
      <c r="B26" s="1037"/>
      <c r="C26" s="1038"/>
      <c r="D26" s="1042" t="s">
        <v>7</v>
      </c>
      <c r="E26" s="573"/>
      <c r="F26" s="573"/>
      <c r="G26" s="573"/>
      <c r="H26" s="573"/>
      <c r="I26" s="593" t="s">
        <v>8</v>
      </c>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594"/>
      <c r="AV26" s="594"/>
      <c r="AW26" s="594"/>
      <c r="AX26" s="594"/>
      <c r="AY26" s="594"/>
      <c r="AZ26" s="594"/>
      <c r="BA26" s="594"/>
      <c r="BB26" s="594"/>
      <c r="BC26" s="594"/>
      <c r="BD26" s="594"/>
      <c r="BE26" s="594"/>
      <c r="BF26" s="594"/>
      <c r="BG26" s="594"/>
      <c r="BH26" s="594"/>
      <c r="BI26" s="594"/>
      <c r="BJ26" s="594"/>
      <c r="BK26" s="594"/>
      <c r="BL26" s="594"/>
      <c r="BM26" s="594"/>
      <c r="BN26" s="594"/>
      <c r="BO26" s="594"/>
      <c r="BP26" s="594"/>
      <c r="BQ26" s="594"/>
      <c r="BR26" s="595"/>
    </row>
    <row r="27" spans="1:96" ht="6.75" customHeight="1">
      <c r="A27" s="1036"/>
      <c r="B27" s="1037"/>
      <c r="C27" s="1038"/>
      <c r="D27" s="1042"/>
      <c r="E27" s="573"/>
      <c r="F27" s="573"/>
      <c r="G27" s="573"/>
      <c r="H27" s="573"/>
      <c r="I27" s="596"/>
      <c r="J27" s="597"/>
      <c r="K27" s="597"/>
      <c r="L27" s="597"/>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597"/>
      <c r="AL27" s="597"/>
      <c r="AM27" s="597"/>
      <c r="AN27" s="597"/>
      <c r="AO27" s="597"/>
      <c r="AP27" s="597"/>
      <c r="AQ27" s="597"/>
      <c r="AR27" s="597"/>
      <c r="AS27" s="597"/>
      <c r="AT27" s="597"/>
      <c r="AU27" s="597"/>
      <c r="AV27" s="597"/>
      <c r="AW27" s="597"/>
      <c r="AX27" s="597"/>
      <c r="AY27" s="597"/>
      <c r="AZ27" s="597"/>
      <c r="BA27" s="597"/>
      <c r="BB27" s="597"/>
      <c r="BC27" s="597"/>
      <c r="BD27" s="597"/>
      <c r="BE27" s="597"/>
      <c r="BF27" s="597"/>
      <c r="BG27" s="597"/>
      <c r="BH27" s="597"/>
      <c r="BI27" s="597"/>
      <c r="BJ27" s="597"/>
      <c r="BK27" s="597"/>
      <c r="BL27" s="597"/>
      <c r="BM27" s="597"/>
      <c r="BN27" s="597"/>
      <c r="BO27" s="597"/>
      <c r="BP27" s="597"/>
      <c r="BQ27" s="597"/>
      <c r="BR27" s="598"/>
    </row>
    <row r="28" spans="1:96" ht="6.75" customHeight="1">
      <c r="A28" s="1036"/>
      <c r="B28" s="1037"/>
      <c r="C28" s="1038"/>
      <c r="D28" s="1042"/>
      <c r="E28" s="573"/>
      <c r="F28" s="573"/>
      <c r="G28" s="573"/>
      <c r="H28" s="573"/>
      <c r="I28" s="599"/>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c r="AR28" s="600"/>
      <c r="AS28" s="600"/>
      <c r="AT28" s="600"/>
      <c r="AU28" s="600"/>
      <c r="AV28" s="600"/>
      <c r="AW28" s="600"/>
      <c r="AX28" s="600"/>
      <c r="AY28" s="600"/>
      <c r="AZ28" s="600"/>
      <c r="BA28" s="600"/>
      <c r="BB28" s="600"/>
      <c r="BC28" s="600"/>
      <c r="BD28" s="600"/>
      <c r="BE28" s="600"/>
      <c r="BF28" s="600"/>
      <c r="BG28" s="600"/>
      <c r="BH28" s="600"/>
      <c r="BI28" s="600"/>
      <c r="BJ28" s="600"/>
      <c r="BK28" s="600"/>
      <c r="BL28" s="600"/>
      <c r="BM28" s="600"/>
      <c r="BN28" s="600"/>
      <c r="BO28" s="600"/>
      <c r="BP28" s="600"/>
      <c r="BQ28" s="600"/>
      <c r="BR28" s="601"/>
      <c r="BS28" s="158"/>
      <c r="BT28" s="158"/>
      <c r="BU28" s="158"/>
    </row>
    <row r="29" spans="1:96" ht="6.75" customHeight="1">
      <c r="A29" s="1036"/>
      <c r="B29" s="1037"/>
      <c r="C29" s="1038"/>
      <c r="D29" s="1042"/>
      <c r="E29" s="573"/>
      <c r="F29" s="573"/>
      <c r="G29" s="573"/>
      <c r="H29" s="573"/>
      <c r="I29" s="602"/>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3"/>
      <c r="AL29" s="603"/>
      <c r="AM29" s="603"/>
      <c r="AN29" s="603"/>
      <c r="AO29" s="603"/>
      <c r="AP29" s="603"/>
      <c r="AQ29" s="603"/>
      <c r="AR29" s="603"/>
      <c r="AS29" s="603"/>
      <c r="AT29" s="603"/>
      <c r="AU29" s="603"/>
      <c r="AV29" s="603"/>
      <c r="AW29" s="603"/>
      <c r="AX29" s="603"/>
      <c r="AY29" s="603"/>
      <c r="AZ29" s="603"/>
      <c r="BA29" s="603"/>
      <c r="BB29" s="603"/>
      <c r="BC29" s="603"/>
      <c r="BD29" s="603"/>
      <c r="BE29" s="603"/>
      <c r="BF29" s="603"/>
      <c r="BG29" s="603"/>
      <c r="BH29" s="603"/>
      <c r="BI29" s="603"/>
      <c r="BJ29" s="603"/>
      <c r="BK29" s="603"/>
      <c r="BL29" s="603"/>
      <c r="BM29" s="603"/>
      <c r="BN29" s="603"/>
      <c r="BO29" s="603"/>
      <c r="BP29" s="603"/>
      <c r="BQ29" s="603"/>
      <c r="BR29" s="604"/>
      <c r="BS29" s="158"/>
      <c r="BT29" s="158"/>
      <c r="BU29" s="158"/>
    </row>
    <row r="30" spans="1:96" ht="6.75" customHeight="1">
      <c r="A30" s="1036"/>
      <c r="B30" s="1037"/>
      <c r="C30" s="1038"/>
      <c r="D30" s="1042"/>
      <c r="E30" s="573"/>
      <c r="F30" s="573"/>
      <c r="G30" s="573"/>
      <c r="H30" s="573"/>
      <c r="I30" s="602"/>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3"/>
      <c r="AX30" s="603"/>
      <c r="AY30" s="603"/>
      <c r="AZ30" s="603"/>
      <c r="BA30" s="603"/>
      <c r="BB30" s="603"/>
      <c r="BC30" s="603"/>
      <c r="BD30" s="603"/>
      <c r="BE30" s="603"/>
      <c r="BF30" s="603"/>
      <c r="BG30" s="603"/>
      <c r="BH30" s="603"/>
      <c r="BI30" s="603"/>
      <c r="BJ30" s="603"/>
      <c r="BK30" s="603"/>
      <c r="BL30" s="603"/>
      <c r="BM30" s="603"/>
      <c r="BN30" s="603"/>
      <c r="BO30" s="603"/>
      <c r="BP30" s="603"/>
      <c r="BQ30" s="603"/>
      <c r="BR30" s="604"/>
      <c r="BS30" s="158"/>
      <c r="BT30" s="158"/>
      <c r="BU30" s="158"/>
    </row>
    <row r="31" spans="1:96" ht="6.75" customHeight="1">
      <c r="A31" s="1036"/>
      <c r="B31" s="1037"/>
      <c r="C31" s="1038"/>
      <c r="D31" s="1042"/>
      <c r="E31" s="573"/>
      <c r="F31" s="573"/>
      <c r="G31" s="573"/>
      <c r="H31" s="573"/>
      <c r="I31" s="605"/>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606"/>
      <c r="AS31" s="606"/>
      <c r="AT31" s="606"/>
      <c r="AU31" s="606"/>
      <c r="AV31" s="606"/>
      <c r="AW31" s="606"/>
      <c r="AX31" s="606"/>
      <c r="AY31" s="606"/>
      <c r="AZ31" s="606"/>
      <c r="BA31" s="606"/>
      <c r="BB31" s="606"/>
      <c r="BC31" s="606"/>
      <c r="BD31" s="606"/>
      <c r="BE31" s="606"/>
      <c r="BF31" s="606"/>
      <c r="BG31" s="606"/>
      <c r="BH31" s="606"/>
      <c r="BI31" s="606"/>
      <c r="BJ31" s="606"/>
      <c r="BK31" s="606"/>
      <c r="BL31" s="606"/>
      <c r="BM31" s="606"/>
      <c r="BN31" s="606"/>
      <c r="BO31" s="606"/>
      <c r="BP31" s="606"/>
      <c r="BQ31" s="606"/>
      <c r="BR31" s="607"/>
      <c r="BS31" s="158"/>
      <c r="BT31" s="158"/>
      <c r="BU31" s="158"/>
    </row>
    <row r="32" spans="1:96" ht="6.75" customHeight="1">
      <c r="A32" s="1036"/>
      <c r="B32" s="1037"/>
      <c r="C32" s="1038"/>
      <c r="D32" s="1042"/>
      <c r="E32" s="573"/>
      <c r="F32" s="573"/>
      <c r="G32" s="573"/>
      <c r="H32" s="573"/>
      <c r="I32" s="599"/>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c r="AR32" s="600"/>
      <c r="AS32" s="600"/>
      <c r="AT32" s="600"/>
      <c r="AU32" s="600"/>
      <c r="AV32" s="600"/>
      <c r="AW32" s="600"/>
      <c r="AX32" s="600"/>
      <c r="AY32" s="600"/>
      <c r="AZ32" s="600"/>
      <c r="BA32" s="600"/>
      <c r="BB32" s="600"/>
      <c r="BC32" s="600"/>
      <c r="BD32" s="600"/>
      <c r="BE32" s="600"/>
      <c r="BF32" s="600"/>
      <c r="BG32" s="600"/>
      <c r="BH32" s="600"/>
      <c r="BI32" s="600"/>
      <c r="BJ32" s="600"/>
      <c r="BK32" s="600"/>
      <c r="BL32" s="600"/>
      <c r="BM32" s="600"/>
      <c r="BN32" s="600"/>
      <c r="BO32" s="600"/>
      <c r="BP32" s="600"/>
      <c r="BQ32" s="600"/>
      <c r="BR32" s="601"/>
      <c r="BS32" s="158"/>
      <c r="BT32" s="158"/>
      <c r="BU32" s="158"/>
    </row>
    <row r="33" spans="1:73" ht="6.75" customHeight="1">
      <c r="A33" s="1036"/>
      <c r="B33" s="1037"/>
      <c r="C33" s="1038"/>
      <c r="D33" s="1042"/>
      <c r="E33" s="573"/>
      <c r="F33" s="573"/>
      <c r="G33" s="573"/>
      <c r="H33" s="573"/>
      <c r="I33" s="602"/>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603"/>
      <c r="AO33" s="603"/>
      <c r="AP33" s="603"/>
      <c r="AQ33" s="603"/>
      <c r="AR33" s="603"/>
      <c r="AS33" s="603"/>
      <c r="AT33" s="603"/>
      <c r="AU33" s="603"/>
      <c r="AV33" s="603"/>
      <c r="AW33" s="603"/>
      <c r="AX33" s="603"/>
      <c r="AY33" s="603"/>
      <c r="AZ33" s="603"/>
      <c r="BA33" s="603"/>
      <c r="BB33" s="603"/>
      <c r="BC33" s="603"/>
      <c r="BD33" s="603"/>
      <c r="BE33" s="603"/>
      <c r="BF33" s="603"/>
      <c r="BG33" s="603"/>
      <c r="BH33" s="603"/>
      <c r="BI33" s="603"/>
      <c r="BJ33" s="603"/>
      <c r="BK33" s="603"/>
      <c r="BL33" s="603"/>
      <c r="BM33" s="603"/>
      <c r="BN33" s="603"/>
      <c r="BO33" s="603"/>
      <c r="BP33" s="603"/>
      <c r="BQ33" s="603"/>
      <c r="BR33" s="604"/>
      <c r="BS33" s="158"/>
      <c r="BT33" s="158"/>
      <c r="BU33" s="158"/>
    </row>
    <row r="34" spans="1:73" ht="6.75" customHeight="1">
      <c r="A34" s="1036"/>
      <c r="B34" s="1037"/>
      <c r="C34" s="1038"/>
      <c r="D34" s="1042"/>
      <c r="E34" s="573"/>
      <c r="F34" s="573"/>
      <c r="G34" s="573"/>
      <c r="H34" s="573"/>
      <c r="I34" s="602"/>
      <c r="J34" s="603"/>
      <c r="K34" s="603"/>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c r="AN34" s="603"/>
      <c r="AO34" s="603"/>
      <c r="AP34" s="603"/>
      <c r="AQ34" s="603"/>
      <c r="AR34" s="603"/>
      <c r="AS34" s="603"/>
      <c r="AT34" s="603"/>
      <c r="AU34" s="603"/>
      <c r="AV34" s="603"/>
      <c r="AW34" s="603"/>
      <c r="AX34" s="603"/>
      <c r="AY34" s="603"/>
      <c r="AZ34" s="603"/>
      <c r="BA34" s="603"/>
      <c r="BB34" s="603"/>
      <c r="BC34" s="603"/>
      <c r="BD34" s="603"/>
      <c r="BE34" s="603"/>
      <c r="BF34" s="603"/>
      <c r="BG34" s="603"/>
      <c r="BH34" s="603"/>
      <c r="BI34" s="603"/>
      <c r="BJ34" s="603"/>
      <c r="BK34" s="603"/>
      <c r="BL34" s="603"/>
      <c r="BM34" s="603"/>
      <c r="BN34" s="603"/>
      <c r="BO34" s="603"/>
      <c r="BP34" s="603"/>
      <c r="BQ34" s="603"/>
      <c r="BR34" s="604"/>
      <c r="BS34" s="158"/>
      <c r="BT34" s="158"/>
      <c r="BU34" s="158"/>
    </row>
    <row r="35" spans="1:73" ht="6.75" customHeight="1">
      <c r="A35" s="1036"/>
      <c r="B35" s="1037"/>
      <c r="C35" s="1038"/>
      <c r="D35" s="1042"/>
      <c r="E35" s="573"/>
      <c r="F35" s="573"/>
      <c r="G35" s="573"/>
      <c r="H35" s="573"/>
      <c r="I35" s="605"/>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606"/>
      <c r="BC35" s="606"/>
      <c r="BD35" s="606"/>
      <c r="BE35" s="606"/>
      <c r="BF35" s="606"/>
      <c r="BG35" s="606"/>
      <c r="BH35" s="606"/>
      <c r="BI35" s="606"/>
      <c r="BJ35" s="606"/>
      <c r="BK35" s="606"/>
      <c r="BL35" s="606"/>
      <c r="BM35" s="606"/>
      <c r="BN35" s="606"/>
      <c r="BO35" s="606"/>
      <c r="BP35" s="606"/>
      <c r="BQ35" s="606"/>
      <c r="BR35" s="607"/>
      <c r="BS35" s="158"/>
      <c r="BT35" s="158"/>
      <c r="BU35" s="158"/>
    </row>
    <row r="36" spans="1:73" ht="6.75" customHeight="1">
      <c r="A36" s="1036"/>
      <c r="B36" s="1037"/>
      <c r="C36" s="1038"/>
      <c r="D36" s="1042" t="s">
        <v>9</v>
      </c>
      <c r="E36" s="573"/>
      <c r="F36" s="573"/>
      <c r="G36" s="573"/>
      <c r="H36" s="573"/>
      <c r="I36" s="571" t="s">
        <v>10</v>
      </c>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822" t="s">
        <v>39</v>
      </c>
      <c r="AM36" s="822"/>
      <c r="AN36" s="822"/>
      <c r="AO36" s="822"/>
      <c r="AP36" s="822"/>
      <c r="AQ36" s="571" t="s">
        <v>11</v>
      </c>
      <c r="AR36" s="571"/>
      <c r="AS36" s="571"/>
      <c r="AT36" s="571"/>
      <c r="AU36" s="571"/>
      <c r="AV36" s="571"/>
      <c r="AW36" s="571"/>
      <c r="AX36" s="571"/>
      <c r="AY36" s="571"/>
      <c r="AZ36" s="571"/>
      <c r="BA36" s="571"/>
      <c r="BB36" s="571"/>
      <c r="BC36" s="571"/>
      <c r="BD36" s="571"/>
      <c r="BE36" s="571"/>
      <c r="BF36" s="571"/>
      <c r="BG36" s="571"/>
      <c r="BH36" s="571"/>
      <c r="BI36" s="571"/>
      <c r="BJ36" s="571"/>
      <c r="BK36" s="571"/>
      <c r="BL36" s="571"/>
      <c r="BM36" s="571"/>
      <c r="BN36" s="571"/>
      <c r="BO36" s="571"/>
      <c r="BP36" s="571"/>
      <c r="BQ36" s="571"/>
      <c r="BR36" s="575"/>
    </row>
    <row r="37" spans="1:73" ht="6.75" customHeight="1">
      <c r="A37" s="1036"/>
      <c r="B37" s="1037"/>
      <c r="C37" s="1038"/>
      <c r="D37" s="1042"/>
      <c r="E37" s="573"/>
      <c r="F37" s="573"/>
      <c r="G37" s="573"/>
      <c r="H37" s="573"/>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822"/>
      <c r="AM37" s="822"/>
      <c r="AN37" s="822"/>
      <c r="AO37" s="822"/>
      <c r="AP37" s="822"/>
      <c r="AQ37" s="571"/>
      <c r="AR37" s="571"/>
      <c r="AS37" s="571"/>
      <c r="AT37" s="571"/>
      <c r="AU37" s="571"/>
      <c r="AV37" s="571"/>
      <c r="AW37" s="571"/>
      <c r="AX37" s="571"/>
      <c r="AY37" s="571"/>
      <c r="AZ37" s="571"/>
      <c r="BA37" s="571"/>
      <c r="BB37" s="571"/>
      <c r="BC37" s="571"/>
      <c r="BD37" s="571"/>
      <c r="BE37" s="571"/>
      <c r="BF37" s="571"/>
      <c r="BG37" s="571"/>
      <c r="BH37" s="571"/>
      <c r="BI37" s="571"/>
      <c r="BJ37" s="571"/>
      <c r="BK37" s="571"/>
      <c r="BL37" s="571"/>
      <c r="BM37" s="571"/>
      <c r="BN37" s="571"/>
      <c r="BO37" s="571"/>
      <c r="BP37" s="571"/>
      <c r="BQ37" s="571"/>
      <c r="BR37" s="575"/>
    </row>
    <row r="38" spans="1:73" ht="6.75" customHeight="1" thickBot="1">
      <c r="A38" s="1039"/>
      <c r="B38" s="1040"/>
      <c r="C38" s="1041"/>
      <c r="D38" s="1049"/>
      <c r="E38" s="574"/>
      <c r="F38" s="574"/>
      <c r="G38" s="574"/>
      <c r="H38" s="574"/>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823"/>
      <c r="AM38" s="823"/>
      <c r="AN38" s="823"/>
      <c r="AO38" s="823"/>
      <c r="AP38" s="823"/>
      <c r="AQ38" s="572"/>
      <c r="AR38" s="572"/>
      <c r="AS38" s="572"/>
      <c r="AT38" s="572"/>
      <c r="AU38" s="572"/>
      <c r="AV38" s="572"/>
      <c r="AW38" s="572"/>
      <c r="AX38" s="572"/>
      <c r="AY38" s="572"/>
      <c r="AZ38" s="572"/>
      <c r="BA38" s="572"/>
      <c r="BB38" s="572"/>
      <c r="BC38" s="572"/>
      <c r="BD38" s="572"/>
      <c r="BE38" s="572"/>
      <c r="BF38" s="572"/>
      <c r="BG38" s="572"/>
      <c r="BH38" s="572"/>
      <c r="BI38" s="572"/>
      <c r="BJ38" s="572"/>
      <c r="BK38" s="572"/>
      <c r="BL38" s="572"/>
      <c r="BM38" s="572"/>
      <c r="BN38" s="572"/>
      <c r="BO38" s="572"/>
      <c r="BP38" s="572"/>
      <c r="BQ38" s="572"/>
      <c r="BR38" s="576"/>
    </row>
    <row r="39" spans="1:73" ht="6.75" customHeight="1">
      <c r="A39" s="159"/>
      <c r="B39" s="159"/>
      <c r="C39" s="159" t="s">
        <v>12</v>
      </c>
      <c r="D39" s="131" t="s">
        <v>12</v>
      </c>
      <c r="E39" s="131"/>
      <c r="F39" s="131"/>
      <c r="G39" s="131"/>
      <c r="H39" s="131"/>
      <c r="I39" s="131" t="s">
        <v>12</v>
      </c>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60"/>
      <c r="AR39" s="160"/>
      <c r="AS39" s="160"/>
      <c r="AT39" s="160"/>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row>
    <row r="40" spans="1:73" ht="14.25" thickBot="1">
      <c r="A40" s="82" t="s">
        <v>22</v>
      </c>
      <c r="B40" s="79"/>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79"/>
      <c r="AG40" s="79"/>
      <c r="AH40" s="953"/>
      <c r="AI40" s="953"/>
      <c r="AJ40" s="953"/>
      <c r="AK40" s="953"/>
      <c r="AL40" s="953"/>
      <c r="AM40" s="953"/>
      <c r="AN40" s="953"/>
      <c r="AO40" s="953"/>
      <c r="AP40" s="953"/>
      <c r="AQ40" s="953"/>
      <c r="AR40" s="953"/>
    </row>
    <row r="41" spans="1:73" ht="6.75" customHeight="1">
      <c r="A41" s="140"/>
      <c r="B41" s="556" t="s">
        <v>23</v>
      </c>
      <c r="C41" s="557"/>
      <c r="D41" s="557"/>
      <c r="E41" s="557"/>
      <c r="F41" s="557"/>
      <c r="G41" s="557"/>
      <c r="H41" s="557"/>
      <c r="I41" s="557"/>
      <c r="J41" s="557"/>
      <c r="K41" s="557"/>
      <c r="L41" s="557"/>
      <c r="M41" s="557"/>
      <c r="N41" s="557"/>
      <c r="O41" s="557"/>
      <c r="P41" s="557"/>
      <c r="Q41" s="557"/>
      <c r="R41" s="558"/>
      <c r="S41" s="577" t="s">
        <v>24</v>
      </c>
      <c r="T41" s="557"/>
      <c r="U41" s="557"/>
      <c r="V41" s="557"/>
      <c r="W41" s="557"/>
      <c r="X41" s="557"/>
      <c r="Y41" s="557"/>
      <c r="Z41" s="557"/>
      <c r="AA41" s="557"/>
      <c r="AB41" s="557"/>
      <c r="AC41" s="557"/>
      <c r="AD41" s="557"/>
      <c r="AE41" s="557"/>
      <c r="AF41" s="557"/>
      <c r="AG41" s="557"/>
      <c r="AH41" s="557"/>
      <c r="AI41" s="558"/>
      <c r="AJ41" s="577" t="s">
        <v>25</v>
      </c>
      <c r="AK41" s="557"/>
      <c r="AL41" s="557"/>
      <c r="AM41" s="557"/>
      <c r="AN41" s="557"/>
      <c r="AO41" s="557"/>
      <c r="AP41" s="557"/>
      <c r="AQ41" s="557"/>
      <c r="AR41" s="557"/>
      <c r="AS41" s="557"/>
      <c r="AT41" s="557"/>
      <c r="AU41" s="557"/>
      <c r="AV41" s="557"/>
      <c r="AW41" s="557"/>
      <c r="AX41" s="557"/>
      <c r="AY41" s="557"/>
      <c r="AZ41" s="579"/>
    </row>
    <row r="42" spans="1:73" ht="6.75" customHeight="1">
      <c r="A42" s="140"/>
      <c r="B42" s="505"/>
      <c r="C42" s="496"/>
      <c r="D42" s="496"/>
      <c r="E42" s="496"/>
      <c r="F42" s="496"/>
      <c r="G42" s="496"/>
      <c r="H42" s="496"/>
      <c r="I42" s="496"/>
      <c r="J42" s="496"/>
      <c r="K42" s="496"/>
      <c r="L42" s="496"/>
      <c r="M42" s="496"/>
      <c r="N42" s="496"/>
      <c r="O42" s="496"/>
      <c r="P42" s="496"/>
      <c r="Q42" s="496"/>
      <c r="R42" s="502"/>
      <c r="S42" s="495"/>
      <c r="T42" s="496"/>
      <c r="U42" s="496"/>
      <c r="V42" s="496"/>
      <c r="W42" s="496"/>
      <c r="X42" s="496"/>
      <c r="Y42" s="496"/>
      <c r="Z42" s="496"/>
      <c r="AA42" s="496"/>
      <c r="AB42" s="496"/>
      <c r="AC42" s="496"/>
      <c r="AD42" s="496"/>
      <c r="AE42" s="496"/>
      <c r="AF42" s="496"/>
      <c r="AG42" s="496"/>
      <c r="AH42" s="496"/>
      <c r="AI42" s="502"/>
      <c r="AJ42" s="495"/>
      <c r="AK42" s="496"/>
      <c r="AL42" s="496"/>
      <c r="AM42" s="496"/>
      <c r="AN42" s="496"/>
      <c r="AO42" s="496"/>
      <c r="AP42" s="496"/>
      <c r="AQ42" s="496"/>
      <c r="AR42" s="496"/>
      <c r="AS42" s="496"/>
      <c r="AT42" s="496"/>
      <c r="AU42" s="496"/>
      <c r="AV42" s="496"/>
      <c r="AW42" s="496"/>
      <c r="AX42" s="496"/>
      <c r="AY42" s="496"/>
      <c r="AZ42" s="569"/>
    </row>
    <row r="43" spans="1:73" ht="6.75" customHeight="1">
      <c r="A43" s="140"/>
      <c r="B43" s="559"/>
      <c r="C43" s="560"/>
      <c r="D43" s="560"/>
      <c r="E43" s="560"/>
      <c r="F43" s="560"/>
      <c r="G43" s="560"/>
      <c r="H43" s="560"/>
      <c r="I43" s="560"/>
      <c r="J43" s="560"/>
      <c r="K43" s="560"/>
      <c r="L43" s="560"/>
      <c r="M43" s="560"/>
      <c r="N43" s="560"/>
      <c r="O43" s="560"/>
      <c r="P43" s="560"/>
      <c r="Q43" s="560"/>
      <c r="R43" s="561"/>
      <c r="S43" s="578"/>
      <c r="T43" s="560"/>
      <c r="U43" s="560"/>
      <c r="V43" s="560"/>
      <c r="W43" s="560"/>
      <c r="X43" s="560"/>
      <c r="Y43" s="560"/>
      <c r="Z43" s="560"/>
      <c r="AA43" s="560"/>
      <c r="AB43" s="560"/>
      <c r="AC43" s="560"/>
      <c r="AD43" s="560"/>
      <c r="AE43" s="560"/>
      <c r="AF43" s="560"/>
      <c r="AG43" s="560"/>
      <c r="AH43" s="560"/>
      <c r="AI43" s="561"/>
      <c r="AJ43" s="578"/>
      <c r="AK43" s="560"/>
      <c r="AL43" s="560"/>
      <c r="AM43" s="560"/>
      <c r="AN43" s="560"/>
      <c r="AO43" s="560"/>
      <c r="AP43" s="560"/>
      <c r="AQ43" s="560"/>
      <c r="AR43" s="560"/>
      <c r="AS43" s="560"/>
      <c r="AT43" s="560"/>
      <c r="AU43" s="560"/>
      <c r="AV43" s="560"/>
      <c r="AW43" s="560"/>
      <c r="AX43" s="560"/>
      <c r="AY43" s="560"/>
      <c r="AZ43" s="580"/>
    </row>
    <row r="44" spans="1:73" ht="6.75" customHeight="1">
      <c r="A44" s="140"/>
      <c r="B44" s="504"/>
      <c r="C44" s="493"/>
      <c r="D44" s="493"/>
      <c r="E44" s="493"/>
      <c r="F44" s="493"/>
      <c r="G44" s="493"/>
      <c r="H44" s="493"/>
      <c r="I44" s="493"/>
      <c r="J44" s="493"/>
      <c r="K44" s="493"/>
      <c r="L44" s="493"/>
      <c r="M44" s="493"/>
      <c r="N44" s="493"/>
      <c r="O44" s="493"/>
      <c r="P44" s="492" t="s">
        <v>26</v>
      </c>
      <c r="Q44" s="493"/>
      <c r="R44" s="501"/>
      <c r="S44" s="492"/>
      <c r="T44" s="493"/>
      <c r="U44" s="493"/>
      <c r="V44" s="493"/>
      <c r="W44" s="493"/>
      <c r="X44" s="493"/>
      <c r="Y44" s="493"/>
      <c r="Z44" s="493"/>
      <c r="AA44" s="493"/>
      <c r="AB44" s="493"/>
      <c r="AC44" s="493"/>
      <c r="AD44" s="493"/>
      <c r="AE44" s="493"/>
      <c r="AF44" s="493"/>
      <c r="AG44" s="492" t="s">
        <v>26</v>
      </c>
      <c r="AH44" s="493"/>
      <c r="AI44" s="501"/>
      <c r="AJ44" s="492"/>
      <c r="AK44" s="493"/>
      <c r="AL44" s="493"/>
      <c r="AM44" s="493"/>
      <c r="AN44" s="493"/>
      <c r="AO44" s="493"/>
      <c r="AP44" s="493"/>
      <c r="AQ44" s="493"/>
      <c r="AR44" s="493"/>
      <c r="AS44" s="493"/>
      <c r="AT44" s="493"/>
      <c r="AU44" s="493"/>
      <c r="AV44" s="493"/>
      <c r="AW44" s="493"/>
      <c r="AX44" s="492" t="s">
        <v>26</v>
      </c>
      <c r="AY44" s="493"/>
      <c r="AZ44" s="568"/>
    </row>
    <row r="45" spans="1:73" ht="6.75" customHeight="1">
      <c r="A45" s="140"/>
      <c r="B45" s="505"/>
      <c r="C45" s="496"/>
      <c r="D45" s="496"/>
      <c r="E45" s="496"/>
      <c r="F45" s="496"/>
      <c r="G45" s="496"/>
      <c r="H45" s="496"/>
      <c r="I45" s="496"/>
      <c r="J45" s="496"/>
      <c r="K45" s="496"/>
      <c r="L45" s="496"/>
      <c r="M45" s="496"/>
      <c r="N45" s="496"/>
      <c r="O45" s="496"/>
      <c r="P45" s="495"/>
      <c r="Q45" s="496"/>
      <c r="R45" s="502"/>
      <c r="S45" s="495"/>
      <c r="T45" s="496"/>
      <c r="U45" s="496"/>
      <c r="V45" s="496"/>
      <c r="W45" s="496"/>
      <c r="X45" s="496"/>
      <c r="Y45" s="496"/>
      <c r="Z45" s="496"/>
      <c r="AA45" s="496"/>
      <c r="AB45" s="496"/>
      <c r="AC45" s="496"/>
      <c r="AD45" s="496"/>
      <c r="AE45" s="496"/>
      <c r="AF45" s="496"/>
      <c r="AG45" s="495"/>
      <c r="AH45" s="496"/>
      <c r="AI45" s="502"/>
      <c r="AJ45" s="495"/>
      <c r="AK45" s="496"/>
      <c r="AL45" s="496"/>
      <c r="AM45" s="496"/>
      <c r="AN45" s="496"/>
      <c r="AO45" s="496"/>
      <c r="AP45" s="496"/>
      <c r="AQ45" s="496"/>
      <c r="AR45" s="496"/>
      <c r="AS45" s="496"/>
      <c r="AT45" s="496"/>
      <c r="AU45" s="496"/>
      <c r="AV45" s="496"/>
      <c r="AW45" s="496"/>
      <c r="AX45" s="495"/>
      <c r="AY45" s="496"/>
      <c r="AZ45" s="569"/>
    </row>
    <row r="46" spans="1:73" ht="6.75" customHeight="1" thickBot="1">
      <c r="A46" s="140"/>
      <c r="B46" s="506"/>
      <c r="C46" s="499"/>
      <c r="D46" s="499"/>
      <c r="E46" s="499"/>
      <c r="F46" s="499"/>
      <c r="G46" s="499"/>
      <c r="H46" s="499"/>
      <c r="I46" s="499"/>
      <c r="J46" s="499"/>
      <c r="K46" s="499"/>
      <c r="L46" s="499"/>
      <c r="M46" s="499"/>
      <c r="N46" s="499"/>
      <c r="O46" s="499"/>
      <c r="P46" s="498"/>
      <c r="Q46" s="499"/>
      <c r="R46" s="503"/>
      <c r="S46" s="498"/>
      <c r="T46" s="499"/>
      <c r="U46" s="499"/>
      <c r="V46" s="499"/>
      <c r="W46" s="499"/>
      <c r="X46" s="499"/>
      <c r="Y46" s="499"/>
      <c r="Z46" s="499"/>
      <c r="AA46" s="499"/>
      <c r="AB46" s="499"/>
      <c r="AC46" s="499"/>
      <c r="AD46" s="499"/>
      <c r="AE46" s="499"/>
      <c r="AF46" s="499"/>
      <c r="AG46" s="498"/>
      <c r="AH46" s="499"/>
      <c r="AI46" s="503"/>
      <c r="AJ46" s="498"/>
      <c r="AK46" s="499"/>
      <c r="AL46" s="499"/>
      <c r="AM46" s="499"/>
      <c r="AN46" s="499"/>
      <c r="AO46" s="499"/>
      <c r="AP46" s="499"/>
      <c r="AQ46" s="499"/>
      <c r="AR46" s="499"/>
      <c r="AS46" s="499"/>
      <c r="AT46" s="499"/>
      <c r="AU46" s="499"/>
      <c r="AV46" s="499"/>
      <c r="AW46" s="499"/>
      <c r="AX46" s="498"/>
      <c r="AY46" s="499"/>
      <c r="AZ46" s="570"/>
    </row>
    <row r="47" spans="1:73" ht="17.25" customHeight="1">
      <c r="A47" s="140"/>
      <c r="B47" s="140"/>
      <c r="C47" s="140"/>
      <c r="D47" s="161" t="s">
        <v>27</v>
      </c>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28"/>
      <c r="AG47" s="28"/>
      <c r="AH47" s="139"/>
      <c r="AI47" s="139"/>
      <c r="AJ47" s="139"/>
      <c r="AK47" s="139"/>
      <c r="AL47" s="139"/>
      <c r="AM47" s="139"/>
      <c r="AN47" s="139"/>
      <c r="AO47" s="139"/>
      <c r="AP47" s="139"/>
      <c r="AQ47" s="139"/>
      <c r="AR47" s="139"/>
    </row>
    <row r="48" spans="1:73">
      <c r="A48" s="82" t="s">
        <v>118</v>
      </c>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36"/>
      <c r="BD48" s="36"/>
      <c r="BE48" s="36"/>
      <c r="BF48" s="36"/>
      <c r="BG48" s="36"/>
      <c r="BH48" s="36"/>
      <c r="BI48" s="36"/>
      <c r="BJ48" s="36"/>
      <c r="BK48" s="36"/>
      <c r="BL48" s="36"/>
      <c r="BM48" s="36"/>
      <c r="BN48" s="36"/>
      <c r="BO48" s="36"/>
      <c r="BP48" s="36"/>
      <c r="BQ48" s="36"/>
      <c r="BR48" s="36"/>
    </row>
    <row r="49" spans="1:70" ht="13.5" customHeight="1" thickBot="1">
      <c r="A49" s="82"/>
      <c r="B49" s="82"/>
      <c r="C49" s="130" t="s">
        <v>119</v>
      </c>
      <c r="D49" s="82"/>
      <c r="E49" s="82"/>
      <c r="F49" s="82"/>
      <c r="G49" s="82"/>
      <c r="H49" s="82"/>
      <c r="I49" s="82"/>
      <c r="J49" s="82"/>
      <c r="K49" s="82"/>
      <c r="L49" s="82"/>
      <c r="M49" s="82"/>
      <c r="N49" s="82"/>
      <c r="O49" s="82"/>
      <c r="P49" s="82"/>
      <c r="Q49" s="82"/>
      <c r="R49" s="82"/>
      <c r="S49" s="82"/>
      <c r="T49" s="82"/>
      <c r="U49" s="82"/>
      <c r="V49" s="82"/>
      <c r="W49" s="82"/>
      <c r="X49" s="82"/>
      <c r="Y49" s="82"/>
      <c r="Z49" s="82"/>
      <c r="AA49" s="82"/>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36"/>
      <c r="BD49" s="36"/>
      <c r="BE49" s="36"/>
      <c r="BF49" s="36"/>
      <c r="BG49" s="36"/>
      <c r="BH49" s="36"/>
      <c r="BI49" s="36"/>
      <c r="BJ49" s="36"/>
      <c r="BK49" s="36"/>
      <c r="BL49" s="36"/>
      <c r="BM49" s="36"/>
      <c r="BN49" s="36"/>
      <c r="BO49" s="36"/>
      <c r="BP49" s="36"/>
      <c r="BQ49" s="36"/>
      <c r="BR49" s="36"/>
    </row>
    <row r="50" spans="1:70" ht="7.5" customHeight="1">
      <c r="A50" s="82"/>
      <c r="B50" s="507" t="s">
        <v>122</v>
      </c>
      <c r="C50" s="508"/>
      <c r="D50" s="508"/>
      <c r="E50" s="508"/>
      <c r="F50" s="509"/>
      <c r="G50" s="516" t="s">
        <v>123</v>
      </c>
      <c r="H50" s="517"/>
      <c r="I50" s="517"/>
      <c r="J50" s="517"/>
      <c r="K50" s="517"/>
      <c r="L50" s="517"/>
      <c r="M50" s="517"/>
      <c r="N50" s="517"/>
      <c r="O50" s="517"/>
      <c r="P50" s="517"/>
      <c r="Q50" s="517"/>
      <c r="R50" s="517"/>
      <c r="S50" s="517"/>
      <c r="T50" s="517"/>
      <c r="U50" s="631"/>
      <c r="V50" s="24"/>
      <c r="W50" s="82"/>
      <c r="X50" s="82"/>
      <c r="Y50" s="82"/>
      <c r="Z50" s="82"/>
      <c r="AA50" s="82"/>
      <c r="AB50" s="507" t="s">
        <v>122</v>
      </c>
      <c r="AC50" s="508"/>
      <c r="AD50" s="508"/>
      <c r="AE50" s="508"/>
      <c r="AF50" s="509"/>
      <c r="AG50" s="516" t="s">
        <v>123</v>
      </c>
      <c r="AH50" s="517"/>
      <c r="AI50" s="517"/>
      <c r="AJ50" s="517"/>
      <c r="AK50" s="517"/>
      <c r="AL50" s="517"/>
      <c r="AM50" s="517"/>
      <c r="AN50" s="517"/>
      <c r="AO50" s="517"/>
      <c r="AP50" s="517"/>
      <c r="AQ50" s="517"/>
      <c r="AR50" s="517"/>
      <c r="AS50" s="517"/>
      <c r="AT50" s="517"/>
      <c r="AU50" s="631"/>
      <c r="AV50" s="24"/>
      <c r="AW50" s="133"/>
      <c r="AX50" s="133"/>
      <c r="AY50" s="133"/>
      <c r="AZ50" s="133"/>
      <c r="BA50" s="133"/>
      <c r="BB50" s="133"/>
      <c r="BC50" s="36"/>
      <c r="BD50" s="36"/>
      <c r="BE50" s="36"/>
      <c r="BF50" s="36"/>
      <c r="BG50" s="36"/>
      <c r="BH50" s="36"/>
      <c r="BI50" s="36"/>
      <c r="BJ50" s="36"/>
      <c r="BK50" s="36"/>
      <c r="BL50" s="36"/>
      <c r="BM50" s="36"/>
      <c r="BN50" s="36"/>
      <c r="BO50" s="36"/>
      <c r="BP50" s="36"/>
      <c r="BQ50" s="36"/>
      <c r="BR50" s="36"/>
    </row>
    <row r="51" spans="1:70" ht="7.5" customHeight="1">
      <c r="A51" s="82"/>
      <c r="B51" s="510"/>
      <c r="C51" s="511"/>
      <c r="D51" s="511"/>
      <c r="E51" s="511"/>
      <c r="F51" s="512"/>
      <c r="G51" s="519"/>
      <c r="H51" s="520"/>
      <c r="I51" s="520"/>
      <c r="J51" s="520"/>
      <c r="K51" s="520"/>
      <c r="L51" s="520"/>
      <c r="M51" s="520"/>
      <c r="N51" s="520"/>
      <c r="O51" s="520"/>
      <c r="P51" s="520"/>
      <c r="Q51" s="520"/>
      <c r="R51" s="520"/>
      <c r="S51" s="520"/>
      <c r="T51" s="520"/>
      <c r="U51" s="632"/>
      <c r="V51" s="24"/>
      <c r="W51" s="82"/>
      <c r="X51" s="82"/>
      <c r="Y51" s="82"/>
      <c r="Z51" s="82"/>
      <c r="AA51" s="82"/>
      <c r="AB51" s="510"/>
      <c r="AC51" s="511"/>
      <c r="AD51" s="511"/>
      <c r="AE51" s="511"/>
      <c r="AF51" s="512"/>
      <c r="AG51" s="519"/>
      <c r="AH51" s="520"/>
      <c r="AI51" s="520"/>
      <c r="AJ51" s="520"/>
      <c r="AK51" s="520"/>
      <c r="AL51" s="520"/>
      <c r="AM51" s="520"/>
      <c r="AN51" s="520"/>
      <c r="AO51" s="520"/>
      <c r="AP51" s="520"/>
      <c r="AQ51" s="520"/>
      <c r="AR51" s="520"/>
      <c r="AS51" s="520"/>
      <c r="AT51" s="520"/>
      <c r="AU51" s="632"/>
      <c r="AV51" s="24"/>
      <c r="AW51" s="133"/>
      <c r="AX51" s="133"/>
      <c r="AY51" s="133"/>
      <c r="AZ51" s="133"/>
      <c r="BA51" s="133"/>
      <c r="BB51" s="133"/>
      <c r="BC51" s="36"/>
      <c r="BD51" s="36"/>
      <c r="BE51" s="36"/>
      <c r="BF51" s="36"/>
      <c r="BG51" s="36"/>
      <c r="BH51" s="36"/>
      <c r="BI51" s="36"/>
      <c r="BJ51" s="36"/>
      <c r="BK51" s="36"/>
      <c r="BL51" s="36"/>
      <c r="BM51" s="36"/>
      <c r="BN51" s="36"/>
      <c r="BO51" s="36"/>
      <c r="BP51" s="36"/>
      <c r="BQ51" s="36"/>
      <c r="BR51" s="36"/>
    </row>
    <row r="52" spans="1:70" ht="7.5" customHeight="1" thickBot="1">
      <c r="A52" s="82"/>
      <c r="B52" s="1027"/>
      <c r="C52" s="1028"/>
      <c r="D52" s="1028"/>
      <c r="E52" s="1028"/>
      <c r="F52" s="1029"/>
      <c r="G52" s="651"/>
      <c r="H52" s="652"/>
      <c r="I52" s="652"/>
      <c r="J52" s="652"/>
      <c r="K52" s="652"/>
      <c r="L52" s="652"/>
      <c r="M52" s="652"/>
      <c r="N52" s="652"/>
      <c r="O52" s="652"/>
      <c r="P52" s="652"/>
      <c r="Q52" s="652"/>
      <c r="R52" s="652"/>
      <c r="S52" s="652"/>
      <c r="T52" s="652"/>
      <c r="U52" s="654"/>
      <c r="V52" s="24"/>
      <c r="W52" s="82"/>
      <c r="X52" s="82"/>
      <c r="Y52" s="82"/>
      <c r="Z52" s="82"/>
      <c r="AA52" s="82"/>
      <c r="AB52" s="1027"/>
      <c r="AC52" s="1028"/>
      <c r="AD52" s="1028"/>
      <c r="AE52" s="1028"/>
      <c r="AF52" s="1029"/>
      <c r="AG52" s="651"/>
      <c r="AH52" s="652"/>
      <c r="AI52" s="652"/>
      <c r="AJ52" s="652"/>
      <c r="AK52" s="652"/>
      <c r="AL52" s="652"/>
      <c r="AM52" s="652"/>
      <c r="AN52" s="652"/>
      <c r="AO52" s="652"/>
      <c r="AP52" s="652"/>
      <c r="AQ52" s="652"/>
      <c r="AR52" s="652"/>
      <c r="AS52" s="652"/>
      <c r="AT52" s="652"/>
      <c r="AU52" s="654"/>
      <c r="AV52" s="24"/>
      <c r="AW52" s="133"/>
      <c r="AX52" s="133"/>
      <c r="AY52" s="133"/>
      <c r="AZ52" s="133"/>
      <c r="BA52" s="133"/>
      <c r="BB52" s="135"/>
      <c r="BC52" s="135"/>
      <c r="BD52" s="135"/>
      <c r="BE52" s="36"/>
      <c r="BF52" s="36"/>
      <c r="BG52" s="36"/>
      <c r="BH52" s="36"/>
      <c r="BI52" s="36"/>
      <c r="BJ52" s="36"/>
      <c r="BK52" s="36"/>
      <c r="BL52" s="36"/>
      <c r="BM52" s="36"/>
      <c r="BN52" s="36"/>
      <c r="BO52" s="36"/>
      <c r="BP52" s="36"/>
      <c r="BQ52" s="36"/>
      <c r="BR52" s="36"/>
    </row>
    <row r="53" spans="1:70" ht="7.5" customHeight="1">
      <c r="A53" s="82"/>
      <c r="B53" s="507"/>
      <c r="C53" s="508"/>
      <c r="D53" s="508"/>
      <c r="E53" s="508"/>
      <c r="F53" s="509"/>
      <c r="G53" s="516"/>
      <c r="H53" s="517"/>
      <c r="I53" s="517"/>
      <c r="J53" s="517"/>
      <c r="K53" s="517"/>
      <c r="L53" s="517"/>
      <c r="M53" s="517"/>
      <c r="N53" s="517"/>
      <c r="O53" s="517"/>
      <c r="P53" s="517"/>
      <c r="Q53" s="517"/>
      <c r="R53" s="517"/>
      <c r="S53" s="517"/>
      <c r="T53" s="517"/>
      <c r="U53" s="631"/>
      <c r="V53" s="24"/>
      <c r="W53" s="82"/>
      <c r="X53" s="82"/>
      <c r="Y53" s="82"/>
      <c r="Z53" s="82"/>
      <c r="AA53" s="82"/>
      <c r="AB53" s="507"/>
      <c r="AC53" s="508"/>
      <c r="AD53" s="508"/>
      <c r="AE53" s="508"/>
      <c r="AF53" s="509"/>
      <c r="AG53" s="516"/>
      <c r="AH53" s="517"/>
      <c r="AI53" s="517"/>
      <c r="AJ53" s="517"/>
      <c r="AK53" s="517"/>
      <c r="AL53" s="517"/>
      <c r="AM53" s="517"/>
      <c r="AN53" s="517"/>
      <c r="AO53" s="517"/>
      <c r="AP53" s="517"/>
      <c r="AQ53" s="517"/>
      <c r="AR53" s="517"/>
      <c r="AS53" s="517"/>
      <c r="AT53" s="517"/>
      <c r="AU53" s="631"/>
      <c r="AV53" s="24"/>
      <c r="AW53" s="133"/>
      <c r="AX53" s="133"/>
      <c r="AY53" s="133"/>
      <c r="AZ53" s="133"/>
      <c r="BA53" s="133"/>
      <c r="BB53" s="135"/>
      <c r="BC53" s="135"/>
      <c r="BD53" s="135"/>
      <c r="BE53" s="36"/>
      <c r="BF53" s="36"/>
      <c r="BG53" s="36"/>
      <c r="BH53" s="36"/>
      <c r="BI53" s="36"/>
      <c r="BJ53" s="36"/>
      <c r="BK53" s="36"/>
      <c r="BL53" s="36"/>
      <c r="BM53" s="36"/>
      <c r="BN53" s="36"/>
      <c r="BO53" s="36"/>
      <c r="BP53" s="36"/>
      <c r="BQ53" s="36"/>
      <c r="BR53" s="36"/>
    </row>
    <row r="54" spans="1:70" ht="7.5" customHeight="1">
      <c r="A54" s="82"/>
      <c r="B54" s="510"/>
      <c r="C54" s="511"/>
      <c r="D54" s="511"/>
      <c r="E54" s="511"/>
      <c r="F54" s="512"/>
      <c r="G54" s="519"/>
      <c r="H54" s="520"/>
      <c r="I54" s="520"/>
      <c r="J54" s="520"/>
      <c r="K54" s="520"/>
      <c r="L54" s="520"/>
      <c r="M54" s="520"/>
      <c r="N54" s="520"/>
      <c r="O54" s="520"/>
      <c r="P54" s="520"/>
      <c r="Q54" s="520"/>
      <c r="R54" s="520"/>
      <c r="S54" s="520"/>
      <c r="T54" s="520"/>
      <c r="U54" s="632"/>
      <c r="V54" s="24"/>
      <c r="W54" s="82"/>
      <c r="X54" s="82"/>
      <c r="Y54" s="82"/>
      <c r="Z54" s="82"/>
      <c r="AA54" s="82"/>
      <c r="AB54" s="510"/>
      <c r="AC54" s="511"/>
      <c r="AD54" s="511"/>
      <c r="AE54" s="511"/>
      <c r="AF54" s="512"/>
      <c r="AG54" s="519"/>
      <c r="AH54" s="520"/>
      <c r="AI54" s="520"/>
      <c r="AJ54" s="520"/>
      <c r="AK54" s="520"/>
      <c r="AL54" s="520"/>
      <c r="AM54" s="520"/>
      <c r="AN54" s="520"/>
      <c r="AO54" s="520"/>
      <c r="AP54" s="520"/>
      <c r="AQ54" s="520"/>
      <c r="AR54" s="520"/>
      <c r="AS54" s="520"/>
      <c r="AT54" s="520"/>
      <c r="AU54" s="632"/>
      <c r="AV54" s="24"/>
      <c r="AW54" s="133"/>
      <c r="AX54" s="133"/>
      <c r="AY54" s="133"/>
      <c r="AZ54" s="133"/>
      <c r="BA54" s="133"/>
      <c r="BB54" s="135"/>
      <c r="BC54" s="135"/>
      <c r="BD54" s="135"/>
      <c r="BE54" s="36"/>
      <c r="BF54" s="36"/>
      <c r="BG54" s="36"/>
      <c r="BH54" s="36"/>
      <c r="BI54" s="36"/>
      <c r="BJ54" s="36"/>
      <c r="BK54" s="36"/>
      <c r="BL54" s="36"/>
      <c r="BM54" s="36"/>
      <c r="BN54" s="36"/>
      <c r="BO54" s="36"/>
      <c r="BP54" s="36"/>
      <c r="BQ54" s="36"/>
      <c r="BR54" s="36"/>
    </row>
    <row r="55" spans="1:70" ht="7.5" customHeight="1">
      <c r="A55" s="82"/>
      <c r="B55" s="513"/>
      <c r="C55" s="514"/>
      <c r="D55" s="514"/>
      <c r="E55" s="514"/>
      <c r="F55" s="515"/>
      <c r="G55" s="522"/>
      <c r="H55" s="523"/>
      <c r="I55" s="523"/>
      <c r="J55" s="523"/>
      <c r="K55" s="523"/>
      <c r="L55" s="523"/>
      <c r="M55" s="523"/>
      <c r="N55" s="523"/>
      <c r="O55" s="523"/>
      <c r="P55" s="523"/>
      <c r="Q55" s="523"/>
      <c r="R55" s="523"/>
      <c r="S55" s="523"/>
      <c r="T55" s="523"/>
      <c r="U55" s="633"/>
      <c r="V55" s="24"/>
      <c r="W55" s="82"/>
      <c r="X55" s="82"/>
      <c r="Y55" s="82"/>
      <c r="Z55" s="82"/>
      <c r="AA55" s="82"/>
      <c r="AB55" s="513"/>
      <c r="AC55" s="514"/>
      <c r="AD55" s="514"/>
      <c r="AE55" s="514"/>
      <c r="AF55" s="515"/>
      <c r="AG55" s="522"/>
      <c r="AH55" s="523"/>
      <c r="AI55" s="523"/>
      <c r="AJ55" s="523"/>
      <c r="AK55" s="523"/>
      <c r="AL55" s="523"/>
      <c r="AM55" s="523"/>
      <c r="AN55" s="523"/>
      <c r="AO55" s="523"/>
      <c r="AP55" s="523"/>
      <c r="AQ55" s="523"/>
      <c r="AR55" s="523"/>
      <c r="AS55" s="523"/>
      <c r="AT55" s="523"/>
      <c r="AU55" s="633"/>
      <c r="AV55" s="24"/>
      <c r="AW55" s="133"/>
      <c r="AX55" s="133"/>
      <c r="AY55" s="133"/>
      <c r="AZ55" s="133"/>
      <c r="BA55" s="133"/>
      <c r="BB55" s="135"/>
      <c r="BC55" s="135"/>
      <c r="BD55" s="135"/>
      <c r="BE55" s="36"/>
      <c r="BF55" s="36"/>
      <c r="BG55" s="36"/>
      <c r="BH55" s="36"/>
      <c r="BI55" s="36"/>
      <c r="BJ55" s="36"/>
      <c r="BK55" s="36"/>
      <c r="BL55" s="36"/>
      <c r="BM55" s="36"/>
      <c r="BN55" s="36"/>
      <c r="BO55" s="36"/>
      <c r="BP55" s="36"/>
      <c r="BQ55" s="36"/>
      <c r="BR55" s="36"/>
    </row>
    <row r="56" spans="1:70" ht="7.5" customHeight="1">
      <c r="A56" s="82"/>
      <c r="B56" s="528"/>
      <c r="C56" s="529"/>
      <c r="D56" s="529"/>
      <c r="E56" s="529"/>
      <c r="F56" s="530"/>
      <c r="G56" s="531"/>
      <c r="H56" s="532"/>
      <c r="I56" s="532"/>
      <c r="J56" s="532"/>
      <c r="K56" s="532"/>
      <c r="L56" s="532"/>
      <c r="M56" s="532"/>
      <c r="N56" s="532"/>
      <c r="O56" s="532"/>
      <c r="P56" s="532"/>
      <c r="Q56" s="532"/>
      <c r="R56" s="532"/>
      <c r="S56" s="532"/>
      <c r="T56" s="532"/>
      <c r="U56" s="637"/>
      <c r="V56" s="24"/>
      <c r="W56" s="82"/>
      <c r="X56" s="82"/>
      <c r="Y56" s="82"/>
      <c r="Z56" s="82"/>
      <c r="AA56" s="82"/>
      <c r="AB56" s="528"/>
      <c r="AC56" s="529"/>
      <c r="AD56" s="529"/>
      <c r="AE56" s="529"/>
      <c r="AF56" s="530"/>
      <c r="AG56" s="531"/>
      <c r="AH56" s="532"/>
      <c r="AI56" s="532"/>
      <c r="AJ56" s="532"/>
      <c r="AK56" s="532"/>
      <c r="AL56" s="532"/>
      <c r="AM56" s="532"/>
      <c r="AN56" s="532"/>
      <c r="AO56" s="532"/>
      <c r="AP56" s="532"/>
      <c r="AQ56" s="532"/>
      <c r="AR56" s="532"/>
      <c r="AS56" s="532"/>
      <c r="AT56" s="532"/>
      <c r="AU56" s="637"/>
      <c r="AV56" s="24"/>
      <c r="AW56" s="133"/>
      <c r="AX56" s="133"/>
      <c r="AY56" s="133"/>
      <c r="AZ56" s="133"/>
      <c r="BA56" s="133"/>
      <c r="BB56" s="135"/>
      <c r="BC56" s="135"/>
      <c r="BD56" s="135"/>
      <c r="BE56" s="36"/>
      <c r="BF56" s="36"/>
      <c r="BG56" s="36"/>
      <c r="BH56" s="36"/>
      <c r="BI56" s="36"/>
      <c r="BJ56" s="36"/>
      <c r="BK56" s="36"/>
      <c r="BL56" s="36"/>
      <c r="BM56" s="36"/>
      <c r="BN56" s="36"/>
      <c r="BO56" s="36"/>
      <c r="BP56" s="36"/>
      <c r="BQ56" s="36"/>
      <c r="BR56" s="36"/>
    </row>
    <row r="57" spans="1:70" ht="7.5" customHeight="1">
      <c r="A57" s="82"/>
      <c r="B57" s="510"/>
      <c r="C57" s="511"/>
      <c r="D57" s="511"/>
      <c r="E57" s="511"/>
      <c r="F57" s="512"/>
      <c r="G57" s="519"/>
      <c r="H57" s="520"/>
      <c r="I57" s="520"/>
      <c r="J57" s="520"/>
      <c r="K57" s="520"/>
      <c r="L57" s="520"/>
      <c r="M57" s="520"/>
      <c r="N57" s="520"/>
      <c r="O57" s="520"/>
      <c r="P57" s="520"/>
      <c r="Q57" s="520"/>
      <c r="R57" s="520"/>
      <c r="S57" s="520"/>
      <c r="T57" s="520"/>
      <c r="U57" s="632"/>
      <c r="V57" s="24"/>
      <c r="W57" s="82"/>
      <c r="X57" s="82"/>
      <c r="Y57" s="82"/>
      <c r="Z57" s="82"/>
      <c r="AA57" s="82"/>
      <c r="AB57" s="510"/>
      <c r="AC57" s="511"/>
      <c r="AD57" s="511"/>
      <c r="AE57" s="511"/>
      <c r="AF57" s="512"/>
      <c r="AG57" s="519"/>
      <c r="AH57" s="520"/>
      <c r="AI57" s="520"/>
      <c r="AJ57" s="520"/>
      <c r="AK57" s="520"/>
      <c r="AL57" s="520"/>
      <c r="AM57" s="520"/>
      <c r="AN57" s="520"/>
      <c r="AO57" s="520"/>
      <c r="AP57" s="520"/>
      <c r="AQ57" s="520"/>
      <c r="AR57" s="520"/>
      <c r="AS57" s="520"/>
      <c r="AT57" s="520"/>
      <c r="AU57" s="632"/>
      <c r="AV57" s="24"/>
      <c r="AW57" s="133"/>
      <c r="AX57" s="133"/>
      <c r="AY57" s="133"/>
      <c r="AZ57" s="133"/>
      <c r="BA57" s="133"/>
      <c r="BB57" s="135"/>
      <c r="BC57" s="135"/>
      <c r="BD57" s="135"/>
      <c r="BE57" s="36"/>
      <c r="BF57" s="36"/>
      <c r="BG57" s="36"/>
      <c r="BH57" s="36"/>
      <c r="BI57" s="36"/>
      <c r="BJ57" s="36"/>
      <c r="BK57" s="36"/>
      <c r="BL57" s="36"/>
      <c r="BM57" s="36"/>
      <c r="BN57" s="36"/>
      <c r="BO57" s="36"/>
      <c r="BP57" s="36"/>
      <c r="BQ57" s="36"/>
      <c r="BR57" s="36"/>
    </row>
    <row r="58" spans="1:70" ht="7.5" customHeight="1">
      <c r="A58" s="82"/>
      <c r="B58" s="513"/>
      <c r="C58" s="514"/>
      <c r="D58" s="514"/>
      <c r="E58" s="514"/>
      <c r="F58" s="515"/>
      <c r="G58" s="522"/>
      <c r="H58" s="523"/>
      <c r="I58" s="523"/>
      <c r="J58" s="523"/>
      <c r="K58" s="523"/>
      <c r="L58" s="523"/>
      <c r="M58" s="523"/>
      <c r="N58" s="523"/>
      <c r="O58" s="523"/>
      <c r="P58" s="523"/>
      <c r="Q58" s="523"/>
      <c r="R58" s="523"/>
      <c r="S58" s="523"/>
      <c r="T58" s="523"/>
      <c r="U58" s="633"/>
      <c r="V58" s="24"/>
      <c r="W58" s="82"/>
      <c r="X58" s="82"/>
      <c r="Y58" s="82"/>
      <c r="Z58" s="82"/>
      <c r="AA58" s="82"/>
      <c r="AB58" s="513"/>
      <c r="AC58" s="514"/>
      <c r="AD58" s="514"/>
      <c r="AE58" s="514"/>
      <c r="AF58" s="515"/>
      <c r="AG58" s="522"/>
      <c r="AH58" s="523"/>
      <c r="AI58" s="523"/>
      <c r="AJ58" s="523"/>
      <c r="AK58" s="523"/>
      <c r="AL58" s="523"/>
      <c r="AM58" s="523"/>
      <c r="AN58" s="523"/>
      <c r="AO58" s="523"/>
      <c r="AP58" s="523"/>
      <c r="AQ58" s="523"/>
      <c r="AR58" s="523"/>
      <c r="AS58" s="523"/>
      <c r="AT58" s="523"/>
      <c r="AU58" s="633"/>
      <c r="AV58" s="24"/>
      <c r="AW58" s="133"/>
      <c r="AX58" s="133"/>
      <c r="AY58" s="133"/>
      <c r="AZ58" s="133"/>
      <c r="BA58" s="133"/>
      <c r="BB58" s="135"/>
      <c r="BC58" s="135"/>
      <c r="BD58" s="135"/>
      <c r="BE58" s="36"/>
      <c r="BF58" s="36"/>
      <c r="BG58" s="36"/>
      <c r="BH58" s="36"/>
      <c r="BI58" s="36"/>
      <c r="BJ58" s="36"/>
      <c r="BK58" s="36"/>
      <c r="BL58" s="36"/>
      <c r="BM58" s="36"/>
      <c r="BN58" s="36"/>
      <c r="BO58" s="36"/>
      <c r="BP58" s="36"/>
      <c r="BQ58" s="36"/>
      <c r="BR58" s="36"/>
    </row>
    <row r="59" spans="1:70" ht="7.5" customHeight="1">
      <c r="A59" s="82"/>
      <c r="B59" s="528"/>
      <c r="C59" s="529"/>
      <c r="D59" s="529"/>
      <c r="E59" s="529"/>
      <c r="F59" s="530"/>
      <c r="G59" s="531"/>
      <c r="H59" s="532"/>
      <c r="I59" s="532"/>
      <c r="J59" s="532"/>
      <c r="K59" s="532"/>
      <c r="L59" s="532"/>
      <c r="M59" s="532"/>
      <c r="N59" s="532"/>
      <c r="O59" s="532"/>
      <c r="P59" s="532"/>
      <c r="Q59" s="532"/>
      <c r="R59" s="532"/>
      <c r="S59" s="532"/>
      <c r="T59" s="532"/>
      <c r="U59" s="637"/>
      <c r="V59" s="24"/>
      <c r="W59" s="82"/>
      <c r="X59" s="82"/>
      <c r="Y59" s="82"/>
      <c r="Z59" s="82"/>
      <c r="AA59" s="82"/>
      <c r="AB59" s="528"/>
      <c r="AC59" s="529"/>
      <c r="AD59" s="529"/>
      <c r="AE59" s="529"/>
      <c r="AF59" s="530"/>
      <c r="AG59" s="531"/>
      <c r="AH59" s="532"/>
      <c r="AI59" s="532"/>
      <c r="AJ59" s="532"/>
      <c r="AK59" s="532"/>
      <c r="AL59" s="532"/>
      <c r="AM59" s="532"/>
      <c r="AN59" s="532"/>
      <c r="AO59" s="532"/>
      <c r="AP59" s="532"/>
      <c r="AQ59" s="532"/>
      <c r="AR59" s="532"/>
      <c r="AS59" s="532"/>
      <c r="AT59" s="532"/>
      <c r="AU59" s="637"/>
      <c r="AV59" s="24"/>
      <c r="AW59" s="133"/>
      <c r="AX59" s="133"/>
      <c r="AY59" s="133"/>
      <c r="AZ59" s="133"/>
      <c r="BA59" s="133"/>
      <c r="BB59" s="135"/>
      <c r="BC59" s="135"/>
      <c r="BD59" s="135"/>
      <c r="BE59" s="36"/>
      <c r="BF59" s="36"/>
      <c r="BG59" s="36"/>
      <c r="BH59" s="36"/>
      <c r="BI59" s="36"/>
      <c r="BJ59" s="36"/>
      <c r="BK59" s="36"/>
      <c r="BL59" s="36"/>
      <c r="BM59" s="36"/>
      <c r="BN59" s="36"/>
      <c r="BO59" s="36"/>
      <c r="BP59" s="36"/>
      <c r="BQ59" s="36"/>
      <c r="BR59" s="36"/>
    </row>
    <row r="60" spans="1:70" ht="7.5" customHeight="1">
      <c r="A60" s="82"/>
      <c r="B60" s="510"/>
      <c r="C60" s="511"/>
      <c r="D60" s="511"/>
      <c r="E60" s="511"/>
      <c r="F60" s="512"/>
      <c r="G60" s="519"/>
      <c r="H60" s="520"/>
      <c r="I60" s="520"/>
      <c r="J60" s="520"/>
      <c r="K60" s="520"/>
      <c r="L60" s="520"/>
      <c r="M60" s="520"/>
      <c r="N60" s="520"/>
      <c r="O60" s="520"/>
      <c r="P60" s="520"/>
      <c r="Q60" s="520"/>
      <c r="R60" s="520"/>
      <c r="S60" s="520"/>
      <c r="T60" s="520"/>
      <c r="U60" s="632"/>
      <c r="V60" s="24"/>
      <c r="W60" s="82"/>
      <c r="X60" s="82"/>
      <c r="Y60" s="82"/>
      <c r="Z60" s="82"/>
      <c r="AA60" s="82"/>
      <c r="AB60" s="510"/>
      <c r="AC60" s="511"/>
      <c r="AD60" s="511"/>
      <c r="AE60" s="511"/>
      <c r="AF60" s="512"/>
      <c r="AG60" s="519"/>
      <c r="AH60" s="520"/>
      <c r="AI60" s="520"/>
      <c r="AJ60" s="520"/>
      <c r="AK60" s="520"/>
      <c r="AL60" s="520"/>
      <c r="AM60" s="520"/>
      <c r="AN60" s="520"/>
      <c r="AO60" s="520"/>
      <c r="AP60" s="520"/>
      <c r="AQ60" s="520"/>
      <c r="AR60" s="520"/>
      <c r="AS60" s="520"/>
      <c r="AT60" s="520"/>
      <c r="AU60" s="632"/>
      <c r="AV60" s="24"/>
      <c r="AW60" s="133"/>
      <c r="AX60" s="133"/>
      <c r="AY60" s="133"/>
      <c r="AZ60" s="133"/>
      <c r="BA60" s="133"/>
      <c r="BB60" s="135"/>
      <c r="BC60" s="135"/>
      <c r="BD60" s="135"/>
      <c r="BE60" s="36"/>
      <c r="BF60" s="36"/>
      <c r="BG60" s="36"/>
      <c r="BH60" s="36"/>
      <c r="BI60" s="36"/>
      <c r="BJ60" s="36"/>
      <c r="BK60" s="36"/>
      <c r="BL60" s="36"/>
      <c r="BM60" s="36"/>
      <c r="BN60" s="36"/>
      <c r="BO60" s="36"/>
      <c r="BP60" s="36"/>
      <c r="BQ60" s="36"/>
      <c r="BR60" s="36"/>
    </row>
    <row r="61" spans="1:70" ht="7.5" customHeight="1">
      <c r="A61" s="82"/>
      <c r="B61" s="513"/>
      <c r="C61" s="514"/>
      <c r="D61" s="514"/>
      <c r="E61" s="514"/>
      <c r="F61" s="515"/>
      <c r="G61" s="522"/>
      <c r="H61" s="523"/>
      <c r="I61" s="523"/>
      <c r="J61" s="523"/>
      <c r="K61" s="523"/>
      <c r="L61" s="523"/>
      <c r="M61" s="523"/>
      <c r="N61" s="523"/>
      <c r="O61" s="523"/>
      <c r="P61" s="523"/>
      <c r="Q61" s="523"/>
      <c r="R61" s="523"/>
      <c r="S61" s="523"/>
      <c r="T61" s="523"/>
      <c r="U61" s="633"/>
      <c r="V61" s="24"/>
      <c r="W61" s="82"/>
      <c r="X61" s="82"/>
      <c r="Y61" s="82"/>
      <c r="Z61" s="82"/>
      <c r="AA61" s="82"/>
      <c r="AB61" s="513"/>
      <c r="AC61" s="514"/>
      <c r="AD61" s="514"/>
      <c r="AE61" s="514"/>
      <c r="AF61" s="515"/>
      <c r="AG61" s="522"/>
      <c r="AH61" s="523"/>
      <c r="AI61" s="523"/>
      <c r="AJ61" s="523"/>
      <c r="AK61" s="523"/>
      <c r="AL61" s="523"/>
      <c r="AM61" s="523"/>
      <c r="AN61" s="523"/>
      <c r="AO61" s="523"/>
      <c r="AP61" s="523"/>
      <c r="AQ61" s="523"/>
      <c r="AR61" s="523"/>
      <c r="AS61" s="523"/>
      <c r="AT61" s="523"/>
      <c r="AU61" s="633"/>
      <c r="AV61" s="24"/>
      <c r="AW61" s="133"/>
      <c r="AX61" s="133"/>
      <c r="AY61" s="133"/>
      <c r="AZ61" s="133"/>
      <c r="BA61" s="133"/>
      <c r="BB61" s="135"/>
      <c r="BC61" s="135"/>
      <c r="BD61" s="135"/>
      <c r="BE61" s="36"/>
      <c r="BF61" s="36"/>
      <c r="BG61" s="36"/>
      <c r="BH61" s="36"/>
      <c r="BI61" s="36"/>
      <c r="BJ61" s="36"/>
      <c r="BK61" s="36"/>
      <c r="BL61" s="36"/>
      <c r="BM61" s="36"/>
      <c r="BN61" s="36"/>
      <c r="BO61" s="36"/>
      <c r="BP61" s="36"/>
      <c r="BQ61" s="36"/>
      <c r="BR61" s="36"/>
    </row>
    <row r="62" spans="1:70" ht="7.5" customHeight="1">
      <c r="A62" s="82"/>
      <c r="B62" s="528"/>
      <c r="C62" s="529"/>
      <c r="D62" s="529"/>
      <c r="E62" s="529"/>
      <c r="F62" s="530"/>
      <c r="G62" s="531"/>
      <c r="H62" s="532"/>
      <c r="I62" s="532"/>
      <c r="J62" s="532"/>
      <c r="K62" s="532"/>
      <c r="L62" s="532"/>
      <c r="M62" s="532"/>
      <c r="N62" s="532"/>
      <c r="O62" s="532"/>
      <c r="P62" s="532"/>
      <c r="Q62" s="532"/>
      <c r="R62" s="532"/>
      <c r="S62" s="532"/>
      <c r="T62" s="532"/>
      <c r="U62" s="637"/>
      <c r="V62" s="24"/>
      <c r="W62" s="82"/>
      <c r="X62" s="82"/>
      <c r="Y62" s="82"/>
      <c r="Z62" s="82"/>
      <c r="AA62" s="82"/>
      <c r="AB62" s="528"/>
      <c r="AC62" s="529"/>
      <c r="AD62" s="529"/>
      <c r="AE62" s="529"/>
      <c r="AF62" s="530"/>
      <c r="AG62" s="531"/>
      <c r="AH62" s="532"/>
      <c r="AI62" s="532"/>
      <c r="AJ62" s="532"/>
      <c r="AK62" s="532"/>
      <c r="AL62" s="532"/>
      <c r="AM62" s="532"/>
      <c r="AN62" s="532"/>
      <c r="AO62" s="532"/>
      <c r="AP62" s="532"/>
      <c r="AQ62" s="532"/>
      <c r="AR62" s="532"/>
      <c r="AS62" s="532"/>
      <c r="AT62" s="532"/>
      <c r="AU62" s="637"/>
      <c r="AV62" s="24"/>
      <c r="AW62" s="133"/>
      <c r="AX62" s="133"/>
      <c r="AY62" s="133"/>
      <c r="AZ62" s="133"/>
      <c r="BA62" s="133"/>
      <c r="BB62" s="135"/>
      <c r="BC62" s="135"/>
      <c r="BD62" s="135"/>
      <c r="BE62" s="36"/>
      <c r="BF62" s="36"/>
      <c r="BG62" s="36"/>
      <c r="BH62" s="36"/>
      <c r="BI62" s="36"/>
      <c r="BJ62" s="36"/>
      <c r="BK62" s="36"/>
      <c r="BL62" s="36"/>
      <c r="BM62" s="36"/>
      <c r="BN62" s="36"/>
      <c r="BO62" s="36"/>
      <c r="BP62" s="36"/>
      <c r="BQ62" s="36"/>
      <c r="BR62" s="36"/>
    </row>
    <row r="63" spans="1:70" ht="7.5" customHeight="1">
      <c r="A63" s="82"/>
      <c r="B63" s="510"/>
      <c r="C63" s="511"/>
      <c r="D63" s="511"/>
      <c r="E63" s="511"/>
      <c r="F63" s="512"/>
      <c r="G63" s="519"/>
      <c r="H63" s="520"/>
      <c r="I63" s="520"/>
      <c r="J63" s="520"/>
      <c r="K63" s="520"/>
      <c r="L63" s="520"/>
      <c r="M63" s="520"/>
      <c r="N63" s="520"/>
      <c r="O63" s="520"/>
      <c r="P63" s="520"/>
      <c r="Q63" s="520"/>
      <c r="R63" s="520"/>
      <c r="S63" s="520"/>
      <c r="T63" s="520"/>
      <c r="U63" s="632"/>
      <c r="V63" s="24"/>
      <c r="W63" s="82"/>
      <c r="X63" s="82"/>
      <c r="Y63" s="82"/>
      <c r="Z63" s="82"/>
      <c r="AA63" s="82"/>
      <c r="AB63" s="510"/>
      <c r="AC63" s="511"/>
      <c r="AD63" s="511"/>
      <c r="AE63" s="511"/>
      <c r="AF63" s="512"/>
      <c r="AG63" s="519"/>
      <c r="AH63" s="520"/>
      <c r="AI63" s="520"/>
      <c r="AJ63" s="520"/>
      <c r="AK63" s="520"/>
      <c r="AL63" s="520"/>
      <c r="AM63" s="520"/>
      <c r="AN63" s="520"/>
      <c r="AO63" s="520"/>
      <c r="AP63" s="520"/>
      <c r="AQ63" s="520"/>
      <c r="AR63" s="520"/>
      <c r="AS63" s="520"/>
      <c r="AT63" s="520"/>
      <c r="AU63" s="632"/>
      <c r="AV63" s="24"/>
      <c r="AW63" s="133"/>
      <c r="AX63" s="133"/>
      <c r="AY63" s="133"/>
      <c r="AZ63" s="133"/>
      <c r="BA63" s="133"/>
      <c r="BB63" s="135"/>
      <c r="BC63" s="135"/>
      <c r="BD63" s="135"/>
      <c r="BE63" s="36"/>
      <c r="BF63" s="36"/>
      <c r="BG63" s="36"/>
      <c r="BH63" s="36"/>
      <c r="BI63" s="36"/>
      <c r="BJ63" s="36"/>
      <c r="BK63" s="36"/>
      <c r="BL63" s="36"/>
      <c r="BM63" s="36"/>
      <c r="BN63" s="36"/>
      <c r="BO63" s="36"/>
      <c r="BP63" s="36"/>
      <c r="BQ63" s="36"/>
      <c r="BR63" s="36"/>
    </row>
    <row r="64" spans="1:70" ht="7.5" customHeight="1" thickBot="1">
      <c r="A64" s="82"/>
      <c r="B64" s="1027"/>
      <c r="C64" s="1028"/>
      <c r="D64" s="1028"/>
      <c r="E64" s="1028"/>
      <c r="F64" s="1029"/>
      <c r="G64" s="651"/>
      <c r="H64" s="652"/>
      <c r="I64" s="652"/>
      <c r="J64" s="652"/>
      <c r="K64" s="652"/>
      <c r="L64" s="652"/>
      <c r="M64" s="652"/>
      <c r="N64" s="652"/>
      <c r="O64" s="652"/>
      <c r="P64" s="652"/>
      <c r="Q64" s="652"/>
      <c r="R64" s="652"/>
      <c r="S64" s="652"/>
      <c r="T64" s="652"/>
      <c r="U64" s="654"/>
      <c r="V64" s="24"/>
      <c r="W64" s="82"/>
      <c r="X64" s="82"/>
      <c r="Y64" s="82"/>
      <c r="Z64" s="82"/>
      <c r="AA64" s="82"/>
      <c r="AB64" s="1027"/>
      <c r="AC64" s="1028"/>
      <c r="AD64" s="1028"/>
      <c r="AE64" s="1028"/>
      <c r="AF64" s="1029"/>
      <c r="AG64" s="651"/>
      <c r="AH64" s="652"/>
      <c r="AI64" s="652"/>
      <c r="AJ64" s="652"/>
      <c r="AK64" s="652"/>
      <c r="AL64" s="652"/>
      <c r="AM64" s="652"/>
      <c r="AN64" s="652"/>
      <c r="AO64" s="652"/>
      <c r="AP64" s="652"/>
      <c r="AQ64" s="652"/>
      <c r="AR64" s="652"/>
      <c r="AS64" s="652"/>
      <c r="AT64" s="652"/>
      <c r="AU64" s="654"/>
      <c r="AV64" s="24"/>
      <c r="AW64" s="133"/>
      <c r="AX64" s="133"/>
      <c r="AY64" s="133"/>
      <c r="AZ64" s="133"/>
      <c r="BA64" s="133"/>
      <c r="BB64" s="129"/>
      <c r="BC64" s="129"/>
      <c r="BD64" s="129"/>
      <c r="BE64" s="36"/>
      <c r="BF64" s="36"/>
      <c r="BG64" s="36"/>
      <c r="BH64" s="36"/>
      <c r="BI64" s="36"/>
      <c r="BJ64" s="36"/>
      <c r="BK64" s="36"/>
      <c r="BL64" s="36"/>
      <c r="BM64" s="36"/>
      <c r="BN64" s="36"/>
      <c r="BO64" s="36"/>
      <c r="BP64" s="36"/>
      <c r="BQ64" s="36"/>
      <c r="BR64" s="36"/>
    </row>
    <row r="65" spans="1:70" ht="7.5" customHeight="1">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29"/>
      <c r="BC65" s="129"/>
      <c r="BD65" s="129"/>
      <c r="BE65" s="36"/>
      <c r="BF65" s="36"/>
      <c r="BG65" s="36"/>
      <c r="BH65" s="36"/>
      <c r="BI65" s="36"/>
      <c r="BJ65" s="36"/>
      <c r="BK65" s="36"/>
      <c r="BL65" s="36"/>
      <c r="BM65" s="36"/>
      <c r="BN65" s="36"/>
      <c r="BO65" s="36"/>
      <c r="BP65" s="36"/>
      <c r="BQ65" s="36"/>
      <c r="BR65" s="36"/>
    </row>
    <row r="66" spans="1:70" ht="15.75" customHeight="1" thickBot="1">
      <c r="A66" s="82" t="s">
        <v>121</v>
      </c>
      <c r="B66" s="82"/>
      <c r="C66" s="127"/>
      <c r="D66" s="82"/>
      <c r="E66" s="82"/>
      <c r="F66" s="82"/>
      <c r="G66" s="82"/>
      <c r="H66" s="82"/>
      <c r="I66" s="82"/>
      <c r="J66" s="82"/>
      <c r="K66" s="82"/>
      <c r="L66" s="82"/>
      <c r="M66" s="82"/>
      <c r="N66" s="82"/>
      <c r="O66" s="82"/>
      <c r="P66" s="82"/>
      <c r="Q66" s="82"/>
      <c r="R66" s="82"/>
      <c r="S66" s="82"/>
      <c r="T66" s="82"/>
      <c r="U66" s="82"/>
      <c r="V66" s="82"/>
      <c r="W66" s="82"/>
      <c r="X66" s="82"/>
      <c r="Y66" s="82"/>
      <c r="Z66" s="82"/>
      <c r="AA66" s="82"/>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29"/>
      <c r="BC66" s="129"/>
      <c r="BD66" s="129"/>
      <c r="BE66" s="36"/>
      <c r="BF66" s="36"/>
      <c r="BG66" s="36"/>
      <c r="BH66" s="36"/>
      <c r="BI66" s="36"/>
      <c r="BJ66" s="36"/>
      <c r="BK66" s="36"/>
      <c r="BL66" s="36"/>
      <c r="BM66" s="36"/>
      <c r="BN66" s="36"/>
      <c r="BO66" s="36"/>
      <c r="BP66" s="36"/>
      <c r="BQ66" s="36"/>
      <c r="BR66" s="36"/>
    </row>
    <row r="67" spans="1:70" ht="6.75" customHeight="1">
      <c r="A67" s="162"/>
      <c r="B67" s="1025" t="s">
        <v>13</v>
      </c>
      <c r="C67" s="767"/>
      <c r="D67" s="767"/>
      <c r="E67" s="767"/>
      <c r="F67" s="767"/>
      <c r="G67" s="767"/>
      <c r="H67" s="767"/>
      <c r="I67" s="767"/>
      <c r="J67" s="767"/>
      <c r="K67" s="767"/>
      <c r="L67" s="767"/>
      <c r="M67" s="767"/>
      <c r="N67" s="767"/>
      <c r="O67" s="767"/>
      <c r="P67" s="767"/>
      <c r="Q67" s="767"/>
      <c r="R67" s="768"/>
      <c r="S67" s="1026" t="s">
        <v>14</v>
      </c>
      <c r="T67" s="767"/>
      <c r="U67" s="767"/>
      <c r="V67" s="767"/>
      <c r="W67" s="767"/>
      <c r="X67" s="767"/>
      <c r="Y67" s="767"/>
      <c r="Z67" s="767"/>
      <c r="AA67" s="767"/>
      <c r="AB67" s="768"/>
      <c r="AC67" s="577" t="s">
        <v>15</v>
      </c>
      <c r="AD67" s="557"/>
      <c r="AE67" s="557"/>
      <c r="AF67" s="557"/>
      <c r="AG67" s="558"/>
      <c r="AH67" s="1026" t="s">
        <v>16</v>
      </c>
      <c r="AI67" s="767"/>
      <c r="AJ67" s="767"/>
      <c r="AK67" s="767"/>
      <c r="AL67" s="767"/>
      <c r="AM67" s="767"/>
      <c r="AN67" s="767"/>
      <c r="AO67" s="767"/>
      <c r="AP67" s="767"/>
      <c r="AQ67" s="767"/>
      <c r="AR67" s="767"/>
      <c r="AS67" s="767"/>
      <c r="AT67" s="1030"/>
      <c r="AU67" s="128"/>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row>
    <row r="68" spans="1:70" ht="6.75" customHeight="1">
      <c r="A68" s="163"/>
      <c r="B68" s="994"/>
      <c r="C68" s="995"/>
      <c r="D68" s="995"/>
      <c r="E68" s="995"/>
      <c r="F68" s="995"/>
      <c r="G68" s="995"/>
      <c r="H68" s="995"/>
      <c r="I68" s="995"/>
      <c r="J68" s="995"/>
      <c r="K68" s="995"/>
      <c r="L68" s="995"/>
      <c r="M68" s="995"/>
      <c r="N68" s="995"/>
      <c r="O68" s="995"/>
      <c r="P68" s="995"/>
      <c r="Q68" s="995"/>
      <c r="R68" s="996"/>
      <c r="S68" s="999"/>
      <c r="T68" s="995"/>
      <c r="U68" s="995"/>
      <c r="V68" s="995"/>
      <c r="W68" s="995"/>
      <c r="X68" s="995"/>
      <c r="Y68" s="995"/>
      <c r="Z68" s="995"/>
      <c r="AA68" s="995"/>
      <c r="AB68" s="996"/>
      <c r="AC68" s="495"/>
      <c r="AD68" s="496"/>
      <c r="AE68" s="496"/>
      <c r="AF68" s="496"/>
      <c r="AG68" s="502"/>
      <c r="AH68" s="999"/>
      <c r="AI68" s="995"/>
      <c r="AJ68" s="995"/>
      <c r="AK68" s="995"/>
      <c r="AL68" s="995"/>
      <c r="AM68" s="995"/>
      <c r="AN68" s="995"/>
      <c r="AO68" s="995"/>
      <c r="AP68" s="995"/>
      <c r="AQ68" s="995"/>
      <c r="AR68" s="995"/>
      <c r="AS68" s="995"/>
      <c r="AT68" s="1031"/>
      <c r="AU68" s="128"/>
      <c r="AV68" s="26"/>
      <c r="AW68" s="26"/>
      <c r="AX68" s="26"/>
      <c r="AY68" s="26"/>
      <c r="AZ68" s="26"/>
      <c r="BA68" s="26"/>
      <c r="BB68" s="26"/>
      <c r="BC68" s="26"/>
      <c r="BD68" s="26"/>
      <c r="BE68" s="26"/>
      <c r="BF68" s="26"/>
      <c r="BG68" s="26"/>
      <c r="BH68" s="26"/>
      <c r="BI68" s="26"/>
      <c r="BJ68" s="26"/>
      <c r="BK68" s="26"/>
      <c r="BL68" s="26"/>
      <c r="BM68" s="26"/>
      <c r="BN68" s="26"/>
      <c r="BO68" s="26"/>
      <c r="BP68" s="26"/>
      <c r="BQ68" s="26"/>
      <c r="BR68" s="133"/>
    </row>
    <row r="69" spans="1:70" ht="6.75" customHeight="1">
      <c r="A69" s="163"/>
      <c r="B69" s="1020"/>
      <c r="C69" s="769"/>
      <c r="D69" s="769"/>
      <c r="E69" s="769"/>
      <c r="F69" s="769"/>
      <c r="G69" s="769"/>
      <c r="H69" s="769"/>
      <c r="I69" s="769"/>
      <c r="J69" s="769"/>
      <c r="K69" s="769"/>
      <c r="L69" s="769"/>
      <c r="M69" s="769"/>
      <c r="N69" s="769"/>
      <c r="O69" s="769"/>
      <c r="P69" s="769"/>
      <c r="Q69" s="769"/>
      <c r="R69" s="761"/>
      <c r="S69" s="1021"/>
      <c r="T69" s="769"/>
      <c r="U69" s="769"/>
      <c r="V69" s="769"/>
      <c r="W69" s="769"/>
      <c r="X69" s="769"/>
      <c r="Y69" s="769"/>
      <c r="Z69" s="769"/>
      <c r="AA69" s="769"/>
      <c r="AB69" s="761"/>
      <c r="AC69" s="578"/>
      <c r="AD69" s="560"/>
      <c r="AE69" s="560"/>
      <c r="AF69" s="560"/>
      <c r="AG69" s="561"/>
      <c r="AH69" s="1021"/>
      <c r="AI69" s="769"/>
      <c r="AJ69" s="769"/>
      <c r="AK69" s="769"/>
      <c r="AL69" s="769"/>
      <c r="AM69" s="769"/>
      <c r="AN69" s="769"/>
      <c r="AO69" s="769"/>
      <c r="AP69" s="769"/>
      <c r="AQ69" s="769"/>
      <c r="AR69" s="769"/>
      <c r="AS69" s="769"/>
      <c r="AT69" s="1032"/>
      <c r="AU69" s="128"/>
      <c r="AV69" s="26"/>
      <c r="AW69" s="26"/>
      <c r="AX69" s="26"/>
      <c r="AY69" s="26"/>
      <c r="AZ69" s="26"/>
      <c r="BA69" s="26"/>
      <c r="BB69" s="26"/>
      <c r="BC69" s="26"/>
      <c r="BD69" s="26"/>
      <c r="BE69" s="26"/>
      <c r="BF69" s="26"/>
      <c r="BG69" s="26"/>
      <c r="BH69" s="26"/>
      <c r="BI69" s="26"/>
      <c r="BJ69" s="26"/>
      <c r="BK69" s="26"/>
      <c r="BL69" s="26"/>
      <c r="BM69" s="26"/>
      <c r="BN69" s="26"/>
      <c r="BO69" s="26"/>
      <c r="BP69" s="26"/>
      <c r="BQ69" s="26"/>
      <c r="BR69" s="133"/>
    </row>
    <row r="70" spans="1:70" ht="6.75" customHeight="1">
      <c r="A70" s="163"/>
      <c r="B70" s="993"/>
      <c r="C70" s="770"/>
      <c r="D70" s="770"/>
      <c r="E70" s="770"/>
      <c r="F70" s="770"/>
      <c r="G70" s="770"/>
      <c r="H70" s="770"/>
      <c r="I70" s="770"/>
      <c r="J70" s="770"/>
      <c r="K70" s="770"/>
      <c r="L70" s="770"/>
      <c r="M70" s="770"/>
      <c r="N70" s="770"/>
      <c r="O70" s="770"/>
      <c r="P70" s="770"/>
      <c r="Q70" s="770"/>
      <c r="R70" s="771"/>
      <c r="S70" s="998"/>
      <c r="T70" s="770"/>
      <c r="U70" s="770"/>
      <c r="V70" s="770"/>
      <c r="W70" s="770"/>
      <c r="X70" s="770"/>
      <c r="Y70" s="770"/>
      <c r="Z70" s="770"/>
      <c r="AA70" s="770"/>
      <c r="AB70" s="771"/>
      <c r="AC70" s="1001"/>
      <c r="AD70" s="1002"/>
      <c r="AE70" s="1002"/>
      <c r="AF70" s="1002"/>
      <c r="AG70" s="1003"/>
      <c r="AH70" s="492"/>
      <c r="AI70" s="493"/>
      <c r="AJ70" s="493"/>
      <c r="AK70" s="493"/>
      <c r="AL70" s="493"/>
      <c r="AM70" s="493"/>
      <c r="AN70" s="493"/>
      <c r="AO70" s="493"/>
      <c r="AP70" s="493"/>
      <c r="AQ70" s="501"/>
      <c r="AR70" s="492" t="s">
        <v>17</v>
      </c>
      <c r="AS70" s="493"/>
      <c r="AT70" s="568"/>
      <c r="AU70" s="133"/>
      <c r="AV70" s="26"/>
      <c r="AW70" s="26"/>
      <c r="AX70" s="26"/>
      <c r="AY70" s="26"/>
      <c r="AZ70" s="26"/>
      <c r="BA70" s="26"/>
      <c r="BB70" s="26"/>
      <c r="BC70" s="26"/>
      <c r="BD70" s="26"/>
      <c r="BE70" s="26"/>
      <c r="BF70" s="26"/>
      <c r="BG70" s="26"/>
      <c r="BH70" s="26"/>
      <c r="BI70" s="26"/>
      <c r="BJ70" s="26"/>
      <c r="BK70" s="26"/>
      <c r="BL70" s="26"/>
      <c r="BM70" s="26"/>
      <c r="BN70" s="26"/>
      <c r="BO70" s="26"/>
      <c r="BP70" s="26"/>
      <c r="BQ70" s="26"/>
      <c r="BR70" s="133"/>
    </row>
    <row r="71" spans="1:70" ht="6.75" customHeight="1">
      <c r="A71" s="162"/>
      <c r="B71" s="994"/>
      <c r="C71" s="995"/>
      <c r="D71" s="995"/>
      <c r="E71" s="995"/>
      <c r="F71" s="995"/>
      <c r="G71" s="995"/>
      <c r="H71" s="995"/>
      <c r="I71" s="995"/>
      <c r="J71" s="995"/>
      <c r="K71" s="995"/>
      <c r="L71" s="995"/>
      <c r="M71" s="995"/>
      <c r="N71" s="995"/>
      <c r="O71" s="995"/>
      <c r="P71" s="995"/>
      <c r="Q71" s="995"/>
      <c r="R71" s="996"/>
      <c r="S71" s="999"/>
      <c r="T71" s="995"/>
      <c r="U71" s="995"/>
      <c r="V71" s="995"/>
      <c r="W71" s="995"/>
      <c r="X71" s="995"/>
      <c r="Y71" s="995"/>
      <c r="Z71" s="995"/>
      <c r="AA71" s="995"/>
      <c r="AB71" s="996"/>
      <c r="AC71" s="1004"/>
      <c r="AD71" s="1005"/>
      <c r="AE71" s="1005"/>
      <c r="AF71" s="1005"/>
      <c r="AG71" s="1006"/>
      <c r="AH71" s="495"/>
      <c r="AI71" s="496"/>
      <c r="AJ71" s="496"/>
      <c r="AK71" s="496"/>
      <c r="AL71" s="496"/>
      <c r="AM71" s="496"/>
      <c r="AN71" s="496"/>
      <c r="AO71" s="496"/>
      <c r="AP71" s="496"/>
      <c r="AQ71" s="502"/>
      <c r="AR71" s="495"/>
      <c r="AS71" s="496"/>
      <c r="AT71" s="569"/>
      <c r="AU71" s="133"/>
      <c r="AV71" s="26"/>
      <c r="AW71" s="26"/>
      <c r="AX71" s="26"/>
      <c r="AY71" s="26"/>
      <c r="AZ71" s="26"/>
      <c r="BA71" s="26"/>
      <c r="BB71" s="26"/>
      <c r="BC71" s="26"/>
      <c r="BD71" s="26"/>
      <c r="BE71" s="26"/>
      <c r="BF71" s="26"/>
      <c r="BG71" s="26"/>
      <c r="BH71" s="26"/>
      <c r="BI71" s="26"/>
      <c r="BJ71" s="26"/>
      <c r="BK71" s="26"/>
      <c r="BL71" s="26"/>
      <c r="BM71" s="26"/>
      <c r="BN71" s="26"/>
      <c r="BO71" s="26"/>
      <c r="BP71" s="26"/>
      <c r="BQ71" s="26"/>
      <c r="BR71" s="133"/>
    </row>
    <row r="72" spans="1:70" ht="6.75" customHeight="1">
      <c r="A72" s="127"/>
      <c r="B72" s="1020"/>
      <c r="C72" s="769"/>
      <c r="D72" s="769"/>
      <c r="E72" s="769"/>
      <c r="F72" s="769"/>
      <c r="G72" s="769"/>
      <c r="H72" s="769"/>
      <c r="I72" s="769"/>
      <c r="J72" s="769"/>
      <c r="K72" s="769"/>
      <c r="L72" s="769"/>
      <c r="M72" s="769"/>
      <c r="N72" s="769"/>
      <c r="O72" s="769"/>
      <c r="P72" s="769"/>
      <c r="Q72" s="769"/>
      <c r="R72" s="761"/>
      <c r="S72" s="1021"/>
      <c r="T72" s="769"/>
      <c r="U72" s="769"/>
      <c r="V72" s="769"/>
      <c r="W72" s="769"/>
      <c r="X72" s="769"/>
      <c r="Y72" s="769"/>
      <c r="Z72" s="769"/>
      <c r="AA72" s="769"/>
      <c r="AB72" s="761"/>
      <c r="AC72" s="1022"/>
      <c r="AD72" s="1023"/>
      <c r="AE72" s="1023"/>
      <c r="AF72" s="1023"/>
      <c r="AG72" s="1024"/>
      <c r="AH72" s="578"/>
      <c r="AI72" s="560"/>
      <c r="AJ72" s="560"/>
      <c r="AK72" s="560"/>
      <c r="AL72" s="560"/>
      <c r="AM72" s="560"/>
      <c r="AN72" s="560"/>
      <c r="AO72" s="560"/>
      <c r="AP72" s="560"/>
      <c r="AQ72" s="561"/>
      <c r="AR72" s="578"/>
      <c r="AS72" s="560"/>
      <c r="AT72" s="580"/>
      <c r="AU72" s="133"/>
      <c r="AV72" s="26"/>
      <c r="AW72" s="26"/>
      <c r="AX72" s="26"/>
      <c r="AY72" s="26"/>
      <c r="AZ72" s="26"/>
      <c r="BA72" s="26"/>
      <c r="BB72" s="26"/>
      <c r="BC72" s="26"/>
      <c r="BD72" s="26"/>
      <c r="BE72" s="26"/>
      <c r="BF72" s="26"/>
      <c r="BG72" s="26"/>
      <c r="BH72" s="26"/>
      <c r="BI72" s="26"/>
      <c r="BJ72" s="26"/>
      <c r="BK72" s="26"/>
      <c r="BL72" s="26"/>
      <c r="BM72" s="26"/>
      <c r="BN72" s="26"/>
      <c r="BO72" s="26"/>
      <c r="BP72" s="26"/>
      <c r="BQ72" s="26"/>
      <c r="BR72" s="133"/>
    </row>
    <row r="73" spans="1:70" ht="6.75" customHeight="1">
      <c r="A73" s="164"/>
      <c r="B73" s="993"/>
      <c r="C73" s="770"/>
      <c r="D73" s="770"/>
      <c r="E73" s="770"/>
      <c r="F73" s="770"/>
      <c r="G73" s="770"/>
      <c r="H73" s="770"/>
      <c r="I73" s="770"/>
      <c r="J73" s="770"/>
      <c r="K73" s="770"/>
      <c r="L73" s="770"/>
      <c r="M73" s="770"/>
      <c r="N73" s="770"/>
      <c r="O73" s="770"/>
      <c r="P73" s="770"/>
      <c r="Q73" s="770"/>
      <c r="R73" s="771"/>
      <c r="S73" s="998"/>
      <c r="T73" s="770"/>
      <c r="U73" s="770"/>
      <c r="V73" s="770"/>
      <c r="W73" s="770"/>
      <c r="X73" s="770"/>
      <c r="Y73" s="770"/>
      <c r="Z73" s="770"/>
      <c r="AA73" s="770"/>
      <c r="AB73" s="771"/>
      <c r="AC73" s="1001"/>
      <c r="AD73" s="1002"/>
      <c r="AE73" s="1002"/>
      <c r="AF73" s="1002"/>
      <c r="AG73" s="1003"/>
      <c r="AH73" s="492"/>
      <c r="AI73" s="493"/>
      <c r="AJ73" s="493"/>
      <c r="AK73" s="493"/>
      <c r="AL73" s="493"/>
      <c r="AM73" s="493"/>
      <c r="AN73" s="493"/>
      <c r="AO73" s="493"/>
      <c r="AP73" s="493"/>
      <c r="AQ73" s="501"/>
      <c r="AR73" s="492" t="s">
        <v>17</v>
      </c>
      <c r="AS73" s="493"/>
      <c r="AT73" s="568"/>
      <c r="AU73" s="133"/>
      <c r="AV73" s="26"/>
      <c r="AW73" s="26"/>
      <c r="AX73" s="26"/>
      <c r="AY73" s="26"/>
      <c r="AZ73" s="26"/>
      <c r="BA73" s="26"/>
      <c r="BB73" s="26"/>
      <c r="BC73" s="26"/>
      <c r="BD73" s="26"/>
      <c r="BE73" s="26"/>
      <c r="BF73" s="26"/>
      <c r="BG73" s="26"/>
      <c r="BH73" s="26"/>
      <c r="BI73" s="26"/>
      <c r="BJ73" s="26"/>
      <c r="BK73" s="26"/>
      <c r="BL73" s="26"/>
      <c r="BM73" s="26"/>
      <c r="BN73" s="26"/>
      <c r="BO73" s="26"/>
      <c r="BP73" s="26"/>
      <c r="BQ73" s="26"/>
      <c r="BR73" s="133"/>
    </row>
    <row r="74" spans="1:70" ht="6.75" customHeight="1">
      <c r="A74" s="82"/>
      <c r="B74" s="994"/>
      <c r="C74" s="995"/>
      <c r="D74" s="995"/>
      <c r="E74" s="995"/>
      <c r="F74" s="995"/>
      <c r="G74" s="995"/>
      <c r="H74" s="995"/>
      <c r="I74" s="995"/>
      <c r="J74" s="995"/>
      <c r="K74" s="995"/>
      <c r="L74" s="995"/>
      <c r="M74" s="995"/>
      <c r="N74" s="995"/>
      <c r="O74" s="995"/>
      <c r="P74" s="995"/>
      <c r="Q74" s="995"/>
      <c r="R74" s="996"/>
      <c r="S74" s="999"/>
      <c r="T74" s="995"/>
      <c r="U74" s="995"/>
      <c r="V74" s="995"/>
      <c r="W74" s="995"/>
      <c r="X74" s="995"/>
      <c r="Y74" s="995"/>
      <c r="Z74" s="995"/>
      <c r="AA74" s="995"/>
      <c r="AB74" s="996"/>
      <c r="AC74" s="1004"/>
      <c r="AD74" s="1005"/>
      <c r="AE74" s="1005"/>
      <c r="AF74" s="1005"/>
      <c r="AG74" s="1006"/>
      <c r="AH74" s="495"/>
      <c r="AI74" s="496"/>
      <c r="AJ74" s="496"/>
      <c r="AK74" s="496"/>
      <c r="AL74" s="496"/>
      <c r="AM74" s="496"/>
      <c r="AN74" s="496"/>
      <c r="AO74" s="496"/>
      <c r="AP74" s="496"/>
      <c r="AQ74" s="502"/>
      <c r="AR74" s="495"/>
      <c r="AS74" s="496"/>
      <c r="AT74" s="569"/>
      <c r="AU74" s="30"/>
      <c r="AV74" s="27"/>
      <c r="AW74" s="27"/>
      <c r="AX74" s="27"/>
      <c r="AY74" s="27"/>
      <c r="AZ74" s="27"/>
      <c r="BA74" s="27"/>
      <c r="BB74" s="27"/>
      <c r="BC74" s="27"/>
      <c r="BD74" s="27"/>
      <c r="BE74" s="27"/>
      <c r="BF74" s="27"/>
      <c r="BG74" s="27"/>
      <c r="BH74" s="27"/>
      <c r="BI74" s="27"/>
      <c r="BJ74" s="27"/>
      <c r="BK74" s="27"/>
      <c r="BL74" s="27"/>
      <c r="BM74" s="27"/>
      <c r="BN74" s="27"/>
      <c r="BO74" s="27"/>
      <c r="BP74" s="27"/>
      <c r="BQ74" s="27"/>
      <c r="BR74" s="30"/>
    </row>
    <row r="75" spans="1:70" ht="6.75" customHeight="1">
      <c r="A75" s="162"/>
      <c r="B75" s="1020"/>
      <c r="C75" s="769"/>
      <c r="D75" s="769"/>
      <c r="E75" s="769"/>
      <c r="F75" s="769"/>
      <c r="G75" s="769"/>
      <c r="H75" s="769"/>
      <c r="I75" s="769"/>
      <c r="J75" s="769"/>
      <c r="K75" s="769"/>
      <c r="L75" s="769"/>
      <c r="M75" s="769"/>
      <c r="N75" s="769"/>
      <c r="O75" s="769"/>
      <c r="P75" s="769"/>
      <c r="Q75" s="769"/>
      <c r="R75" s="761"/>
      <c r="S75" s="1021"/>
      <c r="T75" s="769"/>
      <c r="U75" s="769"/>
      <c r="V75" s="769"/>
      <c r="W75" s="769"/>
      <c r="X75" s="769"/>
      <c r="Y75" s="769"/>
      <c r="Z75" s="769"/>
      <c r="AA75" s="769"/>
      <c r="AB75" s="761"/>
      <c r="AC75" s="1022"/>
      <c r="AD75" s="1023"/>
      <c r="AE75" s="1023"/>
      <c r="AF75" s="1023"/>
      <c r="AG75" s="1024"/>
      <c r="AH75" s="578"/>
      <c r="AI75" s="560"/>
      <c r="AJ75" s="560"/>
      <c r="AK75" s="560"/>
      <c r="AL75" s="560"/>
      <c r="AM75" s="560"/>
      <c r="AN75" s="560"/>
      <c r="AO75" s="560"/>
      <c r="AP75" s="560"/>
      <c r="AQ75" s="561"/>
      <c r="AR75" s="578"/>
      <c r="AS75" s="560"/>
      <c r="AT75" s="580"/>
      <c r="AU75" s="30"/>
      <c r="AV75" s="27"/>
      <c r="AW75" s="27"/>
      <c r="AX75" s="27"/>
      <c r="AY75" s="27"/>
      <c r="AZ75" s="27"/>
      <c r="BA75" s="27"/>
      <c r="BB75" s="27"/>
      <c r="BC75" s="27"/>
      <c r="BD75" s="27"/>
      <c r="BE75" s="27"/>
      <c r="BF75" s="27"/>
      <c r="BG75" s="27"/>
      <c r="BH75" s="27"/>
      <c r="BI75" s="27"/>
      <c r="BJ75" s="27"/>
      <c r="BK75" s="27"/>
      <c r="BL75" s="27"/>
      <c r="BM75" s="27"/>
      <c r="BN75" s="27"/>
      <c r="BO75" s="27"/>
      <c r="BP75" s="27"/>
      <c r="BQ75" s="27"/>
      <c r="BR75" s="30"/>
    </row>
    <row r="76" spans="1:70" ht="6.75" customHeight="1">
      <c r="A76" s="164"/>
      <c r="B76" s="993"/>
      <c r="C76" s="770"/>
      <c r="D76" s="770"/>
      <c r="E76" s="770"/>
      <c r="F76" s="770"/>
      <c r="G76" s="770"/>
      <c r="H76" s="770"/>
      <c r="I76" s="770"/>
      <c r="J76" s="770"/>
      <c r="K76" s="770"/>
      <c r="L76" s="770"/>
      <c r="M76" s="770"/>
      <c r="N76" s="770"/>
      <c r="O76" s="770"/>
      <c r="P76" s="770"/>
      <c r="Q76" s="770"/>
      <c r="R76" s="771"/>
      <c r="S76" s="998"/>
      <c r="T76" s="770"/>
      <c r="U76" s="770"/>
      <c r="V76" s="770"/>
      <c r="W76" s="770"/>
      <c r="X76" s="770"/>
      <c r="Y76" s="770"/>
      <c r="Z76" s="770"/>
      <c r="AA76" s="770"/>
      <c r="AB76" s="771"/>
      <c r="AC76" s="1001"/>
      <c r="AD76" s="1002"/>
      <c r="AE76" s="1002"/>
      <c r="AF76" s="1002"/>
      <c r="AG76" s="1003"/>
      <c r="AH76" s="492"/>
      <c r="AI76" s="493"/>
      <c r="AJ76" s="493"/>
      <c r="AK76" s="493"/>
      <c r="AL76" s="493"/>
      <c r="AM76" s="493"/>
      <c r="AN76" s="493"/>
      <c r="AO76" s="493"/>
      <c r="AP76" s="493"/>
      <c r="AQ76" s="501"/>
      <c r="AR76" s="492" t="s">
        <v>17</v>
      </c>
      <c r="AS76" s="493"/>
      <c r="AT76" s="568"/>
      <c r="AU76" s="133"/>
      <c r="AV76" s="26"/>
      <c r="AW76" s="26"/>
      <c r="AX76" s="26"/>
      <c r="AY76" s="26"/>
      <c r="AZ76" s="26"/>
      <c r="BA76" s="26"/>
      <c r="BB76" s="26"/>
      <c r="BC76" s="26"/>
      <c r="BD76" s="26"/>
      <c r="BE76" s="26"/>
      <c r="BF76" s="26"/>
      <c r="BG76" s="26"/>
      <c r="BH76" s="26"/>
      <c r="BI76" s="26"/>
      <c r="BJ76" s="26"/>
      <c r="BK76" s="26"/>
      <c r="BL76" s="26"/>
      <c r="BM76" s="26"/>
      <c r="BN76" s="26"/>
      <c r="BO76" s="26"/>
      <c r="BP76" s="26"/>
      <c r="BQ76" s="26"/>
      <c r="BR76" s="133"/>
    </row>
    <row r="77" spans="1:70" ht="6.75" customHeight="1">
      <c r="A77" s="82"/>
      <c r="B77" s="994"/>
      <c r="C77" s="995"/>
      <c r="D77" s="995"/>
      <c r="E77" s="995"/>
      <c r="F77" s="995"/>
      <c r="G77" s="995"/>
      <c r="H77" s="995"/>
      <c r="I77" s="995"/>
      <c r="J77" s="995"/>
      <c r="K77" s="995"/>
      <c r="L77" s="995"/>
      <c r="M77" s="995"/>
      <c r="N77" s="995"/>
      <c r="O77" s="995"/>
      <c r="P77" s="995"/>
      <c r="Q77" s="995"/>
      <c r="R77" s="996"/>
      <c r="S77" s="999"/>
      <c r="T77" s="995"/>
      <c r="U77" s="995"/>
      <c r="V77" s="995"/>
      <c r="W77" s="995"/>
      <c r="X77" s="995"/>
      <c r="Y77" s="995"/>
      <c r="Z77" s="995"/>
      <c r="AA77" s="995"/>
      <c r="AB77" s="996"/>
      <c r="AC77" s="1004"/>
      <c r="AD77" s="1005"/>
      <c r="AE77" s="1005"/>
      <c r="AF77" s="1005"/>
      <c r="AG77" s="1006"/>
      <c r="AH77" s="495"/>
      <c r="AI77" s="496"/>
      <c r="AJ77" s="496"/>
      <c r="AK77" s="496"/>
      <c r="AL77" s="496"/>
      <c r="AM77" s="496"/>
      <c r="AN77" s="496"/>
      <c r="AO77" s="496"/>
      <c r="AP77" s="496"/>
      <c r="AQ77" s="502"/>
      <c r="AR77" s="495"/>
      <c r="AS77" s="496"/>
      <c r="AT77" s="569"/>
      <c r="AU77" s="30"/>
      <c r="AV77" s="27"/>
      <c r="AW77" s="27"/>
      <c r="AX77" s="27"/>
      <c r="AY77" s="27"/>
      <c r="AZ77" s="27"/>
      <c r="BA77" s="27"/>
      <c r="BB77" s="27"/>
      <c r="BC77" s="27"/>
      <c r="BD77" s="27"/>
      <c r="BE77" s="27"/>
      <c r="BF77" s="27"/>
      <c r="BG77" s="27"/>
      <c r="BH77" s="27"/>
      <c r="BI77" s="27"/>
      <c r="BJ77" s="27"/>
      <c r="BK77" s="27"/>
      <c r="BL77" s="27"/>
      <c r="BM77" s="27"/>
      <c r="BN77" s="27"/>
      <c r="BO77" s="27"/>
      <c r="BP77" s="27"/>
      <c r="BQ77" s="27"/>
      <c r="BR77" s="30"/>
    </row>
    <row r="78" spans="1:70" ht="6.75" customHeight="1">
      <c r="A78" s="162"/>
      <c r="B78" s="1020"/>
      <c r="C78" s="769"/>
      <c r="D78" s="769"/>
      <c r="E78" s="769"/>
      <c r="F78" s="769"/>
      <c r="G78" s="769"/>
      <c r="H78" s="769"/>
      <c r="I78" s="769"/>
      <c r="J78" s="769"/>
      <c r="K78" s="769"/>
      <c r="L78" s="769"/>
      <c r="M78" s="769"/>
      <c r="N78" s="769"/>
      <c r="O78" s="769"/>
      <c r="P78" s="769"/>
      <c r="Q78" s="769"/>
      <c r="R78" s="761"/>
      <c r="S78" s="1021"/>
      <c r="T78" s="769"/>
      <c r="U78" s="769"/>
      <c r="V78" s="769"/>
      <c r="W78" s="769"/>
      <c r="X78" s="769"/>
      <c r="Y78" s="769"/>
      <c r="Z78" s="769"/>
      <c r="AA78" s="769"/>
      <c r="AB78" s="761"/>
      <c r="AC78" s="1022"/>
      <c r="AD78" s="1023"/>
      <c r="AE78" s="1023"/>
      <c r="AF78" s="1023"/>
      <c r="AG78" s="1024"/>
      <c r="AH78" s="578"/>
      <c r="AI78" s="560"/>
      <c r="AJ78" s="560"/>
      <c r="AK78" s="560"/>
      <c r="AL78" s="560"/>
      <c r="AM78" s="560"/>
      <c r="AN78" s="560"/>
      <c r="AO78" s="560"/>
      <c r="AP78" s="560"/>
      <c r="AQ78" s="561"/>
      <c r="AR78" s="578"/>
      <c r="AS78" s="560"/>
      <c r="AT78" s="580"/>
      <c r="AU78" s="30"/>
      <c r="AV78" s="27"/>
      <c r="AW78" s="27"/>
      <c r="AX78" s="27"/>
      <c r="AY78" s="27"/>
      <c r="AZ78" s="27"/>
      <c r="BA78" s="27"/>
      <c r="BB78" s="27"/>
      <c r="BC78" s="27"/>
      <c r="BD78" s="27"/>
      <c r="BE78" s="27"/>
      <c r="BF78" s="27"/>
      <c r="BG78" s="27"/>
      <c r="BH78" s="27"/>
      <c r="BI78" s="27"/>
      <c r="BJ78" s="27"/>
      <c r="BK78" s="27"/>
      <c r="BL78" s="27"/>
      <c r="BM78" s="27"/>
      <c r="BN78" s="27"/>
      <c r="BO78" s="27"/>
      <c r="BP78" s="27"/>
      <c r="BQ78" s="27"/>
      <c r="BR78" s="30"/>
    </row>
    <row r="79" spans="1:70" ht="6.75" customHeight="1">
      <c r="A79" s="89"/>
      <c r="B79" s="993"/>
      <c r="C79" s="770"/>
      <c r="D79" s="770"/>
      <c r="E79" s="770"/>
      <c r="F79" s="770"/>
      <c r="G79" s="770"/>
      <c r="H79" s="770"/>
      <c r="I79" s="770"/>
      <c r="J79" s="770"/>
      <c r="K79" s="770"/>
      <c r="L79" s="770"/>
      <c r="M79" s="770"/>
      <c r="N79" s="770"/>
      <c r="O79" s="770"/>
      <c r="P79" s="770"/>
      <c r="Q79" s="770"/>
      <c r="R79" s="771"/>
      <c r="S79" s="998"/>
      <c r="T79" s="770"/>
      <c r="U79" s="770"/>
      <c r="V79" s="770"/>
      <c r="W79" s="770"/>
      <c r="X79" s="770"/>
      <c r="Y79" s="770"/>
      <c r="Z79" s="770"/>
      <c r="AA79" s="770"/>
      <c r="AB79" s="771"/>
      <c r="AC79" s="1001"/>
      <c r="AD79" s="1002"/>
      <c r="AE79" s="1002"/>
      <c r="AF79" s="1002"/>
      <c r="AG79" s="1003"/>
      <c r="AH79" s="492"/>
      <c r="AI79" s="493"/>
      <c r="AJ79" s="493"/>
      <c r="AK79" s="493"/>
      <c r="AL79" s="493"/>
      <c r="AM79" s="493"/>
      <c r="AN79" s="493"/>
      <c r="AO79" s="493"/>
      <c r="AP79" s="493"/>
      <c r="AQ79" s="501"/>
      <c r="AR79" s="492" t="s">
        <v>17</v>
      </c>
      <c r="AS79" s="493"/>
      <c r="AT79" s="568"/>
      <c r="AU79" s="30"/>
      <c r="AV79" s="27"/>
      <c r="AW79" s="27"/>
      <c r="AX79" s="27"/>
      <c r="AY79" s="27"/>
      <c r="AZ79" s="27"/>
      <c r="BA79" s="27"/>
      <c r="BB79" s="27"/>
      <c r="BC79" s="27"/>
      <c r="BD79" s="27"/>
      <c r="BE79" s="27"/>
      <c r="BF79" s="27"/>
      <c r="BG79" s="27"/>
      <c r="BH79" s="27"/>
      <c r="BI79" s="27"/>
      <c r="BJ79" s="27"/>
      <c r="BK79" s="27"/>
      <c r="BL79" s="27"/>
      <c r="BM79" s="27"/>
      <c r="BN79" s="27"/>
      <c r="BO79" s="27"/>
      <c r="BP79" s="27"/>
      <c r="BQ79" s="27"/>
      <c r="BR79" s="30"/>
    </row>
    <row r="80" spans="1:70" ht="6.75" customHeight="1">
      <c r="A80" s="89"/>
      <c r="B80" s="994"/>
      <c r="C80" s="995"/>
      <c r="D80" s="995"/>
      <c r="E80" s="995"/>
      <c r="F80" s="995"/>
      <c r="G80" s="995"/>
      <c r="H80" s="995"/>
      <c r="I80" s="995"/>
      <c r="J80" s="995"/>
      <c r="K80" s="995"/>
      <c r="L80" s="995"/>
      <c r="M80" s="995"/>
      <c r="N80" s="995"/>
      <c r="O80" s="995"/>
      <c r="P80" s="995"/>
      <c r="Q80" s="995"/>
      <c r="R80" s="996"/>
      <c r="S80" s="999"/>
      <c r="T80" s="995"/>
      <c r="U80" s="995"/>
      <c r="V80" s="995"/>
      <c r="W80" s="995"/>
      <c r="X80" s="995"/>
      <c r="Y80" s="995"/>
      <c r="Z80" s="995"/>
      <c r="AA80" s="995"/>
      <c r="AB80" s="996"/>
      <c r="AC80" s="1004"/>
      <c r="AD80" s="1005"/>
      <c r="AE80" s="1005"/>
      <c r="AF80" s="1005"/>
      <c r="AG80" s="1006"/>
      <c r="AH80" s="495"/>
      <c r="AI80" s="496"/>
      <c r="AJ80" s="496"/>
      <c r="AK80" s="496"/>
      <c r="AL80" s="496"/>
      <c r="AM80" s="496"/>
      <c r="AN80" s="496"/>
      <c r="AO80" s="496"/>
      <c r="AP80" s="496"/>
      <c r="AQ80" s="502"/>
      <c r="AR80" s="495"/>
      <c r="AS80" s="496"/>
      <c r="AT80" s="569"/>
      <c r="AU80" s="30"/>
      <c r="AV80" s="27"/>
      <c r="AW80" s="27"/>
      <c r="AX80" s="27"/>
      <c r="AY80" s="27"/>
      <c r="AZ80" s="27"/>
      <c r="BA80" s="27"/>
      <c r="BB80" s="27"/>
      <c r="BC80" s="27"/>
      <c r="BD80" s="27"/>
      <c r="BE80" s="27"/>
      <c r="BF80" s="27"/>
      <c r="BG80" s="27"/>
      <c r="BH80" s="27"/>
      <c r="BI80" s="27"/>
      <c r="BJ80" s="27"/>
      <c r="BK80" s="27"/>
      <c r="BL80" s="27"/>
      <c r="BM80" s="27"/>
      <c r="BN80" s="27"/>
      <c r="BO80" s="27"/>
      <c r="BP80" s="27"/>
      <c r="BQ80" s="27"/>
      <c r="BR80" s="30"/>
    </row>
    <row r="81" spans="1:75" ht="6.75" customHeight="1" thickBot="1">
      <c r="A81" s="89"/>
      <c r="B81" s="997"/>
      <c r="C81" s="772"/>
      <c r="D81" s="772"/>
      <c r="E81" s="772"/>
      <c r="F81" s="772"/>
      <c r="G81" s="772"/>
      <c r="H81" s="772"/>
      <c r="I81" s="772"/>
      <c r="J81" s="772"/>
      <c r="K81" s="772"/>
      <c r="L81" s="772"/>
      <c r="M81" s="772"/>
      <c r="N81" s="772"/>
      <c r="O81" s="772"/>
      <c r="P81" s="772"/>
      <c r="Q81" s="772"/>
      <c r="R81" s="773"/>
      <c r="S81" s="1000"/>
      <c r="T81" s="772"/>
      <c r="U81" s="772"/>
      <c r="V81" s="772"/>
      <c r="W81" s="772"/>
      <c r="X81" s="772"/>
      <c r="Y81" s="772"/>
      <c r="Z81" s="772"/>
      <c r="AA81" s="772"/>
      <c r="AB81" s="773"/>
      <c r="AC81" s="1007"/>
      <c r="AD81" s="1008"/>
      <c r="AE81" s="1008"/>
      <c r="AF81" s="1008"/>
      <c r="AG81" s="1009"/>
      <c r="AH81" s="498"/>
      <c r="AI81" s="499"/>
      <c r="AJ81" s="499"/>
      <c r="AK81" s="499"/>
      <c r="AL81" s="499"/>
      <c r="AM81" s="499"/>
      <c r="AN81" s="499"/>
      <c r="AO81" s="499"/>
      <c r="AP81" s="499"/>
      <c r="AQ81" s="503"/>
      <c r="AR81" s="498"/>
      <c r="AS81" s="499"/>
      <c r="AT81" s="570"/>
      <c r="AU81" s="30"/>
      <c r="AV81" s="31"/>
      <c r="AW81" s="31"/>
      <c r="AX81" s="31"/>
      <c r="AY81" s="31"/>
      <c r="AZ81" s="31"/>
      <c r="BA81" s="31"/>
      <c r="BB81" s="31"/>
      <c r="BC81" s="31"/>
      <c r="BD81" s="31"/>
      <c r="BE81" s="31"/>
      <c r="BF81" s="31"/>
      <c r="BG81" s="31"/>
      <c r="BH81" s="31"/>
      <c r="BI81" s="31"/>
      <c r="BJ81" s="31"/>
      <c r="BK81" s="31"/>
      <c r="BL81" s="31"/>
      <c r="BM81" s="31"/>
      <c r="BN81" s="31"/>
      <c r="BO81" s="31"/>
      <c r="BP81" s="31"/>
      <c r="BQ81" s="31"/>
      <c r="BR81" s="30"/>
    </row>
    <row r="82" spans="1:75" ht="6.75" customHeight="1">
      <c r="A82" s="36"/>
      <c r="B82" s="963" t="s">
        <v>74</v>
      </c>
      <c r="C82" s="964"/>
      <c r="D82" s="964"/>
      <c r="E82" s="964"/>
      <c r="F82" s="964"/>
      <c r="G82" s="964"/>
      <c r="H82" s="964"/>
      <c r="I82" s="964"/>
      <c r="J82" s="964"/>
      <c r="K82" s="964"/>
      <c r="L82" s="964"/>
      <c r="M82" s="964"/>
      <c r="N82" s="964"/>
      <c r="O82" s="964"/>
      <c r="P82" s="964"/>
      <c r="Q82" s="964"/>
      <c r="R82" s="964"/>
      <c r="S82" s="964"/>
      <c r="T82" s="964"/>
      <c r="U82" s="964"/>
      <c r="V82" s="964"/>
      <c r="W82" s="964"/>
      <c r="X82" s="964"/>
      <c r="Y82" s="964"/>
      <c r="Z82" s="964"/>
      <c r="AA82" s="964"/>
      <c r="AB82" s="964"/>
      <c r="AC82" s="964"/>
      <c r="AD82" s="964"/>
      <c r="AE82" s="964"/>
      <c r="AF82" s="964"/>
      <c r="AG82" s="965"/>
      <c r="AH82" s="972"/>
      <c r="AI82" s="973"/>
      <c r="AJ82" s="973"/>
      <c r="AK82" s="973"/>
      <c r="AL82" s="973"/>
      <c r="AM82" s="973"/>
      <c r="AN82" s="973"/>
      <c r="AO82" s="973"/>
      <c r="AP82" s="973"/>
      <c r="AQ82" s="981"/>
      <c r="AR82" s="972" t="s">
        <v>19</v>
      </c>
      <c r="AS82" s="973"/>
      <c r="AT82" s="974"/>
      <c r="AU82" s="165"/>
      <c r="AV82" s="793" t="s">
        <v>29</v>
      </c>
      <c r="AW82" s="794"/>
      <c r="AX82" s="794"/>
      <c r="AY82" s="794"/>
      <c r="AZ82" s="794"/>
      <c r="BA82" s="794"/>
      <c r="BB82" s="794"/>
      <c r="BC82" s="794"/>
      <c r="BD82" s="794"/>
      <c r="BE82" s="794"/>
      <c r="BF82" s="794"/>
      <c r="BG82" s="1010"/>
      <c r="BH82" s="1015"/>
      <c r="BI82" s="1015"/>
      <c r="BJ82" s="1015"/>
      <c r="BK82" s="1015"/>
      <c r="BL82" s="1015"/>
      <c r="BM82" s="1015"/>
      <c r="BN82" s="517" t="s">
        <v>30</v>
      </c>
      <c r="BO82" s="517"/>
      <c r="BP82" s="517"/>
      <c r="BQ82" s="631"/>
      <c r="BR82" s="36"/>
    </row>
    <row r="83" spans="1:75" ht="6.75" customHeight="1">
      <c r="A83" s="36"/>
      <c r="B83" s="966"/>
      <c r="C83" s="967"/>
      <c r="D83" s="967"/>
      <c r="E83" s="967"/>
      <c r="F83" s="967"/>
      <c r="G83" s="967"/>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8"/>
      <c r="AH83" s="975"/>
      <c r="AI83" s="976"/>
      <c r="AJ83" s="976"/>
      <c r="AK83" s="976"/>
      <c r="AL83" s="976"/>
      <c r="AM83" s="976"/>
      <c r="AN83" s="976"/>
      <c r="AO83" s="976"/>
      <c r="AP83" s="976"/>
      <c r="AQ83" s="982"/>
      <c r="AR83" s="975"/>
      <c r="AS83" s="976"/>
      <c r="AT83" s="977"/>
      <c r="AU83" s="165"/>
      <c r="AV83" s="1011"/>
      <c r="AW83" s="1012"/>
      <c r="AX83" s="1012"/>
      <c r="AY83" s="1012"/>
      <c r="AZ83" s="1012"/>
      <c r="BA83" s="1012"/>
      <c r="BB83" s="1012"/>
      <c r="BC83" s="1012"/>
      <c r="BD83" s="1012"/>
      <c r="BE83" s="1012"/>
      <c r="BF83" s="1012"/>
      <c r="BG83" s="1013"/>
      <c r="BH83" s="1016"/>
      <c r="BI83" s="1016"/>
      <c r="BJ83" s="1016"/>
      <c r="BK83" s="1016"/>
      <c r="BL83" s="1016"/>
      <c r="BM83" s="1016"/>
      <c r="BN83" s="520"/>
      <c r="BO83" s="520"/>
      <c r="BP83" s="520"/>
      <c r="BQ83" s="632"/>
      <c r="BR83" s="36"/>
    </row>
    <row r="84" spans="1:75" ht="14.25" thickBot="1">
      <c r="A84" s="127"/>
      <c r="B84" s="969"/>
      <c r="C84" s="970"/>
      <c r="D84" s="970"/>
      <c r="E84" s="970"/>
      <c r="F84" s="970"/>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1"/>
      <c r="AH84" s="978"/>
      <c r="AI84" s="979"/>
      <c r="AJ84" s="979"/>
      <c r="AK84" s="979"/>
      <c r="AL84" s="979"/>
      <c r="AM84" s="979"/>
      <c r="AN84" s="979"/>
      <c r="AO84" s="979"/>
      <c r="AP84" s="979"/>
      <c r="AQ84" s="983"/>
      <c r="AR84" s="978"/>
      <c r="AS84" s="979"/>
      <c r="AT84" s="980"/>
      <c r="AU84" s="165"/>
      <c r="AV84" s="796"/>
      <c r="AW84" s="797"/>
      <c r="AX84" s="797"/>
      <c r="AY84" s="797"/>
      <c r="AZ84" s="797"/>
      <c r="BA84" s="797"/>
      <c r="BB84" s="797"/>
      <c r="BC84" s="797"/>
      <c r="BD84" s="797"/>
      <c r="BE84" s="797"/>
      <c r="BF84" s="797"/>
      <c r="BG84" s="1014"/>
      <c r="BH84" s="1017"/>
      <c r="BI84" s="1017"/>
      <c r="BJ84" s="1017"/>
      <c r="BK84" s="1017"/>
      <c r="BL84" s="1017"/>
      <c r="BM84" s="1017"/>
      <c r="BN84" s="652"/>
      <c r="BO84" s="652"/>
      <c r="BP84" s="652"/>
      <c r="BQ84" s="654"/>
      <c r="BR84" s="36"/>
    </row>
    <row r="85" spans="1:75" ht="7.5" customHeight="1">
      <c r="A85" s="127"/>
      <c r="B85" s="1018"/>
      <c r="C85" s="1019"/>
      <c r="D85" s="1019"/>
      <c r="E85" s="1019"/>
      <c r="F85" s="1019"/>
      <c r="G85" s="1019"/>
      <c r="H85" s="1019"/>
      <c r="I85" s="1019"/>
      <c r="J85" s="1019"/>
      <c r="K85" s="1019"/>
      <c r="L85" s="1019"/>
      <c r="M85" s="1019"/>
      <c r="N85" s="1019"/>
      <c r="O85" s="1019"/>
      <c r="P85" s="1019"/>
      <c r="Q85" s="1019"/>
      <c r="R85" s="1019"/>
      <c r="S85" s="1019"/>
      <c r="T85" s="1019"/>
      <c r="U85" s="1019"/>
      <c r="V85" s="1019"/>
      <c r="W85" s="1019"/>
      <c r="X85" s="1019"/>
      <c r="Y85" s="1019"/>
      <c r="Z85" s="1019"/>
      <c r="AA85" s="1019"/>
      <c r="AB85" s="1019"/>
      <c r="AC85" s="1019"/>
      <c r="AD85" s="1019"/>
      <c r="AE85" s="1019"/>
      <c r="AF85" s="1019"/>
      <c r="AG85" s="1019"/>
      <c r="AH85" s="1019"/>
      <c r="AI85" s="1019"/>
      <c r="AJ85" s="1019"/>
      <c r="AK85" s="1019"/>
      <c r="AL85" s="1019"/>
      <c r="AM85" s="1019"/>
      <c r="AN85" s="1019"/>
      <c r="AO85" s="1019"/>
      <c r="AP85" s="1019"/>
      <c r="AQ85" s="1019"/>
      <c r="AR85" s="1019"/>
      <c r="AS85" s="1019"/>
      <c r="AT85" s="1019"/>
      <c r="AU85" s="1019"/>
      <c r="AV85" s="1019"/>
      <c r="AW85" s="1019"/>
      <c r="AX85" s="1019"/>
      <c r="AY85" s="1019"/>
      <c r="AZ85" s="1019"/>
      <c r="BA85" s="1019"/>
      <c r="BB85" s="1019"/>
      <c r="BC85" s="1019"/>
      <c r="BD85" s="1019"/>
      <c r="BE85" s="1019"/>
      <c r="BF85" s="1019"/>
      <c r="BG85" s="1019"/>
      <c r="BH85" s="1019"/>
      <c r="BI85" s="1019"/>
      <c r="BJ85" s="1019"/>
      <c r="BK85" s="1019"/>
      <c r="BL85" s="1019"/>
      <c r="BM85" s="1019"/>
      <c r="BN85" s="1019"/>
      <c r="BO85" s="1019"/>
      <c r="BP85" s="1019"/>
      <c r="BQ85" s="1019"/>
      <c r="BR85" s="33"/>
    </row>
    <row r="86" spans="1:75" ht="15" thickBot="1">
      <c r="A86" s="82" t="s">
        <v>120</v>
      </c>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58"/>
      <c r="AK86" s="158"/>
      <c r="AL86" s="158"/>
      <c r="AM86" s="158"/>
      <c r="AN86" s="158"/>
      <c r="AO86" s="158"/>
      <c r="AP86" s="158"/>
      <c r="AQ86" s="158"/>
      <c r="AR86" s="158"/>
      <c r="AS86" s="158"/>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row>
    <row r="87" spans="1:75" ht="6.75" customHeight="1">
      <c r="A87" s="28"/>
      <c r="B87" s="903" t="s">
        <v>23</v>
      </c>
      <c r="C87" s="824"/>
      <c r="D87" s="824"/>
      <c r="E87" s="824"/>
      <c r="F87" s="824"/>
      <c r="G87" s="824"/>
      <c r="H87" s="824"/>
      <c r="I87" s="824"/>
      <c r="J87" s="824"/>
      <c r="K87" s="824"/>
      <c r="L87" s="824"/>
      <c r="M87" s="824"/>
      <c r="N87" s="824"/>
      <c r="O87" s="824"/>
      <c r="P87" s="824"/>
      <c r="Q87" s="824"/>
      <c r="R87" s="904"/>
      <c r="S87" s="958" t="s">
        <v>24</v>
      </c>
      <c r="T87" s="824"/>
      <c r="U87" s="824"/>
      <c r="V87" s="824"/>
      <c r="W87" s="824"/>
      <c r="X87" s="824"/>
      <c r="Y87" s="824"/>
      <c r="Z87" s="824"/>
      <c r="AA87" s="824"/>
      <c r="AB87" s="824"/>
      <c r="AC87" s="824"/>
      <c r="AD87" s="824"/>
      <c r="AE87" s="824"/>
      <c r="AF87" s="824"/>
      <c r="AG87" s="824"/>
      <c r="AH87" s="824"/>
      <c r="AI87" s="904"/>
      <c r="AJ87" s="958" t="s">
        <v>25</v>
      </c>
      <c r="AK87" s="824"/>
      <c r="AL87" s="824"/>
      <c r="AM87" s="824"/>
      <c r="AN87" s="824"/>
      <c r="AO87" s="824"/>
      <c r="AP87" s="824"/>
      <c r="AQ87" s="824"/>
      <c r="AR87" s="824"/>
      <c r="AS87" s="824"/>
      <c r="AT87" s="824"/>
      <c r="AU87" s="824"/>
      <c r="AV87" s="824"/>
      <c r="AW87" s="824"/>
      <c r="AX87" s="824"/>
      <c r="AY87" s="824"/>
      <c r="AZ87" s="825"/>
    </row>
    <row r="88" spans="1:75" ht="6.75" customHeight="1">
      <c r="A88" s="28"/>
      <c r="B88" s="952"/>
      <c r="C88" s="953"/>
      <c r="D88" s="953"/>
      <c r="E88" s="953"/>
      <c r="F88" s="953"/>
      <c r="G88" s="953"/>
      <c r="H88" s="953"/>
      <c r="I88" s="953"/>
      <c r="J88" s="953"/>
      <c r="K88" s="953"/>
      <c r="L88" s="953"/>
      <c r="M88" s="953"/>
      <c r="N88" s="953"/>
      <c r="O88" s="953"/>
      <c r="P88" s="953"/>
      <c r="Q88" s="953"/>
      <c r="R88" s="954"/>
      <c r="S88" s="959"/>
      <c r="T88" s="953"/>
      <c r="U88" s="953"/>
      <c r="V88" s="953"/>
      <c r="W88" s="953"/>
      <c r="X88" s="953"/>
      <c r="Y88" s="953"/>
      <c r="Z88" s="953"/>
      <c r="AA88" s="953"/>
      <c r="AB88" s="953"/>
      <c r="AC88" s="953"/>
      <c r="AD88" s="953"/>
      <c r="AE88" s="953"/>
      <c r="AF88" s="953"/>
      <c r="AG88" s="953"/>
      <c r="AH88" s="953"/>
      <c r="AI88" s="954"/>
      <c r="AJ88" s="959"/>
      <c r="AK88" s="953"/>
      <c r="AL88" s="953"/>
      <c r="AM88" s="953"/>
      <c r="AN88" s="953"/>
      <c r="AO88" s="953"/>
      <c r="AP88" s="953"/>
      <c r="AQ88" s="953"/>
      <c r="AR88" s="953"/>
      <c r="AS88" s="953"/>
      <c r="AT88" s="953"/>
      <c r="AU88" s="953"/>
      <c r="AV88" s="953"/>
      <c r="AW88" s="953"/>
      <c r="AX88" s="953"/>
      <c r="AY88" s="953"/>
      <c r="AZ88" s="961"/>
    </row>
    <row r="89" spans="1:75" ht="6.75" customHeight="1">
      <c r="A89" s="28"/>
      <c r="B89" s="955"/>
      <c r="C89" s="956"/>
      <c r="D89" s="956"/>
      <c r="E89" s="956"/>
      <c r="F89" s="956"/>
      <c r="G89" s="956"/>
      <c r="H89" s="956"/>
      <c r="I89" s="956"/>
      <c r="J89" s="956"/>
      <c r="K89" s="956"/>
      <c r="L89" s="956"/>
      <c r="M89" s="956"/>
      <c r="N89" s="956"/>
      <c r="O89" s="956"/>
      <c r="P89" s="956"/>
      <c r="Q89" s="956"/>
      <c r="R89" s="957"/>
      <c r="S89" s="960"/>
      <c r="T89" s="956"/>
      <c r="U89" s="956"/>
      <c r="V89" s="956"/>
      <c r="W89" s="956"/>
      <c r="X89" s="956"/>
      <c r="Y89" s="956"/>
      <c r="Z89" s="956"/>
      <c r="AA89" s="956"/>
      <c r="AB89" s="956"/>
      <c r="AC89" s="956"/>
      <c r="AD89" s="956"/>
      <c r="AE89" s="956"/>
      <c r="AF89" s="956"/>
      <c r="AG89" s="956"/>
      <c r="AH89" s="956"/>
      <c r="AI89" s="957"/>
      <c r="AJ89" s="960"/>
      <c r="AK89" s="956"/>
      <c r="AL89" s="956"/>
      <c r="AM89" s="956"/>
      <c r="AN89" s="956"/>
      <c r="AO89" s="956"/>
      <c r="AP89" s="956"/>
      <c r="AQ89" s="956"/>
      <c r="AR89" s="956"/>
      <c r="AS89" s="956"/>
      <c r="AT89" s="956"/>
      <c r="AU89" s="956"/>
      <c r="AV89" s="956"/>
      <c r="AW89" s="956"/>
      <c r="AX89" s="956"/>
      <c r="AY89" s="956"/>
      <c r="AZ89" s="962"/>
    </row>
    <row r="90" spans="1:75" ht="6.75" customHeight="1">
      <c r="A90" s="28"/>
      <c r="B90" s="985"/>
      <c r="C90" s="986"/>
      <c r="D90" s="986"/>
      <c r="E90" s="986"/>
      <c r="F90" s="986"/>
      <c r="G90" s="986"/>
      <c r="H90" s="986"/>
      <c r="I90" s="986"/>
      <c r="J90" s="986"/>
      <c r="K90" s="986"/>
      <c r="L90" s="986"/>
      <c r="M90" s="986"/>
      <c r="N90" s="986"/>
      <c r="O90" s="986"/>
      <c r="P90" s="987" t="s">
        <v>26</v>
      </c>
      <c r="Q90" s="986"/>
      <c r="R90" s="988"/>
      <c r="S90" s="987"/>
      <c r="T90" s="986"/>
      <c r="U90" s="986"/>
      <c r="V90" s="986"/>
      <c r="W90" s="986"/>
      <c r="X90" s="986"/>
      <c r="Y90" s="986"/>
      <c r="Z90" s="986"/>
      <c r="AA90" s="986"/>
      <c r="AB90" s="986"/>
      <c r="AC90" s="986"/>
      <c r="AD90" s="986"/>
      <c r="AE90" s="986"/>
      <c r="AF90" s="986"/>
      <c r="AG90" s="987" t="s">
        <v>26</v>
      </c>
      <c r="AH90" s="986"/>
      <c r="AI90" s="988"/>
      <c r="AJ90" s="987"/>
      <c r="AK90" s="986"/>
      <c r="AL90" s="986"/>
      <c r="AM90" s="986"/>
      <c r="AN90" s="986"/>
      <c r="AO90" s="986"/>
      <c r="AP90" s="986"/>
      <c r="AQ90" s="986"/>
      <c r="AR90" s="986"/>
      <c r="AS90" s="986"/>
      <c r="AT90" s="986"/>
      <c r="AU90" s="986"/>
      <c r="AV90" s="986"/>
      <c r="AW90" s="986"/>
      <c r="AX90" s="987" t="s">
        <v>26</v>
      </c>
      <c r="AY90" s="986"/>
      <c r="AZ90" s="990"/>
    </row>
    <row r="91" spans="1:75" ht="6.75" customHeight="1">
      <c r="A91" s="28"/>
      <c r="B91" s="952"/>
      <c r="C91" s="953"/>
      <c r="D91" s="953"/>
      <c r="E91" s="953"/>
      <c r="F91" s="953"/>
      <c r="G91" s="953"/>
      <c r="H91" s="953"/>
      <c r="I91" s="953"/>
      <c r="J91" s="953"/>
      <c r="K91" s="953"/>
      <c r="L91" s="953"/>
      <c r="M91" s="953"/>
      <c r="N91" s="953"/>
      <c r="O91" s="953"/>
      <c r="P91" s="959"/>
      <c r="Q91" s="953"/>
      <c r="R91" s="954"/>
      <c r="S91" s="959"/>
      <c r="T91" s="953"/>
      <c r="U91" s="953"/>
      <c r="V91" s="953"/>
      <c r="W91" s="953"/>
      <c r="X91" s="953"/>
      <c r="Y91" s="953"/>
      <c r="Z91" s="953"/>
      <c r="AA91" s="953"/>
      <c r="AB91" s="953"/>
      <c r="AC91" s="953"/>
      <c r="AD91" s="953"/>
      <c r="AE91" s="953"/>
      <c r="AF91" s="953"/>
      <c r="AG91" s="959"/>
      <c r="AH91" s="953"/>
      <c r="AI91" s="954"/>
      <c r="AJ91" s="959"/>
      <c r="AK91" s="953"/>
      <c r="AL91" s="953"/>
      <c r="AM91" s="953"/>
      <c r="AN91" s="953"/>
      <c r="AO91" s="953"/>
      <c r="AP91" s="953"/>
      <c r="AQ91" s="953"/>
      <c r="AR91" s="953"/>
      <c r="AS91" s="953"/>
      <c r="AT91" s="953"/>
      <c r="AU91" s="953"/>
      <c r="AV91" s="953"/>
      <c r="AW91" s="953"/>
      <c r="AX91" s="959"/>
      <c r="AY91" s="953"/>
      <c r="AZ91" s="961"/>
    </row>
    <row r="92" spans="1:75" ht="6.75" customHeight="1" thickBot="1">
      <c r="A92" s="28"/>
      <c r="B92" s="905"/>
      <c r="C92" s="826"/>
      <c r="D92" s="826"/>
      <c r="E92" s="826"/>
      <c r="F92" s="826"/>
      <c r="G92" s="826"/>
      <c r="H92" s="826"/>
      <c r="I92" s="826"/>
      <c r="J92" s="826"/>
      <c r="K92" s="826"/>
      <c r="L92" s="826"/>
      <c r="M92" s="826"/>
      <c r="N92" s="826"/>
      <c r="O92" s="826"/>
      <c r="P92" s="989"/>
      <c r="Q92" s="826"/>
      <c r="R92" s="906"/>
      <c r="S92" s="989"/>
      <c r="T92" s="826"/>
      <c r="U92" s="826"/>
      <c r="V92" s="826"/>
      <c r="W92" s="826"/>
      <c r="X92" s="826"/>
      <c r="Y92" s="826"/>
      <c r="Z92" s="826"/>
      <c r="AA92" s="826"/>
      <c r="AB92" s="826"/>
      <c r="AC92" s="826"/>
      <c r="AD92" s="826"/>
      <c r="AE92" s="826"/>
      <c r="AF92" s="826"/>
      <c r="AG92" s="989"/>
      <c r="AH92" s="826"/>
      <c r="AI92" s="906"/>
      <c r="AJ92" s="989"/>
      <c r="AK92" s="826"/>
      <c r="AL92" s="826"/>
      <c r="AM92" s="826"/>
      <c r="AN92" s="826"/>
      <c r="AO92" s="826"/>
      <c r="AP92" s="826"/>
      <c r="AQ92" s="826"/>
      <c r="AR92" s="826"/>
      <c r="AS92" s="826"/>
      <c r="AT92" s="826"/>
      <c r="AU92" s="826"/>
      <c r="AV92" s="826"/>
      <c r="AW92" s="826"/>
      <c r="AX92" s="989"/>
      <c r="AY92" s="826"/>
      <c r="AZ92" s="827"/>
    </row>
    <row r="93" spans="1:75" ht="6.75" customHeight="1">
      <c r="A93" s="89"/>
      <c r="B93" s="991"/>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133"/>
      <c r="AS93" s="133"/>
      <c r="AT93" s="133"/>
      <c r="AU93" s="133"/>
      <c r="AV93" s="133"/>
      <c r="AW93" s="133"/>
      <c r="AX93" s="133"/>
      <c r="AY93" s="133"/>
      <c r="AZ93" s="133"/>
      <c r="BA93" s="133"/>
      <c r="BB93" s="133"/>
      <c r="BC93" s="133"/>
      <c r="BD93" s="133"/>
      <c r="BE93" s="133"/>
      <c r="BF93" s="133"/>
      <c r="BG93" s="133"/>
      <c r="BH93" s="89"/>
      <c r="BI93" s="36"/>
      <c r="BJ93" s="36"/>
      <c r="BK93" s="36"/>
      <c r="BL93" s="36"/>
      <c r="BM93" s="36"/>
      <c r="BN93" s="36"/>
      <c r="BO93" s="36"/>
      <c r="BP93" s="36"/>
      <c r="BQ93" s="36"/>
      <c r="BR93" s="36"/>
    </row>
    <row r="94" spans="1:75" ht="14.25" thickBot="1">
      <c r="A94" s="82" t="s">
        <v>36</v>
      </c>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984"/>
      <c r="BU94" s="984"/>
      <c r="BV94" s="984"/>
      <c r="BW94" s="984"/>
    </row>
    <row r="95" spans="1:75" s="9" customFormat="1" ht="6.75" customHeight="1">
      <c r="A95" s="167"/>
      <c r="B95" s="474" t="s">
        <v>20</v>
      </c>
      <c r="C95" s="475"/>
      <c r="D95" s="475"/>
      <c r="E95" s="475"/>
      <c r="F95" s="475"/>
      <c r="G95" s="475"/>
      <c r="H95" s="475"/>
      <c r="I95" s="475"/>
      <c r="J95" s="475"/>
      <c r="K95" s="475"/>
      <c r="L95" s="475"/>
      <c r="M95" s="475"/>
      <c r="N95" s="475"/>
      <c r="O95" s="475"/>
      <c r="P95" s="475"/>
      <c r="Q95" s="475"/>
      <c r="R95" s="475"/>
      <c r="S95" s="475"/>
      <c r="T95" s="475"/>
      <c r="U95" s="475"/>
      <c r="V95" s="475"/>
      <c r="W95" s="475"/>
      <c r="X95" s="475"/>
      <c r="Y95" s="475"/>
      <c r="Z95" s="475"/>
      <c r="AA95" s="475"/>
      <c r="AB95" s="475"/>
      <c r="AC95" s="475"/>
      <c r="AD95" s="475"/>
      <c r="AE95" s="475"/>
      <c r="AF95" s="475"/>
      <c r="AG95" s="475"/>
      <c r="AH95" s="475"/>
      <c r="AI95" s="475"/>
      <c r="AJ95" s="475"/>
      <c r="AK95" s="475"/>
      <c r="AL95" s="475"/>
      <c r="AM95" s="475"/>
      <c r="AN95" s="475"/>
      <c r="AO95" s="475"/>
      <c r="AP95" s="476"/>
      <c r="AQ95" s="483"/>
      <c r="AR95" s="484"/>
      <c r="AS95" s="484"/>
      <c r="AT95" s="484"/>
      <c r="AU95" s="484"/>
      <c r="AV95" s="484"/>
      <c r="AW95" s="484"/>
      <c r="AX95" s="484"/>
      <c r="AY95" s="484"/>
      <c r="AZ95" s="484"/>
      <c r="BA95" s="485"/>
      <c r="BB95" s="88"/>
      <c r="BC95" s="88"/>
      <c r="BD95" s="88"/>
      <c r="BE95" s="88"/>
      <c r="BF95" s="88"/>
      <c r="BG95" s="88"/>
      <c r="BH95" s="88"/>
      <c r="BI95" s="88"/>
      <c r="BJ95" s="88"/>
      <c r="BK95" s="88"/>
      <c r="BL95" s="168"/>
      <c r="BM95" s="168"/>
      <c r="BN95" s="168"/>
      <c r="BO95" s="168"/>
      <c r="BP95" s="168"/>
      <c r="BQ95" s="168"/>
      <c r="BR95" s="168"/>
      <c r="BS95" s="167"/>
      <c r="BT95" s="984"/>
      <c r="BU95" s="984"/>
      <c r="BV95" s="984"/>
      <c r="BW95" s="984"/>
    </row>
    <row r="96" spans="1:75" s="9" customFormat="1" ht="6.75" customHeight="1">
      <c r="A96" s="88"/>
      <c r="B96" s="477"/>
      <c r="C96" s="478"/>
      <c r="D96" s="478"/>
      <c r="E96" s="478"/>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9"/>
      <c r="AQ96" s="486"/>
      <c r="AR96" s="487"/>
      <c r="AS96" s="487"/>
      <c r="AT96" s="487"/>
      <c r="AU96" s="487"/>
      <c r="AV96" s="487"/>
      <c r="AW96" s="487"/>
      <c r="AX96" s="487"/>
      <c r="AY96" s="487"/>
      <c r="AZ96" s="487"/>
      <c r="BA96" s="488"/>
      <c r="BB96" s="88"/>
      <c r="BC96" s="88"/>
      <c r="BD96" s="88"/>
      <c r="BE96" s="88"/>
      <c r="BF96" s="88"/>
      <c r="BG96" s="88"/>
      <c r="BH96" s="88"/>
      <c r="BI96" s="88"/>
      <c r="BJ96" s="88"/>
      <c r="BK96" s="88"/>
      <c r="BL96" s="168"/>
      <c r="BM96" s="168"/>
      <c r="BN96" s="168"/>
      <c r="BO96" s="168"/>
      <c r="BP96" s="168"/>
      <c r="BQ96" s="168"/>
      <c r="BR96" s="168"/>
      <c r="BS96" s="88"/>
      <c r="BT96" s="984"/>
      <c r="BU96" s="984"/>
      <c r="BV96" s="984"/>
      <c r="BW96" s="984"/>
    </row>
    <row r="97" spans="1:119" s="9" customFormat="1" ht="6.75" customHeight="1">
      <c r="A97" s="88"/>
      <c r="B97" s="477"/>
      <c r="C97" s="478"/>
      <c r="D97" s="478"/>
      <c r="E97" s="478"/>
      <c r="F97" s="478"/>
      <c r="G97" s="478"/>
      <c r="H97" s="478"/>
      <c r="I97" s="478"/>
      <c r="J97" s="478"/>
      <c r="K97" s="478"/>
      <c r="L97" s="478"/>
      <c r="M97" s="478"/>
      <c r="N97" s="478"/>
      <c r="O97" s="478"/>
      <c r="P97" s="478"/>
      <c r="Q97" s="478"/>
      <c r="R97" s="478"/>
      <c r="S97" s="478"/>
      <c r="T97" s="478"/>
      <c r="U97" s="478"/>
      <c r="V97" s="478"/>
      <c r="W97" s="478"/>
      <c r="X97" s="478"/>
      <c r="Y97" s="478"/>
      <c r="Z97" s="478"/>
      <c r="AA97" s="478"/>
      <c r="AB97" s="478"/>
      <c r="AC97" s="478"/>
      <c r="AD97" s="478"/>
      <c r="AE97" s="478"/>
      <c r="AF97" s="478"/>
      <c r="AG97" s="478"/>
      <c r="AH97" s="478"/>
      <c r="AI97" s="478"/>
      <c r="AJ97" s="478"/>
      <c r="AK97" s="478"/>
      <c r="AL97" s="478"/>
      <c r="AM97" s="478"/>
      <c r="AN97" s="478"/>
      <c r="AO97" s="478"/>
      <c r="AP97" s="479"/>
      <c r="AQ97" s="486"/>
      <c r="AR97" s="487"/>
      <c r="AS97" s="487"/>
      <c r="AT97" s="487"/>
      <c r="AU97" s="487"/>
      <c r="AV97" s="487"/>
      <c r="AW97" s="487"/>
      <c r="AX97" s="487"/>
      <c r="AY97" s="487"/>
      <c r="AZ97" s="487"/>
      <c r="BA97" s="488"/>
      <c r="BB97" s="88"/>
      <c r="BC97" s="88"/>
      <c r="BD97" s="88"/>
      <c r="BE97" s="88"/>
      <c r="BF97" s="88"/>
      <c r="BG97" s="88"/>
      <c r="BH97" s="88"/>
      <c r="BI97" s="88"/>
      <c r="BJ97" s="88"/>
      <c r="BK97" s="168"/>
      <c r="BL97" s="169"/>
      <c r="BM97" s="169"/>
      <c r="BN97" s="169"/>
      <c r="BO97" s="169"/>
      <c r="BP97" s="169"/>
      <c r="BQ97" s="169"/>
      <c r="BR97" s="169"/>
      <c r="BS97" s="88"/>
      <c r="BT97" s="984"/>
      <c r="BU97" s="984"/>
      <c r="BV97" s="984"/>
      <c r="BW97" s="984"/>
    </row>
    <row r="98" spans="1:119" s="9" customFormat="1" ht="15.75" customHeight="1" thickBot="1">
      <c r="A98" s="88"/>
      <c r="B98" s="480"/>
      <c r="C98" s="481"/>
      <c r="D98" s="481"/>
      <c r="E98" s="481"/>
      <c r="F98" s="481"/>
      <c r="G98" s="481"/>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2"/>
      <c r="AQ98" s="489"/>
      <c r="AR98" s="490"/>
      <c r="AS98" s="490"/>
      <c r="AT98" s="490"/>
      <c r="AU98" s="490"/>
      <c r="AV98" s="490"/>
      <c r="AW98" s="490"/>
      <c r="AX98" s="490"/>
      <c r="AY98" s="490"/>
      <c r="AZ98" s="490"/>
      <c r="BA98" s="491"/>
      <c r="BB98" s="168"/>
      <c r="BC98" s="168"/>
      <c r="BD98" s="168"/>
      <c r="BE98" s="168"/>
      <c r="BF98" s="168"/>
      <c r="BG98" s="168"/>
      <c r="BH98" s="168"/>
      <c r="BI98" s="168"/>
      <c r="BJ98" s="168"/>
      <c r="BK98" s="168"/>
      <c r="BL98" s="169"/>
      <c r="BM98" s="169"/>
      <c r="BN98" s="169"/>
      <c r="BO98" s="169"/>
      <c r="BP98" s="169"/>
      <c r="BQ98" s="169"/>
      <c r="BR98" s="169"/>
      <c r="BS98" s="88"/>
      <c r="BT98" s="984"/>
      <c r="BU98" s="984"/>
      <c r="BV98" s="984"/>
      <c r="BW98" s="984"/>
    </row>
    <row r="99" spans="1:119" ht="9" customHeight="1">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row>
    <row r="100" spans="1:119" ht="14.25" thickBot="1">
      <c r="A100" s="133" t="s">
        <v>58</v>
      </c>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36"/>
      <c r="AL100" s="36"/>
      <c r="AM100" s="36"/>
      <c r="AN100" s="36"/>
      <c r="AO100" s="36"/>
      <c r="AP100" s="36"/>
      <c r="AQ100" s="36"/>
      <c r="AR100" s="36"/>
      <c r="AS100" s="141"/>
      <c r="AT100" s="141"/>
      <c r="AU100" s="141"/>
      <c r="AV100" s="141"/>
      <c r="AW100" s="141"/>
      <c r="AX100" s="141"/>
      <c r="AY100" s="141"/>
      <c r="AZ100" s="141"/>
      <c r="BA100" s="141"/>
      <c r="BB100" s="141"/>
      <c r="BC100" s="141"/>
      <c r="BD100" s="141"/>
      <c r="BE100" s="141"/>
      <c r="BF100" s="141"/>
      <c r="BG100" s="141"/>
      <c r="BH100" s="89"/>
      <c r="BI100" s="89"/>
      <c r="BJ100" s="89"/>
      <c r="BK100" s="36"/>
      <c r="BL100" s="36"/>
      <c r="BM100" s="36"/>
      <c r="BN100" s="36"/>
      <c r="BO100" s="36"/>
      <c r="BP100" s="36"/>
      <c r="BQ100" s="36"/>
      <c r="BR100" s="36"/>
      <c r="BS100" s="36"/>
      <c r="BV100" s="170"/>
      <c r="BW100" s="170"/>
      <c r="BX100" s="170"/>
      <c r="BY100" s="170"/>
      <c r="BZ100" s="170"/>
      <c r="CA100" s="170"/>
      <c r="CB100" s="170"/>
      <c r="CC100" s="170"/>
      <c r="CD100" s="170"/>
      <c r="CE100" s="170"/>
      <c r="CF100" s="170"/>
      <c r="CG100" s="170"/>
      <c r="CH100" s="170"/>
      <c r="CI100" s="170"/>
      <c r="CJ100" s="170"/>
      <c r="CK100" s="170"/>
      <c r="CL100" s="170"/>
      <c r="CM100" s="170"/>
      <c r="CN100" s="170"/>
      <c r="CO100" s="170"/>
      <c r="CP100" s="170"/>
      <c r="CQ100" s="170"/>
      <c r="CR100" s="170"/>
      <c r="CS100" s="170"/>
      <c r="CT100" s="170"/>
      <c r="CU100" s="170"/>
      <c r="CV100" s="170"/>
      <c r="CW100" s="170"/>
      <c r="CX100" s="170"/>
      <c r="CY100" s="170"/>
      <c r="CZ100" s="170"/>
      <c r="DA100" s="170"/>
      <c r="DB100" s="170"/>
      <c r="DC100" s="170"/>
      <c r="DD100" s="170"/>
      <c r="DE100" s="170"/>
      <c r="DF100" s="170"/>
      <c r="DG100" s="170"/>
      <c r="DH100" s="170"/>
      <c r="DI100" s="170"/>
      <c r="DJ100" s="170"/>
      <c r="DK100" s="170"/>
      <c r="DL100" s="170"/>
      <c r="DM100" s="170"/>
      <c r="DN100" s="170"/>
      <c r="DO100" s="170"/>
    </row>
    <row r="101" spans="1:119" ht="6.75" customHeight="1">
      <c r="A101" s="36"/>
      <c r="B101" s="917" t="s">
        <v>32</v>
      </c>
      <c r="C101" s="918"/>
      <c r="D101" s="918"/>
      <c r="E101" s="918"/>
      <c r="F101" s="918"/>
      <c r="G101" s="918"/>
      <c r="H101" s="918"/>
      <c r="I101" s="918"/>
      <c r="J101" s="918"/>
      <c r="K101" s="918"/>
      <c r="L101" s="918"/>
      <c r="M101" s="919"/>
      <c r="N101" s="926"/>
      <c r="O101" s="927"/>
      <c r="P101" s="927"/>
      <c r="Q101" s="927"/>
      <c r="R101" s="927"/>
      <c r="S101" s="927"/>
      <c r="T101" s="928"/>
      <c r="U101" s="917" t="s">
        <v>73</v>
      </c>
      <c r="V101" s="935"/>
      <c r="W101" s="935"/>
      <c r="X101" s="935"/>
      <c r="Y101" s="935"/>
      <c r="Z101" s="935"/>
      <c r="AA101" s="935"/>
      <c r="AB101" s="935"/>
      <c r="AC101" s="935"/>
      <c r="AD101" s="935"/>
      <c r="AE101" s="935"/>
      <c r="AF101" s="936"/>
      <c r="AG101" s="943"/>
      <c r="AH101" s="944"/>
      <c r="AI101" s="944"/>
      <c r="AJ101" s="944"/>
      <c r="AK101" s="944"/>
      <c r="AL101" s="944"/>
      <c r="AM101" s="945"/>
      <c r="AN101" s="1044" t="s">
        <v>126</v>
      </c>
      <c r="AO101" s="1045"/>
      <c r="AP101" s="1045"/>
      <c r="AQ101" s="1045"/>
      <c r="AR101" s="1045"/>
      <c r="AS101" s="1045"/>
      <c r="AT101" s="1045"/>
      <c r="AU101" s="1045"/>
      <c r="AV101" s="1045"/>
      <c r="AW101" s="1045"/>
      <c r="AX101" s="1045"/>
      <c r="AY101" s="1045"/>
      <c r="AZ101" s="1045"/>
      <c r="BA101" s="1045"/>
      <c r="BB101" s="1045"/>
      <c r="BC101" s="1045"/>
      <c r="BD101" s="1045"/>
      <c r="BE101" s="1045"/>
      <c r="BF101" s="1045"/>
      <c r="BG101" s="1045"/>
      <c r="BH101" s="1045"/>
      <c r="BI101" s="1045"/>
      <c r="BJ101" s="1045"/>
      <c r="BK101" s="1045"/>
      <c r="BL101" s="1045"/>
      <c r="BM101" s="1045"/>
      <c r="BN101" s="1045"/>
      <c r="BO101" s="1045"/>
      <c r="BP101" s="1045"/>
      <c r="BQ101" s="1045"/>
      <c r="BR101" s="1045"/>
      <c r="BS101" s="36"/>
    </row>
    <row r="102" spans="1:119" ht="6.75" customHeight="1">
      <c r="A102" s="36"/>
      <c r="B102" s="920"/>
      <c r="C102" s="921"/>
      <c r="D102" s="921"/>
      <c r="E102" s="921"/>
      <c r="F102" s="921"/>
      <c r="G102" s="921"/>
      <c r="H102" s="921"/>
      <c r="I102" s="921"/>
      <c r="J102" s="921"/>
      <c r="K102" s="921"/>
      <c r="L102" s="921"/>
      <c r="M102" s="922"/>
      <c r="N102" s="929"/>
      <c r="O102" s="930"/>
      <c r="P102" s="930"/>
      <c r="Q102" s="930"/>
      <c r="R102" s="930"/>
      <c r="S102" s="930"/>
      <c r="T102" s="931"/>
      <c r="U102" s="937"/>
      <c r="V102" s="938"/>
      <c r="W102" s="938"/>
      <c r="X102" s="938"/>
      <c r="Y102" s="938"/>
      <c r="Z102" s="938"/>
      <c r="AA102" s="938"/>
      <c r="AB102" s="938"/>
      <c r="AC102" s="938"/>
      <c r="AD102" s="938"/>
      <c r="AE102" s="938"/>
      <c r="AF102" s="939"/>
      <c r="AG102" s="946"/>
      <c r="AH102" s="947"/>
      <c r="AI102" s="947"/>
      <c r="AJ102" s="947"/>
      <c r="AK102" s="947"/>
      <c r="AL102" s="947"/>
      <c r="AM102" s="948"/>
      <c r="AN102" s="1044"/>
      <c r="AO102" s="1045"/>
      <c r="AP102" s="1045"/>
      <c r="AQ102" s="1045"/>
      <c r="AR102" s="1045"/>
      <c r="AS102" s="1045"/>
      <c r="AT102" s="1045"/>
      <c r="AU102" s="1045"/>
      <c r="AV102" s="1045"/>
      <c r="AW102" s="1045"/>
      <c r="AX102" s="1045"/>
      <c r="AY102" s="1045"/>
      <c r="AZ102" s="1045"/>
      <c r="BA102" s="1045"/>
      <c r="BB102" s="1045"/>
      <c r="BC102" s="1045"/>
      <c r="BD102" s="1045"/>
      <c r="BE102" s="1045"/>
      <c r="BF102" s="1045"/>
      <c r="BG102" s="1045"/>
      <c r="BH102" s="1045"/>
      <c r="BI102" s="1045"/>
      <c r="BJ102" s="1045"/>
      <c r="BK102" s="1045"/>
      <c r="BL102" s="1045"/>
      <c r="BM102" s="1045"/>
      <c r="BN102" s="1045"/>
      <c r="BO102" s="1045"/>
      <c r="BP102" s="1045"/>
      <c r="BQ102" s="1045"/>
      <c r="BR102" s="1045"/>
      <c r="BS102" s="36"/>
    </row>
    <row r="103" spans="1:119" ht="6.75" customHeight="1">
      <c r="A103" s="36"/>
      <c r="B103" s="920"/>
      <c r="C103" s="921"/>
      <c r="D103" s="921"/>
      <c r="E103" s="921"/>
      <c r="F103" s="921"/>
      <c r="G103" s="921"/>
      <c r="H103" s="921"/>
      <c r="I103" s="921"/>
      <c r="J103" s="921"/>
      <c r="K103" s="921"/>
      <c r="L103" s="921"/>
      <c r="M103" s="922"/>
      <c r="N103" s="929"/>
      <c r="O103" s="930"/>
      <c r="P103" s="930"/>
      <c r="Q103" s="930"/>
      <c r="R103" s="930"/>
      <c r="S103" s="930"/>
      <c r="T103" s="931"/>
      <c r="U103" s="937"/>
      <c r="V103" s="938"/>
      <c r="W103" s="938"/>
      <c r="X103" s="938"/>
      <c r="Y103" s="938"/>
      <c r="Z103" s="938"/>
      <c r="AA103" s="938"/>
      <c r="AB103" s="938"/>
      <c r="AC103" s="938"/>
      <c r="AD103" s="938"/>
      <c r="AE103" s="938"/>
      <c r="AF103" s="939"/>
      <c r="AG103" s="946"/>
      <c r="AH103" s="947"/>
      <c r="AI103" s="947"/>
      <c r="AJ103" s="947"/>
      <c r="AK103" s="947"/>
      <c r="AL103" s="947"/>
      <c r="AM103" s="948"/>
      <c r="AN103" s="1044"/>
      <c r="AO103" s="1045"/>
      <c r="AP103" s="1045"/>
      <c r="AQ103" s="1045"/>
      <c r="AR103" s="1045"/>
      <c r="AS103" s="1045"/>
      <c r="AT103" s="1045"/>
      <c r="AU103" s="1045"/>
      <c r="AV103" s="1045"/>
      <c r="AW103" s="1045"/>
      <c r="AX103" s="1045"/>
      <c r="AY103" s="1045"/>
      <c r="AZ103" s="1045"/>
      <c r="BA103" s="1045"/>
      <c r="BB103" s="1045"/>
      <c r="BC103" s="1045"/>
      <c r="BD103" s="1045"/>
      <c r="BE103" s="1045"/>
      <c r="BF103" s="1045"/>
      <c r="BG103" s="1045"/>
      <c r="BH103" s="1045"/>
      <c r="BI103" s="1045"/>
      <c r="BJ103" s="1045"/>
      <c r="BK103" s="1045"/>
      <c r="BL103" s="1045"/>
      <c r="BM103" s="1045"/>
      <c r="BN103" s="1045"/>
      <c r="BO103" s="1045"/>
      <c r="BP103" s="1045"/>
      <c r="BQ103" s="1045"/>
      <c r="BR103" s="1045"/>
      <c r="BS103" s="36"/>
    </row>
    <row r="104" spans="1:119" ht="15.75" customHeight="1" thickBot="1">
      <c r="A104" s="36"/>
      <c r="B104" s="923"/>
      <c r="C104" s="924"/>
      <c r="D104" s="924"/>
      <c r="E104" s="924"/>
      <c r="F104" s="924"/>
      <c r="G104" s="924"/>
      <c r="H104" s="924"/>
      <c r="I104" s="924"/>
      <c r="J104" s="924"/>
      <c r="K104" s="924"/>
      <c r="L104" s="924"/>
      <c r="M104" s="925"/>
      <c r="N104" s="932"/>
      <c r="O104" s="933"/>
      <c r="P104" s="933"/>
      <c r="Q104" s="933"/>
      <c r="R104" s="933"/>
      <c r="S104" s="933"/>
      <c r="T104" s="934"/>
      <c r="U104" s="940"/>
      <c r="V104" s="941"/>
      <c r="W104" s="941"/>
      <c r="X104" s="941"/>
      <c r="Y104" s="941"/>
      <c r="Z104" s="941"/>
      <c r="AA104" s="941"/>
      <c r="AB104" s="941"/>
      <c r="AC104" s="941"/>
      <c r="AD104" s="941"/>
      <c r="AE104" s="941"/>
      <c r="AF104" s="942"/>
      <c r="AG104" s="949"/>
      <c r="AH104" s="950"/>
      <c r="AI104" s="950"/>
      <c r="AJ104" s="950"/>
      <c r="AK104" s="950"/>
      <c r="AL104" s="950"/>
      <c r="AM104" s="951"/>
      <c r="AN104" s="1044"/>
      <c r="AO104" s="1045"/>
      <c r="AP104" s="1045"/>
      <c r="AQ104" s="1045"/>
      <c r="AR104" s="1045"/>
      <c r="AS104" s="1045"/>
      <c r="AT104" s="1045"/>
      <c r="AU104" s="1045"/>
      <c r="AV104" s="1045"/>
      <c r="AW104" s="1045"/>
      <c r="AX104" s="1045"/>
      <c r="AY104" s="1045"/>
      <c r="AZ104" s="1045"/>
      <c r="BA104" s="1045"/>
      <c r="BB104" s="1045"/>
      <c r="BC104" s="1045"/>
      <c r="BD104" s="1045"/>
      <c r="BE104" s="1045"/>
      <c r="BF104" s="1045"/>
      <c r="BG104" s="1045"/>
      <c r="BH104" s="1045"/>
      <c r="BI104" s="1045"/>
      <c r="BJ104" s="1045"/>
      <c r="BK104" s="1045"/>
      <c r="BL104" s="1045"/>
      <c r="BM104" s="1045"/>
      <c r="BN104" s="1045"/>
      <c r="BO104" s="1045"/>
      <c r="BP104" s="1045"/>
      <c r="BQ104" s="1045"/>
      <c r="BR104" s="1045"/>
      <c r="BS104" s="36"/>
    </row>
    <row r="105" spans="1:119">
      <c r="BQ105" s="133"/>
      <c r="BR105" s="133"/>
    </row>
    <row r="106" spans="1:119">
      <c r="BQ106" s="133"/>
      <c r="BR106" s="133"/>
    </row>
    <row r="107" spans="1:119">
      <c r="BQ107" s="133"/>
      <c r="BR107" s="133"/>
    </row>
    <row r="108" spans="1:119">
      <c r="BQ108" s="133"/>
      <c r="BR108" s="133"/>
    </row>
    <row r="109" spans="1:119">
      <c r="B109" s="172"/>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row>
  </sheetData>
  <mergeCells count="109">
    <mergeCell ref="B62:F64"/>
    <mergeCell ref="G62:U64"/>
    <mergeCell ref="AB50:AF52"/>
    <mergeCell ref="AG50:AU52"/>
    <mergeCell ref="AB53:AF55"/>
    <mergeCell ref="AG53:AU55"/>
    <mergeCell ref="AB56:AF58"/>
    <mergeCell ref="AG56:AU58"/>
    <mergeCell ref="AB59:AF61"/>
    <mergeCell ref="AG59:AU61"/>
    <mergeCell ref="A6:BR6"/>
    <mergeCell ref="AN101:BR104"/>
    <mergeCell ref="A1:X1"/>
    <mergeCell ref="AS1:BR1"/>
    <mergeCell ref="A2:R2"/>
    <mergeCell ref="BH2:BR2"/>
    <mergeCell ref="A3:BR5"/>
    <mergeCell ref="I28:BR31"/>
    <mergeCell ref="I32:BR35"/>
    <mergeCell ref="D36:H38"/>
    <mergeCell ref="A7:P8"/>
    <mergeCell ref="C9:BP15"/>
    <mergeCell ref="F16:BR16"/>
    <mergeCell ref="AO18:AV19"/>
    <mergeCell ref="AW18:BD19"/>
    <mergeCell ref="BE18:BF19"/>
    <mergeCell ref="BG18:BJ19"/>
    <mergeCell ref="BK18:BL19"/>
    <mergeCell ref="BM18:BP19"/>
    <mergeCell ref="BQ18:BR19"/>
    <mergeCell ref="AX44:AZ46"/>
    <mergeCell ref="I36:AK38"/>
    <mergeCell ref="AL36:AP38"/>
    <mergeCell ref="AQ36:BR38"/>
    <mergeCell ref="AH40:AO40"/>
    <mergeCell ref="AP40:AR40"/>
    <mergeCell ref="B41:R43"/>
    <mergeCell ref="S41:AI43"/>
    <mergeCell ref="AJ41:AZ43"/>
    <mergeCell ref="A20:C38"/>
    <mergeCell ref="D20:M21"/>
    <mergeCell ref="N20:BR21"/>
    <mergeCell ref="D22:M25"/>
    <mergeCell ref="N22:BR25"/>
    <mergeCell ref="D26:H35"/>
    <mergeCell ref="I26:BR27"/>
    <mergeCell ref="B44:O46"/>
    <mergeCell ref="P44:R46"/>
    <mergeCell ref="S44:AF46"/>
    <mergeCell ref="AG44:AI46"/>
    <mergeCell ref="AJ44:AW46"/>
    <mergeCell ref="B67:R69"/>
    <mergeCell ref="S67:AB69"/>
    <mergeCell ref="AC67:AG69"/>
    <mergeCell ref="B70:R72"/>
    <mergeCell ref="S70:AB72"/>
    <mergeCell ref="AC70:AG72"/>
    <mergeCell ref="AR70:AT72"/>
    <mergeCell ref="AH70:AQ72"/>
    <mergeCell ref="AB62:AF64"/>
    <mergeCell ref="AG62:AU64"/>
    <mergeCell ref="AH67:AT69"/>
    <mergeCell ref="B50:F52"/>
    <mergeCell ref="G50:U52"/>
    <mergeCell ref="B53:F55"/>
    <mergeCell ref="G53:U55"/>
    <mergeCell ref="B56:F58"/>
    <mergeCell ref="G56:U58"/>
    <mergeCell ref="B59:F61"/>
    <mergeCell ref="G59:U61"/>
    <mergeCell ref="B76:R78"/>
    <mergeCell ref="S76:AB78"/>
    <mergeCell ref="AC76:AG78"/>
    <mergeCell ref="AR76:AT78"/>
    <mergeCell ref="AH76:AQ78"/>
    <mergeCell ref="B73:R75"/>
    <mergeCell ref="S73:AB75"/>
    <mergeCell ref="AC73:AG75"/>
    <mergeCell ref="AR73:AT75"/>
    <mergeCell ref="AH73:AQ75"/>
    <mergeCell ref="B79:R81"/>
    <mergeCell ref="S79:AB81"/>
    <mergeCell ref="AC79:AG81"/>
    <mergeCell ref="AR79:AT81"/>
    <mergeCell ref="AH79:AQ81"/>
    <mergeCell ref="AV82:BG84"/>
    <mergeCell ref="BH82:BM84"/>
    <mergeCell ref="BN82:BQ84"/>
    <mergeCell ref="B85:BQ85"/>
    <mergeCell ref="BT94:BW98"/>
    <mergeCell ref="B95:AP98"/>
    <mergeCell ref="AQ95:BA98"/>
    <mergeCell ref="B90:O92"/>
    <mergeCell ref="P90:R92"/>
    <mergeCell ref="S90:AF92"/>
    <mergeCell ref="AG90:AI92"/>
    <mergeCell ref="AJ90:AW92"/>
    <mergeCell ref="AX90:AZ92"/>
    <mergeCell ref="B93:AQ93"/>
    <mergeCell ref="B101:M104"/>
    <mergeCell ref="N101:T104"/>
    <mergeCell ref="U101:AF104"/>
    <mergeCell ref="AG101:AM104"/>
    <mergeCell ref="B87:R89"/>
    <mergeCell ref="S87:AI89"/>
    <mergeCell ref="AJ87:AZ89"/>
    <mergeCell ref="B82:AG84"/>
    <mergeCell ref="AR82:AT84"/>
    <mergeCell ref="AH82:AQ84"/>
  </mergeCells>
  <phoneticPr fontId="3"/>
  <printOptions horizontalCentered="1"/>
  <pageMargins left="0.59055118110236227" right="0.59055118110236227" top="0.62992125984251968" bottom="0.19685039370078741" header="0.23622047244094491" footer="0.3937007874015748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43</xdr:col>
                    <xdr:colOff>47625</xdr:colOff>
                    <xdr:row>95</xdr:row>
                    <xdr:rowOff>66675</xdr:rowOff>
                  </from>
                  <to>
                    <xdr:col>52</xdr:col>
                    <xdr:colOff>66675</xdr:colOff>
                    <xdr:row>98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DO96"/>
  <sheetViews>
    <sheetView showGridLines="0" view="pageBreakPreview" zoomScale="90" zoomScaleNormal="100" zoomScaleSheetLayoutView="90" workbookViewId="0">
      <selection activeCell="C9" sqref="C9:BP15"/>
    </sheetView>
  </sheetViews>
  <sheetFormatPr defaultColWidth="9" defaultRowHeight="13.5"/>
  <cols>
    <col min="1" max="70" width="1.25" style="4" customWidth="1"/>
    <col min="71" max="16384" width="9" style="4"/>
  </cols>
  <sheetData>
    <row r="1" spans="1:70" ht="12.75" customHeight="1" thickBot="1">
      <c r="A1" s="627" t="s">
        <v>202</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G1" s="28"/>
      <c r="AH1" s="28"/>
      <c r="AI1" s="28"/>
      <c r="AJ1" s="28"/>
      <c r="AK1" s="28"/>
      <c r="AL1" s="28"/>
      <c r="AM1" s="28"/>
      <c r="AN1" s="28"/>
      <c r="AO1" s="28"/>
      <c r="AP1" s="28"/>
      <c r="AQ1" s="79"/>
      <c r="AR1" s="79"/>
      <c r="AS1" s="79"/>
      <c r="AT1" s="79"/>
      <c r="AU1" s="28"/>
      <c r="AV1" s="37"/>
      <c r="AW1" s="37"/>
      <c r="AX1" s="37"/>
      <c r="AY1" s="37"/>
      <c r="AZ1" s="37"/>
      <c r="BA1" s="37"/>
      <c r="BB1" s="37"/>
      <c r="BC1" s="1046" t="s">
        <v>127</v>
      </c>
      <c r="BD1" s="1047"/>
      <c r="BE1" s="1047"/>
      <c r="BF1" s="1047"/>
      <c r="BG1" s="1047"/>
      <c r="BH1" s="1047"/>
      <c r="BI1" s="1047"/>
      <c r="BJ1" s="1047"/>
      <c r="BK1" s="1047"/>
      <c r="BL1" s="1047"/>
      <c r="BM1" s="1047"/>
      <c r="BN1" s="1047"/>
      <c r="BO1" s="1047"/>
      <c r="BP1" s="1047"/>
      <c r="BQ1" s="1047"/>
      <c r="BR1" s="1048"/>
    </row>
    <row r="2" spans="1:70" ht="17.25">
      <c r="A2" s="627"/>
      <c r="B2" s="627"/>
      <c r="C2" s="627"/>
      <c r="D2" s="627"/>
      <c r="E2" s="627"/>
      <c r="F2" s="627"/>
      <c r="G2" s="627"/>
      <c r="H2" s="627"/>
      <c r="I2" s="627"/>
      <c r="J2" s="627"/>
      <c r="K2" s="627"/>
      <c r="L2" s="627"/>
      <c r="M2" s="627"/>
      <c r="N2" s="627"/>
      <c r="O2" s="627"/>
      <c r="P2" s="627"/>
      <c r="Q2" s="627"/>
      <c r="R2" s="627"/>
      <c r="S2" s="36"/>
      <c r="T2" s="36"/>
      <c r="U2" s="36"/>
      <c r="V2" s="36"/>
      <c r="W2" s="36"/>
      <c r="X2" s="36"/>
      <c r="Y2" s="36"/>
      <c r="Z2" s="36"/>
      <c r="AA2" s="36"/>
      <c r="AB2" s="36"/>
      <c r="AC2" s="36"/>
      <c r="AD2" s="36"/>
      <c r="AE2" s="36"/>
      <c r="AF2" s="36"/>
      <c r="AG2" s="36"/>
      <c r="AH2" s="36"/>
      <c r="AI2" s="36"/>
      <c r="AJ2" s="36"/>
      <c r="AK2" s="36"/>
      <c r="AL2" s="36"/>
      <c r="AM2" s="89"/>
      <c r="AN2" s="89"/>
      <c r="AO2" s="89"/>
      <c r="AP2" s="89"/>
      <c r="AQ2" s="89"/>
      <c r="AR2" s="89"/>
      <c r="AS2" s="89"/>
      <c r="AT2" s="89"/>
      <c r="AU2" s="89"/>
      <c r="AV2" s="36"/>
      <c r="AW2" s="36"/>
      <c r="AX2" s="36"/>
      <c r="AY2" s="36"/>
      <c r="AZ2" s="36"/>
      <c r="BA2" s="36"/>
      <c r="BB2" s="36"/>
      <c r="BC2" s="36"/>
      <c r="BD2" s="89"/>
      <c r="BE2" s="89"/>
      <c r="BF2" s="89"/>
      <c r="BG2" s="89"/>
      <c r="BH2" s="628"/>
      <c r="BI2" s="628"/>
      <c r="BJ2" s="628"/>
      <c r="BK2" s="628"/>
      <c r="BL2" s="628"/>
      <c r="BM2" s="628"/>
      <c r="BN2" s="628"/>
      <c r="BO2" s="628"/>
      <c r="BP2" s="628"/>
      <c r="BQ2" s="628"/>
      <c r="BR2" s="628"/>
    </row>
    <row r="3" spans="1:70" ht="6.75" customHeight="1">
      <c r="A3" s="629" t="s">
        <v>21</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9"/>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29"/>
    </row>
    <row r="4" spans="1:70" ht="6.75" customHeight="1">
      <c r="A4" s="629"/>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629"/>
      <c r="AN4" s="629"/>
      <c r="AO4" s="629"/>
      <c r="AP4" s="629"/>
      <c r="AQ4" s="629"/>
      <c r="AR4" s="629"/>
      <c r="AS4" s="629"/>
      <c r="AT4" s="629"/>
      <c r="AU4" s="629"/>
      <c r="AV4" s="629"/>
      <c r="AW4" s="629"/>
      <c r="AX4" s="629"/>
      <c r="AY4" s="629"/>
      <c r="AZ4" s="629"/>
      <c r="BA4" s="629"/>
      <c r="BB4" s="629"/>
      <c r="BC4" s="629"/>
      <c r="BD4" s="629"/>
      <c r="BE4" s="629"/>
      <c r="BF4" s="629"/>
      <c r="BG4" s="629"/>
      <c r="BH4" s="629"/>
      <c r="BI4" s="629"/>
      <c r="BJ4" s="629"/>
      <c r="BK4" s="629"/>
      <c r="BL4" s="629"/>
      <c r="BM4" s="629"/>
      <c r="BN4" s="629"/>
      <c r="BO4" s="629"/>
      <c r="BP4" s="629"/>
      <c r="BQ4" s="629"/>
      <c r="BR4" s="629"/>
    </row>
    <row r="5" spans="1:70" ht="6.75" customHeight="1">
      <c r="A5" s="629"/>
      <c r="B5" s="629"/>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629"/>
      <c r="AY5" s="629"/>
      <c r="AZ5" s="629"/>
      <c r="BA5" s="629"/>
      <c r="BB5" s="629"/>
      <c r="BC5" s="629"/>
      <c r="BD5" s="629"/>
      <c r="BE5" s="629"/>
      <c r="BF5" s="629"/>
      <c r="BG5" s="629"/>
      <c r="BH5" s="629"/>
      <c r="BI5" s="629"/>
      <c r="BJ5" s="629"/>
      <c r="BK5" s="629"/>
      <c r="BL5" s="629"/>
      <c r="BM5" s="629"/>
      <c r="BN5" s="629"/>
      <c r="BO5" s="629"/>
      <c r="BP5" s="629"/>
      <c r="BQ5" s="629"/>
      <c r="BR5" s="629"/>
    </row>
    <row r="6" spans="1:70" ht="6.75" customHeight="1">
      <c r="A6" s="1043"/>
      <c r="B6" s="1043"/>
      <c r="C6" s="1043"/>
      <c r="D6" s="1043"/>
      <c r="E6" s="1043"/>
      <c r="F6" s="1043"/>
      <c r="G6" s="1043"/>
      <c r="H6" s="1043"/>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c r="AT6" s="1043"/>
      <c r="AU6" s="1043"/>
      <c r="AV6" s="1043"/>
      <c r="AW6" s="1043"/>
      <c r="AX6" s="1043"/>
      <c r="AY6" s="1043"/>
      <c r="AZ6" s="1043"/>
      <c r="BA6" s="1043"/>
      <c r="BB6" s="1043"/>
      <c r="BC6" s="1043"/>
      <c r="BD6" s="1043"/>
      <c r="BE6" s="1043"/>
      <c r="BF6" s="1043"/>
      <c r="BG6" s="1043"/>
      <c r="BH6" s="1043"/>
      <c r="BI6" s="1043"/>
      <c r="BJ6" s="1043"/>
      <c r="BK6" s="1043"/>
      <c r="BL6" s="1043"/>
      <c r="BM6" s="1043"/>
      <c r="BN6" s="1043"/>
      <c r="BO6" s="1043"/>
      <c r="BP6" s="1043"/>
      <c r="BQ6" s="1043"/>
      <c r="BR6" s="1043"/>
    </row>
    <row r="7" spans="1:70" ht="6.75" customHeight="1">
      <c r="A7" s="567" t="s">
        <v>52</v>
      </c>
      <c r="B7" s="567"/>
      <c r="C7" s="567"/>
      <c r="D7" s="567"/>
      <c r="E7" s="567"/>
      <c r="F7" s="567"/>
      <c r="G7" s="567"/>
      <c r="H7" s="567"/>
      <c r="I7" s="567"/>
      <c r="J7" s="567"/>
      <c r="K7" s="567"/>
      <c r="L7" s="567"/>
      <c r="M7" s="567"/>
      <c r="N7" s="567"/>
      <c r="O7" s="567"/>
      <c r="P7" s="567"/>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36"/>
      <c r="AW7" s="36"/>
      <c r="AX7" s="36"/>
      <c r="AY7" s="36"/>
      <c r="AZ7" s="36"/>
      <c r="BA7" s="36"/>
      <c r="BB7" s="36"/>
      <c r="BC7" s="36"/>
      <c r="BD7" s="36"/>
      <c r="BE7" s="36"/>
      <c r="BF7" s="36"/>
      <c r="BG7" s="36"/>
      <c r="BH7" s="36"/>
      <c r="BI7" s="36"/>
      <c r="BJ7" s="36"/>
      <c r="BK7" s="36"/>
      <c r="BL7" s="36"/>
      <c r="BM7" s="36"/>
      <c r="BN7" s="36"/>
      <c r="BO7" s="36"/>
      <c r="BP7" s="36"/>
      <c r="BQ7" s="36"/>
      <c r="BR7" s="36"/>
    </row>
    <row r="8" spans="1:70" ht="6.75" customHeight="1">
      <c r="A8" s="567"/>
      <c r="B8" s="567"/>
      <c r="C8" s="567"/>
      <c r="D8" s="567"/>
      <c r="E8" s="567"/>
      <c r="F8" s="567"/>
      <c r="G8" s="567"/>
      <c r="H8" s="567"/>
      <c r="I8" s="567"/>
      <c r="J8" s="567"/>
      <c r="K8" s="567"/>
      <c r="L8" s="567"/>
      <c r="M8" s="567"/>
      <c r="N8" s="567"/>
      <c r="O8" s="567"/>
      <c r="P8" s="567"/>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36"/>
      <c r="AW8" s="36"/>
      <c r="AX8" s="36"/>
      <c r="AY8" s="36"/>
      <c r="AZ8" s="36"/>
      <c r="BA8" s="36"/>
      <c r="BB8" s="36"/>
      <c r="BC8" s="36"/>
      <c r="BD8" s="36"/>
      <c r="BE8" s="36"/>
      <c r="BF8" s="36"/>
      <c r="BG8" s="36"/>
      <c r="BH8" s="36"/>
      <c r="BI8" s="36"/>
      <c r="BJ8" s="36"/>
      <c r="BK8" s="36"/>
      <c r="BL8" s="36"/>
      <c r="BM8" s="36"/>
      <c r="BN8" s="36"/>
      <c r="BO8" s="36"/>
      <c r="BP8" s="36"/>
      <c r="BQ8" s="36"/>
      <c r="BR8" s="36"/>
    </row>
    <row r="9" spans="1:70" ht="6.75" customHeight="1">
      <c r="A9" s="153"/>
      <c r="B9" s="153"/>
      <c r="C9" s="626" t="s">
        <v>128</v>
      </c>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6"/>
      <c r="AY9" s="626"/>
      <c r="AZ9" s="626"/>
      <c r="BA9" s="626"/>
      <c r="BB9" s="626"/>
      <c r="BC9" s="626"/>
      <c r="BD9" s="626"/>
      <c r="BE9" s="626"/>
      <c r="BF9" s="626"/>
      <c r="BG9" s="626"/>
      <c r="BH9" s="626"/>
      <c r="BI9" s="626"/>
      <c r="BJ9" s="626"/>
      <c r="BK9" s="626"/>
      <c r="BL9" s="626"/>
      <c r="BM9" s="626"/>
      <c r="BN9" s="626"/>
      <c r="BO9" s="626"/>
      <c r="BP9" s="626"/>
      <c r="BQ9" s="6"/>
      <c r="BR9" s="6"/>
    </row>
    <row r="10" spans="1:70" ht="6.75" customHeight="1">
      <c r="A10" s="153"/>
      <c r="B10" s="153"/>
      <c r="C10" s="626"/>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6"/>
      <c r="AY10" s="626"/>
      <c r="AZ10" s="626"/>
      <c r="BA10" s="626"/>
      <c r="BB10" s="626"/>
      <c r="BC10" s="626"/>
      <c r="BD10" s="626"/>
      <c r="BE10" s="626"/>
      <c r="BF10" s="626"/>
      <c r="BG10" s="626"/>
      <c r="BH10" s="626"/>
      <c r="BI10" s="626"/>
      <c r="BJ10" s="626"/>
      <c r="BK10" s="626"/>
      <c r="BL10" s="626"/>
      <c r="BM10" s="626"/>
      <c r="BN10" s="626"/>
      <c r="BO10" s="626"/>
      <c r="BP10" s="626"/>
      <c r="BQ10" s="6"/>
      <c r="BR10" s="6"/>
    </row>
    <row r="11" spans="1:70" ht="6.75" customHeight="1">
      <c r="A11" s="153"/>
      <c r="B11" s="153"/>
      <c r="C11" s="626"/>
      <c r="D11" s="626"/>
      <c r="E11" s="626"/>
      <c r="F11" s="626"/>
      <c r="G11" s="626"/>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N11" s="626"/>
      <c r="AO11" s="626"/>
      <c r="AP11" s="626"/>
      <c r="AQ11" s="626"/>
      <c r="AR11" s="626"/>
      <c r="AS11" s="626"/>
      <c r="AT11" s="626"/>
      <c r="AU11" s="626"/>
      <c r="AV11" s="626"/>
      <c r="AW11" s="626"/>
      <c r="AX11" s="626"/>
      <c r="AY11" s="626"/>
      <c r="AZ11" s="626"/>
      <c r="BA11" s="626"/>
      <c r="BB11" s="626"/>
      <c r="BC11" s="626"/>
      <c r="BD11" s="626"/>
      <c r="BE11" s="626"/>
      <c r="BF11" s="626"/>
      <c r="BG11" s="626"/>
      <c r="BH11" s="626"/>
      <c r="BI11" s="626"/>
      <c r="BJ11" s="626"/>
      <c r="BK11" s="626"/>
      <c r="BL11" s="626"/>
      <c r="BM11" s="626"/>
      <c r="BN11" s="626"/>
      <c r="BO11" s="626"/>
      <c r="BP11" s="626"/>
      <c r="BQ11" s="6"/>
      <c r="BR11" s="6"/>
    </row>
    <row r="12" spans="1:70" ht="6.75" customHeight="1">
      <c r="A12" s="153"/>
      <c r="B12" s="153"/>
      <c r="C12" s="626"/>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c r="AN12" s="626"/>
      <c r="AO12" s="626"/>
      <c r="AP12" s="626"/>
      <c r="AQ12" s="626"/>
      <c r="AR12" s="626"/>
      <c r="AS12" s="626"/>
      <c r="AT12" s="626"/>
      <c r="AU12" s="626"/>
      <c r="AV12" s="626"/>
      <c r="AW12" s="626"/>
      <c r="AX12" s="626"/>
      <c r="AY12" s="626"/>
      <c r="AZ12" s="626"/>
      <c r="BA12" s="626"/>
      <c r="BB12" s="626"/>
      <c r="BC12" s="626"/>
      <c r="BD12" s="626"/>
      <c r="BE12" s="626"/>
      <c r="BF12" s="626"/>
      <c r="BG12" s="626"/>
      <c r="BH12" s="626"/>
      <c r="BI12" s="626"/>
      <c r="BJ12" s="626"/>
      <c r="BK12" s="626"/>
      <c r="BL12" s="626"/>
      <c r="BM12" s="626"/>
      <c r="BN12" s="626"/>
      <c r="BO12" s="626"/>
      <c r="BP12" s="626"/>
      <c r="BQ12" s="6"/>
      <c r="BR12" s="6"/>
    </row>
    <row r="13" spans="1:70" ht="18.75" customHeight="1">
      <c r="A13" s="153"/>
      <c r="B13" s="153"/>
      <c r="C13" s="626"/>
      <c r="D13" s="626"/>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26"/>
      <c r="AL13" s="626"/>
      <c r="AM13" s="626"/>
      <c r="AN13" s="626"/>
      <c r="AO13" s="626"/>
      <c r="AP13" s="626"/>
      <c r="AQ13" s="626"/>
      <c r="AR13" s="626"/>
      <c r="AS13" s="626"/>
      <c r="AT13" s="626"/>
      <c r="AU13" s="626"/>
      <c r="AV13" s="626"/>
      <c r="AW13" s="626"/>
      <c r="AX13" s="626"/>
      <c r="AY13" s="626"/>
      <c r="AZ13" s="626"/>
      <c r="BA13" s="626"/>
      <c r="BB13" s="626"/>
      <c r="BC13" s="626"/>
      <c r="BD13" s="626"/>
      <c r="BE13" s="626"/>
      <c r="BF13" s="626"/>
      <c r="BG13" s="626"/>
      <c r="BH13" s="626"/>
      <c r="BI13" s="626"/>
      <c r="BJ13" s="626"/>
      <c r="BK13" s="626"/>
      <c r="BL13" s="626"/>
      <c r="BM13" s="626"/>
      <c r="BN13" s="626"/>
      <c r="BO13" s="626"/>
      <c r="BP13" s="626"/>
      <c r="BQ13" s="6"/>
      <c r="BR13" s="6"/>
    </row>
    <row r="14" spans="1:70" ht="12.75" customHeight="1">
      <c r="A14" s="153"/>
      <c r="B14" s="153"/>
      <c r="C14" s="626"/>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133"/>
      <c r="BR14" s="133"/>
    </row>
    <row r="15" spans="1:70" ht="12.75" customHeight="1">
      <c r="A15" s="153"/>
      <c r="B15" s="153"/>
      <c r="C15" s="626"/>
      <c r="D15" s="626"/>
      <c r="E15" s="626"/>
      <c r="F15" s="626"/>
      <c r="G15" s="626"/>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133"/>
      <c r="BR15" s="133"/>
    </row>
    <row r="16" spans="1:70" ht="12.75" customHeight="1">
      <c r="A16" s="153"/>
      <c r="B16" s="153"/>
      <c r="C16" s="153"/>
      <c r="D16" s="153"/>
      <c r="E16" s="153"/>
      <c r="F16" s="1050"/>
      <c r="G16" s="1050"/>
      <c r="H16" s="1050"/>
      <c r="I16" s="1050"/>
      <c r="J16" s="1050"/>
      <c r="K16" s="1050"/>
      <c r="L16" s="1050"/>
      <c r="M16" s="1050"/>
      <c r="N16" s="1050"/>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050"/>
      <c r="BM16" s="1050"/>
      <c r="BN16" s="1050"/>
      <c r="BO16" s="1050"/>
      <c r="BP16" s="1050"/>
      <c r="BQ16" s="1050"/>
      <c r="BR16" s="1050"/>
    </row>
    <row r="17" spans="1:96" ht="6.75" customHeight="1" thickBot="1">
      <c r="A17" s="153"/>
      <c r="B17" s="153"/>
      <c r="C17" s="153"/>
      <c r="D17" s="153"/>
      <c r="E17" s="153"/>
      <c r="F17" s="38"/>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6"/>
      <c r="BO17" s="36"/>
      <c r="BP17" s="36"/>
      <c r="BQ17" s="36"/>
      <c r="BR17" s="36"/>
      <c r="CK17" s="28"/>
      <c r="CL17" s="28"/>
      <c r="CM17" s="28"/>
      <c r="CN17" s="28"/>
      <c r="CO17" s="28"/>
      <c r="CP17" s="28"/>
      <c r="CQ17" s="28"/>
      <c r="CR17" s="28"/>
    </row>
    <row r="18" spans="1:96" ht="9" customHeight="1">
      <c r="A18" s="154"/>
      <c r="B18" s="154"/>
      <c r="C18" s="154"/>
      <c r="D18" s="155"/>
      <c r="E18" s="155"/>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611" t="s">
        <v>0</v>
      </c>
      <c r="AP18" s="612"/>
      <c r="AQ18" s="612"/>
      <c r="AR18" s="612"/>
      <c r="AS18" s="612"/>
      <c r="AT18" s="612"/>
      <c r="AU18" s="612"/>
      <c r="AV18" s="613"/>
      <c r="AW18" s="913"/>
      <c r="AX18" s="914"/>
      <c r="AY18" s="914"/>
      <c r="AZ18" s="914"/>
      <c r="BA18" s="914"/>
      <c r="BB18" s="914"/>
      <c r="BC18" s="914"/>
      <c r="BD18" s="914"/>
      <c r="BE18" s="621" t="s">
        <v>1</v>
      </c>
      <c r="BF18" s="621"/>
      <c r="BG18" s="562"/>
      <c r="BH18" s="562"/>
      <c r="BI18" s="562"/>
      <c r="BJ18" s="562"/>
      <c r="BK18" s="562" t="s">
        <v>2</v>
      </c>
      <c r="BL18" s="562"/>
      <c r="BM18" s="562"/>
      <c r="BN18" s="562"/>
      <c r="BO18" s="562"/>
      <c r="BP18" s="562"/>
      <c r="BQ18" s="562" t="s">
        <v>3</v>
      </c>
      <c r="BR18" s="564"/>
      <c r="CK18" s="28"/>
      <c r="CL18" s="28"/>
      <c r="CM18" s="28"/>
      <c r="CN18" s="28"/>
      <c r="CO18" s="28"/>
      <c r="CP18" s="28"/>
      <c r="CQ18" s="28"/>
      <c r="CR18" s="28"/>
    </row>
    <row r="19" spans="1:96" ht="9" customHeight="1" thickBot="1">
      <c r="A19" s="154"/>
      <c r="B19" s="154"/>
      <c r="C19" s="156"/>
      <c r="D19" s="157"/>
      <c r="E19" s="157"/>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102"/>
      <c r="AP19" s="1103"/>
      <c r="AQ19" s="1103"/>
      <c r="AR19" s="1103"/>
      <c r="AS19" s="1103"/>
      <c r="AT19" s="1103"/>
      <c r="AU19" s="1103"/>
      <c r="AV19" s="1104"/>
      <c r="AW19" s="1105"/>
      <c r="AX19" s="1106"/>
      <c r="AY19" s="1106"/>
      <c r="AZ19" s="1106"/>
      <c r="BA19" s="1106"/>
      <c r="BB19" s="1106"/>
      <c r="BC19" s="1106"/>
      <c r="BD19" s="1106"/>
      <c r="BE19" s="1099"/>
      <c r="BF19" s="1099"/>
      <c r="BG19" s="1100"/>
      <c r="BH19" s="1100"/>
      <c r="BI19" s="1100"/>
      <c r="BJ19" s="1100"/>
      <c r="BK19" s="1100"/>
      <c r="BL19" s="1100"/>
      <c r="BM19" s="1100"/>
      <c r="BN19" s="1100"/>
      <c r="BO19" s="1100"/>
      <c r="BP19" s="1100"/>
      <c r="BQ19" s="1100"/>
      <c r="BR19" s="1101"/>
    </row>
    <row r="20" spans="1:96" ht="6.75" customHeight="1">
      <c r="A20" s="1107" t="s">
        <v>4</v>
      </c>
      <c r="B20" s="1108"/>
      <c r="C20" s="1109"/>
      <c r="D20" s="852" t="s">
        <v>5</v>
      </c>
      <c r="E20" s="853"/>
      <c r="F20" s="853"/>
      <c r="G20" s="853"/>
      <c r="H20" s="853"/>
      <c r="I20" s="853"/>
      <c r="J20" s="853"/>
      <c r="K20" s="853"/>
      <c r="L20" s="853"/>
      <c r="M20" s="853"/>
      <c r="N20" s="581"/>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583"/>
    </row>
    <row r="21" spans="1:96" ht="6.75" customHeight="1">
      <c r="A21" s="1110"/>
      <c r="B21" s="1111"/>
      <c r="C21" s="1112"/>
      <c r="D21" s="854"/>
      <c r="E21" s="855"/>
      <c r="F21" s="855"/>
      <c r="G21" s="855"/>
      <c r="H21" s="855"/>
      <c r="I21" s="855"/>
      <c r="J21" s="855"/>
      <c r="K21" s="855"/>
      <c r="L21" s="855"/>
      <c r="M21" s="855"/>
      <c r="N21" s="584"/>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5"/>
      <c r="AY21" s="585"/>
      <c r="AZ21" s="585"/>
      <c r="BA21" s="585"/>
      <c r="BB21" s="585"/>
      <c r="BC21" s="585"/>
      <c r="BD21" s="585"/>
      <c r="BE21" s="585"/>
      <c r="BF21" s="585"/>
      <c r="BG21" s="585"/>
      <c r="BH21" s="585"/>
      <c r="BI21" s="585"/>
      <c r="BJ21" s="585"/>
      <c r="BK21" s="585"/>
      <c r="BL21" s="585"/>
      <c r="BM21" s="585"/>
      <c r="BN21" s="585"/>
      <c r="BO21" s="585"/>
      <c r="BP21" s="585"/>
      <c r="BQ21" s="585"/>
      <c r="BR21" s="586"/>
    </row>
    <row r="22" spans="1:96" ht="10.5" customHeight="1">
      <c r="A22" s="1110"/>
      <c r="B22" s="1111"/>
      <c r="C22" s="1112"/>
      <c r="D22" s="862" t="s">
        <v>6</v>
      </c>
      <c r="E22" s="863"/>
      <c r="F22" s="863"/>
      <c r="G22" s="863"/>
      <c r="H22" s="863"/>
      <c r="I22" s="863"/>
      <c r="J22" s="863"/>
      <c r="K22" s="863"/>
      <c r="L22" s="863"/>
      <c r="M22" s="863"/>
      <c r="N22" s="587"/>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U22" s="588"/>
      <c r="AV22" s="588"/>
      <c r="AW22" s="588"/>
      <c r="AX22" s="588"/>
      <c r="AY22" s="588"/>
      <c r="AZ22" s="588"/>
      <c r="BA22" s="588"/>
      <c r="BB22" s="588"/>
      <c r="BC22" s="588"/>
      <c r="BD22" s="588"/>
      <c r="BE22" s="588"/>
      <c r="BF22" s="588"/>
      <c r="BG22" s="588"/>
      <c r="BH22" s="588"/>
      <c r="BI22" s="588"/>
      <c r="BJ22" s="588"/>
      <c r="BK22" s="588"/>
      <c r="BL22" s="588"/>
      <c r="BM22" s="588"/>
      <c r="BN22" s="588"/>
      <c r="BO22" s="588"/>
      <c r="BP22" s="588"/>
      <c r="BQ22" s="588"/>
      <c r="BR22" s="589"/>
    </row>
    <row r="23" spans="1:96" ht="10.5" customHeight="1">
      <c r="A23" s="1110"/>
      <c r="B23" s="1111"/>
      <c r="C23" s="1112"/>
      <c r="D23" s="818"/>
      <c r="E23" s="819"/>
      <c r="F23" s="819"/>
      <c r="G23" s="819"/>
      <c r="H23" s="819"/>
      <c r="I23" s="819"/>
      <c r="J23" s="819"/>
      <c r="K23" s="819"/>
      <c r="L23" s="819"/>
      <c r="M23" s="819"/>
      <c r="N23" s="587"/>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588"/>
      <c r="AN23" s="588"/>
      <c r="AO23" s="588"/>
      <c r="AP23" s="588"/>
      <c r="AQ23" s="588"/>
      <c r="AR23" s="588"/>
      <c r="AS23" s="588"/>
      <c r="AT23" s="588"/>
      <c r="AU23" s="588"/>
      <c r="AV23" s="588"/>
      <c r="AW23" s="588"/>
      <c r="AX23" s="588"/>
      <c r="AY23" s="588"/>
      <c r="AZ23" s="588"/>
      <c r="BA23" s="588"/>
      <c r="BB23" s="588"/>
      <c r="BC23" s="588"/>
      <c r="BD23" s="588"/>
      <c r="BE23" s="588"/>
      <c r="BF23" s="588"/>
      <c r="BG23" s="588"/>
      <c r="BH23" s="588"/>
      <c r="BI23" s="588"/>
      <c r="BJ23" s="588"/>
      <c r="BK23" s="588"/>
      <c r="BL23" s="588"/>
      <c r="BM23" s="588"/>
      <c r="BN23" s="588"/>
      <c r="BO23" s="588"/>
      <c r="BP23" s="588"/>
      <c r="BQ23" s="588"/>
      <c r="BR23" s="589"/>
    </row>
    <row r="24" spans="1:96" ht="10.5" customHeight="1">
      <c r="A24" s="1110"/>
      <c r="B24" s="1111"/>
      <c r="C24" s="1112"/>
      <c r="D24" s="818"/>
      <c r="E24" s="819"/>
      <c r="F24" s="819"/>
      <c r="G24" s="819"/>
      <c r="H24" s="819"/>
      <c r="I24" s="819"/>
      <c r="J24" s="819"/>
      <c r="K24" s="819"/>
      <c r="L24" s="819"/>
      <c r="M24" s="819"/>
      <c r="N24" s="587"/>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8"/>
      <c r="AM24" s="588"/>
      <c r="AN24" s="588"/>
      <c r="AO24" s="588"/>
      <c r="AP24" s="588"/>
      <c r="AQ24" s="588"/>
      <c r="AR24" s="588"/>
      <c r="AS24" s="588"/>
      <c r="AT24" s="588"/>
      <c r="AU24" s="588"/>
      <c r="AV24" s="588"/>
      <c r="AW24" s="588"/>
      <c r="AX24" s="588"/>
      <c r="AY24" s="588"/>
      <c r="AZ24" s="588"/>
      <c r="BA24" s="588"/>
      <c r="BB24" s="588"/>
      <c r="BC24" s="588"/>
      <c r="BD24" s="588"/>
      <c r="BE24" s="588"/>
      <c r="BF24" s="588"/>
      <c r="BG24" s="588"/>
      <c r="BH24" s="588"/>
      <c r="BI24" s="588"/>
      <c r="BJ24" s="588"/>
      <c r="BK24" s="588"/>
      <c r="BL24" s="588"/>
      <c r="BM24" s="588"/>
      <c r="BN24" s="588"/>
      <c r="BO24" s="588"/>
      <c r="BP24" s="588"/>
      <c r="BQ24" s="588"/>
      <c r="BR24" s="589"/>
    </row>
    <row r="25" spans="1:96" ht="10.5" customHeight="1">
      <c r="A25" s="1110"/>
      <c r="B25" s="1111"/>
      <c r="C25" s="1112"/>
      <c r="D25" s="818"/>
      <c r="E25" s="819"/>
      <c r="F25" s="819"/>
      <c r="G25" s="819"/>
      <c r="H25" s="819"/>
      <c r="I25" s="819"/>
      <c r="J25" s="819"/>
      <c r="K25" s="819"/>
      <c r="L25" s="819"/>
      <c r="M25" s="819"/>
      <c r="N25" s="590"/>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1"/>
      <c r="AL25" s="591"/>
      <c r="AM25" s="591"/>
      <c r="AN25" s="591"/>
      <c r="AO25" s="591"/>
      <c r="AP25" s="591"/>
      <c r="AQ25" s="591"/>
      <c r="AR25" s="591"/>
      <c r="AS25" s="591"/>
      <c r="AT25" s="591"/>
      <c r="AU25" s="591"/>
      <c r="AV25" s="591"/>
      <c r="AW25" s="591"/>
      <c r="AX25" s="591"/>
      <c r="AY25" s="591"/>
      <c r="AZ25" s="591"/>
      <c r="BA25" s="591"/>
      <c r="BB25" s="591"/>
      <c r="BC25" s="591"/>
      <c r="BD25" s="591"/>
      <c r="BE25" s="591"/>
      <c r="BF25" s="591"/>
      <c r="BG25" s="591"/>
      <c r="BH25" s="591"/>
      <c r="BI25" s="591"/>
      <c r="BJ25" s="591"/>
      <c r="BK25" s="591"/>
      <c r="BL25" s="591"/>
      <c r="BM25" s="591"/>
      <c r="BN25" s="591"/>
      <c r="BO25" s="591"/>
      <c r="BP25" s="591"/>
      <c r="BQ25" s="591"/>
      <c r="BR25" s="592"/>
    </row>
    <row r="26" spans="1:96" ht="6.75" customHeight="1">
      <c r="A26" s="1110"/>
      <c r="B26" s="1111"/>
      <c r="C26" s="1112"/>
      <c r="D26" s="1123" t="s">
        <v>7</v>
      </c>
      <c r="E26" s="1124"/>
      <c r="F26" s="1124"/>
      <c r="G26" s="1124"/>
      <c r="H26" s="1124"/>
      <c r="I26" s="1055" t="s">
        <v>8</v>
      </c>
      <c r="J26" s="1056"/>
      <c r="K26" s="1056"/>
      <c r="L26" s="1056"/>
      <c r="M26" s="1056"/>
      <c r="N26" s="1056"/>
      <c r="O26" s="1056"/>
      <c r="P26" s="1056"/>
      <c r="Q26" s="1056"/>
      <c r="R26" s="1056"/>
      <c r="S26" s="1056"/>
      <c r="T26" s="1056"/>
      <c r="U26" s="1056"/>
      <c r="V26" s="1056"/>
      <c r="W26" s="1056"/>
      <c r="X26" s="1056"/>
      <c r="Y26" s="1056"/>
      <c r="Z26" s="1056"/>
      <c r="AA26" s="1056"/>
      <c r="AB26" s="1056"/>
      <c r="AC26" s="1056"/>
      <c r="AD26" s="1056"/>
      <c r="AE26" s="1056"/>
      <c r="AF26" s="1056"/>
      <c r="AG26" s="1056"/>
      <c r="AH26" s="1056"/>
      <c r="AI26" s="1056"/>
      <c r="AJ26" s="1056"/>
      <c r="AK26" s="1056"/>
      <c r="AL26" s="1056"/>
      <c r="AM26" s="1056"/>
      <c r="AN26" s="1056"/>
      <c r="AO26" s="1056"/>
      <c r="AP26" s="1056"/>
      <c r="AQ26" s="1056"/>
      <c r="AR26" s="1056"/>
      <c r="AS26" s="1056"/>
      <c r="AT26" s="1056"/>
      <c r="AU26" s="1056"/>
      <c r="AV26" s="1056"/>
      <c r="AW26" s="1056"/>
      <c r="AX26" s="1056"/>
      <c r="AY26" s="1056"/>
      <c r="AZ26" s="1056"/>
      <c r="BA26" s="1056"/>
      <c r="BB26" s="1056"/>
      <c r="BC26" s="1056"/>
      <c r="BD26" s="1056"/>
      <c r="BE26" s="1056"/>
      <c r="BF26" s="1056"/>
      <c r="BG26" s="1056"/>
      <c r="BH26" s="1056"/>
      <c r="BI26" s="1056"/>
      <c r="BJ26" s="1056"/>
      <c r="BK26" s="1056"/>
      <c r="BL26" s="1056"/>
      <c r="BM26" s="1056"/>
      <c r="BN26" s="1056"/>
      <c r="BO26" s="1056"/>
      <c r="BP26" s="1056"/>
      <c r="BQ26" s="1056"/>
      <c r="BR26" s="1057"/>
    </row>
    <row r="27" spans="1:96" ht="6.75" customHeight="1">
      <c r="A27" s="1110"/>
      <c r="B27" s="1111"/>
      <c r="C27" s="1112"/>
      <c r="D27" s="1123"/>
      <c r="E27" s="1124"/>
      <c r="F27" s="1124"/>
      <c r="G27" s="1124"/>
      <c r="H27" s="1124"/>
      <c r="I27" s="1058"/>
      <c r="J27" s="1059"/>
      <c r="K27" s="1059"/>
      <c r="L27" s="1059"/>
      <c r="M27" s="1059"/>
      <c r="N27" s="1059"/>
      <c r="O27" s="1059"/>
      <c r="P27" s="1059"/>
      <c r="Q27" s="1059"/>
      <c r="R27" s="1059"/>
      <c r="S27" s="1059"/>
      <c r="T27" s="1059"/>
      <c r="U27" s="1059"/>
      <c r="V27" s="1059"/>
      <c r="W27" s="1059"/>
      <c r="X27" s="1059"/>
      <c r="Y27" s="1059"/>
      <c r="Z27" s="1059"/>
      <c r="AA27" s="1059"/>
      <c r="AB27" s="1059"/>
      <c r="AC27" s="1059"/>
      <c r="AD27" s="1059"/>
      <c r="AE27" s="1059"/>
      <c r="AF27" s="1059"/>
      <c r="AG27" s="1059"/>
      <c r="AH27" s="1059"/>
      <c r="AI27" s="1059"/>
      <c r="AJ27" s="1059"/>
      <c r="AK27" s="1059"/>
      <c r="AL27" s="1059"/>
      <c r="AM27" s="1059"/>
      <c r="AN27" s="1059"/>
      <c r="AO27" s="1059"/>
      <c r="AP27" s="1059"/>
      <c r="AQ27" s="1059"/>
      <c r="AR27" s="1059"/>
      <c r="AS27" s="1059"/>
      <c r="AT27" s="1059"/>
      <c r="AU27" s="1059"/>
      <c r="AV27" s="1059"/>
      <c r="AW27" s="1059"/>
      <c r="AX27" s="1059"/>
      <c r="AY27" s="1059"/>
      <c r="AZ27" s="1059"/>
      <c r="BA27" s="1059"/>
      <c r="BB27" s="1059"/>
      <c r="BC27" s="1059"/>
      <c r="BD27" s="1059"/>
      <c r="BE27" s="1059"/>
      <c r="BF27" s="1059"/>
      <c r="BG27" s="1059"/>
      <c r="BH27" s="1059"/>
      <c r="BI27" s="1059"/>
      <c r="BJ27" s="1059"/>
      <c r="BK27" s="1059"/>
      <c r="BL27" s="1059"/>
      <c r="BM27" s="1059"/>
      <c r="BN27" s="1059"/>
      <c r="BO27" s="1059"/>
      <c r="BP27" s="1059"/>
      <c r="BQ27" s="1059"/>
      <c r="BR27" s="1060"/>
    </row>
    <row r="28" spans="1:96" ht="6.75" customHeight="1">
      <c r="A28" s="1110"/>
      <c r="B28" s="1111"/>
      <c r="C28" s="1112"/>
      <c r="D28" s="1123"/>
      <c r="E28" s="1124"/>
      <c r="F28" s="1124"/>
      <c r="G28" s="1124"/>
      <c r="H28" s="1124"/>
      <c r="I28" s="599"/>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c r="AR28" s="600"/>
      <c r="AS28" s="600"/>
      <c r="AT28" s="600"/>
      <c r="AU28" s="600"/>
      <c r="AV28" s="600"/>
      <c r="AW28" s="600"/>
      <c r="AX28" s="600"/>
      <c r="AY28" s="600"/>
      <c r="AZ28" s="600"/>
      <c r="BA28" s="600"/>
      <c r="BB28" s="600"/>
      <c r="BC28" s="600"/>
      <c r="BD28" s="600"/>
      <c r="BE28" s="600"/>
      <c r="BF28" s="600"/>
      <c r="BG28" s="600"/>
      <c r="BH28" s="600"/>
      <c r="BI28" s="600"/>
      <c r="BJ28" s="600"/>
      <c r="BK28" s="600"/>
      <c r="BL28" s="600"/>
      <c r="BM28" s="600"/>
      <c r="BN28" s="600"/>
      <c r="BO28" s="600"/>
      <c r="BP28" s="600"/>
      <c r="BQ28" s="600"/>
      <c r="BR28" s="601"/>
      <c r="BS28" s="158"/>
      <c r="BT28" s="158"/>
      <c r="BU28" s="158"/>
    </row>
    <row r="29" spans="1:96" ht="6.75" customHeight="1">
      <c r="A29" s="1110"/>
      <c r="B29" s="1111"/>
      <c r="C29" s="1112"/>
      <c r="D29" s="1123"/>
      <c r="E29" s="1124"/>
      <c r="F29" s="1124"/>
      <c r="G29" s="1124"/>
      <c r="H29" s="1124"/>
      <c r="I29" s="602"/>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3"/>
      <c r="AL29" s="603"/>
      <c r="AM29" s="603"/>
      <c r="AN29" s="603"/>
      <c r="AO29" s="603"/>
      <c r="AP29" s="603"/>
      <c r="AQ29" s="603"/>
      <c r="AR29" s="603"/>
      <c r="AS29" s="603"/>
      <c r="AT29" s="603"/>
      <c r="AU29" s="603"/>
      <c r="AV29" s="603"/>
      <c r="AW29" s="603"/>
      <c r="AX29" s="603"/>
      <c r="AY29" s="603"/>
      <c r="AZ29" s="603"/>
      <c r="BA29" s="603"/>
      <c r="BB29" s="603"/>
      <c r="BC29" s="603"/>
      <c r="BD29" s="603"/>
      <c r="BE29" s="603"/>
      <c r="BF29" s="603"/>
      <c r="BG29" s="603"/>
      <c r="BH29" s="603"/>
      <c r="BI29" s="603"/>
      <c r="BJ29" s="603"/>
      <c r="BK29" s="603"/>
      <c r="BL29" s="603"/>
      <c r="BM29" s="603"/>
      <c r="BN29" s="603"/>
      <c r="BO29" s="603"/>
      <c r="BP29" s="603"/>
      <c r="BQ29" s="603"/>
      <c r="BR29" s="604"/>
      <c r="BS29" s="158"/>
      <c r="BT29" s="158"/>
      <c r="BU29" s="158"/>
    </row>
    <row r="30" spans="1:96" ht="6.75" customHeight="1">
      <c r="A30" s="1110"/>
      <c r="B30" s="1111"/>
      <c r="C30" s="1112"/>
      <c r="D30" s="1123"/>
      <c r="E30" s="1124"/>
      <c r="F30" s="1124"/>
      <c r="G30" s="1124"/>
      <c r="H30" s="1124"/>
      <c r="I30" s="602"/>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3"/>
      <c r="AX30" s="603"/>
      <c r="AY30" s="603"/>
      <c r="AZ30" s="603"/>
      <c r="BA30" s="603"/>
      <c r="BB30" s="603"/>
      <c r="BC30" s="603"/>
      <c r="BD30" s="603"/>
      <c r="BE30" s="603"/>
      <c r="BF30" s="603"/>
      <c r="BG30" s="603"/>
      <c r="BH30" s="603"/>
      <c r="BI30" s="603"/>
      <c r="BJ30" s="603"/>
      <c r="BK30" s="603"/>
      <c r="BL30" s="603"/>
      <c r="BM30" s="603"/>
      <c r="BN30" s="603"/>
      <c r="BO30" s="603"/>
      <c r="BP30" s="603"/>
      <c r="BQ30" s="603"/>
      <c r="BR30" s="604"/>
      <c r="BS30" s="158"/>
      <c r="BT30" s="158"/>
      <c r="BU30" s="158"/>
    </row>
    <row r="31" spans="1:96" ht="6.75" customHeight="1">
      <c r="A31" s="1110"/>
      <c r="B31" s="1111"/>
      <c r="C31" s="1112"/>
      <c r="D31" s="1123"/>
      <c r="E31" s="1124"/>
      <c r="F31" s="1124"/>
      <c r="G31" s="1124"/>
      <c r="H31" s="1124"/>
      <c r="I31" s="605"/>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606"/>
      <c r="AS31" s="606"/>
      <c r="AT31" s="606"/>
      <c r="AU31" s="606"/>
      <c r="AV31" s="606"/>
      <c r="AW31" s="606"/>
      <c r="AX31" s="606"/>
      <c r="AY31" s="606"/>
      <c r="AZ31" s="606"/>
      <c r="BA31" s="606"/>
      <c r="BB31" s="606"/>
      <c r="BC31" s="606"/>
      <c r="BD31" s="606"/>
      <c r="BE31" s="606"/>
      <c r="BF31" s="606"/>
      <c r="BG31" s="606"/>
      <c r="BH31" s="606"/>
      <c r="BI31" s="606"/>
      <c r="BJ31" s="606"/>
      <c r="BK31" s="606"/>
      <c r="BL31" s="606"/>
      <c r="BM31" s="606"/>
      <c r="BN31" s="606"/>
      <c r="BO31" s="606"/>
      <c r="BP31" s="606"/>
      <c r="BQ31" s="606"/>
      <c r="BR31" s="607"/>
      <c r="BS31" s="158"/>
      <c r="BT31" s="158"/>
      <c r="BU31" s="158"/>
    </row>
    <row r="32" spans="1:96" ht="6.75" customHeight="1">
      <c r="A32" s="1110"/>
      <c r="B32" s="1111"/>
      <c r="C32" s="1112"/>
      <c r="D32" s="1123"/>
      <c r="E32" s="1124"/>
      <c r="F32" s="1124"/>
      <c r="G32" s="1124"/>
      <c r="H32" s="1124"/>
      <c r="I32" s="599"/>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c r="AR32" s="600"/>
      <c r="AS32" s="600"/>
      <c r="AT32" s="600"/>
      <c r="AU32" s="600"/>
      <c r="AV32" s="600"/>
      <c r="AW32" s="600"/>
      <c r="AX32" s="600"/>
      <c r="AY32" s="600"/>
      <c r="AZ32" s="600"/>
      <c r="BA32" s="600"/>
      <c r="BB32" s="600"/>
      <c r="BC32" s="600"/>
      <c r="BD32" s="600"/>
      <c r="BE32" s="600"/>
      <c r="BF32" s="600"/>
      <c r="BG32" s="600"/>
      <c r="BH32" s="600"/>
      <c r="BI32" s="600"/>
      <c r="BJ32" s="600"/>
      <c r="BK32" s="600"/>
      <c r="BL32" s="600"/>
      <c r="BM32" s="600"/>
      <c r="BN32" s="600"/>
      <c r="BO32" s="600"/>
      <c r="BP32" s="600"/>
      <c r="BQ32" s="600"/>
      <c r="BR32" s="601"/>
      <c r="BS32" s="158"/>
      <c r="BT32" s="158"/>
      <c r="BU32" s="158"/>
    </row>
    <row r="33" spans="1:73" ht="6.75" customHeight="1">
      <c r="A33" s="1110"/>
      <c r="B33" s="1111"/>
      <c r="C33" s="1112"/>
      <c r="D33" s="1123"/>
      <c r="E33" s="1124"/>
      <c r="F33" s="1124"/>
      <c r="G33" s="1124"/>
      <c r="H33" s="1124"/>
      <c r="I33" s="602"/>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603"/>
      <c r="AO33" s="603"/>
      <c r="AP33" s="603"/>
      <c r="AQ33" s="603"/>
      <c r="AR33" s="603"/>
      <c r="AS33" s="603"/>
      <c r="AT33" s="603"/>
      <c r="AU33" s="603"/>
      <c r="AV33" s="603"/>
      <c r="AW33" s="603"/>
      <c r="AX33" s="603"/>
      <c r="AY33" s="603"/>
      <c r="AZ33" s="603"/>
      <c r="BA33" s="603"/>
      <c r="BB33" s="603"/>
      <c r="BC33" s="603"/>
      <c r="BD33" s="603"/>
      <c r="BE33" s="603"/>
      <c r="BF33" s="603"/>
      <c r="BG33" s="603"/>
      <c r="BH33" s="603"/>
      <c r="BI33" s="603"/>
      <c r="BJ33" s="603"/>
      <c r="BK33" s="603"/>
      <c r="BL33" s="603"/>
      <c r="BM33" s="603"/>
      <c r="BN33" s="603"/>
      <c r="BO33" s="603"/>
      <c r="BP33" s="603"/>
      <c r="BQ33" s="603"/>
      <c r="BR33" s="604"/>
      <c r="BS33" s="158"/>
      <c r="BT33" s="158"/>
      <c r="BU33" s="158"/>
    </row>
    <row r="34" spans="1:73" ht="6.75" customHeight="1">
      <c r="A34" s="1110"/>
      <c r="B34" s="1111"/>
      <c r="C34" s="1112"/>
      <c r="D34" s="1123"/>
      <c r="E34" s="1124"/>
      <c r="F34" s="1124"/>
      <c r="G34" s="1124"/>
      <c r="H34" s="1124"/>
      <c r="I34" s="602"/>
      <c r="J34" s="603"/>
      <c r="K34" s="603"/>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c r="AN34" s="603"/>
      <c r="AO34" s="603"/>
      <c r="AP34" s="603"/>
      <c r="AQ34" s="603"/>
      <c r="AR34" s="603"/>
      <c r="AS34" s="603"/>
      <c r="AT34" s="603"/>
      <c r="AU34" s="603"/>
      <c r="AV34" s="603"/>
      <c r="AW34" s="603"/>
      <c r="AX34" s="603"/>
      <c r="AY34" s="603"/>
      <c r="AZ34" s="603"/>
      <c r="BA34" s="603"/>
      <c r="BB34" s="603"/>
      <c r="BC34" s="603"/>
      <c r="BD34" s="603"/>
      <c r="BE34" s="603"/>
      <c r="BF34" s="603"/>
      <c r="BG34" s="603"/>
      <c r="BH34" s="603"/>
      <c r="BI34" s="603"/>
      <c r="BJ34" s="603"/>
      <c r="BK34" s="603"/>
      <c r="BL34" s="603"/>
      <c r="BM34" s="603"/>
      <c r="BN34" s="603"/>
      <c r="BO34" s="603"/>
      <c r="BP34" s="603"/>
      <c r="BQ34" s="603"/>
      <c r="BR34" s="604"/>
      <c r="BS34" s="158"/>
      <c r="BT34" s="158"/>
      <c r="BU34" s="158"/>
    </row>
    <row r="35" spans="1:73" ht="6.75" customHeight="1">
      <c r="A35" s="1110"/>
      <c r="B35" s="1111"/>
      <c r="C35" s="1112"/>
      <c r="D35" s="1123"/>
      <c r="E35" s="1124"/>
      <c r="F35" s="1124"/>
      <c r="G35" s="1124"/>
      <c r="H35" s="1124"/>
      <c r="I35" s="605"/>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606"/>
      <c r="BC35" s="606"/>
      <c r="BD35" s="606"/>
      <c r="BE35" s="606"/>
      <c r="BF35" s="606"/>
      <c r="BG35" s="606"/>
      <c r="BH35" s="606"/>
      <c r="BI35" s="606"/>
      <c r="BJ35" s="606"/>
      <c r="BK35" s="606"/>
      <c r="BL35" s="606"/>
      <c r="BM35" s="606"/>
      <c r="BN35" s="606"/>
      <c r="BO35" s="606"/>
      <c r="BP35" s="606"/>
      <c r="BQ35" s="606"/>
      <c r="BR35" s="607"/>
      <c r="BS35" s="158"/>
      <c r="BT35" s="158"/>
      <c r="BU35" s="158"/>
    </row>
    <row r="36" spans="1:73" s="9" customFormat="1" ht="6.75" customHeight="1">
      <c r="A36" s="1110"/>
      <c r="B36" s="1111"/>
      <c r="C36" s="1112"/>
      <c r="D36" s="818" t="s">
        <v>9</v>
      </c>
      <c r="E36" s="819"/>
      <c r="F36" s="819"/>
      <c r="G36" s="819"/>
      <c r="H36" s="819"/>
      <c r="I36" s="1051" t="s">
        <v>59</v>
      </c>
      <c r="J36" s="1051"/>
      <c r="K36" s="1051"/>
      <c r="L36" s="1051"/>
      <c r="M36" s="1051"/>
      <c r="N36" s="1051"/>
      <c r="O36" s="1051"/>
      <c r="P36" s="1051"/>
      <c r="Q36" s="1051"/>
      <c r="R36" s="1051"/>
      <c r="S36" s="1051"/>
      <c r="T36" s="1051"/>
      <c r="U36" s="1051"/>
      <c r="V36" s="1051"/>
      <c r="W36" s="1051"/>
      <c r="X36" s="1051"/>
      <c r="Y36" s="1051"/>
      <c r="Z36" s="1051"/>
      <c r="AA36" s="1051"/>
      <c r="AB36" s="1051"/>
      <c r="AC36" s="1051"/>
      <c r="AD36" s="1051"/>
      <c r="AE36" s="1051"/>
      <c r="AF36" s="1051"/>
      <c r="AG36" s="1051"/>
      <c r="AH36" s="1051"/>
      <c r="AI36" s="1051"/>
      <c r="AJ36" s="1051"/>
      <c r="AK36" s="1051"/>
      <c r="AL36" s="822" t="s">
        <v>39</v>
      </c>
      <c r="AM36" s="822"/>
      <c r="AN36" s="822"/>
      <c r="AO36" s="822"/>
      <c r="AP36" s="822"/>
      <c r="AQ36" s="1051" t="s">
        <v>50</v>
      </c>
      <c r="AR36" s="1051"/>
      <c r="AS36" s="1051"/>
      <c r="AT36" s="1051"/>
      <c r="AU36" s="1051"/>
      <c r="AV36" s="1051"/>
      <c r="AW36" s="1051"/>
      <c r="AX36" s="1051"/>
      <c r="AY36" s="1051"/>
      <c r="AZ36" s="1051"/>
      <c r="BA36" s="1051"/>
      <c r="BB36" s="1051"/>
      <c r="BC36" s="1051"/>
      <c r="BD36" s="1051"/>
      <c r="BE36" s="1051"/>
      <c r="BF36" s="1051"/>
      <c r="BG36" s="1051"/>
      <c r="BH36" s="1051"/>
      <c r="BI36" s="1051"/>
      <c r="BJ36" s="1051"/>
      <c r="BK36" s="1051"/>
      <c r="BL36" s="1051"/>
      <c r="BM36" s="1051"/>
      <c r="BN36" s="1051"/>
      <c r="BO36" s="1051"/>
      <c r="BP36" s="1051"/>
      <c r="BQ36" s="1051"/>
      <c r="BR36" s="1053"/>
    </row>
    <row r="37" spans="1:73" s="9" customFormat="1" ht="6.75" customHeight="1">
      <c r="A37" s="1110"/>
      <c r="B37" s="1111"/>
      <c r="C37" s="1112"/>
      <c r="D37" s="818"/>
      <c r="E37" s="819"/>
      <c r="F37" s="819"/>
      <c r="G37" s="819"/>
      <c r="H37" s="819"/>
      <c r="I37" s="1051"/>
      <c r="J37" s="1051"/>
      <c r="K37" s="1051"/>
      <c r="L37" s="1051"/>
      <c r="M37" s="1051"/>
      <c r="N37" s="1051"/>
      <c r="O37" s="1051"/>
      <c r="P37" s="1051"/>
      <c r="Q37" s="1051"/>
      <c r="R37" s="1051"/>
      <c r="S37" s="1051"/>
      <c r="T37" s="1051"/>
      <c r="U37" s="1051"/>
      <c r="V37" s="1051"/>
      <c r="W37" s="1051"/>
      <c r="X37" s="1051"/>
      <c r="Y37" s="1051"/>
      <c r="Z37" s="1051"/>
      <c r="AA37" s="1051"/>
      <c r="AB37" s="1051"/>
      <c r="AC37" s="1051"/>
      <c r="AD37" s="1051"/>
      <c r="AE37" s="1051"/>
      <c r="AF37" s="1051"/>
      <c r="AG37" s="1051"/>
      <c r="AH37" s="1051"/>
      <c r="AI37" s="1051"/>
      <c r="AJ37" s="1051"/>
      <c r="AK37" s="1051"/>
      <c r="AL37" s="822"/>
      <c r="AM37" s="822"/>
      <c r="AN37" s="822"/>
      <c r="AO37" s="822"/>
      <c r="AP37" s="822"/>
      <c r="AQ37" s="1051"/>
      <c r="AR37" s="1051"/>
      <c r="AS37" s="1051"/>
      <c r="AT37" s="1051"/>
      <c r="AU37" s="1051"/>
      <c r="AV37" s="1051"/>
      <c r="AW37" s="1051"/>
      <c r="AX37" s="1051"/>
      <c r="AY37" s="1051"/>
      <c r="AZ37" s="1051"/>
      <c r="BA37" s="1051"/>
      <c r="BB37" s="1051"/>
      <c r="BC37" s="1051"/>
      <c r="BD37" s="1051"/>
      <c r="BE37" s="1051"/>
      <c r="BF37" s="1051"/>
      <c r="BG37" s="1051"/>
      <c r="BH37" s="1051"/>
      <c r="BI37" s="1051"/>
      <c r="BJ37" s="1051"/>
      <c r="BK37" s="1051"/>
      <c r="BL37" s="1051"/>
      <c r="BM37" s="1051"/>
      <c r="BN37" s="1051"/>
      <c r="BO37" s="1051"/>
      <c r="BP37" s="1051"/>
      <c r="BQ37" s="1051"/>
      <c r="BR37" s="1053"/>
    </row>
    <row r="38" spans="1:73" s="9" customFormat="1" ht="6.75" customHeight="1" thickBot="1">
      <c r="A38" s="1113"/>
      <c r="B38" s="1114"/>
      <c r="C38" s="1115"/>
      <c r="D38" s="820"/>
      <c r="E38" s="821"/>
      <c r="F38" s="821"/>
      <c r="G38" s="821"/>
      <c r="H38" s="821"/>
      <c r="I38" s="1052"/>
      <c r="J38" s="1052"/>
      <c r="K38" s="1052"/>
      <c r="L38" s="1052"/>
      <c r="M38" s="1052"/>
      <c r="N38" s="1052"/>
      <c r="O38" s="1052"/>
      <c r="P38" s="1052"/>
      <c r="Q38" s="1052"/>
      <c r="R38" s="1052"/>
      <c r="S38" s="1052"/>
      <c r="T38" s="1052"/>
      <c r="U38" s="1052"/>
      <c r="V38" s="1052"/>
      <c r="W38" s="1052"/>
      <c r="X38" s="1052"/>
      <c r="Y38" s="1052"/>
      <c r="Z38" s="1052"/>
      <c r="AA38" s="1052"/>
      <c r="AB38" s="1052"/>
      <c r="AC38" s="1052"/>
      <c r="AD38" s="1052"/>
      <c r="AE38" s="1052"/>
      <c r="AF38" s="1052"/>
      <c r="AG38" s="1052"/>
      <c r="AH38" s="1052"/>
      <c r="AI38" s="1052"/>
      <c r="AJ38" s="1052"/>
      <c r="AK38" s="1052"/>
      <c r="AL38" s="823"/>
      <c r="AM38" s="823"/>
      <c r="AN38" s="823"/>
      <c r="AO38" s="823"/>
      <c r="AP38" s="823"/>
      <c r="AQ38" s="1052"/>
      <c r="AR38" s="1052"/>
      <c r="AS38" s="1052"/>
      <c r="AT38" s="1052"/>
      <c r="AU38" s="1052"/>
      <c r="AV38" s="1052"/>
      <c r="AW38" s="1052"/>
      <c r="AX38" s="1052"/>
      <c r="AY38" s="1052"/>
      <c r="AZ38" s="1052"/>
      <c r="BA38" s="1052"/>
      <c r="BB38" s="1052"/>
      <c r="BC38" s="1052"/>
      <c r="BD38" s="1052"/>
      <c r="BE38" s="1052"/>
      <c r="BF38" s="1052"/>
      <c r="BG38" s="1052"/>
      <c r="BH38" s="1052"/>
      <c r="BI38" s="1052"/>
      <c r="BJ38" s="1052"/>
      <c r="BK38" s="1052"/>
      <c r="BL38" s="1052"/>
      <c r="BM38" s="1052"/>
      <c r="BN38" s="1052"/>
      <c r="BO38" s="1052"/>
      <c r="BP38" s="1052"/>
      <c r="BQ38" s="1052"/>
      <c r="BR38" s="1054"/>
    </row>
    <row r="39" spans="1:73" ht="6.75" customHeight="1">
      <c r="A39" s="159"/>
      <c r="B39" s="159"/>
      <c r="C39" s="159" t="s">
        <v>12</v>
      </c>
      <c r="D39" s="131" t="s">
        <v>12</v>
      </c>
      <c r="E39" s="131"/>
      <c r="F39" s="131"/>
      <c r="G39" s="131"/>
      <c r="H39" s="131"/>
      <c r="I39" s="131" t="s">
        <v>12</v>
      </c>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60"/>
      <c r="AR39" s="160"/>
      <c r="AS39" s="160"/>
      <c r="AT39" s="160"/>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row>
    <row r="40" spans="1:73" ht="14.25" thickBot="1">
      <c r="A40" s="82" t="s">
        <v>22</v>
      </c>
      <c r="B40" s="79"/>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79"/>
      <c r="AG40" s="79"/>
      <c r="AH40" s="953"/>
      <c r="AI40" s="953"/>
      <c r="AJ40" s="953"/>
      <c r="AK40" s="953"/>
      <c r="AL40" s="953"/>
      <c r="AM40" s="953"/>
      <c r="AN40" s="953"/>
      <c r="AO40" s="953"/>
      <c r="AP40" s="953"/>
      <c r="AQ40" s="953"/>
      <c r="AR40" s="953"/>
    </row>
    <row r="41" spans="1:73" ht="6.75" customHeight="1">
      <c r="A41" s="140"/>
      <c r="B41" s="903" t="s">
        <v>23</v>
      </c>
      <c r="C41" s="824"/>
      <c r="D41" s="824"/>
      <c r="E41" s="824"/>
      <c r="F41" s="824"/>
      <c r="G41" s="824"/>
      <c r="H41" s="824"/>
      <c r="I41" s="824"/>
      <c r="J41" s="824"/>
      <c r="K41" s="824"/>
      <c r="L41" s="824"/>
      <c r="M41" s="824"/>
      <c r="N41" s="824"/>
      <c r="O41" s="824"/>
      <c r="P41" s="824"/>
      <c r="Q41" s="824"/>
      <c r="R41" s="904"/>
      <c r="S41" s="958" t="s">
        <v>24</v>
      </c>
      <c r="T41" s="824"/>
      <c r="U41" s="824"/>
      <c r="V41" s="824"/>
      <c r="W41" s="824"/>
      <c r="X41" s="824"/>
      <c r="Y41" s="824"/>
      <c r="Z41" s="824"/>
      <c r="AA41" s="824"/>
      <c r="AB41" s="824"/>
      <c r="AC41" s="824"/>
      <c r="AD41" s="824"/>
      <c r="AE41" s="824"/>
      <c r="AF41" s="824"/>
      <c r="AG41" s="824"/>
      <c r="AH41" s="824"/>
      <c r="AI41" s="904"/>
      <c r="AJ41" s="958" t="s">
        <v>25</v>
      </c>
      <c r="AK41" s="824"/>
      <c r="AL41" s="824"/>
      <c r="AM41" s="824"/>
      <c r="AN41" s="824"/>
      <c r="AO41" s="824"/>
      <c r="AP41" s="824"/>
      <c r="AQ41" s="824"/>
      <c r="AR41" s="824"/>
      <c r="AS41" s="824"/>
      <c r="AT41" s="824"/>
      <c r="AU41" s="824"/>
      <c r="AV41" s="824"/>
      <c r="AW41" s="824"/>
      <c r="AX41" s="824"/>
      <c r="AY41" s="824"/>
      <c r="AZ41" s="825"/>
    </row>
    <row r="42" spans="1:73" ht="6.75" customHeight="1">
      <c r="A42" s="140"/>
      <c r="B42" s="952"/>
      <c r="C42" s="953"/>
      <c r="D42" s="953"/>
      <c r="E42" s="953"/>
      <c r="F42" s="953"/>
      <c r="G42" s="953"/>
      <c r="H42" s="953"/>
      <c r="I42" s="953"/>
      <c r="J42" s="953"/>
      <c r="K42" s="953"/>
      <c r="L42" s="953"/>
      <c r="M42" s="953"/>
      <c r="N42" s="953"/>
      <c r="O42" s="953"/>
      <c r="P42" s="953"/>
      <c r="Q42" s="953"/>
      <c r="R42" s="954"/>
      <c r="S42" s="959"/>
      <c r="T42" s="953"/>
      <c r="U42" s="953"/>
      <c r="V42" s="953"/>
      <c r="W42" s="953"/>
      <c r="X42" s="953"/>
      <c r="Y42" s="953"/>
      <c r="Z42" s="953"/>
      <c r="AA42" s="953"/>
      <c r="AB42" s="953"/>
      <c r="AC42" s="953"/>
      <c r="AD42" s="953"/>
      <c r="AE42" s="953"/>
      <c r="AF42" s="953"/>
      <c r="AG42" s="953"/>
      <c r="AH42" s="953"/>
      <c r="AI42" s="954"/>
      <c r="AJ42" s="959"/>
      <c r="AK42" s="953"/>
      <c r="AL42" s="953"/>
      <c r="AM42" s="953"/>
      <c r="AN42" s="953"/>
      <c r="AO42" s="953"/>
      <c r="AP42" s="953"/>
      <c r="AQ42" s="953"/>
      <c r="AR42" s="953"/>
      <c r="AS42" s="953"/>
      <c r="AT42" s="953"/>
      <c r="AU42" s="953"/>
      <c r="AV42" s="953"/>
      <c r="AW42" s="953"/>
      <c r="AX42" s="953"/>
      <c r="AY42" s="953"/>
      <c r="AZ42" s="961"/>
    </row>
    <row r="43" spans="1:73" ht="6.75" customHeight="1">
      <c r="A43" s="140"/>
      <c r="B43" s="955"/>
      <c r="C43" s="956"/>
      <c r="D43" s="956"/>
      <c r="E43" s="956"/>
      <c r="F43" s="956"/>
      <c r="G43" s="956"/>
      <c r="H43" s="956"/>
      <c r="I43" s="956"/>
      <c r="J43" s="956"/>
      <c r="K43" s="956"/>
      <c r="L43" s="956"/>
      <c r="M43" s="956"/>
      <c r="N43" s="956"/>
      <c r="O43" s="956"/>
      <c r="P43" s="956"/>
      <c r="Q43" s="956"/>
      <c r="R43" s="957"/>
      <c r="S43" s="960"/>
      <c r="T43" s="956"/>
      <c r="U43" s="956"/>
      <c r="V43" s="956"/>
      <c r="W43" s="956"/>
      <c r="X43" s="956"/>
      <c r="Y43" s="956"/>
      <c r="Z43" s="956"/>
      <c r="AA43" s="956"/>
      <c r="AB43" s="956"/>
      <c r="AC43" s="956"/>
      <c r="AD43" s="956"/>
      <c r="AE43" s="956"/>
      <c r="AF43" s="956"/>
      <c r="AG43" s="956"/>
      <c r="AH43" s="956"/>
      <c r="AI43" s="957"/>
      <c r="AJ43" s="960"/>
      <c r="AK43" s="956"/>
      <c r="AL43" s="956"/>
      <c r="AM43" s="956"/>
      <c r="AN43" s="956"/>
      <c r="AO43" s="956"/>
      <c r="AP43" s="956"/>
      <c r="AQ43" s="956"/>
      <c r="AR43" s="956"/>
      <c r="AS43" s="956"/>
      <c r="AT43" s="956"/>
      <c r="AU43" s="956"/>
      <c r="AV43" s="956"/>
      <c r="AW43" s="956"/>
      <c r="AX43" s="956"/>
      <c r="AY43" s="956"/>
      <c r="AZ43" s="962"/>
    </row>
    <row r="44" spans="1:73" ht="6.75" customHeight="1">
      <c r="A44" s="140"/>
      <c r="B44" s="985"/>
      <c r="C44" s="986"/>
      <c r="D44" s="986"/>
      <c r="E44" s="986"/>
      <c r="F44" s="986"/>
      <c r="G44" s="986"/>
      <c r="H44" s="986"/>
      <c r="I44" s="986"/>
      <c r="J44" s="986"/>
      <c r="K44" s="986"/>
      <c r="L44" s="986"/>
      <c r="M44" s="986"/>
      <c r="N44" s="986"/>
      <c r="O44" s="986"/>
      <c r="P44" s="987" t="s">
        <v>26</v>
      </c>
      <c r="Q44" s="986"/>
      <c r="R44" s="988"/>
      <c r="S44" s="987"/>
      <c r="T44" s="986"/>
      <c r="U44" s="986"/>
      <c r="V44" s="986"/>
      <c r="W44" s="986"/>
      <c r="X44" s="986"/>
      <c r="Y44" s="986"/>
      <c r="Z44" s="986"/>
      <c r="AA44" s="986"/>
      <c r="AB44" s="986"/>
      <c r="AC44" s="986"/>
      <c r="AD44" s="986"/>
      <c r="AE44" s="986"/>
      <c r="AF44" s="986"/>
      <c r="AG44" s="987" t="s">
        <v>26</v>
      </c>
      <c r="AH44" s="986"/>
      <c r="AI44" s="988"/>
      <c r="AJ44" s="987"/>
      <c r="AK44" s="986"/>
      <c r="AL44" s="986"/>
      <c r="AM44" s="986"/>
      <c r="AN44" s="986"/>
      <c r="AO44" s="986"/>
      <c r="AP44" s="986"/>
      <c r="AQ44" s="986"/>
      <c r="AR44" s="986"/>
      <c r="AS44" s="986"/>
      <c r="AT44" s="986"/>
      <c r="AU44" s="986"/>
      <c r="AV44" s="986"/>
      <c r="AW44" s="986"/>
      <c r="AX44" s="987" t="s">
        <v>26</v>
      </c>
      <c r="AY44" s="986"/>
      <c r="AZ44" s="990"/>
    </row>
    <row r="45" spans="1:73" ht="6.75" customHeight="1">
      <c r="A45" s="140"/>
      <c r="B45" s="952"/>
      <c r="C45" s="953"/>
      <c r="D45" s="953"/>
      <c r="E45" s="953"/>
      <c r="F45" s="953"/>
      <c r="G45" s="953"/>
      <c r="H45" s="953"/>
      <c r="I45" s="953"/>
      <c r="J45" s="953"/>
      <c r="K45" s="953"/>
      <c r="L45" s="953"/>
      <c r="M45" s="953"/>
      <c r="N45" s="953"/>
      <c r="O45" s="953"/>
      <c r="P45" s="959"/>
      <c r="Q45" s="953"/>
      <c r="R45" s="954"/>
      <c r="S45" s="959"/>
      <c r="T45" s="953"/>
      <c r="U45" s="953"/>
      <c r="V45" s="953"/>
      <c r="W45" s="953"/>
      <c r="X45" s="953"/>
      <c r="Y45" s="953"/>
      <c r="Z45" s="953"/>
      <c r="AA45" s="953"/>
      <c r="AB45" s="953"/>
      <c r="AC45" s="953"/>
      <c r="AD45" s="953"/>
      <c r="AE45" s="953"/>
      <c r="AF45" s="953"/>
      <c r="AG45" s="959"/>
      <c r="AH45" s="953"/>
      <c r="AI45" s="954"/>
      <c r="AJ45" s="959"/>
      <c r="AK45" s="953"/>
      <c r="AL45" s="953"/>
      <c r="AM45" s="953"/>
      <c r="AN45" s="953"/>
      <c r="AO45" s="953"/>
      <c r="AP45" s="953"/>
      <c r="AQ45" s="953"/>
      <c r="AR45" s="953"/>
      <c r="AS45" s="953"/>
      <c r="AT45" s="953"/>
      <c r="AU45" s="953"/>
      <c r="AV45" s="953"/>
      <c r="AW45" s="953"/>
      <c r="AX45" s="959"/>
      <c r="AY45" s="953"/>
      <c r="AZ45" s="961"/>
    </row>
    <row r="46" spans="1:73" ht="6.75" customHeight="1" thickBot="1">
      <c r="A46" s="140"/>
      <c r="B46" s="905"/>
      <c r="C46" s="826"/>
      <c r="D46" s="826"/>
      <c r="E46" s="826"/>
      <c r="F46" s="826"/>
      <c r="G46" s="826"/>
      <c r="H46" s="826"/>
      <c r="I46" s="826"/>
      <c r="J46" s="826"/>
      <c r="K46" s="826"/>
      <c r="L46" s="826"/>
      <c r="M46" s="826"/>
      <c r="N46" s="826"/>
      <c r="O46" s="826"/>
      <c r="P46" s="989"/>
      <c r="Q46" s="826"/>
      <c r="R46" s="906"/>
      <c r="S46" s="989"/>
      <c r="T46" s="826"/>
      <c r="U46" s="826"/>
      <c r="V46" s="826"/>
      <c r="W46" s="826"/>
      <c r="X46" s="826"/>
      <c r="Y46" s="826"/>
      <c r="Z46" s="826"/>
      <c r="AA46" s="826"/>
      <c r="AB46" s="826"/>
      <c r="AC46" s="826"/>
      <c r="AD46" s="826"/>
      <c r="AE46" s="826"/>
      <c r="AF46" s="826"/>
      <c r="AG46" s="989"/>
      <c r="AH46" s="826"/>
      <c r="AI46" s="906"/>
      <c r="AJ46" s="989"/>
      <c r="AK46" s="826"/>
      <c r="AL46" s="826"/>
      <c r="AM46" s="826"/>
      <c r="AN46" s="826"/>
      <c r="AO46" s="826"/>
      <c r="AP46" s="826"/>
      <c r="AQ46" s="826"/>
      <c r="AR46" s="826"/>
      <c r="AS46" s="826"/>
      <c r="AT46" s="826"/>
      <c r="AU46" s="826"/>
      <c r="AV46" s="826"/>
      <c r="AW46" s="826"/>
      <c r="AX46" s="989"/>
      <c r="AY46" s="826"/>
      <c r="AZ46" s="827"/>
    </row>
    <row r="47" spans="1:73" ht="17.25" customHeight="1">
      <c r="A47" s="140"/>
      <c r="B47" s="140"/>
      <c r="C47" s="140"/>
      <c r="D47" s="161" t="s">
        <v>27</v>
      </c>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28"/>
      <c r="AG47" s="28"/>
      <c r="AH47" s="139"/>
      <c r="AI47" s="139"/>
      <c r="AJ47" s="139"/>
      <c r="AK47" s="139"/>
      <c r="AL47" s="139"/>
      <c r="AM47" s="139"/>
      <c r="AN47" s="139"/>
      <c r="AO47" s="139"/>
      <c r="AP47" s="139"/>
      <c r="AQ47" s="139"/>
      <c r="AR47" s="139"/>
    </row>
    <row r="48" spans="1:73" ht="14.25" thickBot="1">
      <c r="A48" s="82" t="s">
        <v>70</v>
      </c>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36"/>
      <c r="BD48" s="36"/>
      <c r="BE48" s="36"/>
      <c r="BF48" s="36"/>
      <c r="BG48" s="36"/>
      <c r="BH48" s="36"/>
      <c r="BI48" s="36"/>
      <c r="BJ48" s="36"/>
      <c r="BK48" s="36"/>
      <c r="BL48" s="36"/>
      <c r="BM48" s="36"/>
      <c r="BN48" s="36"/>
      <c r="BO48" s="36"/>
      <c r="BP48" s="36"/>
      <c r="BQ48" s="36"/>
      <c r="BR48" s="36"/>
    </row>
    <row r="49" spans="1:70" ht="6.75" customHeight="1">
      <c r="A49" s="162"/>
      <c r="B49" s="1116" t="s">
        <v>13</v>
      </c>
      <c r="C49" s="517"/>
      <c r="D49" s="517"/>
      <c r="E49" s="517"/>
      <c r="F49" s="517"/>
      <c r="G49" s="517"/>
      <c r="H49" s="517"/>
      <c r="I49" s="517"/>
      <c r="J49" s="517"/>
      <c r="K49" s="517"/>
      <c r="L49" s="517"/>
      <c r="M49" s="517"/>
      <c r="N49" s="517"/>
      <c r="O49" s="517"/>
      <c r="P49" s="517"/>
      <c r="Q49" s="517"/>
      <c r="R49" s="518"/>
      <c r="S49" s="518" t="s">
        <v>14</v>
      </c>
      <c r="T49" s="1117"/>
      <c r="U49" s="1117"/>
      <c r="V49" s="1117"/>
      <c r="W49" s="1117"/>
      <c r="X49" s="1117"/>
      <c r="Y49" s="1117"/>
      <c r="Z49" s="1117"/>
      <c r="AA49" s="1117"/>
      <c r="AB49" s="1117"/>
      <c r="AC49" s="803" t="s">
        <v>15</v>
      </c>
      <c r="AD49" s="803"/>
      <c r="AE49" s="803"/>
      <c r="AF49" s="803"/>
      <c r="AG49" s="803"/>
      <c r="AH49" s="1125" t="s">
        <v>16</v>
      </c>
      <c r="AI49" s="1117"/>
      <c r="AJ49" s="1117"/>
      <c r="AK49" s="1117"/>
      <c r="AL49" s="1117"/>
      <c r="AM49" s="1117"/>
      <c r="AN49" s="1117"/>
      <c r="AO49" s="1117"/>
      <c r="AP49" s="1117"/>
      <c r="AQ49" s="1117"/>
      <c r="AR49" s="1126"/>
      <c r="AS49" s="24"/>
      <c r="AT49" s="30"/>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row>
    <row r="50" spans="1:70" ht="6.75" customHeight="1">
      <c r="A50" s="163"/>
      <c r="B50" s="1062"/>
      <c r="C50" s="520"/>
      <c r="D50" s="520"/>
      <c r="E50" s="520"/>
      <c r="F50" s="520"/>
      <c r="G50" s="520"/>
      <c r="H50" s="520"/>
      <c r="I50" s="520"/>
      <c r="J50" s="520"/>
      <c r="K50" s="520"/>
      <c r="L50" s="520"/>
      <c r="M50" s="520"/>
      <c r="N50" s="520"/>
      <c r="O50" s="520"/>
      <c r="P50" s="520"/>
      <c r="Q50" s="520"/>
      <c r="R50" s="521"/>
      <c r="S50" s="1118"/>
      <c r="T50" s="1119"/>
      <c r="U50" s="1119"/>
      <c r="V50" s="1119"/>
      <c r="W50" s="1119"/>
      <c r="X50" s="1119"/>
      <c r="Y50" s="1119"/>
      <c r="Z50" s="1119"/>
      <c r="AA50" s="1119"/>
      <c r="AB50" s="1119"/>
      <c r="AC50" s="1095"/>
      <c r="AD50" s="1095"/>
      <c r="AE50" s="1095"/>
      <c r="AF50" s="1095"/>
      <c r="AG50" s="1095"/>
      <c r="AH50" s="1119"/>
      <c r="AI50" s="1119"/>
      <c r="AJ50" s="1119"/>
      <c r="AK50" s="1119"/>
      <c r="AL50" s="1119"/>
      <c r="AM50" s="1119"/>
      <c r="AN50" s="1119"/>
      <c r="AO50" s="1119"/>
      <c r="AP50" s="1119"/>
      <c r="AQ50" s="1119"/>
      <c r="AR50" s="1127"/>
      <c r="AS50" s="24"/>
      <c r="AT50" s="30"/>
      <c r="AU50" s="133"/>
      <c r="AV50" s="26"/>
      <c r="AW50" s="26"/>
      <c r="AX50" s="26"/>
      <c r="AY50" s="26"/>
      <c r="AZ50" s="26"/>
      <c r="BA50" s="26"/>
      <c r="BB50" s="26"/>
      <c r="BC50" s="26"/>
      <c r="BD50" s="26"/>
      <c r="BE50" s="26"/>
      <c r="BF50" s="26"/>
      <c r="BG50" s="26"/>
      <c r="BH50" s="26"/>
      <c r="BI50" s="26"/>
      <c r="BJ50" s="26"/>
      <c r="BK50" s="26"/>
      <c r="BL50" s="26"/>
      <c r="BM50" s="26"/>
      <c r="BN50" s="26"/>
      <c r="BO50" s="26"/>
      <c r="BP50" s="26"/>
      <c r="BQ50" s="26"/>
      <c r="BR50" s="133"/>
    </row>
    <row r="51" spans="1:70" ht="6.75" customHeight="1">
      <c r="A51" s="163"/>
      <c r="B51" s="1063"/>
      <c r="C51" s="523"/>
      <c r="D51" s="523"/>
      <c r="E51" s="523"/>
      <c r="F51" s="523"/>
      <c r="G51" s="523"/>
      <c r="H51" s="523"/>
      <c r="I51" s="523"/>
      <c r="J51" s="523"/>
      <c r="K51" s="523"/>
      <c r="L51" s="523"/>
      <c r="M51" s="523"/>
      <c r="N51" s="523"/>
      <c r="O51" s="523"/>
      <c r="P51" s="523"/>
      <c r="Q51" s="523"/>
      <c r="R51" s="524"/>
      <c r="S51" s="1120"/>
      <c r="T51" s="1121"/>
      <c r="U51" s="1121"/>
      <c r="V51" s="1121"/>
      <c r="W51" s="1121"/>
      <c r="X51" s="1121"/>
      <c r="Y51" s="1121"/>
      <c r="Z51" s="1121"/>
      <c r="AA51" s="1121"/>
      <c r="AB51" s="1121"/>
      <c r="AC51" s="1122"/>
      <c r="AD51" s="1122"/>
      <c r="AE51" s="1122"/>
      <c r="AF51" s="1122"/>
      <c r="AG51" s="1122"/>
      <c r="AH51" s="1121"/>
      <c r="AI51" s="1121"/>
      <c r="AJ51" s="1121"/>
      <c r="AK51" s="1121"/>
      <c r="AL51" s="1121"/>
      <c r="AM51" s="1121"/>
      <c r="AN51" s="1121"/>
      <c r="AO51" s="1121"/>
      <c r="AP51" s="1121"/>
      <c r="AQ51" s="1121"/>
      <c r="AR51" s="1128"/>
      <c r="AS51" s="24"/>
      <c r="AT51" s="133"/>
      <c r="AU51" s="133"/>
      <c r="AV51" s="26"/>
      <c r="AW51" s="26"/>
      <c r="AX51" s="26"/>
      <c r="AY51" s="26"/>
      <c r="AZ51" s="26"/>
      <c r="BA51" s="26"/>
      <c r="BB51" s="26"/>
      <c r="BC51" s="26"/>
      <c r="BD51" s="26"/>
      <c r="BE51" s="26"/>
      <c r="BF51" s="26"/>
      <c r="BG51" s="26"/>
      <c r="BH51" s="26"/>
      <c r="BI51" s="26"/>
      <c r="BJ51" s="26"/>
      <c r="BK51" s="26"/>
      <c r="BL51" s="26"/>
      <c r="BM51" s="26"/>
      <c r="BN51" s="26"/>
      <c r="BO51" s="26"/>
      <c r="BP51" s="26"/>
      <c r="BQ51" s="26"/>
      <c r="BR51" s="133"/>
    </row>
    <row r="52" spans="1:70" ht="6.75" customHeight="1">
      <c r="A52" s="163"/>
      <c r="B52" s="1061"/>
      <c r="C52" s="532"/>
      <c r="D52" s="532"/>
      <c r="E52" s="532"/>
      <c r="F52" s="532"/>
      <c r="G52" s="532"/>
      <c r="H52" s="532"/>
      <c r="I52" s="532"/>
      <c r="J52" s="532"/>
      <c r="K52" s="532"/>
      <c r="L52" s="532"/>
      <c r="M52" s="532"/>
      <c r="N52" s="532"/>
      <c r="O52" s="532"/>
      <c r="P52" s="532"/>
      <c r="Q52" s="532"/>
      <c r="R52" s="533"/>
      <c r="S52" s="1086"/>
      <c r="T52" s="1087"/>
      <c r="U52" s="1087"/>
      <c r="V52" s="1087"/>
      <c r="W52" s="1087"/>
      <c r="X52" s="1087"/>
      <c r="Y52" s="1087"/>
      <c r="Z52" s="1087"/>
      <c r="AA52" s="1087"/>
      <c r="AB52" s="1087"/>
      <c r="AC52" s="1082"/>
      <c r="AD52" s="1082"/>
      <c r="AE52" s="1082"/>
      <c r="AF52" s="1082"/>
      <c r="AG52" s="1082"/>
      <c r="AH52" s="1084"/>
      <c r="AI52" s="1084"/>
      <c r="AJ52" s="1084"/>
      <c r="AK52" s="1084"/>
      <c r="AL52" s="1084"/>
      <c r="AM52" s="1084"/>
      <c r="AN52" s="1084"/>
      <c r="AO52" s="1084"/>
      <c r="AP52" s="987" t="s">
        <v>28</v>
      </c>
      <c r="AQ52" s="986"/>
      <c r="AR52" s="986"/>
      <c r="AS52" s="24"/>
      <c r="AT52" s="133"/>
      <c r="AU52" s="133"/>
      <c r="AV52" s="26"/>
      <c r="AW52" s="26"/>
      <c r="AX52" s="26"/>
      <c r="AY52" s="26"/>
      <c r="AZ52" s="26"/>
      <c r="BA52" s="26"/>
      <c r="BB52" s="26"/>
      <c r="BC52" s="26"/>
      <c r="BD52" s="26"/>
      <c r="BE52" s="26"/>
      <c r="BF52" s="26"/>
      <c r="BG52" s="26"/>
      <c r="BH52" s="26"/>
      <c r="BI52" s="26"/>
      <c r="BJ52" s="26"/>
      <c r="BK52" s="26"/>
      <c r="BL52" s="26"/>
      <c r="BM52" s="26"/>
      <c r="BN52" s="26"/>
      <c r="BO52" s="26"/>
      <c r="BP52" s="26"/>
      <c r="BQ52" s="26"/>
      <c r="BR52" s="133"/>
    </row>
    <row r="53" spans="1:70" ht="6.75" customHeight="1">
      <c r="A53" s="162"/>
      <c r="B53" s="1062"/>
      <c r="C53" s="520"/>
      <c r="D53" s="520"/>
      <c r="E53" s="520"/>
      <c r="F53" s="520"/>
      <c r="G53" s="520"/>
      <c r="H53" s="520"/>
      <c r="I53" s="520"/>
      <c r="J53" s="520"/>
      <c r="K53" s="520"/>
      <c r="L53" s="520"/>
      <c r="M53" s="520"/>
      <c r="N53" s="520"/>
      <c r="O53" s="520"/>
      <c r="P53" s="520"/>
      <c r="Q53" s="520"/>
      <c r="R53" s="521"/>
      <c r="S53" s="1088"/>
      <c r="T53" s="1087"/>
      <c r="U53" s="1087"/>
      <c r="V53" s="1087"/>
      <c r="W53" s="1087"/>
      <c r="X53" s="1087"/>
      <c r="Y53" s="1087"/>
      <c r="Z53" s="1087"/>
      <c r="AA53" s="1087"/>
      <c r="AB53" s="1087"/>
      <c r="AC53" s="1082"/>
      <c r="AD53" s="1082"/>
      <c r="AE53" s="1082"/>
      <c r="AF53" s="1082"/>
      <c r="AG53" s="1082"/>
      <c r="AH53" s="1084"/>
      <c r="AI53" s="1084"/>
      <c r="AJ53" s="1084"/>
      <c r="AK53" s="1084"/>
      <c r="AL53" s="1084"/>
      <c r="AM53" s="1084"/>
      <c r="AN53" s="1084"/>
      <c r="AO53" s="1084"/>
      <c r="AP53" s="959"/>
      <c r="AQ53" s="953"/>
      <c r="AR53" s="953"/>
      <c r="AS53" s="24"/>
      <c r="AT53" s="133"/>
      <c r="AU53" s="133"/>
      <c r="AV53" s="26"/>
      <c r="AW53" s="26"/>
      <c r="AX53" s="26"/>
      <c r="AY53" s="26"/>
      <c r="AZ53" s="26"/>
      <c r="BA53" s="26"/>
      <c r="BB53" s="26"/>
      <c r="BC53" s="26"/>
      <c r="BD53" s="26"/>
      <c r="BE53" s="26"/>
      <c r="BF53" s="26"/>
      <c r="BG53" s="26"/>
      <c r="BH53" s="26"/>
      <c r="BI53" s="26"/>
      <c r="BJ53" s="26"/>
      <c r="BK53" s="26"/>
      <c r="BL53" s="26"/>
      <c r="BM53" s="26"/>
      <c r="BN53" s="26"/>
      <c r="BO53" s="26"/>
      <c r="BP53" s="26"/>
      <c r="BQ53" s="26"/>
      <c r="BR53" s="133"/>
    </row>
    <row r="54" spans="1:70" ht="6.75" customHeight="1">
      <c r="A54" s="127"/>
      <c r="B54" s="1063"/>
      <c r="C54" s="523"/>
      <c r="D54" s="523"/>
      <c r="E54" s="523"/>
      <c r="F54" s="523"/>
      <c r="G54" s="523"/>
      <c r="H54" s="523"/>
      <c r="I54" s="523"/>
      <c r="J54" s="523"/>
      <c r="K54" s="523"/>
      <c r="L54" s="523"/>
      <c r="M54" s="523"/>
      <c r="N54" s="523"/>
      <c r="O54" s="523"/>
      <c r="P54" s="523"/>
      <c r="Q54" s="523"/>
      <c r="R54" s="524"/>
      <c r="S54" s="1088"/>
      <c r="T54" s="1087"/>
      <c r="U54" s="1087"/>
      <c r="V54" s="1087"/>
      <c r="W54" s="1087"/>
      <c r="X54" s="1087"/>
      <c r="Y54" s="1087"/>
      <c r="Z54" s="1087"/>
      <c r="AA54" s="1087"/>
      <c r="AB54" s="1087"/>
      <c r="AC54" s="1082"/>
      <c r="AD54" s="1082"/>
      <c r="AE54" s="1082"/>
      <c r="AF54" s="1082"/>
      <c r="AG54" s="1082"/>
      <c r="AH54" s="1084"/>
      <c r="AI54" s="1084"/>
      <c r="AJ54" s="1084"/>
      <c r="AK54" s="1084"/>
      <c r="AL54" s="1084"/>
      <c r="AM54" s="1084"/>
      <c r="AN54" s="1084"/>
      <c r="AO54" s="1084"/>
      <c r="AP54" s="960"/>
      <c r="AQ54" s="956"/>
      <c r="AR54" s="956"/>
      <c r="AS54" s="24"/>
      <c r="AT54" s="133"/>
      <c r="AU54" s="133"/>
      <c r="AV54" s="26"/>
      <c r="AW54" s="26"/>
      <c r="AX54" s="26"/>
      <c r="AY54" s="26"/>
      <c r="AZ54" s="26"/>
      <c r="BA54" s="26"/>
      <c r="BB54" s="26"/>
      <c r="BC54" s="26"/>
      <c r="BD54" s="26"/>
      <c r="BE54" s="26"/>
      <c r="BF54" s="26"/>
      <c r="BG54" s="26"/>
      <c r="BH54" s="26"/>
      <c r="BI54" s="26"/>
      <c r="BJ54" s="26"/>
      <c r="BK54" s="26"/>
      <c r="BL54" s="26"/>
      <c r="BM54" s="26"/>
      <c r="BN54" s="26"/>
      <c r="BO54" s="26"/>
      <c r="BP54" s="26"/>
      <c r="BQ54" s="26"/>
      <c r="BR54" s="133"/>
    </row>
    <row r="55" spans="1:70" ht="6.75" customHeight="1">
      <c r="A55" s="164"/>
      <c r="B55" s="1061"/>
      <c r="C55" s="532"/>
      <c r="D55" s="532"/>
      <c r="E55" s="532"/>
      <c r="F55" s="532"/>
      <c r="G55" s="532"/>
      <c r="H55" s="532"/>
      <c r="I55" s="532"/>
      <c r="J55" s="532"/>
      <c r="K55" s="532"/>
      <c r="L55" s="532"/>
      <c r="M55" s="532"/>
      <c r="N55" s="532"/>
      <c r="O55" s="532"/>
      <c r="P55" s="532"/>
      <c r="Q55" s="532"/>
      <c r="R55" s="533"/>
      <c r="S55" s="531"/>
      <c r="T55" s="532"/>
      <c r="U55" s="532"/>
      <c r="V55" s="532"/>
      <c r="W55" s="532"/>
      <c r="X55" s="532"/>
      <c r="Y55" s="532"/>
      <c r="Z55" s="532"/>
      <c r="AA55" s="532"/>
      <c r="AB55" s="533"/>
      <c r="AC55" s="1064"/>
      <c r="AD55" s="1065"/>
      <c r="AE55" s="1065"/>
      <c r="AF55" s="1065"/>
      <c r="AG55" s="1066"/>
      <c r="AH55" s="1073"/>
      <c r="AI55" s="1074"/>
      <c r="AJ55" s="1074"/>
      <c r="AK55" s="1074"/>
      <c r="AL55" s="1074"/>
      <c r="AM55" s="1074"/>
      <c r="AN55" s="1074"/>
      <c r="AO55" s="1075"/>
      <c r="AP55" s="987" t="s">
        <v>28</v>
      </c>
      <c r="AQ55" s="986"/>
      <c r="AR55" s="990"/>
      <c r="AS55" s="24"/>
      <c r="AT55" s="133"/>
      <c r="AU55" s="133"/>
      <c r="AV55" s="26"/>
      <c r="AW55" s="26"/>
      <c r="AX55" s="26"/>
      <c r="AY55" s="26"/>
      <c r="AZ55" s="26"/>
      <c r="BA55" s="26"/>
      <c r="BB55" s="26"/>
      <c r="BC55" s="26"/>
      <c r="BD55" s="26"/>
      <c r="BE55" s="26"/>
      <c r="BF55" s="26"/>
      <c r="BG55" s="26"/>
      <c r="BH55" s="26"/>
      <c r="BI55" s="26"/>
      <c r="BJ55" s="26"/>
      <c r="BK55" s="26"/>
      <c r="BL55" s="26"/>
      <c r="BM55" s="26"/>
      <c r="BN55" s="26"/>
      <c r="BO55" s="26"/>
      <c r="BP55" s="26"/>
      <c r="BQ55" s="26"/>
      <c r="BR55" s="133"/>
    </row>
    <row r="56" spans="1:70" ht="6.75" customHeight="1">
      <c r="A56" s="82"/>
      <c r="B56" s="1062"/>
      <c r="C56" s="520"/>
      <c r="D56" s="520"/>
      <c r="E56" s="520"/>
      <c r="F56" s="520"/>
      <c r="G56" s="520"/>
      <c r="H56" s="520"/>
      <c r="I56" s="520"/>
      <c r="J56" s="520"/>
      <c r="K56" s="520"/>
      <c r="L56" s="520"/>
      <c r="M56" s="520"/>
      <c r="N56" s="520"/>
      <c r="O56" s="520"/>
      <c r="P56" s="520"/>
      <c r="Q56" s="520"/>
      <c r="R56" s="521"/>
      <c r="S56" s="519"/>
      <c r="T56" s="520"/>
      <c r="U56" s="520"/>
      <c r="V56" s="520"/>
      <c r="W56" s="520"/>
      <c r="X56" s="520"/>
      <c r="Y56" s="520"/>
      <c r="Z56" s="520"/>
      <c r="AA56" s="520"/>
      <c r="AB56" s="521"/>
      <c r="AC56" s="1067"/>
      <c r="AD56" s="1068"/>
      <c r="AE56" s="1068"/>
      <c r="AF56" s="1068"/>
      <c r="AG56" s="1069"/>
      <c r="AH56" s="1076"/>
      <c r="AI56" s="1077"/>
      <c r="AJ56" s="1077"/>
      <c r="AK56" s="1077"/>
      <c r="AL56" s="1077"/>
      <c r="AM56" s="1077"/>
      <c r="AN56" s="1077"/>
      <c r="AO56" s="1078"/>
      <c r="AP56" s="959"/>
      <c r="AQ56" s="953"/>
      <c r="AR56" s="961"/>
      <c r="AS56" s="24"/>
      <c r="AT56" s="30"/>
      <c r="AU56" s="30"/>
      <c r="AV56" s="27"/>
      <c r="AW56" s="27"/>
      <c r="AX56" s="27"/>
      <c r="AY56" s="27"/>
      <c r="AZ56" s="27"/>
      <c r="BA56" s="27"/>
      <c r="BB56" s="27"/>
      <c r="BC56" s="27"/>
      <c r="BD56" s="27"/>
      <c r="BE56" s="27"/>
      <c r="BF56" s="27"/>
      <c r="BG56" s="27"/>
      <c r="BH56" s="27"/>
      <c r="BI56" s="27"/>
      <c r="BJ56" s="27"/>
      <c r="BK56" s="27"/>
      <c r="BL56" s="27"/>
      <c r="BM56" s="27"/>
      <c r="BN56" s="27"/>
      <c r="BO56" s="27"/>
      <c r="BP56" s="27"/>
      <c r="BQ56" s="27"/>
      <c r="BR56" s="30"/>
    </row>
    <row r="57" spans="1:70" ht="6.75" customHeight="1">
      <c r="A57" s="162"/>
      <c r="B57" s="1063"/>
      <c r="C57" s="523"/>
      <c r="D57" s="523"/>
      <c r="E57" s="523"/>
      <c r="F57" s="523"/>
      <c r="G57" s="523"/>
      <c r="H57" s="523"/>
      <c r="I57" s="523"/>
      <c r="J57" s="523"/>
      <c r="K57" s="523"/>
      <c r="L57" s="523"/>
      <c r="M57" s="523"/>
      <c r="N57" s="523"/>
      <c r="O57" s="523"/>
      <c r="P57" s="523"/>
      <c r="Q57" s="523"/>
      <c r="R57" s="524"/>
      <c r="S57" s="522"/>
      <c r="T57" s="523"/>
      <c r="U57" s="523"/>
      <c r="V57" s="523"/>
      <c r="W57" s="523"/>
      <c r="X57" s="523"/>
      <c r="Y57" s="523"/>
      <c r="Z57" s="523"/>
      <c r="AA57" s="523"/>
      <c r="AB57" s="524"/>
      <c r="AC57" s="1070"/>
      <c r="AD57" s="1071"/>
      <c r="AE57" s="1071"/>
      <c r="AF57" s="1071"/>
      <c r="AG57" s="1072"/>
      <c r="AH57" s="1079"/>
      <c r="AI57" s="1080"/>
      <c r="AJ57" s="1080"/>
      <c r="AK57" s="1080"/>
      <c r="AL57" s="1080"/>
      <c r="AM57" s="1080"/>
      <c r="AN57" s="1080"/>
      <c r="AO57" s="1081"/>
      <c r="AP57" s="960"/>
      <c r="AQ57" s="956"/>
      <c r="AR57" s="962"/>
      <c r="AS57" s="24"/>
      <c r="AT57" s="30"/>
      <c r="AU57" s="30"/>
      <c r="AV57" s="27"/>
      <c r="AW57" s="27"/>
      <c r="AX57" s="27"/>
      <c r="AY57" s="27"/>
      <c r="AZ57" s="27"/>
      <c r="BA57" s="27"/>
      <c r="BB57" s="27"/>
      <c r="BC57" s="27"/>
      <c r="BD57" s="27"/>
      <c r="BE57" s="27"/>
      <c r="BF57" s="27"/>
      <c r="BG57" s="27"/>
      <c r="BH57" s="27"/>
      <c r="BI57" s="27"/>
      <c r="BJ57" s="27"/>
      <c r="BK57" s="27"/>
      <c r="BL57" s="27"/>
      <c r="BM57" s="27"/>
      <c r="BN57" s="27"/>
      <c r="BO57" s="27"/>
      <c r="BP57" s="27"/>
      <c r="BQ57" s="27"/>
      <c r="BR57" s="30"/>
    </row>
    <row r="58" spans="1:70" ht="6.75" customHeight="1">
      <c r="A58" s="164"/>
      <c r="B58" s="1061"/>
      <c r="C58" s="532"/>
      <c r="D58" s="532"/>
      <c r="E58" s="532"/>
      <c r="F58" s="532"/>
      <c r="G58" s="532"/>
      <c r="H58" s="532"/>
      <c r="I58" s="532"/>
      <c r="J58" s="532"/>
      <c r="K58" s="532"/>
      <c r="L58" s="532"/>
      <c r="M58" s="532"/>
      <c r="N58" s="532"/>
      <c r="O58" s="532"/>
      <c r="P58" s="532"/>
      <c r="Q58" s="532"/>
      <c r="R58" s="533"/>
      <c r="S58" s="1086"/>
      <c r="T58" s="1087"/>
      <c r="U58" s="1087"/>
      <c r="V58" s="1087"/>
      <c r="W58" s="1087"/>
      <c r="X58" s="1087"/>
      <c r="Y58" s="1087"/>
      <c r="Z58" s="1087"/>
      <c r="AA58" s="1087"/>
      <c r="AB58" s="1087"/>
      <c r="AC58" s="1082"/>
      <c r="AD58" s="1082"/>
      <c r="AE58" s="1082"/>
      <c r="AF58" s="1082"/>
      <c r="AG58" s="1082"/>
      <c r="AH58" s="1084"/>
      <c r="AI58" s="1084"/>
      <c r="AJ58" s="1084"/>
      <c r="AK58" s="1084"/>
      <c r="AL58" s="1084"/>
      <c r="AM58" s="1084"/>
      <c r="AN58" s="1084"/>
      <c r="AO58" s="1084"/>
      <c r="AP58" s="987" t="s">
        <v>28</v>
      </c>
      <c r="AQ58" s="986"/>
      <c r="AR58" s="986"/>
      <c r="AS58" s="24"/>
      <c r="AT58" s="133"/>
      <c r="AU58" s="133"/>
      <c r="AV58" s="26"/>
      <c r="AW58" s="26"/>
      <c r="AX58" s="26"/>
      <c r="AY58" s="26"/>
      <c r="AZ58" s="26"/>
      <c r="BA58" s="26"/>
      <c r="BB58" s="26"/>
      <c r="BC58" s="26"/>
      <c r="BD58" s="26"/>
      <c r="BE58" s="26"/>
      <c r="BF58" s="26"/>
      <c r="BG58" s="26"/>
      <c r="BH58" s="26"/>
      <c r="BI58" s="26"/>
      <c r="BJ58" s="26"/>
      <c r="BK58" s="26"/>
      <c r="BL58" s="26"/>
      <c r="BM58" s="26"/>
      <c r="BN58" s="26"/>
      <c r="BO58" s="26"/>
      <c r="BP58" s="26"/>
      <c r="BQ58" s="26"/>
      <c r="BR58" s="133"/>
    </row>
    <row r="59" spans="1:70" ht="6.75" customHeight="1">
      <c r="A59" s="82"/>
      <c r="B59" s="1062"/>
      <c r="C59" s="520"/>
      <c r="D59" s="520"/>
      <c r="E59" s="520"/>
      <c r="F59" s="520"/>
      <c r="G59" s="520"/>
      <c r="H59" s="520"/>
      <c r="I59" s="520"/>
      <c r="J59" s="520"/>
      <c r="K59" s="520"/>
      <c r="L59" s="520"/>
      <c r="M59" s="520"/>
      <c r="N59" s="520"/>
      <c r="O59" s="520"/>
      <c r="P59" s="520"/>
      <c r="Q59" s="520"/>
      <c r="R59" s="521"/>
      <c r="S59" s="1088"/>
      <c r="T59" s="1087"/>
      <c r="U59" s="1087"/>
      <c r="V59" s="1087"/>
      <c r="W59" s="1087"/>
      <c r="X59" s="1087"/>
      <c r="Y59" s="1087"/>
      <c r="Z59" s="1087"/>
      <c r="AA59" s="1087"/>
      <c r="AB59" s="1087"/>
      <c r="AC59" s="1082"/>
      <c r="AD59" s="1082"/>
      <c r="AE59" s="1082"/>
      <c r="AF59" s="1082"/>
      <c r="AG59" s="1082"/>
      <c r="AH59" s="1084"/>
      <c r="AI59" s="1084"/>
      <c r="AJ59" s="1084"/>
      <c r="AK59" s="1084"/>
      <c r="AL59" s="1084"/>
      <c r="AM59" s="1084"/>
      <c r="AN59" s="1084"/>
      <c r="AO59" s="1084"/>
      <c r="AP59" s="959"/>
      <c r="AQ59" s="953"/>
      <c r="AR59" s="953"/>
      <c r="AS59" s="24"/>
      <c r="AT59" s="30"/>
      <c r="AU59" s="30"/>
      <c r="AV59" s="27"/>
      <c r="AW59" s="27"/>
      <c r="AX59" s="27"/>
      <c r="AY59" s="27"/>
      <c r="AZ59" s="27"/>
      <c r="BA59" s="27"/>
      <c r="BB59" s="27"/>
      <c r="BC59" s="27"/>
      <c r="BD59" s="27"/>
      <c r="BE59" s="27"/>
      <c r="BF59" s="27"/>
      <c r="BG59" s="27"/>
      <c r="BH59" s="27"/>
      <c r="BI59" s="27"/>
      <c r="BJ59" s="27"/>
      <c r="BK59" s="27"/>
      <c r="BL59" s="27"/>
      <c r="BM59" s="27"/>
      <c r="BN59" s="27"/>
      <c r="BO59" s="27"/>
      <c r="BP59" s="27"/>
      <c r="BQ59" s="27"/>
      <c r="BR59" s="30"/>
    </row>
    <row r="60" spans="1:70" ht="6.75" customHeight="1">
      <c r="A60" s="162"/>
      <c r="B60" s="1063"/>
      <c r="C60" s="523"/>
      <c r="D60" s="523"/>
      <c r="E60" s="523"/>
      <c r="F60" s="523"/>
      <c r="G60" s="523"/>
      <c r="H60" s="523"/>
      <c r="I60" s="523"/>
      <c r="J60" s="523"/>
      <c r="K60" s="523"/>
      <c r="L60" s="523"/>
      <c r="M60" s="523"/>
      <c r="N60" s="523"/>
      <c r="O60" s="523"/>
      <c r="P60" s="523"/>
      <c r="Q60" s="523"/>
      <c r="R60" s="524"/>
      <c r="S60" s="1088"/>
      <c r="T60" s="1087"/>
      <c r="U60" s="1087"/>
      <c r="V60" s="1087"/>
      <c r="W60" s="1087"/>
      <c r="X60" s="1087"/>
      <c r="Y60" s="1087"/>
      <c r="Z60" s="1087"/>
      <c r="AA60" s="1087"/>
      <c r="AB60" s="1087"/>
      <c r="AC60" s="1082"/>
      <c r="AD60" s="1082"/>
      <c r="AE60" s="1082"/>
      <c r="AF60" s="1082"/>
      <c r="AG60" s="1082"/>
      <c r="AH60" s="1084"/>
      <c r="AI60" s="1084"/>
      <c r="AJ60" s="1084"/>
      <c r="AK60" s="1084"/>
      <c r="AL60" s="1084"/>
      <c r="AM60" s="1084"/>
      <c r="AN60" s="1084"/>
      <c r="AO60" s="1084"/>
      <c r="AP60" s="960"/>
      <c r="AQ60" s="956"/>
      <c r="AR60" s="956"/>
      <c r="AS60" s="24"/>
      <c r="AT60" s="30"/>
      <c r="AU60" s="30"/>
      <c r="AV60" s="27"/>
      <c r="AW60" s="27"/>
      <c r="AX60" s="27"/>
      <c r="AY60" s="27"/>
      <c r="AZ60" s="27"/>
      <c r="BA60" s="27"/>
      <c r="BB60" s="27"/>
      <c r="BC60" s="27"/>
      <c r="BD60" s="27"/>
      <c r="BE60" s="27"/>
      <c r="BF60" s="27"/>
      <c r="BG60" s="27"/>
      <c r="BH60" s="27"/>
      <c r="BI60" s="27"/>
      <c r="BJ60" s="27"/>
      <c r="BK60" s="27"/>
      <c r="BL60" s="27"/>
      <c r="BM60" s="27"/>
      <c r="BN60" s="27"/>
      <c r="BO60" s="27"/>
      <c r="BP60" s="27"/>
      <c r="BQ60" s="27"/>
      <c r="BR60" s="30"/>
    </row>
    <row r="61" spans="1:70" ht="6.75" customHeight="1">
      <c r="A61" s="89"/>
      <c r="B61" s="1061"/>
      <c r="C61" s="532"/>
      <c r="D61" s="532"/>
      <c r="E61" s="532"/>
      <c r="F61" s="532"/>
      <c r="G61" s="532"/>
      <c r="H61" s="532"/>
      <c r="I61" s="532"/>
      <c r="J61" s="532"/>
      <c r="K61" s="532"/>
      <c r="L61" s="532"/>
      <c r="M61" s="532"/>
      <c r="N61" s="532"/>
      <c r="O61" s="532"/>
      <c r="P61" s="532"/>
      <c r="Q61" s="532"/>
      <c r="R61" s="533"/>
      <c r="S61" s="1086"/>
      <c r="T61" s="1087"/>
      <c r="U61" s="1087"/>
      <c r="V61" s="1087"/>
      <c r="W61" s="1087"/>
      <c r="X61" s="1087"/>
      <c r="Y61" s="1087"/>
      <c r="Z61" s="1087"/>
      <c r="AA61" s="1087"/>
      <c r="AB61" s="1087"/>
      <c r="AC61" s="1082"/>
      <c r="AD61" s="1082"/>
      <c r="AE61" s="1082"/>
      <c r="AF61" s="1082"/>
      <c r="AG61" s="1082"/>
      <c r="AH61" s="1084"/>
      <c r="AI61" s="1084"/>
      <c r="AJ61" s="1084"/>
      <c r="AK61" s="1084"/>
      <c r="AL61" s="1084"/>
      <c r="AM61" s="1084"/>
      <c r="AN61" s="1084"/>
      <c r="AO61" s="1084"/>
      <c r="AP61" s="987" t="s">
        <v>28</v>
      </c>
      <c r="AQ61" s="986"/>
      <c r="AR61" s="986"/>
      <c r="AS61" s="24"/>
      <c r="AT61" s="30"/>
      <c r="AU61" s="30"/>
      <c r="AV61" s="27"/>
      <c r="AW61" s="27"/>
      <c r="AX61" s="27"/>
      <c r="AY61" s="27"/>
      <c r="AZ61" s="27"/>
      <c r="BA61" s="27"/>
      <c r="BB61" s="27"/>
      <c r="BC61" s="27"/>
      <c r="BD61" s="27"/>
      <c r="BE61" s="27"/>
      <c r="BF61" s="27"/>
      <c r="BG61" s="27"/>
      <c r="BH61" s="27"/>
      <c r="BI61" s="27"/>
      <c r="BJ61" s="27"/>
      <c r="BK61" s="27"/>
      <c r="BL61" s="27"/>
      <c r="BM61" s="27"/>
      <c r="BN61" s="27"/>
      <c r="BO61" s="27"/>
      <c r="BP61" s="27"/>
      <c r="BQ61" s="27"/>
      <c r="BR61" s="30"/>
    </row>
    <row r="62" spans="1:70" ht="6.75" customHeight="1">
      <c r="A62" s="89"/>
      <c r="B62" s="1062"/>
      <c r="C62" s="520"/>
      <c r="D62" s="520"/>
      <c r="E62" s="520"/>
      <c r="F62" s="520"/>
      <c r="G62" s="520"/>
      <c r="H62" s="520"/>
      <c r="I62" s="520"/>
      <c r="J62" s="520"/>
      <c r="K62" s="520"/>
      <c r="L62" s="520"/>
      <c r="M62" s="520"/>
      <c r="N62" s="520"/>
      <c r="O62" s="520"/>
      <c r="P62" s="520"/>
      <c r="Q62" s="520"/>
      <c r="R62" s="521"/>
      <c r="S62" s="1088"/>
      <c r="T62" s="1087"/>
      <c r="U62" s="1087"/>
      <c r="V62" s="1087"/>
      <c r="W62" s="1087"/>
      <c r="X62" s="1087"/>
      <c r="Y62" s="1087"/>
      <c r="Z62" s="1087"/>
      <c r="AA62" s="1087"/>
      <c r="AB62" s="1087"/>
      <c r="AC62" s="1082"/>
      <c r="AD62" s="1082"/>
      <c r="AE62" s="1082"/>
      <c r="AF62" s="1082"/>
      <c r="AG62" s="1082"/>
      <c r="AH62" s="1084"/>
      <c r="AI62" s="1084"/>
      <c r="AJ62" s="1084"/>
      <c r="AK62" s="1084"/>
      <c r="AL62" s="1084"/>
      <c r="AM62" s="1084"/>
      <c r="AN62" s="1084"/>
      <c r="AO62" s="1084"/>
      <c r="AP62" s="959"/>
      <c r="AQ62" s="953"/>
      <c r="AR62" s="953"/>
      <c r="AS62" s="24"/>
      <c r="AT62" s="30"/>
      <c r="AU62" s="30"/>
      <c r="AV62" s="27"/>
      <c r="AW62" s="27"/>
      <c r="AX62" s="27"/>
      <c r="AY62" s="27"/>
      <c r="AZ62" s="27"/>
      <c r="BA62" s="27"/>
      <c r="BB62" s="27"/>
      <c r="BC62" s="27"/>
      <c r="BD62" s="27"/>
      <c r="BE62" s="27"/>
      <c r="BF62" s="27"/>
      <c r="BG62" s="27"/>
      <c r="BH62" s="27"/>
      <c r="BI62" s="27"/>
      <c r="BJ62" s="27"/>
      <c r="BK62" s="27"/>
      <c r="BL62" s="27"/>
      <c r="BM62" s="27"/>
      <c r="BN62" s="27"/>
      <c r="BO62" s="27"/>
      <c r="BP62" s="27"/>
      <c r="BQ62" s="27"/>
      <c r="BR62" s="30"/>
    </row>
    <row r="63" spans="1:70" ht="6.75" customHeight="1" thickBot="1">
      <c r="A63" s="89"/>
      <c r="B63" s="1096"/>
      <c r="C63" s="652"/>
      <c r="D63" s="652"/>
      <c r="E63" s="652"/>
      <c r="F63" s="652"/>
      <c r="G63" s="652"/>
      <c r="H63" s="652"/>
      <c r="I63" s="652"/>
      <c r="J63" s="652"/>
      <c r="K63" s="652"/>
      <c r="L63" s="652"/>
      <c r="M63" s="652"/>
      <c r="N63" s="652"/>
      <c r="O63" s="652"/>
      <c r="P63" s="652"/>
      <c r="Q63" s="652"/>
      <c r="R63" s="1097"/>
      <c r="S63" s="689"/>
      <c r="T63" s="1098"/>
      <c r="U63" s="1098"/>
      <c r="V63" s="1098"/>
      <c r="W63" s="1098"/>
      <c r="X63" s="1098"/>
      <c r="Y63" s="1098"/>
      <c r="Z63" s="1098"/>
      <c r="AA63" s="1098"/>
      <c r="AB63" s="1098"/>
      <c r="AC63" s="1083"/>
      <c r="AD63" s="1083"/>
      <c r="AE63" s="1083"/>
      <c r="AF63" s="1083"/>
      <c r="AG63" s="1083"/>
      <c r="AH63" s="1085"/>
      <c r="AI63" s="1085"/>
      <c r="AJ63" s="1085"/>
      <c r="AK63" s="1085"/>
      <c r="AL63" s="1085"/>
      <c r="AM63" s="1085"/>
      <c r="AN63" s="1085"/>
      <c r="AO63" s="1085"/>
      <c r="AP63" s="989"/>
      <c r="AQ63" s="826"/>
      <c r="AR63" s="826"/>
      <c r="AS63" s="24"/>
      <c r="AT63" s="30"/>
      <c r="AU63" s="30"/>
      <c r="AV63" s="31"/>
      <c r="AW63" s="31"/>
      <c r="AX63" s="31"/>
      <c r="AY63" s="31"/>
      <c r="AZ63" s="31"/>
      <c r="BA63" s="31"/>
      <c r="BB63" s="31"/>
      <c r="BC63" s="31"/>
      <c r="BD63" s="31"/>
      <c r="BE63" s="31"/>
      <c r="BF63" s="31"/>
      <c r="BG63" s="31"/>
      <c r="BH63" s="31"/>
      <c r="BI63" s="31"/>
      <c r="BJ63" s="31"/>
      <c r="BK63" s="31"/>
      <c r="BL63" s="31"/>
      <c r="BM63" s="31"/>
      <c r="BN63" s="31"/>
      <c r="BO63" s="31"/>
      <c r="BP63" s="31"/>
      <c r="BQ63" s="31"/>
      <c r="BR63" s="30"/>
    </row>
    <row r="64" spans="1:70" ht="6.75" customHeight="1">
      <c r="A64" s="36"/>
      <c r="B64" s="1089" t="s">
        <v>74</v>
      </c>
      <c r="C64" s="1090"/>
      <c r="D64" s="1090"/>
      <c r="E64" s="1090"/>
      <c r="F64" s="1090"/>
      <c r="G64" s="1090"/>
      <c r="H64" s="1090"/>
      <c r="I64" s="1090"/>
      <c r="J64" s="1090"/>
      <c r="K64" s="1090"/>
      <c r="L64" s="1090"/>
      <c r="M64" s="1090"/>
      <c r="N64" s="1090"/>
      <c r="O64" s="1090"/>
      <c r="P64" s="1090"/>
      <c r="Q64" s="1090"/>
      <c r="R64" s="1090"/>
      <c r="S64" s="1090"/>
      <c r="T64" s="1090"/>
      <c r="U64" s="1090"/>
      <c r="V64" s="1090"/>
      <c r="W64" s="1090"/>
      <c r="X64" s="1090"/>
      <c r="Y64" s="1090"/>
      <c r="Z64" s="1090"/>
      <c r="AA64" s="1090"/>
      <c r="AB64" s="1090"/>
      <c r="AC64" s="1090"/>
      <c r="AD64" s="1090"/>
      <c r="AE64" s="1090"/>
      <c r="AF64" s="1090"/>
      <c r="AG64" s="1090"/>
      <c r="AH64" s="803"/>
      <c r="AI64" s="803"/>
      <c r="AJ64" s="803"/>
      <c r="AK64" s="803"/>
      <c r="AL64" s="803"/>
      <c r="AM64" s="803"/>
      <c r="AN64" s="803"/>
      <c r="AO64" s="803"/>
      <c r="AP64" s="1141" t="s">
        <v>19</v>
      </c>
      <c r="AQ64" s="1142"/>
      <c r="AR64" s="1143"/>
      <c r="AS64" s="129"/>
      <c r="AT64" s="129"/>
      <c r="AU64" s="165"/>
      <c r="AV64" s="917" t="s">
        <v>29</v>
      </c>
      <c r="AW64" s="918"/>
      <c r="AX64" s="918"/>
      <c r="AY64" s="918"/>
      <c r="AZ64" s="918"/>
      <c r="BA64" s="918"/>
      <c r="BB64" s="918"/>
      <c r="BC64" s="918"/>
      <c r="BD64" s="918"/>
      <c r="BE64" s="918"/>
      <c r="BF64" s="918"/>
      <c r="BG64" s="919"/>
      <c r="BH64" s="1015"/>
      <c r="BI64" s="1015"/>
      <c r="BJ64" s="1015"/>
      <c r="BK64" s="1015"/>
      <c r="BL64" s="1015"/>
      <c r="BM64" s="1015"/>
      <c r="BN64" s="517" t="s">
        <v>30</v>
      </c>
      <c r="BO64" s="517"/>
      <c r="BP64" s="517"/>
      <c r="BQ64" s="631"/>
      <c r="BR64" s="36"/>
    </row>
    <row r="65" spans="1:71" ht="6.75" customHeight="1">
      <c r="A65" s="36"/>
      <c r="B65" s="1091"/>
      <c r="C65" s="1092"/>
      <c r="D65" s="1092"/>
      <c r="E65" s="1092"/>
      <c r="F65" s="1092"/>
      <c r="G65" s="1092"/>
      <c r="H65" s="1092"/>
      <c r="I65" s="1092"/>
      <c r="J65" s="1092"/>
      <c r="K65" s="1092"/>
      <c r="L65" s="1092"/>
      <c r="M65" s="1092"/>
      <c r="N65" s="1092"/>
      <c r="O65" s="1092"/>
      <c r="P65" s="1092"/>
      <c r="Q65" s="1092"/>
      <c r="R65" s="1092"/>
      <c r="S65" s="1092"/>
      <c r="T65" s="1092"/>
      <c r="U65" s="1092"/>
      <c r="V65" s="1092"/>
      <c r="W65" s="1092"/>
      <c r="X65" s="1092"/>
      <c r="Y65" s="1092"/>
      <c r="Z65" s="1092"/>
      <c r="AA65" s="1092"/>
      <c r="AB65" s="1092"/>
      <c r="AC65" s="1092"/>
      <c r="AD65" s="1092"/>
      <c r="AE65" s="1092"/>
      <c r="AF65" s="1092"/>
      <c r="AG65" s="1092"/>
      <c r="AH65" s="1095"/>
      <c r="AI65" s="1095"/>
      <c r="AJ65" s="1095"/>
      <c r="AK65" s="1095"/>
      <c r="AL65" s="1095"/>
      <c r="AM65" s="1095"/>
      <c r="AN65" s="1095"/>
      <c r="AO65" s="1095"/>
      <c r="AP65" s="975"/>
      <c r="AQ65" s="976"/>
      <c r="AR65" s="977"/>
      <c r="AS65" s="129"/>
      <c r="AT65" s="129"/>
      <c r="AU65" s="165"/>
      <c r="AV65" s="920"/>
      <c r="AW65" s="921"/>
      <c r="AX65" s="921"/>
      <c r="AY65" s="921"/>
      <c r="AZ65" s="921"/>
      <c r="BA65" s="921"/>
      <c r="BB65" s="921"/>
      <c r="BC65" s="921"/>
      <c r="BD65" s="921"/>
      <c r="BE65" s="921"/>
      <c r="BF65" s="921"/>
      <c r="BG65" s="922"/>
      <c r="BH65" s="1016"/>
      <c r="BI65" s="1016"/>
      <c r="BJ65" s="1016"/>
      <c r="BK65" s="1016"/>
      <c r="BL65" s="1016"/>
      <c r="BM65" s="1016"/>
      <c r="BN65" s="520"/>
      <c r="BO65" s="520"/>
      <c r="BP65" s="520"/>
      <c r="BQ65" s="632"/>
      <c r="BR65" s="36"/>
    </row>
    <row r="66" spans="1:71" ht="14.25" thickBot="1">
      <c r="A66" s="127"/>
      <c r="B66" s="1093"/>
      <c r="C66" s="1094"/>
      <c r="D66" s="1094"/>
      <c r="E66" s="1094"/>
      <c r="F66" s="1094"/>
      <c r="G66" s="1094"/>
      <c r="H66" s="1094"/>
      <c r="I66" s="1094"/>
      <c r="J66" s="1094"/>
      <c r="K66" s="1094"/>
      <c r="L66" s="1094"/>
      <c r="M66" s="1094"/>
      <c r="N66" s="1094"/>
      <c r="O66" s="1094"/>
      <c r="P66" s="1094"/>
      <c r="Q66" s="1094"/>
      <c r="R66" s="1094"/>
      <c r="S66" s="1094"/>
      <c r="T66" s="1094"/>
      <c r="U66" s="1094"/>
      <c r="V66" s="1094"/>
      <c r="W66" s="1094"/>
      <c r="X66" s="1094"/>
      <c r="Y66" s="1094"/>
      <c r="Z66" s="1094"/>
      <c r="AA66" s="1094"/>
      <c r="AB66" s="1094"/>
      <c r="AC66" s="1094"/>
      <c r="AD66" s="1094"/>
      <c r="AE66" s="1094"/>
      <c r="AF66" s="1094"/>
      <c r="AG66" s="1094"/>
      <c r="AH66" s="805"/>
      <c r="AI66" s="805"/>
      <c r="AJ66" s="805"/>
      <c r="AK66" s="805"/>
      <c r="AL66" s="805"/>
      <c r="AM66" s="805"/>
      <c r="AN66" s="805"/>
      <c r="AO66" s="805"/>
      <c r="AP66" s="978"/>
      <c r="AQ66" s="979"/>
      <c r="AR66" s="980"/>
      <c r="AS66" s="129"/>
      <c r="AT66" s="129"/>
      <c r="AU66" s="165"/>
      <c r="AV66" s="923"/>
      <c r="AW66" s="924"/>
      <c r="AX66" s="924"/>
      <c r="AY66" s="924"/>
      <c r="AZ66" s="924"/>
      <c r="BA66" s="924"/>
      <c r="BB66" s="924"/>
      <c r="BC66" s="924"/>
      <c r="BD66" s="924"/>
      <c r="BE66" s="924"/>
      <c r="BF66" s="924"/>
      <c r="BG66" s="925"/>
      <c r="BH66" s="1017"/>
      <c r="BI66" s="1017"/>
      <c r="BJ66" s="1017"/>
      <c r="BK66" s="1017"/>
      <c r="BL66" s="1017"/>
      <c r="BM66" s="1017"/>
      <c r="BN66" s="652"/>
      <c r="BO66" s="652"/>
      <c r="BP66" s="652"/>
      <c r="BQ66" s="654"/>
      <c r="BR66" s="36"/>
    </row>
    <row r="67" spans="1:71" ht="6.75" customHeight="1">
      <c r="A67" s="127"/>
      <c r="B67" s="517"/>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82"/>
      <c r="AT67" s="82"/>
      <c r="AU67" s="82"/>
      <c r="AV67" s="32"/>
      <c r="AW67" s="32"/>
      <c r="AX67" s="32"/>
      <c r="AY67" s="32"/>
      <c r="AZ67" s="32"/>
      <c r="BA67" s="32"/>
      <c r="BB67" s="32"/>
      <c r="BC67" s="32"/>
      <c r="BD67" s="32"/>
      <c r="BE67" s="32"/>
      <c r="BF67" s="32"/>
      <c r="BG67" s="32"/>
      <c r="BH67" s="32"/>
      <c r="BI67" s="32"/>
      <c r="BJ67" s="32"/>
      <c r="BK67" s="32"/>
      <c r="BL67" s="32"/>
      <c r="BM67" s="32"/>
      <c r="BN67" s="32"/>
      <c r="BO67" s="32"/>
      <c r="BP67" s="32"/>
      <c r="BQ67" s="32"/>
      <c r="BR67" s="33"/>
    </row>
    <row r="68" spans="1:71" ht="15" thickBot="1">
      <c r="A68" s="82" t="s">
        <v>41</v>
      </c>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58"/>
      <c r="AK68" s="158"/>
      <c r="AL68" s="158"/>
      <c r="AM68" s="158"/>
      <c r="AN68" s="158"/>
      <c r="AO68" s="158"/>
      <c r="AP68" s="158"/>
      <c r="AQ68" s="158"/>
      <c r="AR68" s="158"/>
      <c r="AS68" s="158"/>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row>
    <row r="69" spans="1:71" ht="6.75" customHeight="1">
      <c r="A69" s="28"/>
      <c r="B69" s="903" t="s">
        <v>23</v>
      </c>
      <c r="C69" s="824"/>
      <c r="D69" s="824"/>
      <c r="E69" s="824"/>
      <c r="F69" s="824"/>
      <c r="G69" s="824"/>
      <c r="H69" s="824"/>
      <c r="I69" s="824"/>
      <c r="J69" s="824"/>
      <c r="K69" s="824"/>
      <c r="L69" s="824"/>
      <c r="M69" s="824"/>
      <c r="N69" s="824"/>
      <c r="O69" s="824"/>
      <c r="P69" s="824"/>
      <c r="Q69" s="824"/>
      <c r="R69" s="904"/>
      <c r="S69" s="958" t="s">
        <v>24</v>
      </c>
      <c r="T69" s="824"/>
      <c r="U69" s="824"/>
      <c r="V69" s="824"/>
      <c r="W69" s="824"/>
      <c r="X69" s="824"/>
      <c r="Y69" s="824"/>
      <c r="Z69" s="824"/>
      <c r="AA69" s="824"/>
      <c r="AB69" s="824"/>
      <c r="AC69" s="824"/>
      <c r="AD69" s="824"/>
      <c r="AE69" s="824"/>
      <c r="AF69" s="824"/>
      <c r="AG69" s="824"/>
      <c r="AH69" s="824"/>
      <c r="AI69" s="904"/>
      <c r="AJ69" s="958" t="s">
        <v>25</v>
      </c>
      <c r="AK69" s="824"/>
      <c r="AL69" s="824"/>
      <c r="AM69" s="824"/>
      <c r="AN69" s="824"/>
      <c r="AO69" s="824"/>
      <c r="AP69" s="824"/>
      <c r="AQ69" s="824"/>
      <c r="AR69" s="824"/>
      <c r="AS69" s="824"/>
      <c r="AT69" s="824"/>
      <c r="AU69" s="824"/>
      <c r="AV69" s="824"/>
      <c r="AW69" s="824"/>
      <c r="AX69" s="824"/>
      <c r="AY69" s="824"/>
      <c r="AZ69" s="825"/>
    </row>
    <row r="70" spans="1:71" ht="6.75" customHeight="1">
      <c r="A70" s="28"/>
      <c r="B70" s="952"/>
      <c r="C70" s="953"/>
      <c r="D70" s="953"/>
      <c r="E70" s="953"/>
      <c r="F70" s="953"/>
      <c r="G70" s="953"/>
      <c r="H70" s="953"/>
      <c r="I70" s="953"/>
      <c r="J70" s="953"/>
      <c r="K70" s="953"/>
      <c r="L70" s="953"/>
      <c r="M70" s="953"/>
      <c r="N70" s="953"/>
      <c r="O70" s="953"/>
      <c r="P70" s="953"/>
      <c r="Q70" s="953"/>
      <c r="R70" s="954"/>
      <c r="S70" s="959"/>
      <c r="T70" s="953"/>
      <c r="U70" s="953"/>
      <c r="V70" s="953"/>
      <c r="W70" s="953"/>
      <c r="X70" s="953"/>
      <c r="Y70" s="953"/>
      <c r="Z70" s="953"/>
      <c r="AA70" s="953"/>
      <c r="AB70" s="953"/>
      <c r="AC70" s="953"/>
      <c r="AD70" s="953"/>
      <c r="AE70" s="953"/>
      <c r="AF70" s="953"/>
      <c r="AG70" s="953"/>
      <c r="AH70" s="953"/>
      <c r="AI70" s="954"/>
      <c r="AJ70" s="959"/>
      <c r="AK70" s="953"/>
      <c r="AL70" s="953"/>
      <c r="AM70" s="953"/>
      <c r="AN70" s="953"/>
      <c r="AO70" s="953"/>
      <c r="AP70" s="953"/>
      <c r="AQ70" s="953"/>
      <c r="AR70" s="953"/>
      <c r="AS70" s="953"/>
      <c r="AT70" s="953"/>
      <c r="AU70" s="953"/>
      <c r="AV70" s="953"/>
      <c r="AW70" s="953"/>
      <c r="AX70" s="953"/>
      <c r="AY70" s="953"/>
      <c r="AZ70" s="961"/>
    </row>
    <row r="71" spans="1:71" ht="6.75" customHeight="1">
      <c r="A71" s="28"/>
      <c r="B71" s="955"/>
      <c r="C71" s="956"/>
      <c r="D71" s="956"/>
      <c r="E71" s="956"/>
      <c r="F71" s="956"/>
      <c r="G71" s="956"/>
      <c r="H71" s="956"/>
      <c r="I71" s="956"/>
      <c r="J71" s="956"/>
      <c r="K71" s="956"/>
      <c r="L71" s="956"/>
      <c r="M71" s="956"/>
      <c r="N71" s="956"/>
      <c r="O71" s="956"/>
      <c r="P71" s="956"/>
      <c r="Q71" s="956"/>
      <c r="R71" s="957"/>
      <c r="S71" s="960"/>
      <c r="T71" s="956"/>
      <c r="U71" s="956"/>
      <c r="V71" s="956"/>
      <c r="W71" s="956"/>
      <c r="X71" s="956"/>
      <c r="Y71" s="956"/>
      <c r="Z71" s="956"/>
      <c r="AA71" s="956"/>
      <c r="AB71" s="956"/>
      <c r="AC71" s="956"/>
      <c r="AD71" s="956"/>
      <c r="AE71" s="956"/>
      <c r="AF71" s="956"/>
      <c r="AG71" s="956"/>
      <c r="AH71" s="956"/>
      <c r="AI71" s="957"/>
      <c r="AJ71" s="960"/>
      <c r="AK71" s="956"/>
      <c r="AL71" s="956"/>
      <c r="AM71" s="956"/>
      <c r="AN71" s="956"/>
      <c r="AO71" s="956"/>
      <c r="AP71" s="956"/>
      <c r="AQ71" s="956"/>
      <c r="AR71" s="956"/>
      <c r="AS71" s="956"/>
      <c r="AT71" s="956"/>
      <c r="AU71" s="956"/>
      <c r="AV71" s="956"/>
      <c r="AW71" s="956"/>
      <c r="AX71" s="956"/>
      <c r="AY71" s="956"/>
      <c r="AZ71" s="962"/>
    </row>
    <row r="72" spans="1:71" ht="6.75" customHeight="1">
      <c r="A72" s="28"/>
      <c r="B72" s="985"/>
      <c r="C72" s="986"/>
      <c r="D72" s="986"/>
      <c r="E72" s="986"/>
      <c r="F72" s="986"/>
      <c r="G72" s="986"/>
      <c r="H72" s="986"/>
      <c r="I72" s="986"/>
      <c r="J72" s="986"/>
      <c r="K72" s="986"/>
      <c r="L72" s="986"/>
      <c r="M72" s="986"/>
      <c r="N72" s="986"/>
      <c r="O72" s="986"/>
      <c r="P72" s="987" t="s">
        <v>31</v>
      </c>
      <c r="Q72" s="986"/>
      <c r="R72" s="988"/>
      <c r="S72" s="1131"/>
      <c r="T72" s="1132"/>
      <c r="U72" s="1132"/>
      <c r="V72" s="1132"/>
      <c r="W72" s="1132"/>
      <c r="X72" s="1132"/>
      <c r="Y72" s="1132"/>
      <c r="Z72" s="1132"/>
      <c r="AA72" s="1132"/>
      <c r="AB72" s="1132"/>
      <c r="AC72" s="1132"/>
      <c r="AD72" s="1132"/>
      <c r="AE72" s="1132"/>
      <c r="AF72" s="1133"/>
      <c r="AG72" s="987" t="s">
        <v>31</v>
      </c>
      <c r="AH72" s="986"/>
      <c r="AI72" s="988"/>
      <c r="AJ72" s="987"/>
      <c r="AK72" s="986"/>
      <c r="AL72" s="986"/>
      <c r="AM72" s="986"/>
      <c r="AN72" s="986"/>
      <c r="AO72" s="986"/>
      <c r="AP72" s="986"/>
      <c r="AQ72" s="986"/>
      <c r="AR72" s="986"/>
      <c r="AS72" s="986"/>
      <c r="AT72" s="986"/>
      <c r="AU72" s="986"/>
      <c r="AV72" s="986"/>
      <c r="AW72" s="986"/>
      <c r="AX72" s="987" t="s">
        <v>31</v>
      </c>
      <c r="AY72" s="986"/>
      <c r="AZ72" s="990"/>
    </row>
    <row r="73" spans="1:71" ht="6.75" customHeight="1">
      <c r="A73" s="28"/>
      <c r="B73" s="952"/>
      <c r="C73" s="953"/>
      <c r="D73" s="953"/>
      <c r="E73" s="953"/>
      <c r="F73" s="953"/>
      <c r="G73" s="953"/>
      <c r="H73" s="953"/>
      <c r="I73" s="953"/>
      <c r="J73" s="953"/>
      <c r="K73" s="953"/>
      <c r="L73" s="953"/>
      <c r="M73" s="953"/>
      <c r="N73" s="953"/>
      <c r="O73" s="953"/>
      <c r="P73" s="959"/>
      <c r="Q73" s="953"/>
      <c r="R73" s="954"/>
      <c r="S73" s="1134"/>
      <c r="T73" s="1135"/>
      <c r="U73" s="1135"/>
      <c r="V73" s="1135"/>
      <c r="W73" s="1135"/>
      <c r="X73" s="1135"/>
      <c r="Y73" s="1135"/>
      <c r="Z73" s="1135"/>
      <c r="AA73" s="1135"/>
      <c r="AB73" s="1135"/>
      <c r="AC73" s="1135"/>
      <c r="AD73" s="1135"/>
      <c r="AE73" s="1135"/>
      <c r="AF73" s="1136"/>
      <c r="AG73" s="959"/>
      <c r="AH73" s="953"/>
      <c r="AI73" s="954"/>
      <c r="AJ73" s="959"/>
      <c r="AK73" s="953"/>
      <c r="AL73" s="953"/>
      <c r="AM73" s="953"/>
      <c r="AN73" s="953"/>
      <c r="AO73" s="953"/>
      <c r="AP73" s="953"/>
      <c r="AQ73" s="953"/>
      <c r="AR73" s="953"/>
      <c r="AS73" s="953"/>
      <c r="AT73" s="953"/>
      <c r="AU73" s="953"/>
      <c r="AV73" s="953"/>
      <c r="AW73" s="953"/>
      <c r="AX73" s="959"/>
      <c r="AY73" s="953"/>
      <c r="AZ73" s="961"/>
    </row>
    <row r="74" spans="1:71" ht="6.75" customHeight="1" thickBot="1">
      <c r="A74" s="28"/>
      <c r="B74" s="905"/>
      <c r="C74" s="826"/>
      <c r="D74" s="826"/>
      <c r="E74" s="826"/>
      <c r="F74" s="826"/>
      <c r="G74" s="826"/>
      <c r="H74" s="826"/>
      <c r="I74" s="826"/>
      <c r="J74" s="826"/>
      <c r="K74" s="826"/>
      <c r="L74" s="826"/>
      <c r="M74" s="826"/>
      <c r="N74" s="826"/>
      <c r="O74" s="826"/>
      <c r="P74" s="989"/>
      <c r="Q74" s="826"/>
      <c r="R74" s="906"/>
      <c r="S74" s="1137"/>
      <c r="T74" s="1138"/>
      <c r="U74" s="1138"/>
      <c r="V74" s="1138"/>
      <c r="W74" s="1138"/>
      <c r="X74" s="1138"/>
      <c r="Y74" s="1138"/>
      <c r="Z74" s="1138"/>
      <c r="AA74" s="1138"/>
      <c r="AB74" s="1138"/>
      <c r="AC74" s="1138"/>
      <c r="AD74" s="1138"/>
      <c r="AE74" s="1138"/>
      <c r="AF74" s="1139"/>
      <c r="AG74" s="989"/>
      <c r="AH74" s="826"/>
      <c r="AI74" s="906"/>
      <c r="AJ74" s="989"/>
      <c r="AK74" s="826"/>
      <c r="AL74" s="826"/>
      <c r="AM74" s="826"/>
      <c r="AN74" s="826"/>
      <c r="AO74" s="826"/>
      <c r="AP74" s="826"/>
      <c r="AQ74" s="826"/>
      <c r="AR74" s="826"/>
      <c r="AS74" s="826"/>
      <c r="AT74" s="826"/>
      <c r="AU74" s="826"/>
      <c r="AV74" s="826"/>
      <c r="AW74" s="826"/>
      <c r="AX74" s="989"/>
      <c r="AY74" s="826"/>
      <c r="AZ74" s="827"/>
    </row>
    <row r="75" spans="1:71" ht="6.75" customHeight="1">
      <c r="A75" s="89"/>
      <c r="B75" s="991"/>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133"/>
      <c r="AS75" s="133"/>
      <c r="AT75" s="133"/>
      <c r="AU75" s="133"/>
      <c r="AV75" s="133"/>
      <c r="AW75" s="133"/>
      <c r="AX75" s="133"/>
      <c r="AY75" s="133"/>
      <c r="AZ75" s="133"/>
      <c r="BA75" s="133"/>
      <c r="BB75" s="133"/>
      <c r="BC75" s="133"/>
      <c r="BD75" s="133"/>
      <c r="BE75" s="133"/>
      <c r="BF75" s="133"/>
      <c r="BG75" s="133"/>
      <c r="BH75" s="89"/>
      <c r="BI75" s="36"/>
      <c r="BJ75" s="36"/>
      <c r="BK75" s="36"/>
      <c r="BL75" s="36"/>
      <c r="BM75" s="36"/>
      <c r="BN75" s="36"/>
      <c r="BO75" s="36"/>
      <c r="BP75" s="36"/>
      <c r="BQ75" s="36"/>
      <c r="BR75" s="36"/>
    </row>
    <row r="76" spans="1:71" ht="14.25" thickBot="1">
      <c r="A76" s="1144" t="s">
        <v>33</v>
      </c>
      <c r="B76" s="1144"/>
      <c r="C76" s="1144"/>
      <c r="D76" s="1144"/>
      <c r="E76" s="1144"/>
      <c r="F76" s="1144"/>
      <c r="G76" s="1144"/>
      <c r="H76" s="1144"/>
      <c r="I76" s="1144"/>
      <c r="J76" s="1144"/>
      <c r="K76" s="1144"/>
      <c r="L76" s="1144"/>
      <c r="M76" s="1144"/>
      <c r="N76" s="1144"/>
      <c r="O76" s="1144"/>
      <c r="P76" s="1144"/>
      <c r="Q76" s="1144"/>
      <c r="R76" s="1144"/>
      <c r="S76" s="1144"/>
      <c r="T76" s="1144"/>
      <c r="U76" s="1144"/>
      <c r="V76" s="1144"/>
      <c r="W76" s="1144"/>
      <c r="X76" s="1144"/>
      <c r="Y76" s="1144"/>
      <c r="Z76" s="1144"/>
      <c r="AA76" s="1144"/>
      <c r="AB76" s="1144"/>
      <c r="AC76" s="1144"/>
      <c r="AD76" s="1144"/>
      <c r="AE76" s="1144"/>
      <c r="AF76" s="1144"/>
      <c r="AG76" s="1144"/>
      <c r="AH76" s="1144"/>
      <c r="AI76" s="1144"/>
      <c r="AJ76" s="1144"/>
      <c r="AK76" s="1144"/>
      <c r="AL76" s="1144"/>
      <c r="AM76" s="1144"/>
      <c r="AN76" s="1144"/>
      <c r="AO76" s="1144"/>
      <c r="AP76" s="1144"/>
      <c r="AQ76" s="1144"/>
      <c r="AR76" s="1144"/>
      <c r="AS76" s="1144"/>
      <c r="AT76" s="1144"/>
      <c r="AU76" s="1144"/>
      <c r="AV76" s="1144"/>
      <c r="AW76" s="1144"/>
      <c r="AX76" s="1144"/>
      <c r="AY76" s="1144"/>
      <c r="AZ76" s="1144"/>
      <c r="BA76" s="1144"/>
      <c r="BB76" s="1144"/>
      <c r="BC76" s="1144"/>
      <c r="BD76" s="1144"/>
      <c r="BE76" s="1144"/>
      <c r="BF76" s="1144"/>
      <c r="BG76" s="1144"/>
      <c r="BH76" s="1144"/>
      <c r="BI76" s="1144"/>
      <c r="BJ76" s="1144"/>
      <c r="BK76" s="1144"/>
      <c r="BL76" s="1144"/>
      <c r="BM76" s="1144"/>
      <c r="BN76" s="1144"/>
      <c r="BO76" s="1144"/>
      <c r="BP76" s="1144"/>
      <c r="BQ76" s="1144"/>
      <c r="BR76" s="1144"/>
      <c r="BS76" s="36"/>
    </row>
    <row r="77" spans="1:71" ht="6.75" customHeight="1">
      <c r="A77" s="36"/>
      <c r="B77" s="1145" t="s">
        <v>34</v>
      </c>
      <c r="C77" s="935"/>
      <c r="D77" s="935"/>
      <c r="E77" s="935"/>
      <c r="F77" s="935"/>
      <c r="G77" s="935"/>
      <c r="H77" s="935"/>
      <c r="I77" s="935"/>
      <c r="J77" s="935"/>
      <c r="K77" s="935"/>
      <c r="L77" s="935"/>
      <c r="M77" s="935"/>
      <c r="N77" s="935"/>
      <c r="O77" s="935"/>
      <c r="P77" s="935"/>
      <c r="Q77" s="935"/>
      <c r="R77" s="935"/>
      <c r="S77" s="935"/>
      <c r="T77" s="935"/>
      <c r="U77" s="935"/>
      <c r="V77" s="935"/>
      <c r="W77" s="1146"/>
      <c r="X77" s="516"/>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7"/>
      <c r="AY77" s="517"/>
      <c r="AZ77" s="517"/>
      <c r="BA77" s="517"/>
      <c r="BB77" s="517"/>
      <c r="BC77" s="517"/>
      <c r="BD77" s="631"/>
      <c r="BF77" s="166"/>
      <c r="BG77" s="166"/>
      <c r="BH77" s="166"/>
      <c r="BI77" s="166"/>
      <c r="BJ77" s="166"/>
      <c r="BK77" s="166"/>
      <c r="BL77" s="166"/>
      <c r="BM77" s="166"/>
      <c r="BN77" s="166"/>
      <c r="BO77" s="166"/>
      <c r="BP77" s="166"/>
      <c r="BQ77" s="166"/>
      <c r="BR77" s="166"/>
      <c r="BS77" s="36"/>
    </row>
    <row r="78" spans="1:71" ht="6.75" customHeight="1">
      <c r="A78" s="89"/>
      <c r="B78" s="937"/>
      <c r="C78" s="938"/>
      <c r="D78" s="938"/>
      <c r="E78" s="938"/>
      <c r="F78" s="938"/>
      <c r="G78" s="938"/>
      <c r="H78" s="938"/>
      <c r="I78" s="938"/>
      <c r="J78" s="938"/>
      <c r="K78" s="938"/>
      <c r="L78" s="938"/>
      <c r="M78" s="938"/>
      <c r="N78" s="938"/>
      <c r="O78" s="938"/>
      <c r="P78" s="938"/>
      <c r="Q78" s="938"/>
      <c r="R78" s="938"/>
      <c r="S78" s="938"/>
      <c r="T78" s="938"/>
      <c r="U78" s="938"/>
      <c r="V78" s="938"/>
      <c r="W78" s="1147"/>
      <c r="X78" s="519"/>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0"/>
      <c r="AY78" s="520"/>
      <c r="AZ78" s="520"/>
      <c r="BA78" s="520"/>
      <c r="BB78" s="520"/>
      <c r="BC78" s="520"/>
      <c r="BD78" s="632"/>
      <c r="BF78" s="89"/>
      <c r="BG78" s="89"/>
      <c r="BH78" s="89"/>
      <c r="BI78" s="89"/>
      <c r="BJ78" s="89"/>
      <c r="BK78" s="89"/>
      <c r="BL78" s="89"/>
      <c r="BM78" s="89"/>
      <c r="BN78" s="89"/>
      <c r="BO78" s="89"/>
      <c r="BP78" s="89"/>
      <c r="BQ78" s="89"/>
      <c r="BR78" s="89"/>
      <c r="BS78" s="89"/>
    </row>
    <row r="79" spans="1:71" ht="6.75" customHeight="1">
      <c r="A79" s="89"/>
      <c r="B79" s="937"/>
      <c r="C79" s="938"/>
      <c r="D79" s="938"/>
      <c r="E79" s="938"/>
      <c r="F79" s="938"/>
      <c r="G79" s="938"/>
      <c r="H79" s="938"/>
      <c r="I79" s="938"/>
      <c r="J79" s="938"/>
      <c r="K79" s="938"/>
      <c r="L79" s="938"/>
      <c r="M79" s="938"/>
      <c r="N79" s="938"/>
      <c r="O79" s="938"/>
      <c r="P79" s="938"/>
      <c r="Q79" s="938"/>
      <c r="R79" s="938"/>
      <c r="S79" s="938"/>
      <c r="T79" s="938"/>
      <c r="U79" s="938"/>
      <c r="V79" s="938"/>
      <c r="W79" s="1147"/>
      <c r="X79" s="519"/>
      <c r="Y79" s="520"/>
      <c r="Z79" s="520"/>
      <c r="AA79" s="520"/>
      <c r="AB79" s="520"/>
      <c r="AC79" s="520"/>
      <c r="AD79" s="520"/>
      <c r="AE79" s="520"/>
      <c r="AF79" s="520"/>
      <c r="AG79" s="520"/>
      <c r="AH79" s="520"/>
      <c r="AI79" s="520"/>
      <c r="AJ79" s="520"/>
      <c r="AK79" s="520"/>
      <c r="AL79" s="520"/>
      <c r="AM79" s="520"/>
      <c r="AN79" s="520"/>
      <c r="AO79" s="520"/>
      <c r="AP79" s="520"/>
      <c r="AQ79" s="520"/>
      <c r="AR79" s="520"/>
      <c r="AS79" s="520"/>
      <c r="AT79" s="520"/>
      <c r="AU79" s="520"/>
      <c r="AV79" s="520"/>
      <c r="AW79" s="520"/>
      <c r="AX79" s="520"/>
      <c r="AY79" s="520"/>
      <c r="AZ79" s="520"/>
      <c r="BA79" s="520"/>
      <c r="BB79" s="520"/>
      <c r="BC79" s="520"/>
      <c r="BD79" s="632"/>
      <c r="BF79" s="89"/>
      <c r="BG79" s="89"/>
      <c r="BH79" s="89"/>
      <c r="BI79" s="89"/>
      <c r="BJ79" s="89"/>
      <c r="BK79" s="89"/>
      <c r="BL79" s="89"/>
      <c r="BM79" s="89"/>
      <c r="BN79" s="89"/>
      <c r="BO79" s="89"/>
      <c r="BP79" s="89"/>
      <c r="BQ79" s="89"/>
      <c r="BR79" s="89"/>
      <c r="BS79" s="89"/>
    </row>
    <row r="80" spans="1:71" ht="6.75" customHeight="1" thickBot="1">
      <c r="A80" s="28"/>
      <c r="B80" s="940"/>
      <c r="C80" s="941"/>
      <c r="D80" s="941"/>
      <c r="E80" s="941"/>
      <c r="F80" s="941"/>
      <c r="G80" s="941"/>
      <c r="H80" s="941"/>
      <c r="I80" s="941"/>
      <c r="J80" s="941"/>
      <c r="K80" s="941"/>
      <c r="L80" s="941"/>
      <c r="M80" s="941"/>
      <c r="N80" s="941"/>
      <c r="O80" s="941"/>
      <c r="P80" s="941"/>
      <c r="Q80" s="941"/>
      <c r="R80" s="941"/>
      <c r="S80" s="941"/>
      <c r="T80" s="941"/>
      <c r="U80" s="941"/>
      <c r="V80" s="941"/>
      <c r="W80" s="1148"/>
      <c r="X80" s="651"/>
      <c r="Y80" s="652"/>
      <c r="Z80" s="652"/>
      <c r="AA80" s="652"/>
      <c r="AB80" s="652"/>
      <c r="AC80" s="652"/>
      <c r="AD80" s="652"/>
      <c r="AE80" s="652"/>
      <c r="AF80" s="652"/>
      <c r="AG80" s="652"/>
      <c r="AH80" s="652"/>
      <c r="AI80" s="652"/>
      <c r="AJ80" s="652"/>
      <c r="AK80" s="652"/>
      <c r="AL80" s="652"/>
      <c r="AM80" s="652"/>
      <c r="AN80" s="652"/>
      <c r="AO80" s="652"/>
      <c r="AP80" s="652"/>
      <c r="AQ80" s="652"/>
      <c r="AR80" s="652"/>
      <c r="AS80" s="652"/>
      <c r="AT80" s="652"/>
      <c r="AU80" s="652"/>
      <c r="AV80" s="652"/>
      <c r="AW80" s="652"/>
      <c r="AX80" s="652"/>
      <c r="AY80" s="652"/>
      <c r="AZ80" s="652"/>
      <c r="BA80" s="652"/>
      <c r="BB80" s="652"/>
      <c r="BC80" s="652"/>
      <c r="BD80" s="654"/>
    </row>
    <row r="81" spans="1:119" ht="6.75" customHeight="1">
      <c r="A81" s="28"/>
      <c r="B81" s="127"/>
      <c r="C81" s="28"/>
      <c r="D81" s="28"/>
      <c r="E81" s="1129" t="s">
        <v>35</v>
      </c>
      <c r="F81" s="1129"/>
      <c r="G81" s="1129"/>
      <c r="H81" s="1129"/>
      <c r="I81" s="1129"/>
      <c r="J81" s="1129"/>
      <c r="K81" s="1129"/>
      <c r="L81" s="1129"/>
      <c r="M81" s="1129"/>
      <c r="N81" s="1129"/>
      <c r="O81" s="1129"/>
      <c r="P81" s="1129"/>
      <c r="Q81" s="1129"/>
      <c r="R81" s="1129"/>
      <c r="S81" s="1129"/>
      <c r="T81" s="1129"/>
      <c r="U81" s="1129"/>
      <c r="V81" s="1129"/>
      <c r="W81" s="1129"/>
      <c r="X81" s="1129"/>
      <c r="Y81" s="1129"/>
      <c r="Z81" s="1129"/>
      <c r="AA81" s="1129"/>
      <c r="AB81" s="1129"/>
      <c r="AC81" s="1129"/>
      <c r="AD81" s="1129"/>
      <c r="AE81" s="1129"/>
      <c r="AF81" s="1129"/>
      <c r="AG81" s="1129"/>
      <c r="AH81" s="1129"/>
      <c r="AI81" s="1129"/>
      <c r="AJ81" s="1129"/>
      <c r="AK81" s="1129"/>
      <c r="AL81" s="1129"/>
      <c r="AM81" s="1129"/>
      <c r="AN81" s="1129"/>
      <c r="AO81" s="1129"/>
      <c r="AP81" s="1129"/>
      <c r="AQ81" s="1129"/>
      <c r="AR81" s="1129"/>
      <c r="AS81" s="1129"/>
      <c r="AT81" s="1129"/>
      <c r="AU81" s="1129"/>
      <c r="AV81" s="1129"/>
      <c r="AW81" s="1129"/>
      <c r="AX81" s="1129"/>
      <c r="AY81" s="33"/>
      <c r="AZ81" s="33"/>
      <c r="BA81" s="33"/>
      <c r="BB81" s="33"/>
      <c r="BC81" s="33"/>
      <c r="BD81" s="33"/>
      <c r="BE81" s="33"/>
    </row>
    <row r="82" spans="1:119" ht="6.75" customHeight="1">
      <c r="A82" s="28"/>
      <c r="B82" s="127"/>
      <c r="C82" s="28"/>
      <c r="D82" s="28"/>
      <c r="E82" s="1130"/>
      <c r="F82" s="1130"/>
      <c r="G82" s="1130"/>
      <c r="H82" s="1130"/>
      <c r="I82" s="1130"/>
      <c r="J82" s="1130"/>
      <c r="K82" s="1130"/>
      <c r="L82" s="1130"/>
      <c r="M82" s="1130"/>
      <c r="N82" s="1130"/>
      <c r="O82" s="1130"/>
      <c r="P82" s="1130"/>
      <c r="Q82" s="1130"/>
      <c r="R82" s="1130"/>
      <c r="S82" s="1130"/>
      <c r="T82" s="1130"/>
      <c r="U82" s="1130"/>
      <c r="V82" s="1130"/>
      <c r="W82" s="1130"/>
      <c r="X82" s="1130"/>
      <c r="Y82" s="1130"/>
      <c r="Z82" s="1130"/>
      <c r="AA82" s="1130"/>
      <c r="AB82" s="1130"/>
      <c r="AC82" s="1130"/>
      <c r="AD82" s="1130"/>
      <c r="AE82" s="1130"/>
      <c r="AF82" s="1130"/>
      <c r="AG82" s="1130"/>
      <c r="AH82" s="1130"/>
      <c r="AI82" s="1130"/>
      <c r="AJ82" s="1130"/>
      <c r="AK82" s="1130"/>
      <c r="AL82" s="1130"/>
      <c r="AM82" s="1130"/>
      <c r="AN82" s="1130"/>
      <c r="AO82" s="1130"/>
      <c r="AP82" s="1130"/>
      <c r="AQ82" s="1130"/>
      <c r="AR82" s="1130"/>
      <c r="AS82" s="1130"/>
      <c r="AT82" s="1130"/>
      <c r="AU82" s="1130"/>
      <c r="AV82" s="1130"/>
      <c r="AW82" s="1130"/>
      <c r="AX82" s="1130"/>
      <c r="AY82" s="33"/>
      <c r="AZ82" s="33"/>
      <c r="BA82" s="33"/>
      <c r="BB82" s="33"/>
      <c r="BC82" s="33"/>
      <c r="BD82" s="33"/>
      <c r="BE82" s="33"/>
    </row>
    <row r="83" spans="1:119" ht="6.75" customHeight="1">
      <c r="A83" s="28"/>
      <c r="B83" s="127"/>
      <c r="C83" s="28"/>
      <c r="D83" s="28"/>
      <c r="E83" s="1130"/>
      <c r="F83" s="1130"/>
      <c r="G83" s="1130"/>
      <c r="H83" s="1130"/>
      <c r="I83" s="1130"/>
      <c r="J83" s="1130"/>
      <c r="K83" s="1130"/>
      <c r="L83" s="1130"/>
      <c r="M83" s="1130"/>
      <c r="N83" s="1130"/>
      <c r="O83" s="1130"/>
      <c r="P83" s="1130"/>
      <c r="Q83" s="1130"/>
      <c r="R83" s="1130"/>
      <c r="S83" s="1130"/>
      <c r="T83" s="1130"/>
      <c r="U83" s="1130"/>
      <c r="V83" s="1130"/>
      <c r="W83" s="1130"/>
      <c r="X83" s="1130"/>
      <c r="Y83" s="1130"/>
      <c r="Z83" s="1130"/>
      <c r="AA83" s="1130"/>
      <c r="AB83" s="1130"/>
      <c r="AC83" s="1130"/>
      <c r="AD83" s="1130"/>
      <c r="AE83" s="1130"/>
      <c r="AF83" s="1130"/>
      <c r="AG83" s="1130"/>
      <c r="AH83" s="1130"/>
      <c r="AI83" s="1130"/>
      <c r="AJ83" s="1130"/>
      <c r="AK83" s="1130"/>
      <c r="AL83" s="1130"/>
      <c r="AM83" s="1130"/>
      <c r="AN83" s="1130"/>
      <c r="AO83" s="1130"/>
      <c r="AP83" s="1130"/>
      <c r="AQ83" s="1130"/>
      <c r="AR83" s="1130"/>
      <c r="AS83" s="1130"/>
      <c r="AT83" s="1130"/>
      <c r="AU83" s="1130"/>
      <c r="AV83" s="1130"/>
      <c r="AW83" s="1130"/>
      <c r="AX83" s="1130"/>
      <c r="AY83" s="33"/>
      <c r="AZ83" s="33"/>
      <c r="BA83" s="33"/>
      <c r="BB83" s="33"/>
      <c r="BC83" s="33"/>
      <c r="BD83" s="33"/>
      <c r="BE83" s="33"/>
    </row>
    <row r="84" spans="1:119" ht="14.25" thickBot="1">
      <c r="A84" s="82" t="s">
        <v>36</v>
      </c>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row>
    <row r="85" spans="1:119" s="9" customFormat="1" ht="6.75" customHeight="1">
      <c r="A85" s="167"/>
      <c r="B85" s="474" t="s">
        <v>20</v>
      </c>
      <c r="C85" s="475"/>
      <c r="D85" s="475"/>
      <c r="E85" s="475"/>
      <c r="F85" s="475"/>
      <c r="G85" s="475"/>
      <c r="H85" s="475"/>
      <c r="I85" s="475"/>
      <c r="J85" s="475"/>
      <c r="K85" s="475"/>
      <c r="L85" s="475"/>
      <c r="M85" s="475"/>
      <c r="N85" s="475"/>
      <c r="O85" s="475"/>
      <c r="P85" s="475"/>
      <c r="Q85" s="475"/>
      <c r="R85" s="475"/>
      <c r="S85" s="475"/>
      <c r="T85" s="475"/>
      <c r="U85" s="475"/>
      <c r="V85" s="475"/>
      <c r="W85" s="475"/>
      <c r="X85" s="475"/>
      <c r="Y85" s="475"/>
      <c r="Z85" s="475"/>
      <c r="AA85" s="475"/>
      <c r="AB85" s="475"/>
      <c r="AC85" s="475"/>
      <c r="AD85" s="475"/>
      <c r="AE85" s="475"/>
      <c r="AF85" s="475"/>
      <c r="AG85" s="475"/>
      <c r="AH85" s="475"/>
      <c r="AI85" s="475"/>
      <c r="AJ85" s="475"/>
      <c r="AK85" s="475"/>
      <c r="AL85" s="475"/>
      <c r="AM85" s="475"/>
      <c r="AN85" s="475"/>
      <c r="AO85" s="475"/>
      <c r="AP85" s="476"/>
      <c r="AQ85" s="483"/>
      <c r="AR85" s="484"/>
      <c r="AS85" s="484"/>
      <c r="AT85" s="484"/>
      <c r="AU85" s="484"/>
      <c r="AV85" s="484"/>
      <c r="AW85" s="484"/>
      <c r="AX85" s="484"/>
      <c r="AY85" s="484"/>
      <c r="AZ85" s="484"/>
      <c r="BA85" s="485"/>
      <c r="BB85" s="88"/>
      <c r="BC85" s="88"/>
      <c r="BD85" s="88"/>
      <c r="BE85" s="88"/>
      <c r="BF85" s="88"/>
      <c r="BG85" s="88"/>
      <c r="BH85" s="88"/>
      <c r="BI85" s="88"/>
      <c r="BJ85" s="88"/>
      <c r="BK85" s="88"/>
      <c r="BL85" s="168"/>
      <c r="BM85" s="168"/>
      <c r="BN85" s="168"/>
      <c r="BO85" s="168"/>
      <c r="BP85" s="168"/>
      <c r="BQ85" s="168"/>
      <c r="BR85" s="168"/>
      <c r="BS85" s="167"/>
    </row>
    <row r="86" spans="1:119" s="9" customFormat="1" ht="6.75" customHeight="1">
      <c r="A86" s="88"/>
      <c r="B86" s="477"/>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8"/>
      <c r="AK86" s="478"/>
      <c r="AL86" s="478"/>
      <c r="AM86" s="478"/>
      <c r="AN86" s="478"/>
      <c r="AO86" s="478"/>
      <c r="AP86" s="479"/>
      <c r="AQ86" s="486"/>
      <c r="AR86" s="487"/>
      <c r="AS86" s="487"/>
      <c r="AT86" s="487"/>
      <c r="AU86" s="487"/>
      <c r="AV86" s="487"/>
      <c r="AW86" s="487"/>
      <c r="AX86" s="487"/>
      <c r="AY86" s="487"/>
      <c r="AZ86" s="487"/>
      <c r="BA86" s="488"/>
      <c r="BB86" s="88"/>
      <c r="BC86" s="88"/>
      <c r="BD86" s="88"/>
      <c r="BE86" s="88"/>
      <c r="BF86" s="88"/>
      <c r="BG86" s="88"/>
      <c r="BH86" s="88"/>
      <c r="BI86" s="88"/>
      <c r="BJ86" s="88"/>
      <c r="BK86" s="88"/>
      <c r="BL86" s="168"/>
      <c r="BM86" s="168"/>
      <c r="BN86" s="168"/>
      <c r="BO86" s="168"/>
      <c r="BP86" s="168"/>
      <c r="BQ86" s="168"/>
      <c r="BR86" s="168"/>
      <c r="BS86" s="88"/>
    </row>
    <row r="87" spans="1:119" s="9" customFormat="1" ht="6.75" customHeight="1">
      <c r="A87" s="88"/>
      <c r="B87" s="477"/>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478"/>
      <c r="AF87" s="478"/>
      <c r="AG87" s="478"/>
      <c r="AH87" s="478"/>
      <c r="AI87" s="478"/>
      <c r="AJ87" s="478"/>
      <c r="AK87" s="478"/>
      <c r="AL87" s="478"/>
      <c r="AM87" s="478"/>
      <c r="AN87" s="478"/>
      <c r="AO87" s="478"/>
      <c r="AP87" s="479"/>
      <c r="AQ87" s="486"/>
      <c r="AR87" s="487"/>
      <c r="AS87" s="487"/>
      <c r="AT87" s="487"/>
      <c r="AU87" s="487"/>
      <c r="AV87" s="487"/>
      <c r="AW87" s="487"/>
      <c r="AX87" s="487"/>
      <c r="AY87" s="487"/>
      <c r="AZ87" s="487"/>
      <c r="BA87" s="488"/>
      <c r="BB87" s="88"/>
      <c r="BC87" s="88"/>
      <c r="BD87" s="88"/>
      <c r="BE87" s="88"/>
      <c r="BF87" s="88"/>
      <c r="BG87" s="88"/>
      <c r="BH87" s="88"/>
      <c r="BI87" s="88"/>
      <c r="BJ87" s="88"/>
      <c r="BK87" s="168"/>
      <c r="BL87" s="169"/>
      <c r="BM87" s="169"/>
      <c r="BN87" s="169"/>
      <c r="BO87" s="169"/>
      <c r="BP87" s="169"/>
      <c r="BQ87" s="169"/>
      <c r="BR87" s="169"/>
      <c r="BS87" s="88"/>
    </row>
    <row r="88" spans="1:119" s="9" customFormat="1" ht="15.75" customHeight="1" thickBot="1">
      <c r="A88" s="88"/>
      <c r="B88" s="480"/>
      <c r="C88" s="481"/>
      <c r="D88" s="481"/>
      <c r="E88" s="481"/>
      <c r="F88" s="481"/>
      <c r="G88" s="481"/>
      <c r="H88" s="481"/>
      <c r="I88" s="481"/>
      <c r="J88" s="481"/>
      <c r="K88" s="481"/>
      <c r="L88" s="481"/>
      <c r="M88" s="481"/>
      <c r="N88" s="481"/>
      <c r="O88" s="481"/>
      <c r="P88" s="481"/>
      <c r="Q88" s="481"/>
      <c r="R88" s="481"/>
      <c r="S88" s="481"/>
      <c r="T88" s="481"/>
      <c r="U88" s="481"/>
      <c r="V88" s="481"/>
      <c r="W88" s="481"/>
      <c r="X88" s="481"/>
      <c r="Y88" s="481"/>
      <c r="Z88" s="481"/>
      <c r="AA88" s="481"/>
      <c r="AB88" s="481"/>
      <c r="AC88" s="481"/>
      <c r="AD88" s="481"/>
      <c r="AE88" s="481"/>
      <c r="AF88" s="481"/>
      <c r="AG88" s="481"/>
      <c r="AH88" s="481"/>
      <c r="AI88" s="481"/>
      <c r="AJ88" s="481"/>
      <c r="AK88" s="481"/>
      <c r="AL88" s="481"/>
      <c r="AM88" s="481"/>
      <c r="AN88" s="481"/>
      <c r="AO88" s="481"/>
      <c r="AP88" s="482"/>
      <c r="AQ88" s="489"/>
      <c r="AR88" s="490"/>
      <c r="AS88" s="490"/>
      <c r="AT88" s="490"/>
      <c r="AU88" s="490"/>
      <c r="AV88" s="490"/>
      <c r="AW88" s="490"/>
      <c r="AX88" s="490"/>
      <c r="AY88" s="490"/>
      <c r="AZ88" s="490"/>
      <c r="BA88" s="491"/>
      <c r="BB88" s="168"/>
      <c r="BC88" s="168"/>
      <c r="BD88" s="168"/>
      <c r="BE88" s="168"/>
      <c r="BF88" s="168"/>
      <c r="BG88" s="168"/>
      <c r="BH88" s="168"/>
      <c r="BI88" s="168"/>
      <c r="BJ88" s="168"/>
      <c r="BK88" s="168"/>
      <c r="BL88" s="169"/>
      <c r="BM88" s="169"/>
      <c r="BN88" s="169"/>
      <c r="BO88" s="169"/>
      <c r="BP88" s="169"/>
      <c r="BQ88" s="169"/>
      <c r="BR88" s="169"/>
      <c r="BS88" s="88"/>
    </row>
    <row r="89" spans="1:119" ht="9" customHeight="1">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row>
    <row r="90" spans="1:119" ht="14.25" thickBot="1">
      <c r="A90" s="133" t="s">
        <v>58</v>
      </c>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36"/>
      <c r="AL90" s="36"/>
      <c r="AM90" s="36"/>
      <c r="AN90" s="36"/>
      <c r="AO90" s="36"/>
      <c r="AP90" s="36"/>
      <c r="AQ90" s="36"/>
      <c r="AR90" s="36"/>
      <c r="AS90" s="141"/>
      <c r="AT90" s="141"/>
      <c r="AU90" s="141"/>
      <c r="AV90" s="141"/>
      <c r="AW90" s="141"/>
      <c r="AX90" s="141"/>
      <c r="AY90" s="141"/>
      <c r="AZ90" s="141"/>
      <c r="BA90" s="141"/>
      <c r="BB90" s="141"/>
      <c r="BC90" s="141"/>
      <c r="BD90" s="141"/>
      <c r="BE90" s="141"/>
      <c r="BF90" s="141"/>
      <c r="BG90" s="141"/>
      <c r="BH90" s="89"/>
      <c r="BI90" s="89"/>
      <c r="BJ90" s="89"/>
      <c r="BK90" s="36"/>
      <c r="BL90" s="36"/>
      <c r="BM90" s="36"/>
      <c r="BN90" s="36"/>
      <c r="BO90" s="36"/>
      <c r="BP90" s="36"/>
      <c r="BQ90" s="36"/>
      <c r="BR90" s="36"/>
      <c r="BS90" s="36"/>
      <c r="BV90" s="170"/>
      <c r="BW90" s="170"/>
      <c r="BX90" s="170"/>
      <c r="BY90" s="170"/>
      <c r="BZ90" s="170"/>
      <c r="CA90" s="170"/>
      <c r="CB90" s="170"/>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70"/>
      <c r="DL90" s="170"/>
      <c r="DM90" s="170"/>
      <c r="DN90" s="170"/>
      <c r="DO90" s="170"/>
    </row>
    <row r="91" spans="1:119" ht="6.75" customHeight="1">
      <c r="A91" s="36"/>
      <c r="B91" s="917" t="s">
        <v>32</v>
      </c>
      <c r="C91" s="918"/>
      <c r="D91" s="918"/>
      <c r="E91" s="918"/>
      <c r="F91" s="918"/>
      <c r="G91" s="918"/>
      <c r="H91" s="918"/>
      <c r="I91" s="918"/>
      <c r="J91" s="918"/>
      <c r="K91" s="918"/>
      <c r="L91" s="918"/>
      <c r="M91" s="919"/>
      <c r="N91" s="926"/>
      <c r="O91" s="927"/>
      <c r="P91" s="927"/>
      <c r="Q91" s="927"/>
      <c r="R91" s="927"/>
      <c r="S91" s="927"/>
      <c r="T91" s="928"/>
      <c r="U91" s="917" t="s">
        <v>73</v>
      </c>
      <c r="V91" s="935"/>
      <c r="W91" s="935"/>
      <c r="X91" s="935"/>
      <c r="Y91" s="935"/>
      <c r="Z91" s="935"/>
      <c r="AA91" s="935"/>
      <c r="AB91" s="935"/>
      <c r="AC91" s="935"/>
      <c r="AD91" s="935"/>
      <c r="AE91" s="935"/>
      <c r="AF91" s="936"/>
      <c r="AG91" s="943"/>
      <c r="AH91" s="944"/>
      <c r="AI91" s="944"/>
      <c r="AJ91" s="944"/>
      <c r="AK91" s="944"/>
      <c r="AL91" s="944"/>
      <c r="AM91" s="945"/>
      <c r="AO91" s="1140" t="s">
        <v>126</v>
      </c>
      <c r="AP91" s="1140"/>
      <c r="AQ91" s="1140"/>
      <c r="AR91" s="1140"/>
      <c r="AS91" s="1140"/>
      <c r="AT91" s="1140"/>
      <c r="AU91" s="1140"/>
      <c r="AV91" s="1140"/>
      <c r="AW91" s="1140"/>
      <c r="AX91" s="1140"/>
      <c r="AY91" s="1140"/>
      <c r="AZ91" s="1140"/>
      <c r="BA91" s="1140"/>
      <c r="BB91" s="1140"/>
      <c r="BC91" s="1140"/>
      <c r="BD91" s="1140"/>
      <c r="BE91" s="1140"/>
      <c r="BF91" s="1140"/>
      <c r="BG91" s="1140"/>
      <c r="BH91" s="1140"/>
      <c r="BI91" s="1140"/>
      <c r="BJ91" s="1140"/>
      <c r="BK91" s="1140"/>
      <c r="BL91" s="1140"/>
      <c r="BM91" s="1140"/>
      <c r="BN91" s="1140"/>
      <c r="BO91" s="1140"/>
      <c r="BP91" s="1140"/>
      <c r="BQ91" s="1140"/>
      <c r="BR91" s="171"/>
      <c r="BS91" s="36"/>
    </row>
    <row r="92" spans="1:119" ht="6.75" customHeight="1">
      <c r="A92" s="36"/>
      <c r="B92" s="920"/>
      <c r="C92" s="921"/>
      <c r="D92" s="921"/>
      <c r="E92" s="921"/>
      <c r="F92" s="921"/>
      <c r="G92" s="921"/>
      <c r="H92" s="921"/>
      <c r="I92" s="921"/>
      <c r="J92" s="921"/>
      <c r="K92" s="921"/>
      <c r="L92" s="921"/>
      <c r="M92" s="922"/>
      <c r="N92" s="929"/>
      <c r="O92" s="930"/>
      <c r="P92" s="930"/>
      <c r="Q92" s="930"/>
      <c r="R92" s="930"/>
      <c r="S92" s="930"/>
      <c r="T92" s="931"/>
      <c r="U92" s="937"/>
      <c r="V92" s="938"/>
      <c r="W92" s="938"/>
      <c r="X92" s="938"/>
      <c r="Y92" s="938"/>
      <c r="Z92" s="938"/>
      <c r="AA92" s="938"/>
      <c r="AB92" s="938"/>
      <c r="AC92" s="938"/>
      <c r="AD92" s="938"/>
      <c r="AE92" s="938"/>
      <c r="AF92" s="939"/>
      <c r="AG92" s="946"/>
      <c r="AH92" s="947"/>
      <c r="AI92" s="947"/>
      <c r="AJ92" s="947"/>
      <c r="AK92" s="947"/>
      <c r="AL92" s="947"/>
      <c r="AM92" s="948"/>
      <c r="AN92" s="30"/>
      <c r="AO92" s="1140"/>
      <c r="AP92" s="1140"/>
      <c r="AQ92" s="1140"/>
      <c r="AR92" s="1140"/>
      <c r="AS92" s="1140"/>
      <c r="AT92" s="1140"/>
      <c r="AU92" s="1140"/>
      <c r="AV92" s="1140"/>
      <c r="AW92" s="1140"/>
      <c r="AX92" s="1140"/>
      <c r="AY92" s="1140"/>
      <c r="AZ92" s="1140"/>
      <c r="BA92" s="1140"/>
      <c r="BB92" s="1140"/>
      <c r="BC92" s="1140"/>
      <c r="BD92" s="1140"/>
      <c r="BE92" s="1140"/>
      <c r="BF92" s="1140"/>
      <c r="BG92" s="1140"/>
      <c r="BH92" s="1140"/>
      <c r="BI92" s="1140"/>
      <c r="BJ92" s="1140"/>
      <c r="BK92" s="1140"/>
      <c r="BL92" s="1140"/>
      <c r="BM92" s="1140"/>
      <c r="BN92" s="1140"/>
      <c r="BO92" s="1140"/>
      <c r="BP92" s="1140"/>
      <c r="BQ92" s="1140"/>
      <c r="BR92" s="171"/>
      <c r="BS92" s="36"/>
    </row>
    <row r="93" spans="1:119" ht="6.75" customHeight="1">
      <c r="A93" s="36"/>
      <c r="B93" s="920"/>
      <c r="C93" s="921"/>
      <c r="D93" s="921"/>
      <c r="E93" s="921"/>
      <c r="F93" s="921"/>
      <c r="G93" s="921"/>
      <c r="H93" s="921"/>
      <c r="I93" s="921"/>
      <c r="J93" s="921"/>
      <c r="K93" s="921"/>
      <c r="L93" s="921"/>
      <c r="M93" s="922"/>
      <c r="N93" s="929"/>
      <c r="O93" s="930"/>
      <c r="P93" s="930"/>
      <c r="Q93" s="930"/>
      <c r="R93" s="930"/>
      <c r="S93" s="930"/>
      <c r="T93" s="931"/>
      <c r="U93" s="937"/>
      <c r="V93" s="938"/>
      <c r="W93" s="938"/>
      <c r="X93" s="938"/>
      <c r="Y93" s="938"/>
      <c r="Z93" s="938"/>
      <c r="AA93" s="938"/>
      <c r="AB93" s="938"/>
      <c r="AC93" s="938"/>
      <c r="AD93" s="938"/>
      <c r="AE93" s="938"/>
      <c r="AF93" s="939"/>
      <c r="AG93" s="946"/>
      <c r="AH93" s="947"/>
      <c r="AI93" s="947"/>
      <c r="AJ93" s="947"/>
      <c r="AK93" s="947"/>
      <c r="AL93" s="947"/>
      <c r="AM93" s="948"/>
      <c r="AN93" s="30"/>
      <c r="AO93" s="1140"/>
      <c r="AP93" s="1140"/>
      <c r="AQ93" s="1140"/>
      <c r="AR93" s="1140"/>
      <c r="AS93" s="1140"/>
      <c r="AT93" s="1140"/>
      <c r="AU93" s="1140"/>
      <c r="AV93" s="1140"/>
      <c r="AW93" s="1140"/>
      <c r="AX93" s="1140"/>
      <c r="AY93" s="1140"/>
      <c r="AZ93" s="1140"/>
      <c r="BA93" s="1140"/>
      <c r="BB93" s="1140"/>
      <c r="BC93" s="1140"/>
      <c r="BD93" s="1140"/>
      <c r="BE93" s="1140"/>
      <c r="BF93" s="1140"/>
      <c r="BG93" s="1140"/>
      <c r="BH93" s="1140"/>
      <c r="BI93" s="1140"/>
      <c r="BJ93" s="1140"/>
      <c r="BK93" s="1140"/>
      <c r="BL93" s="1140"/>
      <c r="BM93" s="1140"/>
      <c r="BN93" s="1140"/>
      <c r="BO93" s="1140"/>
      <c r="BP93" s="1140"/>
      <c r="BQ93" s="1140"/>
      <c r="BR93" s="171"/>
      <c r="BS93" s="36"/>
    </row>
    <row r="94" spans="1:119" ht="31.5" customHeight="1" thickBot="1">
      <c r="A94" s="36"/>
      <c r="B94" s="923"/>
      <c r="C94" s="924"/>
      <c r="D94" s="924"/>
      <c r="E94" s="924"/>
      <c r="F94" s="924"/>
      <c r="G94" s="924"/>
      <c r="H94" s="924"/>
      <c r="I94" s="924"/>
      <c r="J94" s="924"/>
      <c r="K94" s="924"/>
      <c r="L94" s="924"/>
      <c r="M94" s="925"/>
      <c r="N94" s="932"/>
      <c r="O94" s="933"/>
      <c r="P94" s="933"/>
      <c r="Q94" s="933"/>
      <c r="R94" s="933"/>
      <c r="S94" s="933"/>
      <c r="T94" s="934"/>
      <c r="U94" s="940"/>
      <c r="V94" s="941"/>
      <c r="W94" s="941"/>
      <c r="X94" s="941"/>
      <c r="Y94" s="941"/>
      <c r="Z94" s="941"/>
      <c r="AA94" s="941"/>
      <c r="AB94" s="941"/>
      <c r="AC94" s="941"/>
      <c r="AD94" s="941"/>
      <c r="AE94" s="941"/>
      <c r="AF94" s="942"/>
      <c r="AG94" s="949"/>
      <c r="AH94" s="950"/>
      <c r="AI94" s="950"/>
      <c r="AJ94" s="950"/>
      <c r="AK94" s="950"/>
      <c r="AL94" s="950"/>
      <c r="AM94" s="951"/>
      <c r="AN94" s="30"/>
      <c r="AO94" s="1140"/>
      <c r="AP94" s="1140"/>
      <c r="AQ94" s="1140"/>
      <c r="AR94" s="1140"/>
      <c r="AS94" s="1140"/>
      <c r="AT94" s="1140"/>
      <c r="AU94" s="1140"/>
      <c r="AV94" s="1140"/>
      <c r="AW94" s="1140"/>
      <c r="AX94" s="1140"/>
      <c r="AY94" s="1140"/>
      <c r="AZ94" s="1140"/>
      <c r="BA94" s="1140"/>
      <c r="BB94" s="1140"/>
      <c r="BC94" s="1140"/>
      <c r="BD94" s="1140"/>
      <c r="BE94" s="1140"/>
      <c r="BF94" s="1140"/>
      <c r="BG94" s="1140"/>
      <c r="BH94" s="1140"/>
      <c r="BI94" s="1140"/>
      <c r="BJ94" s="1140"/>
      <c r="BK94" s="1140"/>
      <c r="BL94" s="1140"/>
      <c r="BM94" s="1140"/>
      <c r="BN94" s="1140"/>
      <c r="BO94" s="1140"/>
      <c r="BP94" s="1140"/>
      <c r="BQ94" s="1140"/>
      <c r="BR94" s="171"/>
      <c r="BS94" s="36"/>
    </row>
    <row r="95" spans="1:119">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row>
    <row r="96" spans="1:119">
      <c r="B96" s="172"/>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8"/>
      <c r="AX96" s="133"/>
      <c r="AY96" s="133"/>
      <c r="AZ96" s="133"/>
      <c r="BA96" s="133"/>
      <c r="BB96" s="133"/>
      <c r="BC96" s="133"/>
      <c r="BD96" s="133"/>
      <c r="BE96" s="133"/>
      <c r="BF96" s="133"/>
      <c r="BG96" s="133"/>
      <c r="BH96" s="133"/>
      <c r="BI96" s="133"/>
      <c r="BJ96" s="133"/>
      <c r="BK96" s="133"/>
      <c r="BL96" s="133"/>
      <c r="BM96" s="133"/>
      <c r="BN96" s="133"/>
      <c r="BO96" s="133"/>
      <c r="BP96" s="133"/>
      <c r="BQ96" s="133"/>
      <c r="BR96" s="133"/>
    </row>
  </sheetData>
  <mergeCells count="92">
    <mergeCell ref="U91:AF94"/>
    <mergeCell ref="AG91:AM94"/>
    <mergeCell ref="AO91:BQ94"/>
    <mergeCell ref="AV64:BG66"/>
    <mergeCell ref="BH64:BM66"/>
    <mergeCell ref="BN64:BQ66"/>
    <mergeCell ref="B67:AR67"/>
    <mergeCell ref="B69:R71"/>
    <mergeCell ref="S69:AI71"/>
    <mergeCell ref="AJ69:AZ71"/>
    <mergeCell ref="AP64:AR66"/>
    <mergeCell ref="A76:BR76"/>
    <mergeCell ref="B85:AP88"/>
    <mergeCell ref="AQ85:BA88"/>
    <mergeCell ref="B75:AQ75"/>
    <mergeCell ref="B77:W80"/>
    <mergeCell ref="X77:BD80"/>
    <mergeCell ref="E81:AX83"/>
    <mergeCell ref="B72:O74"/>
    <mergeCell ref="P72:R74"/>
    <mergeCell ref="S72:AF74"/>
    <mergeCell ref="AG72:AI74"/>
    <mergeCell ref="AJ72:AW74"/>
    <mergeCell ref="A20:C38"/>
    <mergeCell ref="D20:M21"/>
    <mergeCell ref="B58:R60"/>
    <mergeCell ref="S58:AB60"/>
    <mergeCell ref="AC58:AG60"/>
    <mergeCell ref="B49:R51"/>
    <mergeCell ref="S49:AB51"/>
    <mergeCell ref="AC49:AG51"/>
    <mergeCell ref="B41:R43"/>
    <mergeCell ref="S41:AI43"/>
    <mergeCell ref="D22:M25"/>
    <mergeCell ref="D36:H38"/>
    <mergeCell ref="D26:H35"/>
    <mergeCell ref="AH58:AO60"/>
    <mergeCell ref="AH49:AR51"/>
    <mergeCell ref="B44:O46"/>
    <mergeCell ref="BC1:BR1"/>
    <mergeCell ref="A1:AB1"/>
    <mergeCell ref="BE18:BF19"/>
    <mergeCell ref="BG18:BJ19"/>
    <mergeCell ref="BK18:BL19"/>
    <mergeCell ref="BM18:BP19"/>
    <mergeCell ref="BQ18:BR19"/>
    <mergeCell ref="AO18:AV19"/>
    <mergeCell ref="AW18:BD19"/>
    <mergeCell ref="A2:R2"/>
    <mergeCell ref="BH2:BR2"/>
    <mergeCell ref="A3:BR5"/>
    <mergeCell ref="A6:BR6"/>
    <mergeCell ref="A7:P8"/>
    <mergeCell ref="F16:BR16"/>
    <mergeCell ref="C9:BP15"/>
    <mergeCell ref="B91:M94"/>
    <mergeCell ref="N91:T94"/>
    <mergeCell ref="AX44:AZ46"/>
    <mergeCell ref="B52:R54"/>
    <mergeCell ref="AC61:AG63"/>
    <mergeCell ref="AH61:AO63"/>
    <mergeCell ref="AP61:AR63"/>
    <mergeCell ref="S52:AB54"/>
    <mergeCell ref="AC52:AG54"/>
    <mergeCell ref="AH52:AO54"/>
    <mergeCell ref="AP52:AR54"/>
    <mergeCell ref="AX72:AZ74"/>
    <mergeCell ref="B64:AG66"/>
    <mergeCell ref="AH64:AO66"/>
    <mergeCell ref="B61:R63"/>
    <mergeCell ref="S61:AB63"/>
    <mergeCell ref="AJ41:AZ43"/>
    <mergeCell ref="P44:R46"/>
    <mergeCell ref="S44:AF46"/>
    <mergeCell ref="AG44:AI46"/>
    <mergeCell ref="AJ44:AW46"/>
    <mergeCell ref="AP58:AR60"/>
    <mergeCell ref="B55:R57"/>
    <mergeCell ref="S55:AB57"/>
    <mergeCell ref="AC55:AG57"/>
    <mergeCell ref="AH55:AO57"/>
    <mergeCell ref="AP55:AR57"/>
    <mergeCell ref="AH40:AO40"/>
    <mergeCell ref="AP40:AR40"/>
    <mergeCell ref="N20:BR21"/>
    <mergeCell ref="N22:BR25"/>
    <mergeCell ref="I32:BR35"/>
    <mergeCell ref="I36:AK38"/>
    <mergeCell ref="AL36:AP38"/>
    <mergeCell ref="AQ36:BR38"/>
    <mergeCell ref="I26:BR27"/>
    <mergeCell ref="I28:BR31"/>
  </mergeCells>
  <phoneticPr fontId="3"/>
  <printOptions horizontalCentered="1"/>
  <pageMargins left="0.59055118110236227" right="0.59055118110236227" top="0.62992125984251968" bottom="0.19685039370078741" header="0.23622047244094491"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43</xdr:col>
                    <xdr:colOff>76200</xdr:colOff>
                    <xdr:row>85</xdr:row>
                    <xdr:rowOff>19050</xdr:rowOff>
                  </from>
                  <to>
                    <xdr:col>52</xdr:col>
                    <xdr:colOff>0</xdr:colOff>
                    <xdr:row>87</xdr:row>
                    <xdr:rowOff>85725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4F5C3-371A-4A1F-B285-F779A94DD9BA}">
  <sheetPr>
    <tabColor theme="0"/>
    <pageSetUpPr fitToPage="1"/>
  </sheetPr>
  <dimension ref="A1:CR42"/>
  <sheetViews>
    <sheetView showGridLines="0" view="pageBreakPreview" zoomScale="90" zoomScaleNormal="100" zoomScaleSheetLayoutView="90" workbookViewId="0">
      <selection sqref="A1:Y1"/>
    </sheetView>
  </sheetViews>
  <sheetFormatPr defaultColWidth="9" defaultRowHeight="13.5"/>
  <cols>
    <col min="1" max="75" width="1.25" style="1" customWidth="1"/>
    <col min="76" max="16384" width="9" style="1"/>
  </cols>
  <sheetData>
    <row r="1" spans="1:76" ht="12.75" customHeight="1">
      <c r="A1" s="1152" t="s">
        <v>209</v>
      </c>
      <c r="B1" s="1152"/>
      <c r="C1" s="1152"/>
      <c r="D1" s="1152"/>
      <c r="E1" s="1152"/>
      <c r="F1" s="1152"/>
      <c r="G1" s="1152"/>
      <c r="H1" s="1152"/>
      <c r="I1" s="1152"/>
      <c r="J1" s="1152"/>
      <c r="K1" s="1152"/>
      <c r="L1" s="1152"/>
      <c r="M1" s="1152"/>
      <c r="N1" s="1152"/>
      <c r="O1" s="1152"/>
      <c r="P1" s="1152"/>
      <c r="Q1" s="1152"/>
      <c r="R1" s="1152"/>
      <c r="S1" s="1152"/>
      <c r="T1" s="1152"/>
      <c r="U1" s="1152"/>
      <c r="V1" s="1152"/>
      <c r="W1" s="1152"/>
      <c r="X1" s="1152"/>
      <c r="Y1" s="1152"/>
      <c r="BH1" s="1153"/>
      <c r="BI1" s="1153"/>
      <c r="BJ1" s="1153"/>
      <c r="BK1" s="1153"/>
      <c r="BL1" s="1153"/>
      <c r="BM1" s="1153"/>
      <c r="BN1" s="1153"/>
      <c r="BO1" s="1153"/>
      <c r="BP1" s="1153"/>
      <c r="BQ1" s="1153"/>
      <c r="BR1" s="1153"/>
      <c r="BS1" s="1153"/>
      <c r="BT1" s="1153"/>
      <c r="BU1" s="1153"/>
    </row>
    <row r="2" spans="1:76" ht="18.75" customHeight="1"/>
    <row r="3" spans="1:76" ht="18.75" customHeight="1">
      <c r="BU3" s="3" t="s">
        <v>42</v>
      </c>
      <c r="BX3" s="2"/>
    </row>
    <row r="4" spans="1:76" ht="18.75" customHeight="1">
      <c r="BU4" s="3" t="s">
        <v>43</v>
      </c>
    </row>
    <row r="5" spans="1:76" ht="18.75" customHeight="1">
      <c r="A5" s="1151" t="s">
        <v>44</v>
      </c>
      <c r="B5" s="1151"/>
      <c r="C5" s="1151"/>
      <c r="D5" s="1151"/>
      <c r="E5" s="1151"/>
      <c r="F5" s="1151"/>
      <c r="G5" s="1151"/>
      <c r="H5" s="1151"/>
      <c r="I5" s="1151"/>
      <c r="J5" s="1151"/>
      <c r="K5" s="1151"/>
      <c r="L5" s="1151"/>
      <c r="M5" s="1151"/>
      <c r="N5" s="1151"/>
      <c r="O5" s="1151"/>
      <c r="P5" s="1151"/>
      <c r="Q5" s="1151"/>
      <c r="R5" s="1151"/>
      <c r="S5" s="1151"/>
      <c r="T5" s="1151"/>
      <c r="U5" s="1151"/>
      <c r="V5" s="1151"/>
      <c r="BX5" s="2"/>
    </row>
    <row r="6" spans="1:76" ht="18.75" customHeight="1">
      <c r="BX6" s="2"/>
    </row>
    <row r="7" spans="1:76" ht="18.75" customHeight="1">
      <c r="BD7" s="1149" t="s">
        <v>45</v>
      </c>
      <c r="BE7" s="1149"/>
      <c r="BF7" s="1149"/>
      <c r="BG7" s="1149"/>
      <c r="BH7" s="1149"/>
      <c r="BI7" s="1149"/>
      <c r="BJ7" s="1149"/>
      <c r="BK7" s="1149"/>
      <c r="BL7" s="1149"/>
      <c r="BM7" s="1149"/>
      <c r="BN7" s="1149"/>
      <c r="BO7" s="1149"/>
      <c r="BP7" s="1149"/>
      <c r="BQ7" s="1149"/>
      <c r="BX7" s="2"/>
    </row>
    <row r="8" spans="1:76" ht="18.75" customHeight="1">
      <c r="BX8" s="2"/>
    </row>
    <row r="9" spans="1:76" ht="18.75" customHeight="1">
      <c r="BX9" s="2"/>
    </row>
    <row r="10" spans="1:76" ht="18.75" customHeight="1">
      <c r="A10" s="1154" t="s">
        <v>46</v>
      </c>
      <c r="B10" s="1154"/>
      <c r="C10" s="1154"/>
      <c r="D10" s="1154"/>
      <c r="E10" s="1154"/>
      <c r="F10" s="1154"/>
      <c r="G10" s="1154"/>
      <c r="H10" s="1154"/>
      <c r="I10" s="1154"/>
      <c r="J10" s="1154"/>
      <c r="K10" s="1154"/>
      <c r="L10" s="1154"/>
      <c r="M10" s="1154"/>
      <c r="N10" s="1154"/>
      <c r="O10" s="1154"/>
      <c r="P10" s="1154"/>
      <c r="Q10" s="1154"/>
      <c r="R10" s="1154"/>
      <c r="S10" s="1154"/>
      <c r="T10" s="1154"/>
      <c r="U10" s="1154"/>
      <c r="V10" s="1154"/>
      <c r="W10" s="1154"/>
      <c r="X10" s="1154"/>
      <c r="Y10" s="1154"/>
      <c r="Z10" s="1154"/>
      <c r="AA10" s="1154"/>
      <c r="AB10" s="1154"/>
      <c r="AC10" s="1154"/>
      <c r="AD10" s="1154"/>
      <c r="AE10" s="1154"/>
      <c r="AF10" s="1154"/>
      <c r="AG10" s="1154"/>
      <c r="AH10" s="1154"/>
      <c r="AI10" s="1154"/>
      <c r="AJ10" s="1154"/>
      <c r="AK10" s="1154"/>
      <c r="AL10" s="1154"/>
      <c r="AM10" s="1154"/>
      <c r="AN10" s="1154"/>
      <c r="AO10" s="1154"/>
      <c r="AP10" s="1154"/>
      <c r="AQ10" s="1154"/>
      <c r="AR10" s="1154"/>
      <c r="AS10" s="1154"/>
      <c r="AT10" s="1154"/>
      <c r="AU10" s="1154"/>
      <c r="AV10" s="1154"/>
      <c r="AW10" s="1154"/>
      <c r="AX10" s="1154"/>
      <c r="AY10" s="1154"/>
      <c r="AZ10" s="1154"/>
      <c r="BA10" s="1154"/>
      <c r="BB10" s="1154"/>
      <c r="BC10" s="1154"/>
      <c r="BD10" s="1154"/>
      <c r="BE10" s="1154"/>
      <c r="BF10" s="1154"/>
      <c r="BG10" s="1154"/>
      <c r="BH10" s="1154"/>
      <c r="BI10" s="1154"/>
      <c r="BJ10" s="1154"/>
      <c r="BK10" s="1154"/>
      <c r="BL10" s="1154"/>
      <c r="BM10" s="1154"/>
      <c r="BN10" s="1154"/>
      <c r="BO10" s="1154"/>
      <c r="BP10" s="1154"/>
      <c r="BQ10" s="1154"/>
      <c r="BR10" s="1154"/>
      <c r="BS10" s="1154"/>
      <c r="BT10" s="1154"/>
      <c r="BU10" s="1154"/>
      <c r="BX10" s="2"/>
    </row>
    <row r="11" spans="1:76" ht="18.75" customHeight="1">
      <c r="BX11" s="3"/>
    </row>
    <row r="12" spans="1:76" ht="18.75" customHeight="1">
      <c r="BX12" s="3"/>
    </row>
    <row r="13" spans="1:76" ht="18.75" customHeight="1">
      <c r="A13" s="1150" t="s">
        <v>129</v>
      </c>
      <c r="B13" s="1150"/>
      <c r="C13" s="1150"/>
      <c r="D13" s="1150"/>
      <c r="E13" s="1150"/>
      <c r="F13" s="1150"/>
      <c r="G13" s="1150"/>
      <c r="H13" s="1150"/>
      <c r="I13" s="1150"/>
      <c r="J13" s="1150"/>
      <c r="K13" s="1150"/>
      <c r="L13" s="1150"/>
      <c r="M13" s="1150"/>
      <c r="N13" s="1150"/>
      <c r="O13" s="1150"/>
      <c r="P13" s="1150"/>
      <c r="Q13" s="1150"/>
      <c r="R13" s="1150"/>
      <c r="S13" s="1150"/>
      <c r="T13" s="1150"/>
      <c r="U13" s="1150"/>
      <c r="V13" s="1150"/>
      <c r="W13" s="1150"/>
      <c r="X13" s="1150"/>
      <c r="Y13" s="1150"/>
      <c r="Z13" s="1150"/>
      <c r="AA13" s="1150"/>
      <c r="AB13" s="1150"/>
      <c r="AC13" s="1150"/>
      <c r="AD13" s="1150"/>
      <c r="AE13" s="1150"/>
      <c r="AF13" s="1150"/>
      <c r="AG13" s="1150"/>
      <c r="AH13" s="1150"/>
      <c r="AI13" s="1150"/>
      <c r="AJ13" s="1150"/>
      <c r="AK13" s="1150"/>
      <c r="AL13" s="1150"/>
      <c r="AM13" s="1150"/>
      <c r="AN13" s="1150"/>
      <c r="AO13" s="1150"/>
      <c r="AP13" s="1150"/>
      <c r="AQ13" s="1150"/>
      <c r="AR13" s="1150"/>
      <c r="AS13" s="1150"/>
      <c r="AT13" s="1150"/>
      <c r="AU13" s="1150"/>
      <c r="AV13" s="1150"/>
      <c r="AW13" s="1150"/>
      <c r="AX13" s="1150"/>
      <c r="AY13" s="1150"/>
      <c r="AZ13" s="1150"/>
      <c r="BA13" s="1150"/>
      <c r="BB13" s="1150"/>
      <c r="BC13" s="1150"/>
      <c r="BD13" s="1150"/>
      <c r="BE13" s="1150"/>
      <c r="BF13" s="1150"/>
      <c r="BG13" s="1150"/>
      <c r="BH13" s="1150"/>
      <c r="BI13" s="1150"/>
      <c r="BJ13" s="1150"/>
      <c r="BK13" s="1150"/>
      <c r="BL13" s="1150"/>
      <c r="BM13" s="1150"/>
      <c r="BN13" s="1150"/>
      <c r="BO13" s="1150"/>
      <c r="BP13" s="1150"/>
      <c r="BQ13" s="1150"/>
      <c r="BR13" s="1150"/>
      <c r="BS13" s="1150"/>
      <c r="BT13" s="1150"/>
      <c r="BU13" s="1150"/>
      <c r="BX13" s="3"/>
    </row>
    <row r="14" spans="1:76" ht="18.75" customHeight="1">
      <c r="A14" s="1150"/>
      <c r="B14" s="1150"/>
      <c r="C14" s="1150"/>
      <c r="D14" s="1150"/>
      <c r="E14" s="1150"/>
      <c r="F14" s="1150"/>
      <c r="G14" s="1150"/>
      <c r="H14" s="1150"/>
      <c r="I14" s="1150"/>
      <c r="J14" s="1150"/>
      <c r="K14" s="1150"/>
      <c r="L14" s="1150"/>
      <c r="M14" s="1150"/>
      <c r="N14" s="1150"/>
      <c r="O14" s="1150"/>
      <c r="P14" s="1150"/>
      <c r="Q14" s="1150"/>
      <c r="R14" s="1150"/>
      <c r="S14" s="1150"/>
      <c r="T14" s="1150"/>
      <c r="U14" s="1150"/>
      <c r="V14" s="1150"/>
      <c r="W14" s="1150"/>
      <c r="X14" s="1150"/>
      <c r="Y14" s="1150"/>
      <c r="Z14" s="1150"/>
      <c r="AA14" s="1150"/>
      <c r="AB14" s="1150"/>
      <c r="AC14" s="1150"/>
      <c r="AD14" s="1150"/>
      <c r="AE14" s="1150"/>
      <c r="AF14" s="1150"/>
      <c r="AG14" s="1150"/>
      <c r="AH14" s="1150"/>
      <c r="AI14" s="1150"/>
      <c r="AJ14" s="1150"/>
      <c r="AK14" s="1150"/>
      <c r="AL14" s="1150"/>
      <c r="AM14" s="1150"/>
      <c r="AN14" s="1150"/>
      <c r="AO14" s="1150"/>
      <c r="AP14" s="1150"/>
      <c r="AQ14" s="1150"/>
      <c r="AR14" s="1150"/>
      <c r="AS14" s="1150"/>
      <c r="AT14" s="1150"/>
      <c r="AU14" s="1150"/>
      <c r="AV14" s="1150"/>
      <c r="AW14" s="1150"/>
      <c r="AX14" s="1150"/>
      <c r="AY14" s="1150"/>
      <c r="AZ14" s="1150"/>
      <c r="BA14" s="1150"/>
      <c r="BB14" s="1150"/>
      <c r="BC14" s="1150"/>
      <c r="BD14" s="1150"/>
      <c r="BE14" s="1150"/>
      <c r="BF14" s="1150"/>
      <c r="BG14" s="1150"/>
      <c r="BH14" s="1150"/>
      <c r="BI14" s="1150"/>
      <c r="BJ14" s="1150"/>
      <c r="BK14" s="1150"/>
      <c r="BL14" s="1150"/>
      <c r="BM14" s="1150"/>
      <c r="BN14" s="1150"/>
      <c r="BO14" s="1150"/>
      <c r="BP14" s="1150"/>
      <c r="BQ14" s="1150"/>
      <c r="BR14" s="1150"/>
      <c r="BS14" s="1150"/>
      <c r="BT14" s="1150"/>
      <c r="BU14" s="1150"/>
      <c r="BX14" s="3"/>
    </row>
    <row r="15" spans="1:76" ht="18.75" customHeight="1">
      <c r="BX15" s="3"/>
    </row>
    <row r="16" spans="1:76" ht="18.75" customHeight="1">
      <c r="A16" s="1151" t="s">
        <v>47</v>
      </c>
      <c r="B16" s="1151"/>
      <c r="C16" s="1151"/>
      <c r="D16" s="1151"/>
      <c r="E16" s="1151"/>
      <c r="F16" s="1151"/>
      <c r="G16" s="1151"/>
      <c r="H16" s="1151"/>
      <c r="I16" s="1151"/>
      <c r="J16" s="1151"/>
      <c r="K16" s="1151"/>
      <c r="L16" s="1151"/>
      <c r="M16" s="1151"/>
      <c r="N16" s="1151"/>
      <c r="O16" s="1151"/>
      <c r="P16" s="1151"/>
      <c r="Q16" s="1151"/>
      <c r="R16" s="1151"/>
      <c r="S16" s="1151"/>
      <c r="T16" s="1151"/>
      <c r="U16" s="1151"/>
      <c r="V16" s="1151"/>
      <c r="W16" s="1151"/>
      <c r="X16" s="1151"/>
      <c r="Y16" s="1151"/>
      <c r="Z16" s="1151"/>
      <c r="AA16" s="1151"/>
      <c r="AB16" s="1151"/>
      <c r="AC16" s="1151"/>
      <c r="AD16" s="1151"/>
      <c r="AE16" s="1151"/>
      <c r="AF16" s="1151"/>
      <c r="AG16" s="1151"/>
      <c r="AH16" s="1151"/>
      <c r="AI16" s="1151"/>
      <c r="AJ16" s="1151"/>
      <c r="AK16" s="1151"/>
      <c r="AL16" s="1151"/>
      <c r="AM16" s="1151"/>
      <c r="AN16" s="1151"/>
      <c r="AO16" s="1151"/>
      <c r="AP16" s="1151"/>
      <c r="AQ16" s="1151"/>
      <c r="AR16" s="1151"/>
      <c r="AS16" s="1151"/>
      <c r="AT16" s="1151"/>
      <c r="AU16" s="1151"/>
      <c r="AV16" s="1151"/>
      <c r="AW16" s="1151"/>
      <c r="AX16" s="1151"/>
      <c r="AY16" s="1151"/>
      <c r="AZ16" s="1151"/>
      <c r="BA16" s="1151"/>
      <c r="BB16" s="1151"/>
      <c r="BC16" s="1151"/>
      <c r="BD16" s="1151"/>
      <c r="BE16" s="1151"/>
      <c r="BF16" s="1151"/>
      <c r="BG16" s="1151"/>
      <c r="BH16" s="1151"/>
      <c r="BI16" s="1151"/>
      <c r="BJ16" s="1151"/>
      <c r="BK16" s="1151"/>
      <c r="BL16" s="1151"/>
      <c r="BM16" s="1151"/>
      <c r="BN16" s="1151"/>
      <c r="BO16" s="1151"/>
      <c r="BP16" s="1151"/>
      <c r="BQ16" s="1151"/>
      <c r="BR16" s="1151"/>
      <c r="BS16" s="1151"/>
      <c r="BT16" s="1151"/>
      <c r="BU16" s="1151"/>
      <c r="BX16" s="3"/>
    </row>
    <row r="17" spans="1:96" ht="18.75" customHeight="1">
      <c r="BX17" s="3"/>
      <c r="CK17" s="40"/>
      <c r="CL17" s="40"/>
      <c r="CM17" s="40"/>
      <c r="CN17" s="40"/>
      <c r="CO17" s="40"/>
      <c r="CP17" s="40"/>
      <c r="CQ17" s="40"/>
      <c r="CR17" s="40"/>
    </row>
    <row r="18" spans="1:96" ht="18.75" customHeight="1">
      <c r="BX18" s="3"/>
      <c r="CK18" s="40"/>
      <c r="CL18" s="40"/>
      <c r="CM18" s="40"/>
      <c r="CN18" s="40"/>
      <c r="CO18" s="40"/>
      <c r="CP18" s="40"/>
      <c r="CQ18" s="40"/>
      <c r="CR18" s="40"/>
    </row>
    <row r="19" spans="1:96" ht="18.75" customHeight="1">
      <c r="A19" s="1149" t="s">
        <v>48</v>
      </c>
      <c r="B19" s="1149"/>
      <c r="C19" s="1149"/>
      <c r="D19" s="1149"/>
      <c r="E19" s="1149"/>
      <c r="F19" s="1149"/>
      <c r="G19" s="1149"/>
      <c r="H19" s="1149"/>
      <c r="I19" s="1149"/>
      <c r="J19" s="1149"/>
      <c r="K19" s="1149"/>
      <c r="L19" s="1149"/>
      <c r="M19" s="1149"/>
      <c r="N19" s="1149"/>
      <c r="O19" s="1149"/>
      <c r="P19" s="1149"/>
      <c r="Q19" s="1149"/>
      <c r="R19" s="1149"/>
      <c r="S19" s="1149"/>
      <c r="T19" s="1149"/>
      <c r="U19" s="1149"/>
      <c r="V19" s="1149"/>
      <c r="W19" s="1149"/>
      <c r="X19" s="1149"/>
      <c r="Y19" s="1149"/>
      <c r="Z19" s="1149"/>
      <c r="AA19" s="1149"/>
      <c r="AB19" s="1149"/>
      <c r="AC19" s="1149"/>
      <c r="AD19" s="1149"/>
      <c r="AE19" s="1149"/>
      <c r="AF19" s="1149"/>
      <c r="AG19" s="1149"/>
      <c r="AH19" s="1149"/>
      <c r="AI19" s="1149"/>
      <c r="AJ19" s="1149"/>
      <c r="AK19" s="1149"/>
      <c r="AL19" s="1149"/>
      <c r="AM19" s="1149"/>
      <c r="AN19" s="1149"/>
      <c r="AO19" s="1149"/>
      <c r="AP19" s="1149"/>
      <c r="AQ19" s="1149"/>
      <c r="AR19" s="1149"/>
      <c r="AS19" s="1149"/>
      <c r="AT19" s="1149"/>
      <c r="AU19" s="1149"/>
      <c r="AV19" s="1149"/>
      <c r="AW19" s="1149"/>
      <c r="AX19" s="1149"/>
      <c r="AY19" s="1149"/>
      <c r="AZ19" s="1149"/>
      <c r="BA19" s="1149"/>
      <c r="BB19" s="1149"/>
      <c r="BC19" s="1149"/>
      <c r="BD19" s="1149"/>
      <c r="BE19" s="1149"/>
      <c r="BF19" s="1149"/>
      <c r="BG19" s="1149"/>
      <c r="BH19" s="1149"/>
      <c r="BI19" s="1149"/>
      <c r="BJ19" s="1149"/>
      <c r="BK19" s="1149"/>
      <c r="BL19" s="1149"/>
      <c r="BM19" s="1149"/>
      <c r="BN19" s="1149"/>
      <c r="BO19" s="1149"/>
      <c r="BP19" s="1149"/>
      <c r="BQ19" s="1149"/>
      <c r="BR19" s="1149"/>
      <c r="BS19" s="1149"/>
      <c r="BT19" s="1149"/>
      <c r="BU19" s="1149"/>
      <c r="BX19" s="3"/>
    </row>
    <row r="20" spans="1:96" ht="18.75" customHeight="1">
      <c r="A20" s="149"/>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X20" s="3"/>
    </row>
    <row r="21" spans="1:96" ht="18.75" customHeight="1">
      <c r="A21" s="149"/>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X21" s="3"/>
    </row>
    <row r="22" spans="1:96" ht="18.75" customHeight="1">
      <c r="A22" s="1149" t="s">
        <v>49</v>
      </c>
      <c r="B22" s="1149"/>
      <c r="C22" s="1149"/>
      <c r="D22" s="1149"/>
      <c r="E22" s="1149"/>
      <c r="F22" s="1149"/>
      <c r="G22" s="1149"/>
      <c r="H22" s="1149"/>
      <c r="I22" s="1149"/>
      <c r="J22" s="1149"/>
      <c r="K22" s="1149"/>
      <c r="L22" s="1149"/>
      <c r="M22" s="1149"/>
      <c r="N22" s="1149"/>
      <c r="O22" s="1149"/>
      <c r="P22" s="1149"/>
      <c r="Q22" s="1149"/>
      <c r="R22" s="1149"/>
      <c r="S22" s="1149"/>
      <c r="T22" s="1149"/>
      <c r="U22" s="1149"/>
      <c r="V22" s="1149"/>
      <c r="W22" s="1149"/>
      <c r="X22" s="1149"/>
      <c r="Y22" s="1149"/>
      <c r="Z22" s="1149"/>
      <c r="AA22" s="1149"/>
      <c r="AB22" s="1149"/>
      <c r="AC22" s="1149"/>
      <c r="AD22" s="1149"/>
      <c r="AE22" s="1149"/>
      <c r="AF22" s="1149"/>
      <c r="AG22" s="1149"/>
      <c r="AH22" s="1149"/>
      <c r="AI22" s="1149"/>
      <c r="AJ22" s="1149"/>
      <c r="AK22" s="1149"/>
      <c r="AL22" s="1149"/>
      <c r="AM22" s="1149"/>
      <c r="AN22" s="1149"/>
      <c r="AO22" s="1149"/>
      <c r="AP22" s="1149"/>
      <c r="AQ22" s="1149"/>
      <c r="AR22" s="1149"/>
      <c r="AS22" s="1149"/>
      <c r="AT22" s="1149"/>
      <c r="AU22" s="1149"/>
      <c r="AV22" s="1149"/>
      <c r="AW22" s="1149"/>
      <c r="AX22" s="1149"/>
      <c r="AY22" s="1149"/>
      <c r="AZ22" s="1149"/>
      <c r="BA22" s="1149"/>
      <c r="BB22" s="1149"/>
      <c r="BC22" s="1149"/>
      <c r="BD22" s="1149"/>
      <c r="BE22" s="1149"/>
      <c r="BF22" s="1149"/>
      <c r="BG22" s="1149"/>
      <c r="BH22" s="1149"/>
      <c r="BI22" s="1149"/>
      <c r="BJ22" s="1149"/>
      <c r="BK22" s="1149"/>
      <c r="BL22" s="1149"/>
      <c r="BM22" s="1149"/>
      <c r="BN22" s="1149"/>
      <c r="BO22" s="1149"/>
      <c r="BP22" s="1149"/>
      <c r="BQ22" s="1149"/>
      <c r="BR22" s="1149"/>
      <c r="BS22" s="1149"/>
      <c r="BT22" s="1149"/>
      <c r="BU22" s="1149"/>
      <c r="BX22" s="3"/>
    </row>
    <row r="23" spans="1:96" ht="18.75" customHeight="1">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X23" s="3"/>
    </row>
    <row r="24" spans="1:96" ht="18.75" customHeight="1">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X24" s="3"/>
    </row>
    <row r="25" spans="1:96" ht="18.75" customHeight="1">
      <c r="A25" s="1149" t="s">
        <v>130</v>
      </c>
      <c r="B25" s="1149"/>
      <c r="C25" s="1149"/>
      <c r="D25" s="1149"/>
      <c r="E25" s="1149"/>
      <c r="F25" s="1149"/>
      <c r="G25" s="1149"/>
      <c r="H25" s="1149"/>
      <c r="I25" s="1149"/>
      <c r="J25" s="1149"/>
      <c r="K25" s="1149"/>
      <c r="L25" s="1149"/>
      <c r="M25" s="1149"/>
      <c r="N25" s="1149"/>
      <c r="O25" s="1149"/>
      <c r="P25" s="1149"/>
      <c r="Q25" s="1149"/>
      <c r="R25" s="1149"/>
      <c r="S25" s="1149"/>
      <c r="T25" s="1149"/>
      <c r="U25" s="1149"/>
      <c r="V25" s="1149"/>
      <c r="W25" s="1149"/>
      <c r="X25" s="1149"/>
      <c r="Y25" s="1149"/>
      <c r="Z25" s="1149"/>
      <c r="AA25" s="1149"/>
      <c r="AB25" s="1149"/>
      <c r="AC25" s="1149"/>
      <c r="AD25" s="1149"/>
      <c r="AE25" s="1149"/>
      <c r="AF25" s="1149"/>
      <c r="AG25" s="1149"/>
      <c r="AH25" s="1149"/>
      <c r="AI25" s="1149"/>
      <c r="AJ25" s="1149"/>
      <c r="AK25" s="1149"/>
      <c r="AL25" s="1149"/>
      <c r="AM25" s="1149"/>
      <c r="AN25" s="1149"/>
      <c r="AO25" s="1149"/>
      <c r="AP25" s="1149"/>
      <c r="AQ25" s="1149"/>
      <c r="AR25" s="1149"/>
      <c r="AS25" s="1149"/>
      <c r="AT25" s="1149"/>
      <c r="AU25" s="1149"/>
      <c r="AV25" s="1149"/>
      <c r="AW25" s="1149"/>
      <c r="AX25" s="1149"/>
      <c r="AY25" s="1149"/>
      <c r="AZ25" s="1149"/>
      <c r="BA25" s="1149"/>
      <c r="BB25" s="1149"/>
      <c r="BC25" s="1149"/>
      <c r="BD25" s="1149"/>
      <c r="BE25" s="1149"/>
      <c r="BF25" s="1149"/>
      <c r="BG25" s="1149"/>
      <c r="BH25" s="1149"/>
      <c r="BI25" s="1149"/>
      <c r="BJ25" s="1149"/>
      <c r="BK25" s="1149"/>
      <c r="BL25" s="1149"/>
      <c r="BM25" s="1149"/>
      <c r="BN25" s="1149"/>
      <c r="BO25" s="1149"/>
      <c r="BP25" s="1149"/>
      <c r="BQ25" s="1149"/>
      <c r="BR25" s="1149"/>
      <c r="BS25" s="1149"/>
      <c r="BT25" s="1149"/>
      <c r="BU25" s="1149"/>
      <c r="BX25" s="3"/>
    </row>
    <row r="26" spans="1:96" ht="18.75" customHeight="1">
      <c r="BX26" s="3"/>
    </row>
    <row r="27" spans="1:96" ht="18.75" customHeight="1">
      <c r="BX27" s="3"/>
    </row>
    <row r="28" spans="1:96" ht="18.75" customHeight="1">
      <c r="A28" s="1149" t="s">
        <v>75</v>
      </c>
      <c r="B28" s="1149"/>
      <c r="C28" s="1149"/>
      <c r="D28" s="1149"/>
      <c r="E28" s="1149"/>
      <c r="F28" s="1149"/>
      <c r="G28" s="1149"/>
      <c r="H28" s="1149"/>
      <c r="I28" s="1149"/>
      <c r="J28" s="1149"/>
      <c r="K28" s="1149"/>
      <c r="L28" s="1149"/>
      <c r="M28" s="1149"/>
      <c r="N28" s="1149"/>
      <c r="O28" s="1149"/>
      <c r="P28" s="1149"/>
      <c r="Q28" s="1149"/>
      <c r="R28" s="1149"/>
      <c r="S28" s="1149"/>
      <c r="T28" s="1149"/>
      <c r="U28" s="1149"/>
      <c r="V28" s="1149"/>
      <c r="W28" s="1149"/>
      <c r="X28" s="1149"/>
      <c r="Y28" s="1149"/>
      <c r="Z28" s="1149"/>
      <c r="AA28" s="1149"/>
      <c r="AB28" s="1149"/>
      <c r="AC28" s="1149"/>
      <c r="AD28" s="1149"/>
      <c r="AE28" s="1149"/>
      <c r="AF28" s="1149"/>
      <c r="AG28" s="1149"/>
      <c r="AH28" s="1149"/>
      <c r="AI28" s="1149"/>
      <c r="AJ28" s="1149"/>
      <c r="AK28" s="1149"/>
      <c r="AL28" s="1149"/>
      <c r="AM28" s="1149"/>
      <c r="AN28" s="1149"/>
      <c r="AO28" s="1149"/>
      <c r="AP28" s="1149"/>
      <c r="AQ28" s="1149"/>
      <c r="AR28" s="1149"/>
      <c r="AS28" s="1149"/>
      <c r="AT28" s="1149"/>
      <c r="AU28" s="1149"/>
      <c r="AV28" s="1149"/>
      <c r="AW28" s="1149"/>
      <c r="AX28" s="1149"/>
      <c r="AY28" s="1149"/>
      <c r="AZ28" s="1149"/>
      <c r="BA28" s="1149"/>
      <c r="BB28" s="1149"/>
      <c r="BC28" s="1149"/>
      <c r="BD28" s="1149"/>
      <c r="BE28" s="1149"/>
      <c r="BF28" s="1149"/>
      <c r="BG28" s="1149"/>
      <c r="BH28" s="1149"/>
      <c r="BI28" s="1149"/>
      <c r="BJ28" s="1149"/>
      <c r="BK28" s="1149"/>
      <c r="BL28" s="1149"/>
      <c r="BM28" s="1149"/>
      <c r="BN28" s="1149"/>
      <c r="BO28" s="1149"/>
      <c r="BP28" s="1149"/>
      <c r="BQ28" s="1149"/>
      <c r="BR28" s="1149"/>
      <c r="BS28" s="1149"/>
      <c r="BT28" s="1149"/>
      <c r="BU28" s="1149"/>
      <c r="BX28" s="3"/>
    </row>
    <row r="29" spans="1:96" ht="18.75" customHeight="1">
      <c r="A29" s="1149" t="s">
        <v>131</v>
      </c>
      <c r="B29" s="1149"/>
      <c r="C29" s="1149"/>
      <c r="D29" s="1149"/>
      <c r="E29" s="1149"/>
      <c r="F29" s="1149"/>
      <c r="G29" s="1149"/>
      <c r="H29" s="1149"/>
      <c r="I29" s="1149"/>
      <c r="J29" s="1149"/>
      <c r="K29" s="1149"/>
      <c r="L29" s="1149"/>
      <c r="M29" s="1149"/>
      <c r="N29" s="1149"/>
      <c r="O29" s="1149"/>
      <c r="P29" s="1149"/>
      <c r="Q29" s="1149"/>
      <c r="R29" s="1149"/>
      <c r="S29" s="1149"/>
      <c r="T29" s="1149"/>
      <c r="U29" s="1149"/>
      <c r="V29" s="1149"/>
      <c r="W29" s="1149"/>
      <c r="X29" s="1149"/>
      <c r="Y29" s="1149"/>
      <c r="Z29" s="1149"/>
      <c r="AA29" s="1149"/>
      <c r="AB29" s="1149"/>
      <c r="AC29" s="1149"/>
      <c r="AD29" s="1149"/>
      <c r="AE29" s="1149"/>
      <c r="AF29" s="1149"/>
      <c r="AG29" s="1149"/>
      <c r="AH29" s="1149"/>
      <c r="AI29" s="1149"/>
      <c r="AJ29" s="1149"/>
      <c r="AK29" s="1149"/>
      <c r="AL29" s="1149"/>
      <c r="AM29" s="1149"/>
      <c r="AN29" s="1149"/>
      <c r="AO29" s="1149"/>
      <c r="AP29" s="1149"/>
      <c r="AQ29" s="1149"/>
      <c r="AR29" s="1149"/>
      <c r="AS29" s="1149"/>
      <c r="AT29" s="1149"/>
      <c r="AU29" s="1149"/>
      <c r="AV29" s="1149"/>
      <c r="AW29" s="1149"/>
      <c r="AX29" s="1149"/>
      <c r="AY29" s="1149"/>
      <c r="AZ29" s="1149"/>
      <c r="BA29" s="1149"/>
      <c r="BB29" s="1149"/>
      <c r="BC29" s="1149"/>
      <c r="BD29" s="1149"/>
      <c r="BE29" s="1149"/>
      <c r="BF29" s="1149"/>
      <c r="BG29" s="1149"/>
      <c r="BH29" s="1149"/>
      <c r="BI29" s="1149"/>
      <c r="BJ29" s="1149"/>
      <c r="BK29" s="1149"/>
      <c r="BL29" s="1149"/>
      <c r="BM29" s="1149"/>
      <c r="BN29" s="1149"/>
      <c r="BO29" s="1149"/>
      <c r="BP29" s="1149"/>
      <c r="BQ29" s="1149"/>
      <c r="BR29" s="1149"/>
      <c r="BS29" s="1149"/>
      <c r="BT29" s="1149"/>
      <c r="BU29" s="1149"/>
      <c r="BX29" s="3"/>
    </row>
    <row r="30" spans="1:96" ht="18.75" customHeight="1">
      <c r="A30" s="1149" t="s">
        <v>132</v>
      </c>
      <c r="B30" s="1149"/>
      <c r="C30" s="1149"/>
      <c r="D30" s="1149"/>
      <c r="E30" s="1149"/>
      <c r="F30" s="1149"/>
      <c r="G30" s="1149"/>
      <c r="H30" s="1149"/>
      <c r="I30" s="1149"/>
      <c r="J30" s="1149"/>
      <c r="K30" s="1149"/>
      <c r="L30" s="1149"/>
      <c r="M30" s="1149"/>
      <c r="N30" s="1149"/>
      <c r="O30" s="1149"/>
      <c r="P30" s="1149"/>
      <c r="Q30" s="1149"/>
      <c r="R30" s="1149"/>
      <c r="S30" s="1149"/>
      <c r="T30" s="1149"/>
      <c r="U30" s="1149"/>
      <c r="V30" s="1149"/>
      <c r="W30" s="1149"/>
      <c r="X30" s="1149"/>
      <c r="Y30" s="1149"/>
      <c r="Z30" s="1149"/>
      <c r="AA30" s="1149"/>
      <c r="AB30" s="1149"/>
      <c r="AC30" s="1149"/>
      <c r="AD30" s="1149"/>
      <c r="AE30" s="1149"/>
      <c r="AF30" s="1149"/>
      <c r="AG30" s="1149"/>
      <c r="AH30" s="1149"/>
      <c r="AI30" s="1149"/>
      <c r="AJ30" s="1149"/>
      <c r="AK30" s="1149"/>
      <c r="AL30" s="1149"/>
      <c r="AM30" s="1149"/>
      <c r="AN30" s="1149"/>
      <c r="AO30" s="1149"/>
      <c r="AP30" s="1149"/>
      <c r="AQ30" s="1149"/>
      <c r="AR30" s="1149"/>
      <c r="AS30" s="1149"/>
      <c r="AT30" s="1149"/>
      <c r="AU30" s="1149"/>
      <c r="AV30" s="1149"/>
      <c r="AW30" s="1149"/>
      <c r="AX30" s="1149"/>
      <c r="AY30" s="1149"/>
      <c r="AZ30" s="1149"/>
      <c r="BA30" s="1149"/>
      <c r="BB30" s="1149"/>
      <c r="BC30" s="1149"/>
      <c r="BD30" s="1149"/>
      <c r="BE30" s="1149"/>
      <c r="BF30" s="1149"/>
      <c r="BG30" s="1149"/>
      <c r="BH30" s="1149"/>
      <c r="BI30" s="1149"/>
      <c r="BJ30" s="1149"/>
      <c r="BK30" s="1149"/>
      <c r="BL30" s="1149"/>
      <c r="BM30" s="1149"/>
      <c r="BN30" s="1149"/>
      <c r="BO30" s="1149"/>
      <c r="BP30" s="1149"/>
      <c r="BQ30" s="1149"/>
      <c r="BR30" s="1149"/>
      <c r="BS30" s="1149"/>
      <c r="BT30" s="1149"/>
      <c r="BU30" s="1149"/>
      <c r="BX30" s="3"/>
    </row>
    <row r="31" spans="1:96" ht="18.75" customHeight="1">
      <c r="BX31" s="3"/>
    </row>
    <row r="32" spans="1:96" ht="18.75" customHeight="1">
      <c r="D32" s="1150" t="s">
        <v>133</v>
      </c>
      <c r="E32" s="1150"/>
      <c r="F32" s="1150"/>
      <c r="G32" s="1150"/>
      <c r="H32" s="1150"/>
      <c r="I32" s="1150"/>
      <c r="J32" s="1150"/>
      <c r="K32" s="1150"/>
      <c r="L32" s="1150"/>
      <c r="M32" s="1150"/>
      <c r="N32" s="1150"/>
      <c r="O32" s="1150"/>
      <c r="P32" s="1150"/>
      <c r="Q32" s="1150"/>
      <c r="R32" s="1150"/>
      <c r="S32" s="1150"/>
      <c r="T32" s="1150"/>
      <c r="U32" s="1150"/>
      <c r="V32" s="1150"/>
      <c r="W32" s="1150"/>
      <c r="X32" s="1150"/>
      <c r="Y32" s="1150"/>
      <c r="Z32" s="1150"/>
      <c r="AA32" s="1150"/>
      <c r="AB32" s="1150"/>
      <c r="AC32" s="1150"/>
      <c r="AD32" s="1150"/>
      <c r="AE32" s="1150"/>
      <c r="AF32" s="1150"/>
      <c r="AG32" s="1150"/>
      <c r="AH32" s="1150"/>
      <c r="AI32" s="1150"/>
      <c r="AJ32" s="1150"/>
      <c r="AK32" s="1150"/>
      <c r="AL32" s="1150"/>
      <c r="AM32" s="1150"/>
      <c r="AN32" s="1150"/>
      <c r="AO32" s="1150"/>
      <c r="AP32" s="1150"/>
      <c r="AQ32" s="1150"/>
      <c r="AR32" s="1150"/>
      <c r="AS32" s="1150"/>
      <c r="AT32" s="1150"/>
      <c r="AU32" s="1150"/>
      <c r="AV32" s="1150"/>
      <c r="AW32" s="1150"/>
      <c r="AX32" s="1150"/>
      <c r="AY32" s="1150"/>
      <c r="AZ32" s="1150"/>
      <c r="BA32" s="1150"/>
      <c r="BB32" s="1150"/>
      <c r="BC32" s="1150"/>
      <c r="BD32" s="1150"/>
      <c r="BE32" s="1150"/>
      <c r="BF32" s="1150"/>
      <c r="BG32" s="1150"/>
      <c r="BH32" s="1150"/>
      <c r="BI32" s="1150"/>
      <c r="BJ32" s="1150"/>
      <c r="BK32" s="1150"/>
      <c r="BL32" s="1150"/>
      <c r="BM32" s="1150"/>
      <c r="BN32" s="1150"/>
      <c r="BO32" s="1150"/>
      <c r="BP32" s="1150"/>
      <c r="BQ32" s="1150"/>
      <c r="BR32" s="1150"/>
      <c r="BX32" s="3"/>
    </row>
    <row r="33" spans="1:76" ht="18.75" customHeight="1">
      <c r="A33" s="150"/>
      <c r="B33" s="151"/>
      <c r="C33" s="151"/>
      <c r="D33" s="1150"/>
      <c r="E33" s="1150"/>
      <c r="F33" s="1150"/>
      <c r="G33" s="1150"/>
      <c r="H33" s="1150"/>
      <c r="I33" s="1150"/>
      <c r="J33" s="1150"/>
      <c r="K33" s="1150"/>
      <c r="L33" s="1150"/>
      <c r="M33" s="1150"/>
      <c r="N33" s="1150"/>
      <c r="O33" s="1150"/>
      <c r="P33" s="1150"/>
      <c r="Q33" s="1150"/>
      <c r="R33" s="1150"/>
      <c r="S33" s="1150"/>
      <c r="T33" s="1150"/>
      <c r="U33" s="1150"/>
      <c r="V33" s="1150"/>
      <c r="W33" s="1150"/>
      <c r="X33" s="1150"/>
      <c r="Y33" s="1150"/>
      <c r="Z33" s="1150"/>
      <c r="AA33" s="1150"/>
      <c r="AB33" s="1150"/>
      <c r="AC33" s="1150"/>
      <c r="AD33" s="1150"/>
      <c r="AE33" s="1150"/>
      <c r="AF33" s="1150"/>
      <c r="AG33" s="1150"/>
      <c r="AH33" s="1150"/>
      <c r="AI33" s="1150"/>
      <c r="AJ33" s="1150"/>
      <c r="AK33" s="1150"/>
      <c r="AL33" s="1150"/>
      <c r="AM33" s="1150"/>
      <c r="AN33" s="1150"/>
      <c r="AO33" s="1150"/>
      <c r="AP33" s="1150"/>
      <c r="AQ33" s="1150"/>
      <c r="AR33" s="1150"/>
      <c r="AS33" s="1150"/>
      <c r="AT33" s="1150"/>
      <c r="AU33" s="1150"/>
      <c r="AV33" s="1150"/>
      <c r="AW33" s="1150"/>
      <c r="AX33" s="1150"/>
      <c r="AY33" s="1150"/>
      <c r="AZ33" s="1150"/>
      <c r="BA33" s="1150"/>
      <c r="BB33" s="1150"/>
      <c r="BC33" s="1150"/>
      <c r="BD33" s="1150"/>
      <c r="BE33" s="1150"/>
      <c r="BF33" s="1150"/>
      <c r="BG33" s="1150"/>
      <c r="BH33" s="1150"/>
      <c r="BI33" s="1150"/>
      <c r="BJ33" s="1150"/>
      <c r="BK33" s="1150"/>
      <c r="BL33" s="1150"/>
      <c r="BM33" s="1150"/>
      <c r="BN33" s="1150"/>
      <c r="BO33" s="1150"/>
      <c r="BP33" s="1150"/>
      <c r="BQ33" s="1150"/>
      <c r="BR33" s="1150"/>
      <c r="BS33" s="151"/>
      <c r="BT33" s="151"/>
      <c r="BU33" s="151"/>
      <c r="BX33" s="3"/>
    </row>
    <row r="34" spans="1:76" ht="18.75" customHeight="1">
      <c r="A34" s="151"/>
      <c r="B34" s="151"/>
      <c r="C34" s="151"/>
      <c r="D34" s="1150"/>
      <c r="E34" s="1150"/>
      <c r="F34" s="1150"/>
      <c r="G34" s="1150"/>
      <c r="H34" s="1150"/>
      <c r="I34" s="1150"/>
      <c r="J34" s="1150"/>
      <c r="K34" s="1150"/>
      <c r="L34" s="1150"/>
      <c r="M34" s="1150"/>
      <c r="N34" s="1150"/>
      <c r="O34" s="1150"/>
      <c r="P34" s="1150"/>
      <c r="Q34" s="1150"/>
      <c r="R34" s="1150"/>
      <c r="S34" s="1150"/>
      <c r="T34" s="1150"/>
      <c r="U34" s="1150"/>
      <c r="V34" s="1150"/>
      <c r="W34" s="1150"/>
      <c r="X34" s="1150"/>
      <c r="Y34" s="1150"/>
      <c r="Z34" s="1150"/>
      <c r="AA34" s="1150"/>
      <c r="AB34" s="1150"/>
      <c r="AC34" s="1150"/>
      <c r="AD34" s="1150"/>
      <c r="AE34" s="1150"/>
      <c r="AF34" s="1150"/>
      <c r="AG34" s="1150"/>
      <c r="AH34" s="1150"/>
      <c r="AI34" s="1150"/>
      <c r="AJ34" s="1150"/>
      <c r="AK34" s="1150"/>
      <c r="AL34" s="1150"/>
      <c r="AM34" s="1150"/>
      <c r="AN34" s="1150"/>
      <c r="AO34" s="1150"/>
      <c r="AP34" s="1150"/>
      <c r="AQ34" s="1150"/>
      <c r="AR34" s="1150"/>
      <c r="AS34" s="1150"/>
      <c r="AT34" s="1150"/>
      <c r="AU34" s="1150"/>
      <c r="AV34" s="1150"/>
      <c r="AW34" s="1150"/>
      <c r="AX34" s="1150"/>
      <c r="AY34" s="1150"/>
      <c r="AZ34" s="1150"/>
      <c r="BA34" s="1150"/>
      <c r="BB34" s="1150"/>
      <c r="BC34" s="1150"/>
      <c r="BD34" s="1150"/>
      <c r="BE34" s="1150"/>
      <c r="BF34" s="1150"/>
      <c r="BG34" s="1150"/>
      <c r="BH34" s="1150"/>
      <c r="BI34" s="1150"/>
      <c r="BJ34" s="1150"/>
      <c r="BK34" s="1150"/>
      <c r="BL34" s="1150"/>
      <c r="BM34" s="1150"/>
      <c r="BN34" s="1150"/>
      <c r="BO34" s="1150"/>
      <c r="BP34" s="1150"/>
      <c r="BQ34" s="1150"/>
      <c r="BR34" s="1150"/>
      <c r="BS34" s="151"/>
      <c r="BT34" s="151"/>
      <c r="BU34" s="151"/>
      <c r="BX34" s="3"/>
    </row>
    <row r="35" spans="1:76" ht="18.75" customHeight="1">
      <c r="A35" s="151"/>
      <c r="B35" s="151"/>
      <c r="C35" s="151"/>
      <c r="D35" s="1150"/>
      <c r="E35" s="1150"/>
      <c r="F35" s="1150"/>
      <c r="G35" s="1150"/>
      <c r="H35" s="1150"/>
      <c r="I35" s="1150"/>
      <c r="J35" s="1150"/>
      <c r="K35" s="1150"/>
      <c r="L35" s="1150"/>
      <c r="M35" s="1150"/>
      <c r="N35" s="1150"/>
      <c r="O35" s="1150"/>
      <c r="P35" s="1150"/>
      <c r="Q35" s="1150"/>
      <c r="R35" s="1150"/>
      <c r="S35" s="1150"/>
      <c r="T35" s="1150"/>
      <c r="U35" s="1150"/>
      <c r="V35" s="1150"/>
      <c r="W35" s="1150"/>
      <c r="X35" s="1150"/>
      <c r="Y35" s="1150"/>
      <c r="Z35" s="1150"/>
      <c r="AA35" s="1150"/>
      <c r="AB35" s="1150"/>
      <c r="AC35" s="1150"/>
      <c r="AD35" s="1150"/>
      <c r="AE35" s="1150"/>
      <c r="AF35" s="1150"/>
      <c r="AG35" s="1150"/>
      <c r="AH35" s="1150"/>
      <c r="AI35" s="1150"/>
      <c r="AJ35" s="1150"/>
      <c r="AK35" s="1150"/>
      <c r="AL35" s="1150"/>
      <c r="AM35" s="1150"/>
      <c r="AN35" s="1150"/>
      <c r="AO35" s="1150"/>
      <c r="AP35" s="1150"/>
      <c r="AQ35" s="1150"/>
      <c r="AR35" s="1150"/>
      <c r="AS35" s="1150"/>
      <c r="AT35" s="1150"/>
      <c r="AU35" s="1150"/>
      <c r="AV35" s="1150"/>
      <c r="AW35" s="1150"/>
      <c r="AX35" s="1150"/>
      <c r="AY35" s="1150"/>
      <c r="AZ35" s="1150"/>
      <c r="BA35" s="1150"/>
      <c r="BB35" s="1150"/>
      <c r="BC35" s="1150"/>
      <c r="BD35" s="1150"/>
      <c r="BE35" s="1150"/>
      <c r="BF35" s="1150"/>
      <c r="BG35" s="1150"/>
      <c r="BH35" s="1150"/>
      <c r="BI35" s="1150"/>
      <c r="BJ35" s="1150"/>
      <c r="BK35" s="1150"/>
      <c r="BL35" s="1150"/>
      <c r="BM35" s="1150"/>
      <c r="BN35" s="1150"/>
      <c r="BO35" s="1150"/>
      <c r="BP35" s="1150"/>
      <c r="BQ35" s="1150"/>
      <c r="BR35" s="1150"/>
      <c r="BS35" s="151"/>
      <c r="BT35" s="151"/>
      <c r="BU35" s="151"/>
      <c r="BX35" s="3"/>
    </row>
    <row r="36" spans="1:76" ht="18.75" customHeight="1">
      <c r="A36" s="151"/>
      <c r="B36" s="151"/>
      <c r="C36" s="151"/>
      <c r="D36" s="1150"/>
      <c r="E36" s="1150"/>
      <c r="F36" s="1150"/>
      <c r="G36" s="1150"/>
      <c r="H36" s="1150"/>
      <c r="I36" s="1150"/>
      <c r="J36" s="1150"/>
      <c r="K36" s="1150"/>
      <c r="L36" s="1150"/>
      <c r="M36" s="1150"/>
      <c r="N36" s="1150"/>
      <c r="O36" s="1150"/>
      <c r="P36" s="1150"/>
      <c r="Q36" s="1150"/>
      <c r="R36" s="1150"/>
      <c r="S36" s="1150"/>
      <c r="T36" s="1150"/>
      <c r="U36" s="1150"/>
      <c r="V36" s="1150"/>
      <c r="W36" s="1150"/>
      <c r="X36" s="1150"/>
      <c r="Y36" s="1150"/>
      <c r="Z36" s="1150"/>
      <c r="AA36" s="1150"/>
      <c r="AB36" s="1150"/>
      <c r="AC36" s="1150"/>
      <c r="AD36" s="1150"/>
      <c r="AE36" s="1150"/>
      <c r="AF36" s="1150"/>
      <c r="AG36" s="1150"/>
      <c r="AH36" s="1150"/>
      <c r="AI36" s="1150"/>
      <c r="AJ36" s="1150"/>
      <c r="AK36" s="1150"/>
      <c r="AL36" s="1150"/>
      <c r="AM36" s="1150"/>
      <c r="AN36" s="1150"/>
      <c r="AO36" s="1150"/>
      <c r="AP36" s="1150"/>
      <c r="AQ36" s="1150"/>
      <c r="AR36" s="1150"/>
      <c r="AS36" s="1150"/>
      <c r="AT36" s="1150"/>
      <c r="AU36" s="1150"/>
      <c r="AV36" s="1150"/>
      <c r="AW36" s="1150"/>
      <c r="AX36" s="1150"/>
      <c r="AY36" s="1150"/>
      <c r="AZ36" s="1150"/>
      <c r="BA36" s="1150"/>
      <c r="BB36" s="1150"/>
      <c r="BC36" s="1150"/>
      <c r="BD36" s="1150"/>
      <c r="BE36" s="1150"/>
      <c r="BF36" s="1150"/>
      <c r="BG36" s="1150"/>
      <c r="BH36" s="1150"/>
      <c r="BI36" s="1150"/>
      <c r="BJ36" s="1150"/>
      <c r="BK36" s="1150"/>
      <c r="BL36" s="1150"/>
      <c r="BM36" s="1150"/>
      <c r="BN36" s="1150"/>
      <c r="BO36" s="1150"/>
      <c r="BP36" s="1150"/>
      <c r="BQ36" s="1150"/>
      <c r="BR36" s="1150"/>
      <c r="BS36" s="151"/>
      <c r="BT36" s="151"/>
      <c r="BU36" s="151"/>
      <c r="BX36" s="3"/>
    </row>
    <row r="37" spans="1:76" ht="18.75" customHeight="1">
      <c r="A37" s="151"/>
      <c r="B37" s="151"/>
      <c r="C37" s="151"/>
      <c r="D37" s="1150"/>
      <c r="E37" s="1150"/>
      <c r="F37" s="1150"/>
      <c r="G37" s="1150"/>
      <c r="H37" s="1150"/>
      <c r="I37" s="1150"/>
      <c r="J37" s="1150"/>
      <c r="K37" s="1150"/>
      <c r="L37" s="1150"/>
      <c r="M37" s="1150"/>
      <c r="N37" s="1150"/>
      <c r="O37" s="1150"/>
      <c r="P37" s="1150"/>
      <c r="Q37" s="1150"/>
      <c r="R37" s="1150"/>
      <c r="S37" s="1150"/>
      <c r="T37" s="1150"/>
      <c r="U37" s="1150"/>
      <c r="V37" s="1150"/>
      <c r="W37" s="1150"/>
      <c r="X37" s="1150"/>
      <c r="Y37" s="1150"/>
      <c r="Z37" s="1150"/>
      <c r="AA37" s="1150"/>
      <c r="AB37" s="1150"/>
      <c r="AC37" s="1150"/>
      <c r="AD37" s="1150"/>
      <c r="AE37" s="1150"/>
      <c r="AF37" s="1150"/>
      <c r="AG37" s="1150"/>
      <c r="AH37" s="1150"/>
      <c r="AI37" s="1150"/>
      <c r="AJ37" s="1150"/>
      <c r="AK37" s="1150"/>
      <c r="AL37" s="1150"/>
      <c r="AM37" s="1150"/>
      <c r="AN37" s="1150"/>
      <c r="AO37" s="1150"/>
      <c r="AP37" s="1150"/>
      <c r="AQ37" s="1150"/>
      <c r="AR37" s="1150"/>
      <c r="AS37" s="1150"/>
      <c r="AT37" s="1150"/>
      <c r="AU37" s="1150"/>
      <c r="AV37" s="1150"/>
      <c r="AW37" s="1150"/>
      <c r="AX37" s="1150"/>
      <c r="AY37" s="1150"/>
      <c r="AZ37" s="1150"/>
      <c r="BA37" s="1150"/>
      <c r="BB37" s="1150"/>
      <c r="BC37" s="1150"/>
      <c r="BD37" s="1150"/>
      <c r="BE37" s="1150"/>
      <c r="BF37" s="1150"/>
      <c r="BG37" s="1150"/>
      <c r="BH37" s="1150"/>
      <c r="BI37" s="1150"/>
      <c r="BJ37" s="1150"/>
      <c r="BK37" s="1150"/>
      <c r="BL37" s="1150"/>
      <c r="BM37" s="1150"/>
      <c r="BN37" s="1150"/>
      <c r="BO37" s="1150"/>
      <c r="BP37" s="1150"/>
      <c r="BQ37" s="1150"/>
      <c r="BR37" s="1150"/>
      <c r="BS37" s="151"/>
      <c r="BT37" s="151"/>
      <c r="BU37" s="151"/>
      <c r="BX37" s="3"/>
    </row>
    <row r="38" spans="1:76" ht="18.75" customHeight="1">
      <c r="A38" s="151"/>
      <c r="B38" s="151"/>
      <c r="C38" s="151"/>
      <c r="D38" s="1150"/>
      <c r="E38" s="1150"/>
      <c r="F38" s="1150"/>
      <c r="G38" s="1150"/>
      <c r="H38" s="1150"/>
      <c r="I38" s="1150"/>
      <c r="J38" s="1150"/>
      <c r="K38" s="1150"/>
      <c r="L38" s="1150"/>
      <c r="M38" s="1150"/>
      <c r="N38" s="1150"/>
      <c r="O38" s="1150"/>
      <c r="P38" s="1150"/>
      <c r="Q38" s="1150"/>
      <c r="R38" s="1150"/>
      <c r="S38" s="1150"/>
      <c r="T38" s="1150"/>
      <c r="U38" s="1150"/>
      <c r="V38" s="1150"/>
      <c r="W38" s="1150"/>
      <c r="X38" s="1150"/>
      <c r="Y38" s="1150"/>
      <c r="Z38" s="1150"/>
      <c r="AA38" s="1150"/>
      <c r="AB38" s="1150"/>
      <c r="AC38" s="1150"/>
      <c r="AD38" s="1150"/>
      <c r="AE38" s="1150"/>
      <c r="AF38" s="1150"/>
      <c r="AG38" s="1150"/>
      <c r="AH38" s="1150"/>
      <c r="AI38" s="1150"/>
      <c r="AJ38" s="1150"/>
      <c r="AK38" s="1150"/>
      <c r="AL38" s="1150"/>
      <c r="AM38" s="1150"/>
      <c r="AN38" s="1150"/>
      <c r="AO38" s="1150"/>
      <c r="AP38" s="1150"/>
      <c r="AQ38" s="1150"/>
      <c r="AR38" s="1150"/>
      <c r="AS38" s="1150"/>
      <c r="AT38" s="1150"/>
      <c r="AU38" s="1150"/>
      <c r="AV38" s="1150"/>
      <c r="AW38" s="1150"/>
      <c r="AX38" s="1150"/>
      <c r="AY38" s="1150"/>
      <c r="AZ38" s="1150"/>
      <c r="BA38" s="1150"/>
      <c r="BB38" s="1150"/>
      <c r="BC38" s="1150"/>
      <c r="BD38" s="1150"/>
      <c r="BE38" s="1150"/>
      <c r="BF38" s="1150"/>
      <c r="BG38" s="1150"/>
      <c r="BH38" s="1150"/>
      <c r="BI38" s="1150"/>
      <c r="BJ38" s="1150"/>
      <c r="BK38" s="1150"/>
      <c r="BL38" s="1150"/>
      <c r="BM38" s="1150"/>
      <c r="BN38" s="1150"/>
      <c r="BO38" s="1150"/>
      <c r="BP38" s="1150"/>
      <c r="BQ38" s="1150"/>
      <c r="BR38" s="1150"/>
      <c r="BS38" s="151"/>
      <c r="BT38" s="151"/>
      <c r="BU38" s="151"/>
      <c r="BX38" s="3"/>
    </row>
    <row r="39" spans="1:76" ht="18.75" customHeight="1">
      <c r="D39" s="1150"/>
      <c r="E39" s="1150"/>
      <c r="F39" s="1150"/>
      <c r="G39" s="1150"/>
      <c r="H39" s="1150"/>
      <c r="I39" s="1150"/>
      <c r="J39" s="1150"/>
      <c r="K39" s="1150"/>
      <c r="L39" s="1150"/>
      <c r="M39" s="1150"/>
      <c r="N39" s="1150"/>
      <c r="O39" s="1150"/>
      <c r="P39" s="1150"/>
      <c r="Q39" s="1150"/>
      <c r="R39" s="1150"/>
      <c r="S39" s="1150"/>
      <c r="T39" s="1150"/>
      <c r="U39" s="1150"/>
      <c r="V39" s="1150"/>
      <c r="W39" s="1150"/>
      <c r="X39" s="1150"/>
      <c r="Y39" s="1150"/>
      <c r="Z39" s="1150"/>
      <c r="AA39" s="1150"/>
      <c r="AB39" s="1150"/>
      <c r="AC39" s="1150"/>
      <c r="AD39" s="1150"/>
      <c r="AE39" s="1150"/>
      <c r="AF39" s="1150"/>
      <c r="AG39" s="1150"/>
      <c r="AH39" s="1150"/>
      <c r="AI39" s="1150"/>
      <c r="AJ39" s="1150"/>
      <c r="AK39" s="1150"/>
      <c r="AL39" s="1150"/>
      <c r="AM39" s="1150"/>
      <c r="AN39" s="1150"/>
      <c r="AO39" s="1150"/>
      <c r="AP39" s="1150"/>
      <c r="AQ39" s="1150"/>
      <c r="AR39" s="1150"/>
      <c r="AS39" s="1150"/>
      <c r="AT39" s="1150"/>
      <c r="AU39" s="1150"/>
      <c r="AV39" s="1150"/>
      <c r="AW39" s="1150"/>
      <c r="AX39" s="1150"/>
      <c r="AY39" s="1150"/>
      <c r="AZ39" s="1150"/>
      <c r="BA39" s="1150"/>
      <c r="BB39" s="1150"/>
      <c r="BC39" s="1150"/>
      <c r="BD39" s="1150"/>
      <c r="BE39" s="1150"/>
      <c r="BF39" s="1150"/>
      <c r="BG39" s="1150"/>
      <c r="BH39" s="1150"/>
      <c r="BI39" s="1150"/>
      <c r="BJ39" s="1150"/>
      <c r="BK39" s="1150"/>
      <c r="BL39" s="1150"/>
      <c r="BM39" s="1150"/>
      <c r="BN39" s="1150"/>
      <c r="BO39" s="1150"/>
      <c r="BP39" s="1150"/>
      <c r="BQ39" s="1150"/>
      <c r="BR39" s="1150"/>
      <c r="BX39" s="2"/>
    </row>
    <row r="40" spans="1:76" ht="18.75" customHeight="1">
      <c r="D40" s="1150"/>
      <c r="E40" s="1150"/>
      <c r="F40" s="1150"/>
      <c r="G40" s="1150"/>
      <c r="H40" s="1150"/>
      <c r="I40" s="1150"/>
      <c r="J40" s="1150"/>
      <c r="K40" s="1150"/>
      <c r="L40" s="1150"/>
      <c r="M40" s="1150"/>
      <c r="N40" s="1150"/>
      <c r="O40" s="1150"/>
      <c r="P40" s="1150"/>
      <c r="Q40" s="1150"/>
      <c r="R40" s="1150"/>
      <c r="S40" s="1150"/>
      <c r="T40" s="1150"/>
      <c r="U40" s="1150"/>
      <c r="V40" s="1150"/>
      <c r="W40" s="1150"/>
      <c r="X40" s="1150"/>
      <c r="Y40" s="1150"/>
      <c r="Z40" s="1150"/>
      <c r="AA40" s="1150"/>
      <c r="AB40" s="1150"/>
      <c r="AC40" s="1150"/>
      <c r="AD40" s="1150"/>
      <c r="AE40" s="1150"/>
      <c r="AF40" s="1150"/>
      <c r="AG40" s="1150"/>
      <c r="AH40" s="1150"/>
      <c r="AI40" s="1150"/>
      <c r="AJ40" s="1150"/>
      <c r="AK40" s="1150"/>
      <c r="AL40" s="1150"/>
      <c r="AM40" s="1150"/>
      <c r="AN40" s="1150"/>
      <c r="AO40" s="1150"/>
      <c r="AP40" s="1150"/>
      <c r="AQ40" s="1150"/>
      <c r="AR40" s="1150"/>
      <c r="AS40" s="1150"/>
      <c r="AT40" s="1150"/>
      <c r="AU40" s="1150"/>
      <c r="AV40" s="1150"/>
      <c r="AW40" s="1150"/>
      <c r="AX40" s="1150"/>
      <c r="AY40" s="1150"/>
      <c r="AZ40" s="1150"/>
      <c r="BA40" s="1150"/>
      <c r="BB40" s="1150"/>
      <c r="BC40" s="1150"/>
      <c r="BD40" s="1150"/>
      <c r="BE40" s="1150"/>
      <c r="BF40" s="1150"/>
      <c r="BG40" s="1150"/>
      <c r="BH40" s="1150"/>
      <c r="BI40" s="1150"/>
      <c r="BJ40" s="1150"/>
      <c r="BK40" s="1150"/>
      <c r="BL40" s="1150"/>
      <c r="BM40" s="1150"/>
      <c r="BN40" s="1150"/>
      <c r="BO40" s="1150"/>
      <c r="BP40" s="1150"/>
      <c r="BQ40" s="1150"/>
      <c r="BR40" s="1150"/>
      <c r="BX40" s="2"/>
    </row>
    <row r="41" spans="1:76" ht="18.75" customHeight="1">
      <c r="D41" s="1150"/>
      <c r="E41" s="1150"/>
      <c r="F41" s="1150"/>
      <c r="G41" s="1150"/>
      <c r="H41" s="1150"/>
      <c r="I41" s="1150"/>
      <c r="J41" s="1150"/>
      <c r="K41" s="1150"/>
      <c r="L41" s="1150"/>
      <c r="M41" s="1150"/>
      <c r="N41" s="1150"/>
      <c r="O41" s="1150"/>
      <c r="P41" s="1150"/>
      <c r="Q41" s="1150"/>
      <c r="R41" s="1150"/>
      <c r="S41" s="1150"/>
      <c r="T41" s="1150"/>
      <c r="U41" s="1150"/>
      <c r="V41" s="1150"/>
      <c r="W41" s="1150"/>
      <c r="X41" s="1150"/>
      <c r="Y41" s="1150"/>
      <c r="Z41" s="1150"/>
      <c r="AA41" s="1150"/>
      <c r="AB41" s="1150"/>
      <c r="AC41" s="1150"/>
      <c r="AD41" s="1150"/>
      <c r="AE41" s="1150"/>
      <c r="AF41" s="1150"/>
      <c r="AG41" s="1150"/>
      <c r="AH41" s="1150"/>
      <c r="AI41" s="1150"/>
      <c r="AJ41" s="1150"/>
      <c r="AK41" s="1150"/>
      <c r="AL41" s="1150"/>
      <c r="AM41" s="1150"/>
      <c r="AN41" s="1150"/>
      <c r="AO41" s="1150"/>
      <c r="AP41" s="1150"/>
      <c r="AQ41" s="1150"/>
      <c r="AR41" s="1150"/>
      <c r="AS41" s="1150"/>
      <c r="AT41" s="1150"/>
      <c r="AU41" s="1150"/>
      <c r="AV41" s="1150"/>
      <c r="AW41" s="1150"/>
      <c r="AX41" s="1150"/>
      <c r="AY41" s="1150"/>
      <c r="AZ41" s="1150"/>
      <c r="BA41" s="1150"/>
      <c r="BB41" s="1150"/>
      <c r="BC41" s="1150"/>
      <c r="BD41" s="1150"/>
      <c r="BE41" s="1150"/>
      <c r="BF41" s="1150"/>
      <c r="BG41" s="1150"/>
      <c r="BH41" s="1150"/>
      <c r="BI41" s="1150"/>
      <c r="BJ41" s="1150"/>
      <c r="BK41" s="1150"/>
      <c r="BL41" s="1150"/>
      <c r="BM41" s="1150"/>
      <c r="BN41" s="1150"/>
      <c r="BO41" s="1150"/>
      <c r="BP41" s="1150"/>
      <c r="BQ41" s="1150"/>
      <c r="BR41" s="1150"/>
      <c r="BX41" s="2"/>
    </row>
    <row r="42" spans="1:76" ht="15.75" customHeight="1">
      <c r="B42" s="152"/>
    </row>
  </sheetData>
  <mergeCells count="14">
    <mergeCell ref="A13:BU14"/>
    <mergeCell ref="A1:Y1"/>
    <mergeCell ref="BH1:BU1"/>
    <mergeCell ref="A5:V5"/>
    <mergeCell ref="BD7:BQ7"/>
    <mergeCell ref="A10:BU10"/>
    <mergeCell ref="A30:BU30"/>
    <mergeCell ref="D32:BR41"/>
    <mergeCell ref="A16:BU16"/>
    <mergeCell ref="A19:BU19"/>
    <mergeCell ref="A22:BU22"/>
    <mergeCell ref="A25:BU25"/>
    <mergeCell ref="A28:BU28"/>
    <mergeCell ref="A29:BU29"/>
  </mergeCells>
  <phoneticPr fontId="3"/>
  <printOptions horizontalCentered="1"/>
  <pageMargins left="0.59055118110236227" right="0.59055118110236227" top="0.62992125984251968" bottom="0.19685039370078741" header="0.23622047244094491" footer="0.39370078740157483"/>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CR33"/>
  <sheetViews>
    <sheetView showGridLines="0" view="pageBreakPreview" zoomScale="90" zoomScaleNormal="100" zoomScaleSheetLayoutView="90" workbookViewId="0">
      <selection activeCell="A3" sqref="A3:AC3"/>
    </sheetView>
  </sheetViews>
  <sheetFormatPr defaultColWidth="3" defaultRowHeight="13.5"/>
  <cols>
    <col min="1" max="1" width="3" style="45" customWidth="1"/>
    <col min="2" max="26" width="3" style="45"/>
    <col min="27" max="27" width="8.5" style="45" customWidth="1"/>
    <col min="28" max="256" width="3" style="45"/>
    <col min="257" max="257" width="3" style="45" customWidth="1"/>
    <col min="258" max="512" width="3" style="45"/>
    <col min="513" max="513" width="3" style="45" customWidth="1"/>
    <col min="514" max="768" width="3" style="45"/>
    <col min="769" max="769" width="3" style="45" customWidth="1"/>
    <col min="770" max="1024" width="3" style="45"/>
    <col min="1025" max="1025" width="3" style="45" customWidth="1"/>
    <col min="1026" max="1280" width="3" style="45"/>
    <col min="1281" max="1281" width="3" style="45" customWidth="1"/>
    <col min="1282" max="1536" width="3" style="45"/>
    <col min="1537" max="1537" width="3" style="45" customWidth="1"/>
    <col min="1538" max="1792" width="3" style="45"/>
    <col min="1793" max="1793" width="3" style="45" customWidth="1"/>
    <col min="1794" max="2048" width="3" style="45"/>
    <col min="2049" max="2049" width="3" style="45" customWidth="1"/>
    <col min="2050" max="2304" width="3" style="45"/>
    <col min="2305" max="2305" width="3" style="45" customWidth="1"/>
    <col min="2306" max="2560" width="3" style="45"/>
    <col min="2561" max="2561" width="3" style="45" customWidth="1"/>
    <col min="2562" max="2816" width="3" style="45"/>
    <col min="2817" max="2817" width="3" style="45" customWidth="1"/>
    <col min="2818" max="3072" width="3" style="45"/>
    <col min="3073" max="3073" width="3" style="45" customWidth="1"/>
    <col min="3074" max="3328" width="3" style="45"/>
    <col min="3329" max="3329" width="3" style="45" customWidth="1"/>
    <col min="3330" max="3584" width="3" style="45"/>
    <col min="3585" max="3585" width="3" style="45" customWidth="1"/>
    <col min="3586" max="3840" width="3" style="45"/>
    <col min="3841" max="3841" width="3" style="45" customWidth="1"/>
    <col min="3842" max="4096" width="3" style="45"/>
    <col min="4097" max="4097" width="3" style="45" customWidth="1"/>
    <col min="4098" max="4352" width="3" style="45"/>
    <col min="4353" max="4353" width="3" style="45" customWidth="1"/>
    <col min="4354" max="4608" width="3" style="45"/>
    <col min="4609" max="4609" width="3" style="45" customWidth="1"/>
    <col min="4610" max="4864" width="3" style="45"/>
    <col min="4865" max="4865" width="3" style="45" customWidth="1"/>
    <col min="4866" max="5120" width="3" style="45"/>
    <col min="5121" max="5121" width="3" style="45" customWidth="1"/>
    <col min="5122" max="5376" width="3" style="45"/>
    <col min="5377" max="5377" width="3" style="45" customWidth="1"/>
    <col min="5378" max="5632" width="3" style="45"/>
    <col min="5633" max="5633" width="3" style="45" customWidth="1"/>
    <col min="5634" max="5888" width="3" style="45"/>
    <col min="5889" max="5889" width="3" style="45" customWidth="1"/>
    <col min="5890" max="6144" width="3" style="45"/>
    <col min="6145" max="6145" width="3" style="45" customWidth="1"/>
    <col min="6146" max="6400" width="3" style="45"/>
    <col min="6401" max="6401" width="3" style="45" customWidth="1"/>
    <col min="6402" max="6656" width="3" style="45"/>
    <col min="6657" max="6657" width="3" style="45" customWidth="1"/>
    <col min="6658" max="6912" width="3" style="45"/>
    <col min="6913" max="6913" width="3" style="45" customWidth="1"/>
    <col min="6914" max="7168" width="3" style="45"/>
    <col min="7169" max="7169" width="3" style="45" customWidth="1"/>
    <col min="7170" max="7424" width="3" style="45"/>
    <col min="7425" max="7425" width="3" style="45" customWidth="1"/>
    <col min="7426" max="7680" width="3" style="45"/>
    <col min="7681" max="7681" width="3" style="45" customWidth="1"/>
    <col min="7682" max="7936" width="3" style="45"/>
    <col min="7937" max="7937" width="3" style="45" customWidth="1"/>
    <col min="7938" max="8192" width="3" style="45"/>
    <col min="8193" max="8193" width="3" style="45" customWidth="1"/>
    <col min="8194" max="8448" width="3" style="45"/>
    <col min="8449" max="8449" width="3" style="45" customWidth="1"/>
    <col min="8450" max="8704" width="3" style="45"/>
    <col min="8705" max="8705" width="3" style="45" customWidth="1"/>
    <col min="8706" max="8960" width="3" style="45"/>
    <col min="8961" max="8961" width="3" style="45" customWidth="1"/>
    <col min="8962" max="9216" width="3" style="45"/>
    <col min="9217" max="9217" width="3" style="45" customWidth="1"/>
    <col min="9218" max="9472" width="3" style="45"/>
    <col min="9473" max="9473" width="3" style="45" customWidth="1"/>
    <col min="9474" max="9728" width="3" style="45"/>
    <col min="9729" max="9729" width="3" style="45" customWidth="1"/>
    <col min="9730" max="9984" width="3" style="45"/>
    <col min="9985" max="9985" width="3" style="45" customWidth="1"/>
    <col min="9986" max="10240" width="3" style="45"/>
    <col min="10241" max="10241" width="3" style="45" customWidth="1"/>
    <col min="10242" max="10496" width="3" style="45"/>
    <col min="10497" max="10497" width="3" style="45" customWidth="1"/>
    <col min="10498" max="10752" width="3" style="45"/>
    <col min="10753" max="10753" width="3" style="45" customWidth="1"/>
    <col min="10754" max="11008" width="3" style="45"/>
    <col min="11009" max="11009" width="3" style="45" customWidth="1"/>
    <col min="11010" max="11264" width="3" style="45"/>
    <col min="11265" max="11265" width="3" style="45" customWidth="1"/>
    <col min="11266" max="11520" width="3" style="45"/>
    <col min="11521" max="11521" width="3" style="45" customWidth="1"/>
    <col min="11522" max="11776" width="3" style="45"/>
    <col min="11777" max="11777" width="3" style="45" customWidth="1"/>
    <col min="11778" max="12032" width="3" style="45"/>
    <col min="12033" max="12033" width="3" style="45" customWidth="1"/>
    <col min="12034" max="12288" width="3" style="45"/>
    <col min="12289" max="12289" width="3" style="45" customWidth="1"/>
    <col min="12290" max="12544" width="3" style="45"/>
    <col min="12545" max="12545" width="3" style="45" customWidth="1"/>
    <col min="12546" max="12800" width="3" style="45"/>
    <col min="12801" max="12801" width="3" style="45" customWidth="1"/>
    <col min="12802" max="13056" width="3" style="45"/>
    <col min="13057" max="13057" width="3" style="45" customWidth="1"/>
    <col min="13058" max="13312" width="3" style="45"/>
    <col min="13313" max="13313" width="3" style="45" customWidth="1"/>
    <col min="13314" max="13568" width="3" style="45"/>
    <col min="13569" max="13569" width="3" style="45" customWidth="1"/>
    <col min="13570" max="13824" width="3" style="45"/>
    <col min="13825" max="13825" width="3" style="45" customWidth="1"/>
    <col min="13826" max="14080" width="3" style="45"/>
    <col min="14081" max="14081" width="3" style="45" customWidth="1"/>
    <col min="14082" max="14336" width="3" style="45"/>
    <col min="14337" max="14337" width="3" style="45" customWidth="1"/>
    <col min="14338" max="14592" width="3" style="45"/>
    <col min="14593" max="14593" width="3" style="45" customWidth="1"/>
    <col min="14594" max="14848" width="3" style="45"/>
    <col min="14849" max="14849" width="3" style="45" customWidth="1"/>
    <col min="14850" max="15104" width="3" style="45"/>
    <col min="15105" max="15105" width="3" style="45" customWidth="1"/>
    <col min="15106" max="15360" width="3" style="45"/>
    <col min="15361" max="15361" width="3" style="45" customWidth="1"/>
    <col min="15362" max="15616" width="3" style="45"/>
    <col min="15617" max="15617" width="3" style="45" customWidth="1"/>
    <col min="15618" max="15872" width="3" style="45"/>
    <col min="15873" max="15873" width="3" style="45" customWidth="1"/>
    <col min="15874" max="16128" width="3" style="45"/>
    <col min="16129" max="16129" width="3" style="45" customWidth="1"/>
    <col min="16130" max="16384" width="3" style="45"/>
  </cols>
  <sheetData>
    <row r="1" spans="1:30">
      <c r="A1" s="44" t="s">
        <v>200</v>
      </c>
    </row>
    <row r="2" spans="1:30" ht="18" customHeight="1"/>
    <row r="3" spans="1:30" ht="36.75" customHeight="1">
      <c r="A3" s="1169" t="s">
        <v>53</v>
      </c>
      <c r="B3" s="1169"/>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c r="AD3" s="46"/>
    </row>
    <row r="4" spans="1:30" ht="21">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row>
    <row r="5" spans="1:30" ht="31.5" customHeight="1"/>
    <row r="6" spans="1:30" ht="31.5" customHeight="1"/>
    <row r="7" spans="1:30" ht="51" customHeight="1"/>
    <row r="8" spans="1:30">
      <c r="A8" s="47"/>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9"/>
    </row>
    <row r="9" spans="1:30" ht="21" customHeight="1">
      <c r="A9" s="50"/>
      <c r="B9" s="1170" t="s">
        <v>54</v>
      </c>
      <c r="C9" s="1170"/>
      <c r="D9" s="1170"/>
      <c r="E9" s="1170"/>
      <c r="F9" s="1170"/>
      <c r="G9" s="1170"/>
      <c r="H9" s="1170"/>
      <c r="I9" s="1170"/>
      <c r="J9" s="1170"/>
      <c r="K9" s="1170"/>
      <c r="L9" s="1170"/>
      <c r="M9" s="1170"/>
      <c r="N9" s="1170"/>
      <c r="O9" s="1170"/>
      <c r="P9" s="1170"/>
      <c r="Q9" s="1170"/>
      <c r="R9" s="1170"/>
      <c r="S9" s="1170"/>
      <c r="T9" s="1170"/>
      <c r="U9" s="1170"/>
      <c r="V9" s="1170"/>
      <c r="W9" s="1170"/>
      <c r="X9" s="1170"/>
      <c r="Y9" s="1170"/>
      <c r="Z9" s="1170"/>
      <c r="AA9" s="1170"/>
      <c r="AB9" s="1170"/>
      <c r="AC9" s="51"/>
      <c r="AD9" s="52"/>
    </row>
    <row r="10" spans="1:30" ht="21" customHeight="1">
      <c r="A10" s="50"/>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53"/>
      <c r="AD10" s="54"/>
    </row>
    <row r="11" spans="1:30" ht="21" customHeight="1">
      <c r="A11" s="50"/>
      <c r="B11" s="1167" t="s">
        <v>134</v>
      </c>
      <c r="C11" s="1167"/>
      <c r="D11" s="1167"/>
      <c r="E11" s="1167"/>
      <c r="F11" s="1167"/>
      <c r="G11" s="1167"/>
      <c r="H11" s="1167"/>
      <c r="I11" s="1167"/>
      <c r="J11" s="1167"/>
      <c r="K11" s="1167"/>
      <c r="L11" s="1167"/>
      <c r="M11" s="1167"/>
      <c r="N11" s="1167"/>
      <c r="O11" s="1167"/>
      <c r="P11" s="1167"/>
      <c r="Q11" s="1167"/>
      <c r="R11" s="1167"/>
      <c r="S11" s="1167"/>
      <c r="T11" s="1167"/>
      <c r="U11" s="1167"/>
      <c r="V11" s="1167"/>
      <c r="W11" s="1167"/>
      <c r="X11" s="1167"/>
      <c r="Y11" s="1167"/>
      <c r="Z11" s="1167"/>
      <c r="AA11" s="1167"/>
      <c r="AB11" s="1167"/>
      <c r="AC11" s="55"/>
      <c r="AD11" s="56"/>
    </row>
    <row r="12" spans="1:30" ht="21" customHeight="1">
      <c r="A12" s="50"/>
      <c r="B12" s="1167" t="s">
        <v>135</v>
      </c>
      <c r="C12" s="1167"/>
      <c r="D12" s="1167"/>
      <c r="E12" s="1167"/>
      <c r="F12" s="1167"/>
      <c r="G12" s="1167"/>
      <c r="H12" s="1167"/>
      <c r="I12" s="1167"/>
      <c r="J12" s="1167"/>
      <c r="K12" s="1167"/>
      <c r="L12" s="1167"/>
      <c r="M12" s="1167"/>
      <c r="N12" s="1167"/>
      <c r="O12" s="1167"/>
      <c r="P12" s="1167"/>
      <c r="Q12" s="1167"/>
      <c r="R12" s="1167"/>
      <c r="S12" s="1167"/>
      <c r="T12" s="1167"/>
      <c r="U12" s="1167"/>
      <c r="V12" s="1167"/>
      <c r="W12" s="1167"/>
      <c r="X12" s="1167"/>
      <c r="Y12" s="1167"/>
      <c r="Z12" s="1167"/>
      <c r="AA12" s="1167"/>
      <c r="AB12" s="1167"/>
      <c r="AC12" s="55"/>
      <c r="AD12" s="56"/>
    </row>
    <row r="13" spans="1:30" ht="21" customHeight="1">
      <c r="A13" s="50"/>
      <c r="B13" s="1168" t="s">
        <v>55</v>
      </c>
      <c r="C13" s="1168"/>
      <c r="D13" s="1168"/>
      <c r="E13" s="1168"/>
      <c r="F13" s="1168"/>
      <c r="G13" s="1168"/>
      <c r="H13" s="1168"/>
      <c r="I13" s="1168"/>
      <c r="J13" s="1168"/>
      <c r="K13" s="1168"/>
      <c r="L13" s="1168"/>
      <c r="M13" s="1168"/>
      <c r="N13" s="1168"/>
      <c r="O13" s="1168"/>
      <c r="P13" s="1168"/>
      <c r="Q13" s="1168"/>
      <c r="R13" s="1168"/>
      <c r="S13" s="1168"/>
      <c r="T13" s="1168"/>
      <c r="U13" s="1168"/>
      <c r="V13" s="1168"/>
      <c r="W13" s="1168"/>
      <c r="X13" s="1168"/>
      <c r="Y13" s="1168"/>
      <c r="Z13" s="1168"/>
      <c r="AA13" s="1168"/>
      <c r="AB13" s="1168"/>
      <c r="AC13" s="55"/>
      <c r="AD13" s="56"/>
    </row>
    <row r="14" spans="1:30" ht="21" customHeight="1">
      <c r="A14" s="50"/>
      <c r="B14" s="1167" t="s">
        <v>136</v>
      </c>
      <c r="C14" s="1167"/>
      <c r="D14" s="1167"/>
      <c r="E14" s="1167"/>
      <c r="F14" s="1167"/>
      <c r="G14" s="1167"/>
      <c r="H14" s="1167"/>
      <c r="I14" s="1167"/>
      <c r="J14" s="1167"/>
      <c r="K14" s="1167"/>
      <c r="L14" s="1167"/>
      <c r="M14" s="1167"/>
      <c r="N14" s="1167"/>
      <c r="O14" s="1167"/>
      <c r="P14" s="1167"/>
      <c r="Q14" s="1167"/>
      <c r="R14" s="1167"/>
      <c r="S14" s="1167"/>
      <c r="T14" s="1167"/>
      <c r="U14" s="1167"/>
      <c r="V14" s="1167"/>
      <c r="W14" s="1167"/>
      <c r="X14" s="1167"/>
      <c r="Y14" s="1167"/>
      <c r="Z14" s="1167"/>
      <c r="AA14" s="1167"/>
      <c r="AB14" s="1167"/>
      <c r="AC14" s="55"/>
      <c r="AD14" s="56"/>
    </row>
    <row r="15" spans="1:30" ht="21" customHeight="1">
      <c r="A15" s="50"/>
      <c r="B15" s="1167" t="s">
        <v>137</v>
      </c>
      <c r="C15" s="1167"/>
      <c r="D15" s="1167"/>
      <c r="E15" s="1167"/>
      <c r="F15" s="1167"/>
      <c r="G15" s="1167"/>
      <c r="H15" s="1167"/>
      <c r="I15" s="1167"/>
      <c r="J15" s="1167"/>
      <c r="K15" s="1167"/>
      <c r="L15" s="1167"/>
      <c r="M15" s="1167"/>
      <c r="N15" s="1167"/>
      <c r="O15" s="1167"/>
      <c r="P15" s="1167"/>
      <c r="Q15" s="1167"/>
      <c r="R15" s="1167"/>
      <c r="S15" s="1167"/>
      <c r="T15" s="1167"/>
      <c r="U15" s="1167"/>
      <c r="V15" s="1167"/>
      <c r="W15" s="1167"/>
      <c r="X15" s="1167"/>
      <c r="Y15" s="1167"/>
      <c r="Z15" s="1167"/>
      <c r="AA15" s="1167"/>
      <c r="AB15" s="1167"/>
      <c r="AC15" s="55"/>
      <c r="AD15" s="56"/>
    </row>
    <row r="16" spans="1:30" ht="21" customHeight="1">
      <c r="A16" s="50"/>
      <c r="B16" s="1167" t="s">
        <v>138</v>
      </c>
      <c r="C16" s="1167"/>
      <c r="D16" s="1167"/>
      <c r="E16" s="1167"/>
      <c r="F16" s="1167"/>
      <c r="G16" s="1167"/>
      <c r="H16" s="1167"/>
      <c r="I16" s="1167"/>
      <c r="J16" s="1167"/>
      <c r="K16" s="1167"/>
      <c r="L16" s="1167"/>
      <c r="M16" s="1167"/>
      <c r="N16" s="1167"/>
      <c r="O16" s="1167"/>
      <c r="P16" s="1167"/>
      <c r="Q16" s="1167"/>
      <c r="R16" s="1167"/>
      <c r="S16" s="1167"/>
      <c r="T16" s="1167"/>
      <c r="U16" s="1167"/>
      <c r="V16" s="1167"/>
      <c r="W16" s="1167"/>
      <c r="X16" s="1167"/>
      <c r="Y16" s="1167"/>
      <c r="Z16" s="1167"/>
      <c r="AA16" s="1167"/>
      <c r="AB16" s="1167"/>
      <c r="AC16" s="55"/>
      <c r="AD16" s="56"/>
    </row>
    <row r="17" spans="1:96" ht="21" customHeight="1">
      <c r="A17" s="50"/>
      <c r="B17" s="1168"/>
      <c r="C17" s="1168"/>
      <c r="D17" s="1168"/>
      <c r="E17" s="1168"/>
      <c r="F17" s="1168"/>
      <c r="G17" s="1168"/>
      <c r="H17" s="1168"/>
      <c r="I17" s="1168"/>
      <c r="J17" s="1168"/>
      <c r="K17" s="1168"/>
      <c r="L17" s="1168"/>
      <c r="M17" s="1168"/>
      <c r="N17" s="1168"/>
      <c r="O17" s="1168"/>
      <c r="P17" s="1168"/>
      <c r="Q17" s="1168"/>
      <c r="R17" s="1168"/>
      <c r="S17" s="1168"/>
      <c r="T17" s="1168"/>
      <c r="U17" s="1168"/>
      <c r="V17" s="1168"/>
      <c r="W17" s="1168"/>
      <c r="X17" s="1168"/>
      <c r="Y17" s="1168"/>
      <c r="Z17" s="1168"/>
      <c r="AA17" s="1168"/>
      <c r="AB17" s="1168"/>
      <c r="AC17" s="55"/>
      <c r="AD17" s="56"/>
      <c r="CK17" s="57"/>
      <c r="CL17" s="57"/>
      <c r="CM17" s="57"/>
      <c r="CN17" s="57"/>
      <c r="CO17" s="57"/>
      <c r="CP17" s="57"/>
      <c r="CQ17" s="57"/>
      <c r="CR17" s="57"/>
    </row>
    <row r="18" spans="1:96" ht="21" customHeight="1">
      <c r="A18" s="50"/>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5"/>
      <c r="AD18" s="56"/>
      <c r="CK18" s="57"/>
      <c r="CL18" s="57"/>
      <c r="CM18" s="57"/>
      <c r="CN18" s="57"/>
      <c r="CO18" s="57"/>
      <c r="CP18" s="57"/>
      <c r="CQ18" s="57"/>
      <c r="CR18" s="57"/>
    </row>
    <row r="19" spans="1:96" ht="7.5" customHeight="1">
      <c r="A19" s="50"/>
      <c r="B19" s="1155" t="s">
        <v>56</v>
      </c>
      <c r="C19" s="1156"/>
      <c r="D19" s="1157"/>
      <c r="E19" s="59"/>
      <c r="F19" s="59"/>
      <c r="G19" s="59"/>
      <c r="H19" s="59"/>
      <c r="I19" s="59"/>
      <c r="J19" s="59"/>
      <c r="K19" s="59"/>
      <c r="L19" s="59"/>
      <c r="M19" s="59"/>
      <c r="N19" s="59"/>
      <c r="O19" s="59"/>
      <c r="P19" s="59"/>
      <c r="Q19" s="59"/>
      <c r="R19" s="59"/>
      <c r="S19" s="59"/>
      <c r="T19" s="59"/>
      <c r="U19" s="59"/>
      <c r="V19" s="59"/>
      <c r="W19" s="59"/>
      <c r="X19" s="59"/>
      <c r="Y19" s="59"/>
      <c r="Z19" s="59"/>
      <c r="AA19" s="60"/>
      <c r="AB19" s="58"/>
      <c r="AC19" s="55"/>
      <c r="AD19" s="56"/>
    </row>
    <row r="20" spans="1:96" ht="21" customHeight="1">
      <c r="A20" s="50"/>
      <c r="B20" s="1158"/>
      <c r="C20" s="1159"/>
      <c r="D20" s="1160"/>
      <c r="E20" s="1164" t="s">
        <v>201</v>
      </c>
      <c r="F20" s="1165"/>
      <c r="G20" s="1165"/>
      <c r="H20" s="1165"/>
      <c r="I20" s="1165"/>
      <c r="J20" s="1165"/>
      <c r="K20" s="1165"/>
      <c r="L20" s="1165"/>
      <c r="M20" s="1165"/>
      <c r="N20" s="1165"/>
      <c r="O20" s="1165"/>
      <c r="P20" s="1165"/>
      <c r="Q20" s="1165"/>
      <c r="R20" s="1165"/>
      <c r="S20" s="1165"/>
      <c r="T20" s="1165"/>
      <c r="U20" s="1165"/>
      <c r="V20" s="1165"/>
      <c r="W20" s="1165"/>
      <c r="X20" s="1165"/>
      <c r="Y20" s="1165"/>
      <c r="Z20" s="1165"/>
      <c r="AA20" s="1166"/>
      <c r="AB20" s="58"/>
      <c r="AC20" s="55"/>
      <c r="AD20" s="56"/>
    </row>
    <row r="21" spans="1:96" ht="21" customHeight="1">
      <c r="A21" s="50"/>
      <c r="B21" s="1158"/>
      <c r="C21" s="1159"/>
      <c r="D21" s="1160"/>
      <c r="E21" s="1164"/>
      <c r="F21" s="1165"/>
      <c r="G21" s="1165"/>
      <c r="H21" s="1165"/>
      <c r="I21" s="1165"/>
      <c r="J21" s="1165"/>
      <c r="K21" s="1165"/>
      <c r="L21" s="1165"/>
      <c r="M21" s="1165"/>
      <c r="N21" s="1165"/>
      <c r="O21" s="1165"/>
      <c r="P21" s="1165"/>
      <c r="Q21" s="1165"/>
      <c r="R21" s="1165"/>
      <c r="S21" s="1165"/>
      <c r="T21" s="1165"/>
      <c r="U21" s="1165"/>
      <c r="V21" s="1165"/>
      <c r="W21" s="1165"/>
      <c r="X21" s="1165"/>
      <c r="Y21" s="1165"/>
      <c r="Z21" s="1165"/>
      <c r="AA21" s="1166"/>
      <c r="AB21" s="58"/>
      <c r="AC21" s="55"/>
      <c r="AD21" s="56"/>
    </row>
    <row r="22" spans="1:96" ht="21" customHeight="1">
      <c r="A22" s="50"/>
      <c r="B22" s="1158"/>
      <c r="C22" s="1159"/>
      <c r="D22" s="1160"/>
      <c r="E22" s="1164"/>
      <c r="F22" s="1165"/>
      <c r="G22" s="1165"/>
      <c r="H22" s="1165"/>
      <c r="I22" s="1165"/>
      <c r="J22" s="1165"/>
      <c r="K22" s="1165"/>
      <c r="L22" s="1165"/>
      <c r="M22" s="1165"/>
      <c r="N22" s="1165"/>
      <c r="O22" s="1165"/>
      <c r="P22" s="1165"/>
      <c r="Q22" s="1165"/>
      <c r="R22" s="1165"/>
      <c r="S22" s="1165"/>
      <c r="T22" s="1165"/>
      <c r="U22" s="1165"/>
      <c r="V22" s="1165"/>
      <c r="W22" s="1165"/>
      <c r="X22" s="1165"/>
      <c r="Y22" s="1165"/>
      <c r="Z22" s="1165"/>
      <c r="AA22" s="1166"/>
      <c r="AB22" s="58"/>
      <c r="AC22" s="55"/>
      <c r="AD22" s="56"/>
    </row>
    <row r="23" spans="1:96" ht="21" customHeight="1">
      <c r="A23" s="50"/>
      <c r="B23" s="1158"/>
      <c r="C23" s="1159"/>
      <c r="D23" s="1160"/>
      <c r="E23" s="1164"/>
      <c r="F23" s="1165"/>
      <c r="G23" s="1165"/>
      <c r="H23" s="1165"/>
      <c r="I23" s="1165"/>
      <c r="J23" s="1165"/>
      <c r="K23" s="1165"/>
      <c r="L23" s="1165"/>
      <c r="M23" s="1165"/>
      <c r="N23" s="1165"/>
      <c r="O23" s="1165"/>
      <c r="P23" s="1165"/>
      <c r="Q23" s="1165"/>
      <c r="R23" s="1165"/>
      <c r="S23" s="1165"/>
      <c r="T23" s="1165"/>
      <c r="U23" s="1165"/>
      <c r="V23" s="1165"/>
      <c r="W23" s="1165"/>
      <c r="X23" s="1165"/>
      <c r="Y23" s="1165"/>
      <c r="Z23" s="1165"/>
      <c r="AA23" s="1166"/>
      <c r="AB23" s="58"/>
      <c r="AC23" s="55"/>
      <c r="AD23" s="56"/>
    </row>
    <row r="24" spans="1:96" ht="21" customHeight="1">
      <c r="A24" s="50"/>
      <c r="B24" s="1158"/>
      <c r="C24" s="1159"/>
      <c r="D24" s="1160"/>
      <c r="E24" s="1164"/>
      <c r="F24" s="1165"/>
      <c r="G24" s="1165"/>
      <c r="H24" s="1165"/>
      <c r="I24" s="1165"/>
      <c r="J24" s="1165"/>
      <c r="K24" s="1165"/>
      <c r="L24" s="1165"/>
      <c r="M24" s="1165"/>
      <c r="N24" s="1165"/>
      <c r="O24" s="1165"/>
      <c r="P24" s="1165"/>
      <c r="Q24" s="1165"/>
      <c r="R24" s="1165"/>
      <c r="S24" s="1165"/>
      <c r="T24" s="1165"/>
      <c r="U24" s="1165"/>
      <c r="V24" s="1165"/>
      <c r="W24" s="1165"/>
      <c r="X24" s="1165"/>
      <c r="Y24" s="1165"/>
      <c r="Z24" s="1165"/>
      <c r="AA24" s="1166"/>
      <c r="AB24" s="58"/>
      <c r="AC24" s="55"/>
      <c r="AD24" s="56"/>
    </row>
    <row r="25" spans="1:96" ht="7.5" customHeight="1">
      <c r="A25" s="50"/>
      <c r="B25" s="1161"/>
      <c r="C25" s="1162"/>
      <c r="D25" s="1163"/>
      <c r="E25" s="144"/>
      <c r="F25" s="144"/>
      <c r="G25" s="144"/>
      <c r="H25" s="144"/>
      <c r="I25" s="144"/>
      <c r="J25" s="144"/>
      <c r="K25" s="144"/>
      <c r="L25" s="144"/>
      <c r="M25" s="144"/>
      <c r="N25" s="144"/>
      <c r="O25" s="144"/>
      <c r="P25" s="144"/>
      <c r="Q25" s="144"/>
      <c r="R25" s="144"/>
      <c r="S25" s="144"/>
      <c r="T25" s="144"/>
      <c r="U25" s="144"/>
      <c r="V25" s="144"/>
      <c r="W25" s="144"/>
      <c r="X25" s="144"/>
      <c r="Y25" s="144"/>
      <c r="Z25" s="144"/>
      <c r="AA25" s="145"/>
      <c r="AB25" s="58"/>
      <c r="AC25" s="55"/>
      <c r="AD25" s="56"/>
    </row>
    <row r="26" spans="1:96" ht="7.5" customHeight="1">
      <c r="A26" s="50"/>
      <c r="B26" s="1155" t="s">
        <v>57</v>
      </c>
      <c r="C26" s="1156"/>
      <c r="D26" s="1157"/>
      <c r="E26" s="146"/>
      <c r="F26" s="147"/>
      <c r="G26" s="147"/>
      <c r="H26" s="147"/>
      <c r="I26" s="147"/>
      <c r="J26" s="147"/>
      <c r="K26" s="147"/>
      <c r="L26" s="147"/>
      <c r="M26" s="147"/>
      <c r="N26" s="147"/>
      <c r="O26" s="147"/>
      <c r="P26" s="147"/>
      <c r="Q26" s="147"/>
      <c r="R26" s="147"/>
      <c r="S26" s="147"/>
      <c r="T26" s="147"/>
      <c r="U26" s="147"/>
      <c r="V26" s="147"/>
      <c r="W26" s="147"/>
      <c r="X26" s="147"/>
      <c r="Y26" s="147"/>
      <c r="Z26" s="147"/>
      <c r="AA26" s="148"/>
      <c r="AB26" s="58"/>
      <c r="AC26" s="55"/>
      <c r="AD26" s="56"/>
    </row>
    <row r="27" spans="1:96" ht="21" customHeight="1">
      <c r="A27" s="50"/>
      <c r="B27" s="1158"/>
      <c r="C27" s="1159"/>
      <c r="D27" s="1160"/>
      <c r="E27" s="1164" t="s">
        <v>139</v>
      </c>
      <c r="F27" s="1165"/>
      <c r="G27" s="1165"/>
      <c r="H27" s="1165"/>
      <c r="I27" s="1165"/>
      <c r="J27" s="1165"/>
      <c r="K27" s="1165"/>
      <c r="L27" s="1165"/>
      <c r="M27" s="1165"/>
      <c r="N27" s="1165"/>
      <c r="O27" s="1165"/>
      <c r="P27" s="1165"/>
      <c r="Q27" s="1165"/>
      <c r="R27" s="1165"/>
      <c r="S27" s="1165"/>
      <c r="T27" s="1165"/>
      <c r="U27" s="1165"/>
      <c r="V27" s="1165"/>
      <c r="W27" s="1165"/>
      <c r="X27" s="1165"/>
      <c r="Y27" s="1165"/>
      <c r="Z27" s="1165"/>
      <c r="AA27" s="1166"/>
      <c r="AB27" s="58"/>
      <c r="AC27" s="55"/>
      <c r="AD27" s="56"/>
    </row>
    <row r="28" spans="1:96" ht="21" customHeight="1">
      <c r="A28" s="50"/>
      <c r="B28" s="1158"/>
      <c r="C28" s="1159"/>
      <c r="D28" s="1160"/>
      <c r="E28" s="1164"/>
      <c r="F28" s="1165"/>
      <c r="G28" s="1165"/>
      <c r="H28" s="1165"/>
      <c r="I28" s="1165"/>
      <c r="J28" s="1165"/>
      <c r="K28" s="1165"/>
      <c r="L28" s="1165"/>
      <c r="M28" s="1165"/>
      <c r="N28" s="1165"/>
      <c r="O28" s="1165"/>
      <c r="P28" s="1165"/>
      <c r="Q28" s="1165"/>
      <c r="R28" s="1165"/>
      <c r="S28" s="1165"/>
      <c r="T28" s="1165"/>
      <c r="U28" s="1165"/>
      <c r="V28" s="1165"/>
      <c r="W28" s="1165"/>
      <c r="X28" s="1165"/>
      <c r="Y28" s="1165"/>
      <c r="Z28" s="1165"/>
      <c r="AA28" s="1166"/>
      <c r="AB28" s="58"/>
      <c r="AC28" s="55"/>
      <c r="AD28" s="56"/>
    </row>
    <row r="29" spans="1:96" ht="21" customHeight="1">
      <c r="A29" s="50"/>
      <c r="B29" s="1158"/>
      <c r="C29" s="1159"/>
      <c r="D29" s="1160"/>
      <c r="E29" s="1164"/>
      <c r="F29" s="1165"/>
      <c r="G29" s="1165"/>
      <c r="H29" s="1165"/>
      <c r="I29" s="1165"/>
      <c r="J29" s="1165"/>
      <c r="K29" s="1165"/>
      <c r="L29" s="1165"/>
      <c r="M29" s="1165"/>
      <c r="N29" s="1165"/>
      <c r="O29" s="1165"/>
      <c r="P29" s="1165"/>
      <c r="Q29" s="1165"/>
      <c r="R29" s="1165"/>
      <c r="S29" s="1165"/>
      <c r="T29" s="1165"/>
      <c r="U29" s="1165"/>
      <c r="V29" s="1165"/>
      <c r="W29" s="1165"/>
      <c r="X29" s="1165"/>
      <c r="Y29" s="1165"/>
      <c r="Z29" s="1165"/>
      <c r="AA29" s="1166"/>
      <c r="AB29" s="58"/>
      <c r="AC29" s="55"/>
      <c r="AD29" s="56"/>
    </row>
    <row r="30" spans="1:96" ht="21" customHeight="1">
      <c r="A30" s="50"/>
      <c r="B30" s="1158"/>
      <c r="C30" s="1159"/>
      <c r="D30" s="1160"/>
      <c r="E30" s="1164"/>
      <c r="F30" s="1165"/>
      <c r="G30" s="1165"/>
      <c r="H30" s="1165"/>
      <c r="I30" s="1165"/>
      <c r="J30" s="1165"/>
      <c r="K30" s="1165"/>
      <c r="L30" s="1165"/>
      <c r="M30" s="1165"/>
      <c r="N30" s="1165"/>
      <c r="O30" s="1165"/>
      <c r="P30" s="1165"/>
      <c r="Q30" s="1165"/>
      <c r="R30" s="1165"/>
      <c r="S30" s="1165"/>
      <c r="T30" s="1165"/>
      <c r="U30" s="1165"/>
      <c r="V30" s="1165"/>
      <c r="W30" s="1165"/>
      <c r="X30" s="1165"/>
      <c r="Y30" s="1165"/>
      <c r="Z30" s="1165"/>
      <c r="AA30" s="1166"/>
      <c r="AB30" s="58"/>
      <c r="AC30" s="55"/>
      <c r="AD30" s="56"/>
    </row>
    <row r="31" spans="1:96" ht="39" customHeight="1">
      <c r="A31" s="50"/>
      <c r="B31" s="1158"/>
      <c r="C31" s="1159"/>
      <c r="D31" s="1160"/>
      <c r="E31" s="1164"/>
      <c r="F31" s="1165"/>
      <c r="G31" s="1165"/>
      <c r="H31" s="1165"/>
      <c r="I31" s="1165"/>
      <c r="J31" s="1165"/>
      <c r="K31" s="1165"/>
      <c r="L31" s="1165"/>
      <c r="M31" s="1165"/>
      <c r="N31" s="1165"/>
      <c r="O31" s="1165"/>
      <c r="P31" s="1165"/>
      <c r="Q31" s="1165"/>
      <c r="R31" s="1165"/>
      <c r="S31" s="1165"/>
      <c r="T31" s="1165"/>
      <c r="U31" s="1165"/>
      <c r="V31" s="1165"/>
      <c r="W31" s="1165"/>
      <c r="X31" s="1165"/>
      <c r="Y31" s="1165"/>
      <c r="Z31" s="1165"/>
      <c r="AA31" s="1166"/>
      <c r="AB31" s="58"/>
      <c r="AC31" s="55"/>
      <c r="AD31" s="56"/>
    </row>
    <row r="32" spans="1:96" ht="7.5" customHeight="1">
      <c r="A32" s="50"/>
      <c r="B32" s="1161"/>
      <c r="C32" s="1162"/>
      <c r="D32" s="1163"/>
      <c r="E32" s="61"/>
      <c r="F32" s="61"/>
      <c r="G32" s="61"/>
      <c r="H32" s="61"/>
      <c r="I32" s="61"/>
      <c r="J32" s="61"/>
      <c r="K32" s="61"/>
      <c r="L32" s="61"/>
      <c r="M32" s="61"/>
      <c r="N32" s="61"/>
      <c r="O32" s="61"/>
      <c r="P32" s="61"/>
      <c r="Q32" s="61"/>
      <c r="R32" s="61"/>
      <c r="S32" s="61"/>
      <c r="T32" s="61"/>
      <c r="U32" s="61"/>
      <c r="V32" s="61"/>
      <c r="W32" s="61"/>
      <c r="X32" s="61"/>
      <c r="Y32" s="61"/>
      <c r="Z32" s="61"/>
      <c r="AA32" s="62"/>
      <c r="AB32" s="57"/>
      <c r="AC32" s="63"/>
    </row>
    <row r="33" spans="1:29" ht="21" customHeight="1">
      <c r="A33" s="6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6"/>
    </row>
  </sheetData>
  <mergeCells count="13">
    <mergeCell ref="B14:AB14"/>
    <mergeCell ref="A3:AC3"/>
    <mergeCell ref="B9:AB9"/>
    <mergeCell ref="B11:AB11"/>
    <mergeCell ref="B12:AB12"/>
    <mergeCell ref="B13:AB13"/>
    <mergeCell ref="B26:D32"/>
    <mergeCell ref="E27:AA31"/>
    <mergeCell ref="B15:AB15"/>
    <mergeCell ref="B16:AB16"/>
    <mergeCell ref="B17:AB17"/>
    <mergeCell ref="B19:D25"/>
    <mergeCell ref="E20:AA24"/>
  </mergeCells>
  <phoneticPr fontId="3"/>
  <printOptions horizontalCentered="1" verticalCentered="1"/>
  <pageMargins left="0.59055118110236227" right="0.59055118110236227" top="0.62992125984251968" bottom="0.19685039370078741" header="0.23622047244094491" footer="0.39370078740157483"/>
  <pageSetup paperSize="9" scale="9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様式第1号(地域集積)</vt:lpstr>
      <vt:lpstr>様式第1号別紙</vt:lpstr>
      <vt:lpstr>様式第2号(地域集積参加申込書-委託) </vt:lpstr>
      <vt:lpstr>様式第3号(集約化奨励金)</vt:lpstr>
      <vt:lpstr>様式第3号別紙</vt:lpstr>
      <vt:lpstr>様式第4号(集約化参加申込書-受託)</vt:lpstr>
      <vt:lpstr>様式第5号(経営転換) </vt:lpstr>
      <vt:lpstr>様式第6号(リタイア、相続)</vt:lpstr>
      <vt:lpstr>様式第7号</vt:lpstr>
      <vt:lpstr>個人情報の取扱い</vt:lpstr>
      <vt:lpstr>個人情報の取扱い!Print_Area</vt:lpstr>
      <vt:lpstr>'様式第1号(地域集積)'!Print_Area</vt:lpstr>
      <vt:lpstr>様式第1号別紙!Print_Area</vt:lpstr>
      <vt:lpstr>'様式第3号(集約化奨励金)'!Print_Area</vt:lpstr>
      <vt:lpstr>様式第3号別紙!Print_Area</vt:lpstr>
      <vt:lpstr>'様式第4号(集約化参加申込書-受託)'!Print_Area</vt:lpstr>
      <vt:lpstr>'様式第5号(経営転換) '!Print_Area</vt:lpstr>
      <vt:lpstr>'様式第6号(リタイア、相続)'!Print_Area</vt:lpstr>
      <vt:lpstr>様式第7号!Print_Area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2022-09-30T07:49:35Z</cp:lastPrinted>
  <dcterms:created xsi:type="dcterms:W3CDTF">2016-10-17T01:17:34Z</dcterms:created>
  <dcterms:modified xsi:type="dcterms:W3CDTF">2022-12-28T07:49:22Z</dcterms:modified>
</cp:coreProperties>
</file>