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ile.ad.edu.city.kyoto.jp\UNT1\org\生徒指導課・パトナ\生徒指導課事務\03■庶務\02人事給与事務\会計年度任用職員（H31まで非常勤嘱託）\R8\R8CCCo募集\◇募集要項等\"/>
    </mc:Choice>
  </mc:AlternateContent>
  <xr:revisionPtr revIDLastSave="0" documentId="13_ncr:1_{6BEA9EDD-E18C-4660-A7F6-1F8A4D11E2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調査書" sheetId="1" r:id="rId1"/>
    <sheet name="※記入例" sheetId="3" r:id="rId2"/>
    <sheet name="データ" sheetId="2" state="hidden" r:id="rId3"/>
  </sheets>
  <definedNames>
    <definedName name="_xlnm.Print_Area" localSheetId="1">※記入例!$A$1:$N$53</definedName>
    <definedName name="_xlnm.Print_Area" localSheetId="0">調査書!$A$1:$N$53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F7" i="1"/>
  <c r="O51" i="3"/>
  <c r="O48" i="3"/>
  <c r="O45" i="3"/>
  <c r="O42" i="3"/>
  <c r="I10" i="3"/>
  <c r="I9" i="3"/>
  <c r="A3" i="3"/>
  <c r="I9" i="1"/>
  <c r="I10" i="1"/>
  <c r="A3" i="1"/>
  <c r="O42" i="1"/>
  <c r="O51" i="1"/>
  <c r="O48" i="1"/>
  <c r="O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京都市教育委員会</author>
  </authors>
  <commentList>
    <comment ref="B6" authorId="0" shapeId="0" xr:uid="{7780C267-E302-49DA-B423-6099024AC456}">
      <text>
        <r>
          <rPr>
            <sz val="9"/>
            <color indexed="81"/>
            <rFont val="MS P ゴシック"/>
            <family val="3"/>
            <charset val="128"/>
          </rPr>
          <t>旧姓使用を希望される場合は、ご記入ください。</t>
        </r>
      </text>
    </comment>
    <comment ref="B7" authorId="0" shapeId="0" xr:uid="{985228FB-EECA-423C-A04E-6C3CED18B385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F7" authorId="0" shapeId="0" xr:uid="{4ED75116-331F-4E34-B69E-0360FDAC39EA}">
      <text>
        <r>
          <rPr>
            <sz val="9"/>
            <color indexed="81"/>
            <rFont val="MS P ゴシック"/>
            <family val="3"/>
            <charset val="128"/>
          </rPr>
          <t>生年月日を入れると自動計算されます</t>
        </r>
      </text>
    </comment>
    <comment ref="B8" authorId="0" shapeId="0" xr:uid="{7760BC13-DC99-489E-B897-44A3AB68B611}">
      <text>
        <r>
          <rPr>
            <sz val="9"/>
            <color indexed="81"/>
            <rFont val="MS P ゴシック"/>
            <family val="3"/>
            <charset val="128"/>
          </rPr>
          <t>【19○○/△/□】形式で入力（半角文字）</t>
        </r>
      </text>
    </comment>
    <comment ref="C9" authorId="0" shapeId="0" xr:uid="{4962F67E-DABF-472B-B289-DDD3C5CE0D75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C10" authorId="0" shapeId="0" xr:uid="{DE69B74E-A4AF-4317-9BBF-0FD51C83572A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M11" authorId="0" shapeId="0" xr:uid="{6A840F66-8634-46C9-80B0-A22A4CCA1A05}">
      <text>
        <r>
          <rPr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B27" authorId="0" shapeId="0" xr:uid="{4AF0F6AD-CCE9-496E-ACBA-57E34B1F0079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H27" authorId="0" shapeId="0" xr:uid="{E0592D74-3A1E-430B-AFD8-8D8D1F4AFC0E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28" authorId="0" shapeId="0" xr:uid="{6A6AD85B-C170-48FF-8524-4B6A6278B5DB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0" authorId="0" shapeId="0" xr:uid="{7448A104-B329-4E45-AC44-8B7AAC7503FF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0" authorId="0" shapeId="0" xr:uid="{A0389F4C-2493-4EE8-8749-AD3914D362A2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1" authorId="0" shapeId="0" xr:uid="{5E6E1214-4234-49DC-921C-BCCDB119A441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2" authorId="0" shapeId="0" xr:uid="{829C8FD9-C9AE-43D9-9CCE-6163E2DC1C38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2" authorId="0" shapeId="0" xr:uid="{4D8952E1-EE9C-4EE3-ADA9-F6633C680E83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3" authorId="0" shapeId="0" xr:uid="{94709C79-23C1-4618-BF4F-F337E893A1FC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4" authorId="0" shapeId="0" xr:uid="{8C38BBDA-3189-4CE3-BD86-ABAC5E3C7E6F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5" authorId="0" shapeId="0" xr:uid="{C1841E2A-8CF2-4562-9DB3-6BE882B24881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5" authorId="0" shapeId="0" xr:uid="{84CEE5C8-BFBF-44C3-ABE7-F024C7EBB28E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6" authorId="0" shapeId="0" xr:uid="{8AAA00D9-CC40-45F6-AE50-FAD3BCF4787C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7" authorId="0" shapeId="0" xr:uid="{2918AB5C-34C0-49C3-B28A-01348E7215B6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7" authorId="0" shapeId="0" xr:uid="{8A6E9E34-8297-40D9-B3B0-17777B524676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8" authorId="0" shapeId="0" xr:uid="{6C92657A-0446-41C7-BEB7-7F66C28F5489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9" authorId="0" shapeId="0" xr:uid="{85FDAD90-6457-4C07-A99C-BD51A82A5221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9" authorId="0" shapeId="0" xr:uid="{0B449060-C7C6-40E5-A494-8AF907018859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A42" authorId="0" shapeId="0" xr:uid="{F212D68F-59F8-4A87-8B1A-518686C2EC90}">
      <text>
        <r>
          <rPr>
            <sz val="9"/>
            <color indexed="81"/>
            <rFont val="MS P ゴシック"/>
            <family val="3"/>
            <charset val="128"/>
          </rPr>
          <t>セル内改行は
Alt + Enter</t>
        </r>
      </text>
    </comment>
    <comment ref="A45" authorId="0" shapeId="0" xr:uid="{9A7C6ADF-29CB-4015-B801-B55C16AF9C93}">
      <text>
        <r>
          <rPr>
            <sz val="9"/>
            <color indexed="81"/>
            <rFont val="MS P ゴシック"/>
            <family val="3"/>
            <charset val="128"/>
          </rPr>
          <t>セル内改行は
Alt + Enter</t>
        </r>
      </text>
    </comment>
    <comment ref="A51" authorId="0" shapeId="0" xr:uid="{9B0FDE3B-9929-47E4-955F-346C9C46B07D}">
      <text>
        <r>
          <rPr>
            <sz val="9"/>
            <color indexed="81"/>
            <rFont val="MS P ゴシック"/>
            <family val="3"/>
            <charset val="128"/>
          </rPr>
          <t>セル内改行は
Alt + Enter</t>
        </r>
      </text>
    </comment>
    <comment ref="H53" authorId="0" shapeId="0" xr:uid="{44A1548B-B0C6-447C-91EE-BF5475AEEB9C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京都市教育委員会</author>
  </authors>
  <commentList>
    <comment ref="B7" authorId="0" shapeId="0" xr:uid="{2F11B3BF-CD5B-4057-8693-1224F08F0F91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F7" authorId="0" shapeId="0" xr:uid="{F98B27B6-F1E6-4278-B258-E6EE2F6C5B76}">
      <text>
        <r>
          <rPr>
            <sz val="9"/>
            <color indexed="81"/>
            <rFont val="MS P ゴシック"/>
            <family val="3"/>
            <charset val="128"/>
          </rPr>
          <t>生年月日を入れると自動計算されます</t>
        </r>
      </text>
    </comment>
    <comment ref="B8" authorId="0" shapeId="0" xr:uid="{CD2A6522-EE66-4E5F-BA12-3678F4F8A194}">
      <text>
        <r>
          <rPr>
            <sz val="9"/>
            <color indexed="81"/>
            <rFont val="MS P ゴシック"/>
            <family val="3"/>
            <charset val="128"/>
          </rPr>
          <t>【19○○/△/□】形式で入力（半角文字）</t>
        </r>
      </text>
    </comment>
    <comment ref="C9" authorId="0" shapeId="0" xr:uid="{FF7D125D-A22E-41C1-A833-A0D2FE4A3999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C10" authorId="0" shapeId="0" xr:uid="{E281EBF0-EDD2-4085-8139-6B1FA6E846AF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M11" authorId="0" shapeId="0" xr:uid="{208D9072-0569-4A9C-B715-6F4028F49F66}">
      <text>
        <r>
          <rPr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B27" authorId="0" shapeId="0" xr:uid="{0C5A483F-5D41-417A-939E-A4B7C4776545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H27" authorId="0" shapeId="0" xr:uid="{C2031E70-C309-434E-930F-E841B1763ECE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28" authorId="0" shapeId="0" xr:uid="{28280A10-6363-4653-8A1B-ED8AAA63F259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0" authorId="0" shapeId="0" xr:uid="{9C6B4F1A-4030-4154-83E4-4565E5113FBD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0" authorId="0" shapeId="0" xr:uid="{54E5A36C-664A-43A6-8FBB-AE96C061924E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1" authorId="0" shapeId="0" xr:uid="{FF011831-A5DF-4C85-9B76-1CC408CDDDD1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2" authorId="0" shapeId="0" xr:uid="{D85412B2-BB4E-4EEE-9DA7-A5FAE86D663D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2" authorId="0" shapeId="0" xr:uid="{C949A27A-79C7-46D1-9269-F0B104B755AD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3" authorId="0" shapeId="0" xr:uid="{B0099FA9-3D64-454B-92D2-6A62A1967958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4" authorId="0" shapeId="0" xr:uid="{CBDDCEC8-AA7D-4E22-AECF-28A14D0750F0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5" authorId="0" shapeId="0" xr:uid="{241F72A3-BE25-430E-A849-6DADDA903502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5" authorId="0" shapeId="0" xr:uid="{BF57D39E-BE61-48A2-A34E-D88D7E11CA8A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6" authorId="0" shapeId="0" xr:uid="{AD6787B3-AA6A-44C2-87D3-9E50ED475E9F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7" authorId="0" shapeId="0" xr:uid="{F4817668-6137-41A7-94E6-08D4FA3C7EC1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7" authorId="0" shapeId="0" xr:uid="{FEA1DA16-D324-47D0-8771-32D99ECBDFE0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8" authorId="0" shapeId="0" xr:uid="{F40A680B-4B8E-43D0-9B2E-C5455BFABA3E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9" authorId="0" shapeId="0" xr:uid="{7DA9FB46-A165-4EC9-910A-10720391644D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9" authorId="0" shapeId="0" xr:uid="{3F0A8310-1C80-405A-BE1D-2C4F085DFEDA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A42" authorId="0" shapeId="0" xr:uid="{4C000C64-2A05-4960-AE5D-046F637CFBE4}">
      <text>
        <r>
          <rPr>
            <sz val="9"/>
            <color indexed="81"/>
            <rFont val="MS P ゴシック"/>
            <family val="3"/>
            <charset val="128"/>
          </rPr>
          <t>セル内改行は
Alt + Enter</t>
        </r>
      </text>
    </comment>
    <comment ref="A45" authorId="0" shapeId="0" xr:uid="{02ECC3FE-56DD-49B0-B311-ECCCA40B4C32}">
      <text>
        <r>
          <rPr>
            <sz val="9"/>
            <color indexed="81"/>
            <rFont val="MS P ゴシック"/>
            <family val="3"/>
            <charset val="128"/>
          </rPr>
          <t>セル内改行は
Alt + Enter</t>
        </r>
      </text>
    </comment>
    <comment ref="A51" authorId="0" shapeId="0" xr:uid="{7AC7114C-E27F-4363-927F-2D9E9BE25D80}">
      <text>
        <r>
          <rPr>
            <sz val="9"/>
            <color indexed="81"/>
            <rFont val="MS P ゴシック"/>
            <family val="3"/>
            <charset val="128"/>
          </rPr>
          <t>セル内改行は
Alt + Enter</t>
        </r>
      </text>
    </comment>
    <comment ref="H53" authorId="0" shapeId="0" xr:uid="{1864CA87-9AEE-43AB-987C-CE728364CC7F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</commentList>
</comments>
</file>

<file path=xl/sharedStrings.xml><?xml version="1.0" encoding="utf-8"?>
<sst xmlns="http://schemas.openxmlformats.org/spreadsheetml/2006/main" count="401" uniqueCount="129">
  <si>
    <t>（フリガナ）</t>
    <phoneticPr fontId="1"/>
  </si>
  <si>
    <t>氏　　名</t>
    <rPh sb="0" eb="1">
      <t>シ</t>
    </rPh>
    <rPh sb="3" eb="4">
      <t>メイ</t>
    </rPh>
    <phoneticPr fontId="1"/>
  </si>
  <si>
    <t>（旧　　姓）</t>
    <phoneticPr fontId="1"/>
  </si>
  <si>
    <t>性別</t>
    <rPh sb="0" eb="2">
      <t>セイベツ</t>
    </rPh>
    <phoneticPr fontId="1"/>
  </si>
  <si>
    <t>歳</t>
    <rPh sb="0" eb="1">
      <t>サイ</t>
    </rPh>
    <phoneticPr fontId="1"/>
  </si>
  <si>
    <t>生年月日</t>
    <rPh sb="0" eb="4">
      <t>セイネンガッピ</t>
    </rPh>
    <phoneticPr fontId="1"/>
  </si>
  <si>
    <t>資格</t>
    <rPh sb="0" eb="2">
      <t>シカク</t>
    </rPh>
    <phoneticPr fontId="1"/>
  </si>
  <si>
    <t>臨床心理士</t>
    <phoneticPr fontId="1"/>
  </si>
  <si>
    <t>資格番号：</t>
    <rPh sb="0" eb="2">
      <t>シカク</t>
    </rPh>
    <rPh sb="2" eb="4">
      <t>バンゴウ</t>
    </rPh>
    <phoneticPr fontId="1"/>
  </si>
  <si>
    <t>年</t>
    <rPh sb="0" eb="1">
      <t>ネン</t>
    </rPh>
    <phoneticPr fontId="1"/>
  </si>
  <si>
    <t>公認心理師</t>
    <phoneticPr fontId="1"/>
  </si>
  <si>
    <t>電話番号</t>
    <rPh sb="0" eb="4">
      <t>デンワバンゴウ</t>
    </rPh>
    <phoneticPr fontId="1"/>
  </si>
  <si>
    <t>FAX</t>
    <phoneticPr fontId="1"/>
  </si>
  <si>
    <t>Ｅ-mail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</si>
  <si>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</si>
  <si>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</si>
  <si>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通勤方法等</t>
    <rPh sb="0" eb="2">
      <t>ツウキン</t>
    </rPh>
    <rPh sb="2" eb="4">
      <t>ホウホウ</t>
    </rPh>
    <rPh sb="4" eb="5">
      <t>トウ</t>
    </rPh>
    <phoneticPr fontId="1"/>
  </si>
  <si>
    <t>月</t>
    <rPh sb="0" eb="1">
      <t>ガツ</t>
    </rPh>
    <phoneticPr fontId="1"/>
  </si>
  <si>
    <t>～</t>
    <phoneticPr fontId="1"/>
  </si>
  <si>
    <t>勤務先名（職名）</t>
    <rPh sb="0" eb="3">
      <t>キンムサキ</t>
    </rPh>
    <rPh sb="3" eb="4">
      <t>メイ</t>
    </rPh>
    <rPh sb="5" eb="7">
      <t>ショクメイ</t>
    </rPh>
    <phoneticPr fontId="1"/>
  </si>
  <si>
    <t>（　　　）</t>
  </si>
  <si>
    <t>◆　教育委員会や学校への要望等について（教育委員会のSC事業全般や連絡協議会、勤務校に対して望むことや意見等を記入）</t>
    <rPh sb="2" eb="7">
      <t xml:space="preserve">キョウイクイインカイヤガッコウヘノヨウボウトウニツイテ </t>
    </rPh>
    <rPh sb="20" eb="22">
      <t>キョウイク</t>
    </rPh>
    <rPh sb="22" eb="25">
      <t>イインカイ</t>
    </rPh>
    <rPh sb="28" eb="30">
      <t>ジギョウ</t>
    </rPh>
    <rPh sb="30" eb="32">
      <t>ゼンパン</t>
    </rPh>
    <rPh sb="33" eb="35">
      <t>レンラク</t>
    </rPh>
    <rPh sb="35" eb="38">
      <t>キョウギカイ</t>
    </rPh>
    <rPh sb="39" eb="41">
      <t>キンム</t>
    </rPh>
    <rPh sb="41" eb="42">
      <t>コウ</t>
    </rPh>
    <rPh sb="43" eb="44">
      <t>タイ</t>
    </rPh>
    <rPh sb="46" eb="47">
      <t>ノゾ</t>
    </rPh>
    <rPh sb="51" eb="54">
      <t>イケントウ</t>
    </rPh>
    <rPh sb="55" eb="57">
      <t>キニュウ</t>
    </rPh>
    <phoneticPr fontId="1"/>
  </si>
  <si>
    <t>◆　その他勤務に関する希望等について</t>
    <phoneticPr fontId="1"/>
  </si>
  <si>
    <t>記載内容に相違はございませんか</t>
    <phoneticPr fontId="1"/>
  </si>
  <si>
    <t>性別</t>
    <rPh sb="0" eb="2">
      <t>セイベツ</t>
    </rPh>
    <phoneticPr fontId="12"/>
  </si>
  <si>
    <t>女</t>
    <rPh sb="0" eb="1">
      <t>オンナ</t>
    </rPh>
    <phoneticPr fontId="12"/>
  </si>
  <si>
    <t>男</t>
    <rPh sb="0" eb="1">
      <t>オトコ</t>
    </rPh>
    <phoneticPr fontId="12"/>
  </si>
  <si>
    <t xml:space="preserve"> その他（）</t>
    <rPh sb="3" eb="4">
      <t>タ</t>
    </rPh>
    <phoneticPr fontId="12"/>
  </si>
  <si>
    <t>←自由記述</t>
    <rPh sb="1" eb="3">
      <t>ジユウ</t>
    </rPh>
    <rPh sb="3" eb="5">
      <t>キジュツ</t>
    </rPh>
    <phoneticPr fontId="1"/>
  </si>
  <si>
    <t>有</t>
    <rPh sb="0" eb="1">
      <t>アリ</t>
    </rPh>
    <phoneticPr fontId="12"/>
  </si>
  <si>
    <t>無</t>
    <rPh sb="0" eb="1">
      <t>ナ</t>
    </rPh>
    <phoneticPr fontId="12"/>
  </si>
  <si>
    <t>取得見込</t>
    <rPh sb="0" eb="2">
      <t>シュトク</t>
    </rPh>
    <rPh sb="2" eb="4">
      <t>ミコミ</t>
    </rPh>
    <phoneticPr fontId="12"/>
  </si>
  <si>
    <t>次年度の希望</t>
    <rPh sb="0" eb="3">
      <t>ジネンド</t>
    </rPh>
    <rPh sb="4" eb="6">
      <t>キボウ</t>
    </rPh>
    <phoneticPr fontId="12"/>
  </si>
  <si>
    <t>資格</t>
    <rPh sb="0" eb="2">
      <t>シカク</t>
    </rPh>
    <phoneticPr fontId="12"/>
  </si>
  <si>
    <t>異なる学校を希望する。</t>
  </si>
  <si>
    <t>同じ学校を希望する。</t>
  </si>
  <si>
    <t>特に希望はない</t>
  </si>
  <si>
    <t>可</t>
    <rPh sb="0" eb="1">
      <t>カ</t>
    </rPh>
    <phoneticPr fontId="12"/>
  </si>
  <si>
    <t>不可</t>
    <rPh sb="0" eb="2">
      <t>フカ</t>
    </rPh>
    <phoneticPr fontId="1"/>
  </si>
  <si>
    <t>可・不可</t>
    <rPh sb="0" eb="1">
      <t>カ</t>
    </rPh>
    <rPh sb="2" eb="4">
      <t>フカ</t>
    </rPh>
    <phoneticPr fontId="12"/>
  </si>
  <si>
    <t>有・無</t>
    <rPh sb="0" eb="1">
      <t>アリ</t>
    </rPh>
    <rPh sb="2" eb="3">
      <t>ナシ</t>
    </rPh>
    <phoneticPr fontId="12"/>
  </si>
  <si>
    <t>無</t>
    <rPh sb="0" eb="1">
      <t>ナシ</t>
    </rPh>
    <phoneticPr fontId="1"/>
  </si>
  <si>
    <t>リスト</t>
    <phoneticPr fontId="12"/>
  </si>
  <si>
    <t>□</t>
  </si>
  <si>
    <t>□</t>
    <phoneticPr fontId="12"/>
  </si>
  <si>
    <t>☑</t>
    <phoneticPr fontId="1"/>
  </si>
  <si>
    <t>オンラインカウンセリング</t>
    <phoneticPr fontId="12"/>
  </si>
  <si>
    <t>実施している。</t>
    <rPh sb="0" eb="2">
      <t>ジッシ</t>
    </rPh>
    <phoneticPr fontId="1"/>
  </si>
  <si>
    <t>実施していない。</t>
    <rPh sb="0" eb="2">
      <t>ジッシ</t>
    </rPh>
    <phoneticPr fontId="1"/>
  </si>
  <si>
    <t>相違の有無</t>
    <rPh sb="3" eb="5">
      <t>ウム</t>
    </rPh>
    <phoneticPr fontId="1"/>
  </si>
  <si>
    <t>相違ありません。</t>
    <phoneticPr fontId="1"/>
  </si>
  <si>
    <t>年度</t>
    <rPh sb="0" eb="2">
      <t>ネンド</t>
    </rPh>
    <phoneticPr fontId="12"/>
  </si>
  <si>
    <t>年齢計算基準日</t>
    <rPh sb="0" eb="2">
      <t>ネンレイ</t>
    </rPh>
    <rPh sb="2" eb="4">
      <t>ケイサン</t>
    </rPh>
    <rPh sb="4" eb="7">
      <t>キジュンビ</t>
    </rPh>
    <phoneticPr fontId="12"/>
  </si>
  <si>
    <t>京都市教育相談総合センター会計年度任用職員カウンセラー志願書</t>
    <rPh sb="0" eb="3">
      <t>キョウトシ</t>
    </rPh>
    <rPh sb="3" eb="9">
      <t>キョウイクソウダンソウゴウ</t>
    </rPh>
    <rPh sb="13" eb="15">
      <t>カイケイ</t>
    </rPh>
    <rPh sb="15" eb="17">
      <t>ネンド</t>
    </rPh>
    <rPh sb="17" eb="19">
      <t>ニンヨウ</t>
    </rPh>
    <rPh sb="19" eb="21">
      <t>ショクイン</t>
    </rPh>
    <rPh sb="27" eb="29">
      <t>シガン</t>
    </rPh>
    <rPh sb="29" eb="30">
      <t>ショ</t>
    </rPh>
    <phoneticPr fontId="1"/>
  </si>
  <si>
    <t>（様式1）</t>
    <rPh sb="1" eb="3">
      <t>ヨウシキ</t>
    </rPh>
    <phoneticPr fontId="1"/>
  </si>
  <si>
    <t>京都市教育委員会</t>
    <rPh sb="0" eb="3">
      <t>キョウトシ</t>
    </rPh>
    <rPh sb="3" eb="5">
      <t>キョウイク</t>
    </rPh>
    <rPh sb="5" eb="8">
      <t>イインカイ</t>
    </rPh>
    <phoneticPr fontId="1"/>
  </si>
  <si>
    <t>最終学歴</t>
    <rPh sb="0" eb="2">
      <t>サイシュウ</t>
    </rPh>
    <rPh sb="2" eb="4">
      <t>ガクレキ</t>
    </rPh>
    <phoneticPr fontId="1"/>
  </si>
  <si>
    <t>年</t>
    <rPh sb="0" eb="1">
      <t>ネン</t>
    </rPh>
    <phoneticPr fontId="1"/>
  </si>
  <si>
    <t>最終学歴</t>
    <rPh sb="0" eb="2">
      <t>サイシュウ</t>
    </rPh>
    <rPh sb="2" eb="4">
      <t>ガクレキ</t>
    </rPh>
    <phoneticPr fontId="12"/>
  </si>
  <si>
    <t>卒業</t>
    <rPh sb="0" eb="2">
      <t>ソツギョウ</t>
    </rPh>
    <phoneticPr fontId="1"/>
  </si>
  <si>
    <t>在学中</t>
    <rPh sb="0" eb="3">
      <t>ザイガクチュウ</t>
    </rPh>
    <phoneticPr fontId="1"/>
  </si>
  <si>
    <r>
      <t>在職期間　　</t>
    </r>
    <r>
      <rPr>
        <sz val="8"/>
        <color theme="1"/>
        <rFont val="ＭＳ Ｐゴシック"/>
        <family val="3"/>
        <charset val="128"/>
      </rPr>
      <t>※　上から新→旧の順（直近のものから記入）</t>
    </r>
    <rPh sb="0" eb="4">
      <t>ザイショクキカン</t>
    </rPh>
    <phoneticPr fontId="1"/>
  </si>
  <si>
    <t>心理職としての職歴</t>
    <rPh sb="0" eb="2">
      <t>シンリ</t>
    </rPh>
    <rPh sb="2" eb="3">
      <t>ショク</t>
    </rPh>
    <rPh sb="7" eb="9">
      <t>ショクレキ</t>
    </rPh>
    <phoneticPr fontId="1"/>
  </si>
  <si>
    <t>※ 自宅からの公共交通機関
　　と最寄り駅・バス停</t>
    <rPh sb="2" eb="4">
      <t>ジタク</t>
    </rPh>
    <rPh sb="7" eb="9">
      <t>コウキョウ</t>
    </rPh>
    <rPh sb="9" eb="11">
      <t>コウツウ</t>
    </rPh>
    <rPh sb="11" eb="13">
      <t>キカン</t>
    </rPh>
    <rPh sb="17" eb="19">
      <t>モヨ</t>
    </rPh>
    <rPh sb="20" eb="21">
      <t>エキ</t>
    </rPh>
    <rPh sb="24" eb="25">
      <t>テイ</t>
    </rPh>
    <phoneticPr fontId="1"/>
  </si>
  <si>
    <t>月</t>
    <rPh sb="0" eb="1">
      <t>ガツ</t>
    </rPh>
    <phoneticPr fontId="1"/>
  </si>
  <si>
    <t>修了</t>
    <rPh sb="0" eb="2">
      <t>シュウリョウ</t>
    </rPh>
    <phoneticPr fontId="1"/>
  </si>
  <si>
    <t>修了見込</t>
    <rPh sb="0" eb="2">
      <t>シュウリョウ</t>
    </rPh>
    <rPh sb="2" eb="4">
      <t>ミコミ</t>
    </rPh>
    <phoneticPr fontId="1"/>
  </si>
  <si>
    <t>希望する
職種</t>
    <rPh sb="0" eb="2">
      <t>キボウ</t>
    </rPh>
    <rPh sb="5" eb="7">
      <t>ショクシュ</t>
    </rPh>
    <phoneticPr fontId="1"/>
  </si>
  <si>
    <t>カウンセラー（週31時間未満勤務）</t>
    <rPh sb="7" eb="8">
      <t>シュウ</t>
    </rPh>
    <rPh sb="10" eb="12">
      <t>ジカン</t>
    </rPh>
    <rPh sb="12" eb="14">
      <t>ミマン</t>
    </rPh>
    <rPh sb="14" eb="16">
      <t>キンム</t>
    </rPh>
    <phoneticPr fontId="1"/>
  </si>
  <si>
    <t>カウンセラー（週31時間勤務）</t>
    <rPh sb="7" eb="8">
      <t>シュウ</t>
    </rPh>
    <rPh sb="10" eb="12">
      <t>ジカン</t>
    </rPh>
    <rPh sb="12" eb="14">
      <t>キンム</t>
    </rPh>
    <phoneticPr fontId="1"/>
  </si>
  <si>
    <t>主任カウンセラー（週31時間勤務）</t>
    <rPh sb="0" eb="2">
      <t>シュニン</t>
    </rPh>
    <rPh sb="9" eb="10">
      <t>シュウ</t>
    </rPh>
    <rPh sb="12" eb="14">
      <t>ジカン</t>
    </rPh>
    <rPh sb="14" eb="16">
      <t>キンム</t>
    </rPh>
    <phoneticPr fontId="1"/>
  </si>
  <si>
    <t>月曜日</t>
    <rPh sb="0" eb="3">
      <t>ゲツヨウビ</t>
    </rPh>
    <phoneticPr fontId="1"/>
  </si>
  <si>
    <t>火曜日</t>
    <rPh sb="0" eb="3">
      <t>カヨウビ</t>
    </rPh>
    <phoneticPr fontId="1"/>
  </si>
  <si>
    <t>木曜日</t>
    <rPh sb="0" eb="3">
      <t>モクヨウビ</t>
    </rPh>
    <phoneticPr fontId="1"/>
  </si>
  <si>
    <t>金曜日</t>
    <rPh sb="0" eb="3">
      <t>キンヨウビ</t>
    </rPh>
    <phoneticPr fontId="1"/>
  </si>
  <si>
    <t>土曜日</t>
    <rPh sb="0" eb="3">
      <t>ドヨウビ</t>
    </rPh>
    <phoneticPr fontId="1"/>
  </si>
  <si>
    <r>
      <t>年齢　</t>
    </r>
    <r>
      <rPr>
        <b/>
        <sz val="8"/>
        <color theme="1"/>
        <rFont val="ＭＳ Ｐゴシック"/>
        <family val="3"/>
        <charset val="128"/>
      </rPr>
      <t>(令和7年4月1日現在)</t>
    </r>
    <rPh sb="0" eb="2">
      <t>ネンレイ</t>
    </rPh>
    <phoneticPr fontId="1"/>
  </si>
  <si>
    <t>8：45 ～ 17：30</t>
    <phoneticPr fontId="1"/>
  </si>
  <si>
    <t>)</t>
    <phoneticPr fontId="1"/>
  </si>
  <si>
    <t>9：25</t>
    <phoneticPr fontId="1"/>
  </si>
  <si>
    <t>勤務可能な曜日
及び時間</t>
    <rPh sb="0" eb="2">
      <t>キンム</t>
    </rPh>
    <rPh sb="2" eb="4">
      <t>カノウ</t>
    </rPh>
    <rPh sb="5" eb="7">
      <t>ヨウビ</t>
    </rPh>
    <rPh sb="8" eb="9">
      <t>オヨ</t>
    </rPh>
    <rPh sb="10" eb="12">
      <t>ジカン</t>
    </rPh>
    <phoneticPr fontId="1"/>
  </si>
  <si>
    <t xml:space="preserve">※
※
</t>
    <phoneticPr fontId="1"/>
  </si>
  <si>
    <t>週あたりの
勤務可能
日数↓</t>
    <rPh sb="0" eb="1">
      <t>シュウ</t>
    </rPh>
    <rPh sb="6" eb="8">
      <t>キンム</t>
    </rPh>
    <rPh sb="8" eb="10">
      <t>カノウ</t>
    </rPh>
    <rPh sb="11" eb="13">
      <t>ニッスウ</t>
    </rPh>
    <phoneticPr fontId="1"/>
  </si>
  <si>
    <t>◆　志望動機</t>
    <rPh sb="2" eb="4">
      <t>シボウ</t>
    </rPh>
    <rPh sb="4" eb="6">
      <t>ドウキ</t>
    </rPh>
    <phoneticPr fontId="1"/>
  </si>
  <si>
    <t>◆　これまでの心理職としての主な取組状況について</t>
    <rPh sb="7" eb="9">
      <t>シンリ</t>
    </rPh>
    <rPh sb="9" eb="10">
      <t>ショク</t>
    </rPh>
    <rPh sb="14" eb="15">
      <t>オモ</t>
    </rPh>
    <rPh sb="16" eb="18">
      <t>トリクミ</t>
    </rPh>
    <rPh sb="18" eb="20">
      <t>ジョウキョウ</t>
    </rPh>
    <phoneticPr fontId="1"/>
  </si>
  <si>
    <r>
      <t xml:space="preserve">水曜日
</t>
    </r>
    <r>
      <rPr>
        <b/>
        <sz val="9"/>
        <color theme="1"/>
        <rFont val="ＭＳ Ｐゴシック"/>
        <family val="3"/>
        <charset val="128"/>
      </rPr>
      <t>（第1・3・5週勤務）</t>
    </r>
    <rPh sb="0" eb="3">
      <t>スイヨウビ</t>
    </rPh>
    <rPh sb="5" eb="6">
      <t>ダイ</t>
    </rPh>
    <rPh sb="11" eb="12">
      <t>シュウ</t>
    </rPh>
    <rPh sb="12" eb="14">
      <t>キンム</t>
    </rPh>
    <phoneticPr fontId="1"/>
  </si>
  <si>
    <t>単位取得満期退学</t>
    <rPh sb="0" eb="2">
      <t>タンイ</t>
    </rPh>
    <rPh sb="2" eb="4">
      <t>シュトク</t>
    </rPh>
    <rPh sb="4" eb="6">
      <t>マンキ</t>
    </rPh>
    <rPh sb="6" eb="8">
      <t>タイガク</t>
    </rPh>
    <phoneticPr fontId="1"/>
  </si>
  <si>
    <t>:25</t>
    <phoneticPr fontId="1"/>
  </si>
  <si>
    <r>
      <t xml:space="preserve">希望する曜日に☑
</t>
    </r>
    <r>
      <rPr>
        <u/>
        <sz val="11"/>
        <color theme="1"/>
        <rFont val="ＭＳ Ｐゴシック"/>
        <family val="3"/>
        <charset val="128"/>
      </rPr>
      <t xml:space="preserve">希望の勤務時間を記入する
</t>
    </r>
    <r>
      <rPr>
        <sz val="11"/>
        <color theme="1"/>
        <rFont val="ＭＳ Ｐゴシック"/>
        <family val="3"/>
        <charset val="128"/>
      </rPr>
      <t xml:space="preserve">
　　①の9：25始業～任意の時間（14時10分以降の毎時10分）に終業
　　　　　例：9：25～18：10、9：25～16：10、9：25～17：10など
　　②任意の時間（12時25分以降の毎時25分）に始業～21時10分終業の2パターンから選択
　　　　　例：12：25～21：10、14：25～21：10、16：25～21：10など</t>
    </r>
    <rPh sb="0" eb="2">
      <t>キボウ</t>
    </rPh>
    <rPh sb="4" eb="6">
      <t>ヨウビ</t>
    </rPh>
    <rPh sb="10" eb="12">
      <t>キボウ</t>
    </rPh>
    <rPh sb="18" eb="20">
      <t>キニュウ</t>
    </rPh>
    <rPh sb="50" eb="52">
      <t>マイジ</t>
    </rPh>
    <rPh sb="54" eb="55">
      <t>フン</t>
    </rPh>
    <rPh sb="65" eb="66">
      <t>レイ</t>
    </rPh>
    <rPh sb="121" eb="123">
      <t>マイジ</t>
    </rPh>
    <rPh sb="125" eb="126">
      <t>フン</t>
    </rPh>
    <rPh sb="155" eb="156">
      <t>レイ</t>
    </rPh>
    <phoneticPr fontId="1"/>
  </si>
  <si>
    <t>①（</t>
    <phoneticPr fontId="1"/>
  </si>
  <si>
    <t>：10</t>
    <phoneticPr fontId="1"/>
  </si>
  <si>
    <t>②（</t>
    <phoneticPr fontId="1"/>
  </si>
  <si>
    <t>21：10</t>
    <phoneticPr fontId="1"/>
  </si>
  <si>
    <t>御池　華</t>
    <rPh sb="0" eb="2">
      <t>オイケ</t>
    </rPh>
    <rPh sb="3" eb="4">
      <t>ハナ</t>
    </rPh>
    <phoneticPr fontId="1"/>
  </si>
  <si>
    <t>オイケ　ハナ</t>
    <phoneticPr fontId="1"/>
  </si>
  <si>
    <t>○○○</t>
    <phoneticPr fontId="1"/>
  </si>
  <si>
    <t>●●●</t>
    <phoneticPr fontId="1"/>
  </si>
  <si>
    <t>初音大学大学院</t>
    <rPh sb="0" eb="2">
      <t>ハツネ</t>
    </rPh>
    <rPh sb="2" eb="4">
      <t>ダイガク</t>
    </rPh>
    <rPh sb="4" eb="7">
      <t>ダイガクイン</t>
    </rPh>
    <phoneticPr fontId="1"/>
  </si>
  <si>
    <t>平成28</t>
    <rPh sb="0" eb="2">
      <t>ヘイセイ</t>
    </rPh>
    <phoneticPr fontId="1"/>
  </si>
  <si>
    <t>平成30</t>
    <rPh sb="0" eb="2">
      <t>ヘイセイ</t>
    </rPh>
    <phoneticPr fontId="1"/>
  </si>
  <si>
    <t>平成27年</t>
    <rPh sb="0" eb="2">
      <t>ヘイセイ</t>
    </rPh>
    <rPh sb="4" eb="5">
      <t>ネン</t>
    </rPh>
    <phoneticPr fontId="1"/>
  </si>
  <si>
    <t>□□－□□□－□□□□</t>
  </si>
  <si>
    <t>patona@hatsune.com</t>
    <phoneticPr fontId="1"/>
  </si>
  <si>
    <t>604-8184</t>
    <phoneticPr fontId="1"/>
  </si>
  <si>
    <t>京都市中京区曇華院前町706-3</t>
    <rPh sb="0" eb="3">
      <t>キョウトシ</t>
    </rPh>
    <rPh sb="3" eb="6">
      <t>ナカギョウク</t>
    </rPh>
    <rPh sb="6" eb="11">
      <t>ドンゲインマエチョウ</t>
    </rPh>
    <phoneticPr fontId="1"/>
  </si>
  <si>
    <t>徒歩</t>
    <rPh sb="0" eb="2">
      <t>トホ</t>
    </rPh>
    <phoneticPr fontId="1"/>
  </si>
  <si>
    <t>こどもパトナ カウンセリングセンター</t>
    <phoneticPr fontId="1"/>
  </si>
  <si>
    <t>（カウンセラー）</t>
    <phoneticPr fontId="1"/>
  </si>
  <si>
    <t>京都市スクールカウンセラー</t>
    <rPh sb="0" eb="3">
      <t>キョウトシ</t>
    </rPh>
    <phoneticPr fontId="1"/>
  </si>
  <si>
    <t>（SC）</t>
    <phoneticPr fontId="1"/>
  </si>
  <si>
    <t>平成29</t>
    <rPh sb="0" eb="2">
      <t>ヘイセイ</t>
    </rPh>
    <phoneticPr fontId="1"/>
  </si>
  <si>
    <t>令和元</t>
    <rPh sb="0" eb="2">
      <t>レイワ</t>
    </rPh>
    <rPh sb="2" eb="3">
      <t>ガン</t>
    </rPh>
    <phoneticPr fontId="1"/>
  </si>
  <si>
    <t>初音クリニック</t>
    <rPh sb="0" eb="2">
      <t>ハツネ</t>
    </rPh>
    <phoneticPr fontId="1"/>
  </si>
  <si>
    <t>（心理士）</t>
    <rPh sb="1" eb="4">
      <t>シンリシ</t>
    </rPh>
    <phoneticPr fontId="1"/>
  </si>
  <si>
    <t>平成27</t>
    <rPh sb="0" eb="2">
      <t>ヘイセイ</t>
    </rPh>
    <phoneticPr fontId="1"/>
  </si>
  <si>
    <t>☑</t>
  </si>
  <si>
    <r>
      <t xml:space="preserve">希望する曜日に☑
</t>
    </r>
    <r>
      <rPr>
        <u/>
        <sz val="11"/>
        <color theme="1"/>
        <rFont val="ＭＳ Ｐゴシック"/>
        <family val="3"/>
        <charset val="128"/>
      </rPr>
      <t xml:space="preserve">希望の勤務時間を記入する　（1日の勤務時間の上限は7時間45分）
</t>
    </r>
    <r>
      <rPr>
        <sz val="11"/>
        <color theme="1"/>
        <rFont val="ＭＳ Ｐゴシック"/>
        <family val="3"/>
        <charset val="128"/>
      </rPr>
      <t xml:space="preserve">
　　①の9：25始業～任意の時間（14時10分以降の毎時10分）に終業
　　　　　例：9：25～18：10、9：25～16：10、9：25～17：10など
　　②任意の時間（12時25分以降の毎時25分）に始業～21時10分終業の2パターンから選択
　　　　　例：12：25～21：10、14：25～21：10、16：25～21：10など</t>
    </r>
    <rPh sb="0" eb="2">
      <t>キボウ</t>
    </rPh>
    <rPh sb="4" eb="6">
      <t>ヨウビ</t>
    </rPh>
    <rPh sb="10" eb="12">
      <t>キボウ</t>
    </rPh>
    <rPh sb="18" eb="20">
      <t>キニュウ</t>
    </rPh>
    <rPh sb="25" eb="26">
      <t>ニチ</t>
    </rPh>
    <rPh sb="27" eb="29">
      <t>キンム</t>
    </rPh>
    <rPh sb="29" eb="31">
      <t>ジカン</t>
    </rPh>
    <rPh sb="32" eb="34">
      <t>ジョウゲン</t>
    </rPh>
    <rPh sb="36" eb="38">
      <t>ジカン</t>
    </rPh>
    <rPh sb="40" eb="41">
      <t>フン</t>
    </rPh>
    <rPh sb="70" eb="72">
      <t>マイジ</t>
    </rPh>
    <rPh sb="74" eb="75">
      <t>フン</t>
    </rPh>
    <rPh sb="85" eb="86">
      <t>レイ</t>
    </rPh>
    <rPh sb="141" eb="143">
      <t>マイジ</t>
    </rPh>
    <rPh sb="145" eb="146">
      <t>フン</t>
    </rPh>
    <rPh sb="175" eb="176">
      <t>レイ</t>
    </rPh>
    <phoneticPr fontId="1"/>
  </si>
  <si>
    <t>12:25</t>
    <phoneticPr fontId="1"/>
  </si>
  <si>
    <t>17：10</t>
    <phoneticPr fontId="1"/>
  </si>
  <si>
    <t>14:25</t>
    <phoneticPr fontId="1"/>
  </si>
  <si>
    <t>相違ありません。</t>
  </si>
  <si>
    <t>■■■■■■■■■
■■■■■■■■■■■■■■■■■■■■■■■■■■■■■■■■■■■■■■■■■■■■■■■■■■■■■■■■■■■■■■■■■■■■■■■■■■■■■■■■■■■■■■
■■■■■■■■■■■■■■■■■■■■■■■■■■■■■■■■■■■■■■■■■■■■■■■■■■■■■■■■■■■■■
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
■■■■■■■■■■■■■■■■■■■■■■■■■■■■■■■■■■■■■■■■■■■■■■■■■■■■■■■
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</t>
    <phoneticPr fontId="1"/>
  </si>
  <si>
    <t>◆◆◆◆◆◆◆◆◆
◆◆◆◆◆◆◆◆◆◆◆◆◆◆◆◆◆◆◆◆◆◆◆◆◆◆◆◆◆◆◆◆◆◆◆◆◆◆◆◆◆◆◆◆◆◆◆◆◆◆◆◆◆◆◆◆◆◆◆◆◆◆◆◆◆◆◆◆◆◆◆◆◆◆◆◆◆◆◆◆◆◆◆◆◆◆
◆◆◆◆◆◆◆◆◆◆◆◆◆◆◆◆◆◆◆◆◆◆◆◆◆◆◆◆◆◆◆◆◆◆◆◆◆◆◆◆◆◆◆◆◆◆◆◆◆◆◆◆◆◆◆◆◆◆◆◆◆
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
◆◆◆◆◆◆◆◆◆◆◆◆◆◆◆◆◆◆◆◆◆◆◆◆◆◆◆◆◆◆◆◆◆◆◆◆◆◆◆◆◆◆◆◆◆◆◆◆◆◆◆◆◆◆◆
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</t>
    <phoneticPr fontId="1"/>
  </si>
  <si>
    <t>▲▲▲▲▲▲▲▲▲
▲▲▲▲▲▲▲▲▲▲▲▲▲▲▲▲▲▲▲▲▲▲▲▲▲▲▲▲▲▲▲▲▲▲▲▲▲▲▲▲▲▲▲▲▲▲▲▲▲▲▲▲▲▲▲▲▲▲▲▲▲▲▲▲▲▲▲▲▲▲▲▲▲▲▲▲▲▲▲▲▲▲▲▲▲▲</t>
  </si>
  <si>
    <t>令和８年度</t>
    <rPh sb="0" eb="2">
      <t>レイワ</t>
    </rPh>
    <rPh sb="3" eb="5">
      <t>ネンド</t>
    </rPh>
    <phoneticPr fontId="12"/>
  </si>
  <si>
    <t>（旧姓 フリガナ）</t>
    <rPh sb="1" eb="3">
      <t>キュウセイ</t>
    </rPh>
    <phoneticPr fontId="1"/>
  </si>
  <si>
    <t>↑日中つながりやすい番号を入力ください</t>
    <rPh sb="1" eb="3">
      <t>ニッチュウ</t>
    </rPh>
    <rPh sb="10" eb="12">
      <t>バンゴウ</t>
    </rPh>
    <rPh sb="13" eb="15">
      <t>ニュウリョク</t>
    </rPh>
    <phoneticPr fontId="1"/>
  </si>
  <si>
    <t>□□□-□□□□-□□□□</t>
    <phoneticPr fontId="1"/>
  </si>
  <si>
    <r>
      <t>年齢　</t>
    </r>
    <r>
      <rPr>
        <b/>
        <sz val="8"/>
        <color theme="1"/>
        <rFont val="ＭＳ Ｐゴシック"/>
        <family val="3"/>
        <charset val="128"/>
      </rPr>
      <t>(令和8年4月1日現在)</t>
    </r>
    <rPh sb="0" eb="2">
      <t>ネンレイ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</si>
</sst>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  <numFmt numFmtId="178" formatCode="General&quot;日&quot;"/>
  </numFmts>
  <fonts count="26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9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25" xfId="0" applyFill="1" applyBorder="1" applyAlignment="1"/>
    <xf numFmtId="0" fontId="0" fillId="0" borderId="25" xfId="0" applyBorder="1" applyAlignment="1"/>
    <xf numFmtId="0" fontId="0" fillId="0" borderId="29" xfId="0" applyBorder="1" applyAlignment="1"/>
    <xf numFmtId="0" fontId="0" fillId="0" borderId="26" xfId="0" applyBorder="1" applyAlignment="1"/>
    <xf numFmtId="0" fontId="0" fillId="0" borderId="0" xfId="0" applyFill="1" applyBorder="1" applyAlignment="1"/>
    <xf numFmtId="0" fontId="0" fillId="2" borderId="48" xfId="0" applyFill="1" applyBorder="1">
      <alignment vertical="center"/>
    </xf>
    <xf numFmtId="0" fontId="0" fillId="0" borderId="48" xfId="0" applyBorder="1">
      <alignment vertical="center"/>
    </xf>
    <xf numFmtId="0" fontId="11" fillId="0" borderId="0" xfId="0" applyFont="1">
      <alignment vertical="center"/>
    </xf>
    <xf numFmtId="0" fontId="14" fillId="0" borderId="48" xfId="0" applyFont="1" applyBorder="1" applyAlignment="1"/>
    <xf numFmtId="176" fontId="14" fillId="0" borderId="48" xfId="0" applyNumberFormat="1" applyFont="1" applyBorder="1" applyAlignment="1">
      <alignment horizontal="left"/>
    </xf>
    <xf numFmtId="0" fontId="13" fillId="3" borderId="0" xfId="0" applyFont="1" applyFill="1" applyAlignment="1"/>
    <xf numFmtId="0" fontId="6" fillId="3" borderId="0" xfId="0" applyFont="1" applyFill="1" applyAlignment="1"/>
    <xf numFmtId="176" fontId="14" fillId="0" borderId="49" xfId="0" applyNumberFormat="1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6" fillId="0" borderId="36" xfId="0" applyFont="1" applyBorder="1" applyAlignment="1">
      <alignment horizontal="right" vertical="center" shrinkToFit="1"/>
    </xf>
    <xf numFmtId="0" fontId="0" fillId="0" borderId="0" xfId="0" applyBorder="1" applyAlignment="1">
      <alignment vertical="center"/>
    </xf>
    <xf numFmtId="0" fontId="0" fillId="0" borderId="37" xfId="0" applyBorder="1">
      <alignment vertical="center"/>
    </xf>
    <xf numFmtId="0" fontId="0" fillId="0" borderId="0" xfId="0" applyBorder="1" applyAlignment="1">
      <alignment horizontal="left" vertical="center"/>
    </xf>
    <xf numFmtId="0" fontId="6" fillId="0" borderId="49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 shrinkToFit="1"/>
    </xf>
    <xf numFmtId="0" fontId="0" fillId="0" borderId="33" xfId="0" applyBorder="1" applyAlignment="1">
      <alignment vertical="center" wrapText="1" shrinkToFit="1"/>
    </xf>
    <xf numFmtId="0" fontId="19" fillId="0" borderId="4" xfId="0" applyFont="1" applyBorder="1" applyAlignment="1">
      <alignment horizontal="left" vertical="center"/>
    </xf>
    <xf numFmtId="0" fontId="17" fillId="0" borderId="27" xfId="0" applyFont="1" applyBorder="1">
      <alignment vertical="center"/>
    </xf>
    <xf numFmtId="0" fontId="2" fillId="0" borderId="34" xfId="0" applyFont="1" applyBorder="1" applyAlignment="1">
      <alignment vertical="top" wrapText="1" shrinkToFit="1"/>
    </xf>
    <xf numFmtId="0" fontId="0" fillId="0" borderId="29" xfId="0" applyFill="1" applyBorder="1" applyAlignment="1"/>
    <xf numFmtId="0" fontId="17" fillId="0" borderId="19" xfId="0" applyFont="1" applyBorder="1" applyProtection="1">
      <alignment vertical="center"/>
      <protection locked="0"/>
    </xf>
    <xf numFmtId="0" fontId="17" fillId="0" borderId="57" xfId="0" applyFont="1" applyBorder="1" applyProtection="1">
      <alignment vertical="center"/>
      <protection locked="0"/>
    </xf>
    <xf numFmtId="0" fontId="17" fillId="0" borderId="49" xfId="0" applyFont="1" applyBorder="1" applyAlignment="1" applyProtection="1">
      <alignment horizontal="right" vertical="center" shrinkToFit="1"/>
      <protection locked="0"/>
    </xf>
    <xf numFmtId="0" fontId="21" fillId="0" borderId="44" xfId="0" applyFont="1" applyBorder="1" applyAlignment="1" applyProtection="1">
      <alignment horizontal="center" vertical="center" wrapText="1" shrinkToFit="1"/>
      <protection locked="0"/>
    </xf>
    <xf numFmtId="0" fontId="21" fillId="0" borderId="39" xfId="0" applyFont="1" applyBorder="1" applyAlignment="1" applyProtection="1">
      <alignment horizontal="center" vertical="center" wrapText="1" shrinkToFit="1"/>
      <protection locked="0"/>
    </xf>
    <xf numFmtId="0" fontId="17" fillId="0" borderId="10" xfId="0" applyFont="1" applyBorder="1" applyAlignment="1" applyProtection="1">
      <alignment horizontal="right" vertical="center"/>
      <protection locked="0"/>
    </xf>
    <xf numFmtId="0" fontId="17" fillId="0" borderId="45" xfId="0" applyFont="1" applyBorder="1" applyAlignment="1" applyProtection="1">
      <alignment horizontal="right" vertical="center"/>
      <protection locked="0"/>
    </xf>
    <xf numFmtId="0" fontId="17" fillId="0" borderId="40" xfId="0" applyFont="1" applyBorder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7" fillId="0" borderId="43" xfId="0" applyFont="1" applyBorder="1" applyAlignment="1" applyProtection="1">
      <alignment horizontal="right" vertical="center"/>
      <protection locked="0"/>
    </xf>
    <xf numFmtId="0" fontId="17" fillId="0" borderId="38" xfId="0" applyFont="1" applyBorder="1" applyAlignment="1" applyProtection="1">
      <alignment horizontal="right" vertical="center"/>
      <protection locked="0"/>
    </xf>
    <xf numFmtId="0" fontId="17" fillId="0" borderId="47" xfId="0" applyFont="1" applyBorder="1" applyAlignment="1" applyProtection="1">
      <alignment horizontal="right" vertical="center"/>
      <protection locked="0"/>
    </xf>
    <xf numFmtId="0" fontId="0" fillId="0" borderId="53" xfId="0" applyBorder="1" applyAlignment="1" applyProtection="1">
      <alignment horizontal="right" vertical="center" shrinkToFit="1"/>
      <protection locked="0"/>
    </xf>
    <xf numFmtId="0" fontId="0" fillId="0" borderId="40" xfId="0" applyBorder="1" applyAlignment="1" applyProtection="1">
      <alignment horizontal="right" vertical="center" shrinkToFit="1"/>
      <protection locked="0"/>
    </xf>
    <xf numFmtId="0" fontId="0" fillId="0" borderId="56" xfId="0" applyBorder="1" applyAlignment="1" applyProtection="1">
      <alignment horizontal="right" vertical="center" shrinkToFit="1"/>
      <protection locked="0"/>
    </xf>
    <xf numFmtId="0" fontId="0" fillId="0" borderId="36" xfId="0" applyBorder="1" applyAlignment="1" applyProtection="1">
      <alignment horizontal="right" vertical="center" shrinkToFit="1"/>
      <protection locked="0"/>
    </xf>
    <xf numFmtId="178" fontId="22" fillId="0" borderId="2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49" fontId="2" fillId="0" borderId="0" xfId="0" applyNumberFormat="1" applyFont="1" applyBorder="1" applyAlignment="1">
      <alignment vertical="center" wrapText="1" shrinkToFit="1"/>
    </xf>
    <xf numFmtId="49" fontId="2" fillId="0" borderId="61" xfId="0" applyNumberFormat="1" applyFont="1" applyBorder="1" applyAlignment="1">
      <alignment vertical="center"/>
    </xf>
    <xf numFmtId="49" fontId="17" fillId="0" borderId="0" xfId="0" applyNumberFormat="1" applyFont="1" applyBorder="1" applyAlignment="1" applyProtection="1">
      <alignment horizontal="right" vertical="center" wrapText="1" shrinkToFit="1"/>
      <protection locked="0"/>
    </xf>
    <xf numFmtId="49" fontId="2" fillId="0" borderId="0" xfId="0" applyNumberFormat="1" applyFont="1" applyBorder="1" applyAlignment="1">
      <alignment horizontal="left" vertical="center"/>
    </xf>
    <xf numFmtId="0" fontId="20" fillId="0" borderId="68" xfId="0" applyFont="1" applyBorder="1" applyAlignment="1" applyProtection="1">
      <alignment vertical="center" wrapText="1"/>
      <protection locked="0"/>
    </xf>
    <xf numFmtId="0" fontId="18" fillId="0" borderId="28" xfId="0" applyFont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center" wrapText="1"/>
    </xf>
    <xf numFmtId="0" fontId="0" fillId="0" borderId="36" xfId="0" applyBorder="1" applyAlignment="1" applyProtection="1">
      <alignment horizontal="right"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37" xfId="0" applyNumberFormat="1" applyFont="1" applyBorder="1" applyAlignment="1">
      <alignment vertical="center" wrapText="1" shrinkToFit="1"/>
    </xf>
    <xf numFmtId="0" fontId="2" fillId="0" borderId="69" xfId="0" applyFont="1" applyBorder="1" applyAlignment="1" applyProtection="1">
      <alignment horizontal="right" vertical="center" shrinkToFit="1"/>
      <protection locked="0"/>
    </xf>
    <xf numFmtId="49" fontId="2" fillId="0" borderId="70" xfId="0" applyNumberFormat="1" applyFont="1" applyBorder="1" applyAlignment="1">
      <alignment vertical="center"/>
    </xf>
    <xf numFmtId="49" fontId="2" fillId="0" borderId="60" xfId="0" applyNumberFormat="1" applyFont="1" applyBorder="1" applyAlignment="1">
      <alignment horizontal="left" vertical="center"/>
    </xf>
    <xf numFmtId="49" fontId="17" fillId="0" borderId="60" xfId="0" applyNumberFormat="1" applyFont="1" applyBorder="1" applyAlignment="1" applyProtection="1">
      <alignment horizontal="right" vertical="center" wrapText="1" shrinkToFit="1"/>
      <protection locked="0"/>
    </xf>
    <xf numFmtId="49" fontId="2" fillId="0" borderId="60" xfId="0" applyNumberFormat="1" applyFont="1" applyBorder="1" applyAlignment="1">
      <alignment horizontal="center" vertical="center" wrapText="1" shrinkToFit="1"/>
    </xf>
    <xf numFmtId="49" fontId="2" fillId="0" borderId="60" xfId="0" applyNumberFormat="1" applyFont="1" applyBorder="1" applyAlignment="1">
      <alignment vertical="center" wrapText="1" shrinkToFit="1"/>
    </xf>
    <xf numFmtId="49" fontId="2" fillId="0" borderId="71" xfId="0" applyNumberFormat="1" applyFont="1" applyBorder="1" applyAlignment="1">
      <alignment vertical="center" wrapText="1" shrinkToFit="1"/>
    </xf>
    <xf numFmtId="0" fontId="2" fillId="0" borderId="72" xfId="0" applyFont="1" applyBorder="1" applyAlignment="1" applyProtection="1">
      <alignment horizontal="right" vertical="center" shrinkToFit="1"/>
      <protection locked="0"/>
    </xf>
    <xf numFmtId="49" fontId="2" fillId="0" borderId="73" xfId="0" applyNumberFormat="1" applyFont="1" applyBorder="1" applyAlignment="1">
      <alignment vertical="center"/>
    </xf>
    <xf numFmtId="49" fontId="2" fillId="0" borderId="50" xfId="0" applyNumberFormat="1" applyFont="1" applyBorder="1" applyAlignment="1">
      <alignment horizontal="left" vertical="center"/>
    </xf>
    <xf numFmtId="49" fontId="17" fillId="0" borderId="50" xfId="0" applyNumberFormat="1" applyFont="1" applyBorder="1" applyAlignment="1" applyProtection="1">
      <alignment horizontal="right" vertical="center" wrapText="1" shrinkToFit="1"/>
      <protection locked="0"/>
    </xf>
    <xf numFmtId="49" fontId="2" fillId="0" borderId="50" xfId="0" applyNumberFormat="1" applyFont="1" applyBorder="1" applyAlignment="1">
      <alignment horizontal="center" vertical="center" wrapText="1" shrinkToFit="1"/>
    </xf>
    <xf numFmtId="49" fontId="2" fillId="0" borderId="50" xfId="0" applyNumberFormat="1" applyFont="1" applyBorder="1" applyAlignment="1">
      <alignment vertical="center" wrapText="1" shrinkToFit="1"/>
    </xf>
    <xf numFmtId="49" fontId="2" fillId="0" borderId="74" xfId="0" applyNumberFormat="1" applyFont="1" applyBorder="1" applyAlignment="1">
      <alignment vertical="center" wrapText="1" shrinkToFit="1"/>
    </xf>
    <xf numFmtId="0" fontId="17" fillId="0" borderId="19" xfId="0" applyFont="1" applyBorder="1" applyAlignment="1" applyProtection="1">
      <alignment horizontal="center" vertical="center"/>
      <protection locked="0"/>
    </xf>
    <xf numFmtId="0" fontId="17" fillId="0" borderId="57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left" vertical="top" wrapText="1"/>
    </xf>
    <xf numFmtId="178" fontId="22" fillId="0" borderId="26" xfId="0" applyNumberFormat="1" applyFont="1" applyBorder="1" applyAlignment="1" applyProtection="1">
      <alignment horizontal="center" vertical="center" wrapText="1"/>
      <protection locked="0"/>
    </xf>
    <xf numFmtId="0" fontId="0" fillId="0" borderId="67" xfId="0" applyBorder="1" applyAlignment="1" applyProtection="1">
      <alignment horizontal="right" vertical="center" shrinkToFit="1"/>
      <protection locked="0"/>
    </xf>
    <xf numFmtId="0" fontId="2" fillId="0" borderId="38" xfId="0" applyFont="1" applyBorder="1" applyAlignment="1" applyProtection="1">
      <alignment horizontal="right" vertical="center" shrinkToFit="1"/>
      <protection locked="0"/>
    </xf>
    <xf numFmtId="0" fontId="6" fillId="0" borderId="0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0" fillId="0" borderId="10" xfId="0" applyFont="1" applyBorder="1" applyAlignment="1" applyProtection="1">
      <alignment vertical="center" wrapText="1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right" vertical="center"/>
    </xf>
    <xf numFmtId="0" fontId="6" fillId="4" borderId="57" xfId="0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60" xfId="0" applyNumberFormat="1" applyFont="1" applyBorder="1" applyAlignment="1" applyProtection="1">
      <alignment horizontal="center" vertical="center" wrapText="1" shrinkToFit="1"/>
      <protection locked="0"/>
    </xf>
    <xf numFmtId="0" fontId="25" fillId="4" borderId="24" xfId="0" applyFont="1" applyFill="1" applyBorder="1" applyAlignment="1">
      <alignment horizontal="center" vertical="center" shrinkToFit="1"/>
    </xf>
    <xf numFmtId="0" fontId="25" fillId="4" borderId="25" xfId="0" applyFont="1" applyFill="1" applyBorder="1" applyAlignment="1">
      <alignment horizontal="center" vertical="center" wrapText="1" shrinkToFit="1"/>
    </xf>
    <xf numFmtId="0" fontId="25" fillId="4" borderId="76" xfId="0" applyFont="1" applyFill="1" applyBorder="1" applyAlignment="1">
      <alignment horizontal="center" vertical="center" wrapText="1" shrinkToFit="1"/>
    </xf>
    <xf numFmtId="0" fontId="16" fillId="0" borderId="52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20" fillId="4" borderId="78" xfId="0" applyFont="1" applyFill="1" applyBorder="1" applyAlignment="1">
      <alignment horizontal="center" vertical="center" shrinkToFit="1"/>
    </xf>
    <xf numFmtId="0" fontId="20" fillId="4" borderId="5" xfId="0" applyFont="1" applyFill="1" applyBorder="1" applyAlignment="1">
      <alignment horizontal="center" vertical="center" shrinkToFit="1"/>
    </xf>
    <xf numFmtId="0" fontId="20" fillId="4" borderId="3" xfId="0" applyFont="1" applyFill="1" applyBorder="1" applyAlignment="1">
      <alignment horizontal="center" vertical="center" shrinkToFit="1"/>
    </xf>
    <xf numFmtId="0" fontId="0" fillId="0" borderId="63" xfId="0" applyBorder="1" applyAlignment="1" applyProtection="1">
      <alignment horizontal="right" vertical="center" shrinkToFit="1"/>
      <protection locked="0"/>
    </xf>
    <xf numFmtId="0" fontId="0" fillId="0" borderId="65" xfId="0" applyBorder="1" applyAlignment="1" applyProtection="1">
      <alignment horizontal="right" vertical="center" shrinkToFit="1"/>
      <protection locked="0"/>
    </xf>
    <xf numFmtId="0" fontId="6" fillId="4" borderId="29" xfId="0" applyFont="1" applyFill="1" applyBorder="1" applyAlignment="1">
      <alignment horizontal="left" wrapText="1"/>
    </xf>
    <xf numFmtId="49" fontId="6" fillId="0" borderId="50" xfId="0" applyNumberFormat="1" applyFont="1" applyBorder="1" applyAlignment="1">
      <alignment horizontal="center" vertical="center" wrapText="1" shrinkToFit="1"/>
    </xf>
    <xf numFmtId="49" fontId="6" fillId="0" borderId="60" xfId="0" applyNumberFormat="1" applyFont="1" applyBorder="1" applyAlignment="1">
      <alignment horizontal="center" vertical="center" wrapText="1" shrinkToFit="1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49" fontId="6" fillId="0" borderId="47" xfId="0" applyNumberFormat="1" applyFont="1" applyBorder="1" applyAlignment="1">
      <alignment horizontal="center" vertical="center" wrapText="1" shrinkToFit="1"/>
    </xf>
    <xf numFmtId="0" fontId="6" fillId="4" borderId="3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42" xfId="0" applyFont="1" applyBorder="1" applyAlignment="1" applyProtection="1">
      <alignment horizontal="center" vertical="center"/>
      <protection locked="0"/>
    </xf>
    <xf numFmtId="0" fontId="17" fillId="0" borderId="43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right" vertical="center" shrinkToFit="1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38" xfId="0" applyFont="1" applyBorder="1" applyAlignment="1">
      <alignment horizontal="right" vertical="center"/>
    </xf>
    <xf numFmtId="0" fontId="15" fillId="0" borderId="38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7" fillId="0" borderId="12" xfId="0" applyFont="1" applyBorder="1" applyAlignment="1" applyProtection="1">
      <alignment horizontal="center" vertical="center"/>
    </xf>
    <xf numFmtId="0" fontId="17" fillId="0" borderId="13" xfId="0" applyFont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right" vertical="center" wrapText="1"/>
      <protection locked="0"/>
    </xf>
    <xf numFmtId="0" fontId="17" fillId="0" borderId="13" xfId="0" applyFont="1" applyBorder="1" applyAlignment="1" applyProtection="1">
      <alignment horizontal="right" vertical="center" wrapText="1"/>
      <protection locked="0"/>
    </xf>
    <xf numFmtId="0" fontId="17" fillId="0" borderId="9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0" fontId="8" fillId="4" borderId="25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17" fillId="0" borderId="18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177" fontId="17" fillId="0" borderId="20" xfId="0" applyNumberFormat="1" applyFont="1" applyBorder="1" applyAlignment="1" applyProtection="1">
      <alignment horizontal="center" vertical="center"/>
      <protection locked="0"/>
    </xf>
    <xf numFmtId="177" fontId="17" fillId="0" borderId="16" xfId="0" applyNumberFormat="1" applyFont="1" applyBorder="1" applyAlignment="1" applyProtection="1">
      <alignment horizontal="center" vertical="center"/>
      <protection locked="0"/>
    </xf>
    <xf numFmtId="177" fontId="17" fillId="0" borderId="17" xfId="0" applyNumberFormat="1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7" fillId="0" borderId="52" xfId="0" applyFont="1" applyBorder="1" applyAlignment="1" applyProtection="1">
      <alignment horizontal="center" vertical="center"/>
      <protection locked="0"/>
    </xf>
    <xf numFmtId="0" fontId="6" fillId="4" borderId="30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28" xfId="0" applyFont="1" applyBorder="1" applyAlignment="1">
      <alignment horizontal="right" vertical="center"/>
    </xf>
    <xf numFmtId="0" fontId="6" fillId="0" borderId="0" xfId="0" applyFont="1" applyAlignment="1">
      <alignment horizontal="left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0" fillId="0" borderId="2" xfId="0" applyFont="1" applyBorder="1" applyAlignment="1" applyProtection="1">
      <alignment horizontal="left" vertical="top" wrapText="1"/>
      <protection locked="0"/>
    </xf>
    <xf numFmtId="0" fontId="20" fillId="0" borderId="5" xfId="0" applyFont="1" applyBorder="1" applyAlignment="1" applyProtection="1">
      <alignment horizontal="left" vertical="top" wrapText="1"/>
      <protection locked="0"/>
    </xf>
    <xf numFmtId="0" fontId="20" fillId="0" borderId="3" xfId="0" applyFont="1" applyBorder="1" applyAlignment="1" applyProtection="1">
      <alignment horizontal="left" vertical="top" wrapText="1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>
      <alignment horizontal="left" vertical="center" shrinkToFit="1"/>
    </xf>
    <xf numFmtId="0" fontId="8" fillId="4" borderId="2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center" shrinkToFit="1"/>
    </xf>
    <xf numFmtId="0" fontId="6" fillId="0" borderId="60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49" fontId="2" fillId="0" borderId="75" xfId="0" applyNumberFormat="1" applyFont="1" applyBorder="1" applyAlignment="1">
      <alignment horizontal="left" vertical="center"/>
    </xf>
    <xf numFmtId="49" fontId="2" fillId="0" borderId="38" xfId="0" applyNumberFormat="1" applyFont="1" applyBorder="1" applyAlignment="1">
      <alignment horizontal="left" vertical="center"/>
    </xf>
    <xf numFmtId="49" fontId="2" fillId="0" borderId="41" xfId="0" applyNumberFormat="1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8" fillId="4" borderId="22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top" wrapText="1" shrinkToFit="1"/>
    </xf>
    <xf numFmtId="0" fontId="2" fillId="0" borderId="35" xfId="0" applyFont="1" applyBorder="1" applyAlignment="1">
      <alignment horizontal="left" vertical="top" wrapText="1" shrinkToFit="1"/>
    </xf>
    <xf numFmtId="0" fontId="6" fillId="0" borderId="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7" fillId="0" borderId="38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4" borderId="25" xfId="0" applyFont="1" applyFill="1" applyBorder="1" applyAlignment="1">
      <alignment horizontal="left" vertical="center" wrapText="1"/>
    </xf>
    <xf numFmtId="0" fontId="6" fillId="4" borderId="29" xfId="0" applyFont="1" applyFill="1" applyBorder="1" applyAlignment="1">
      <alignment horizontal="left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6" fillId="0" borderId="67" xfId="0" applyFont="1" applyBorder="1" applyAlignment="1" applyProtection="1">
      <alignment horizontal="center" vertical="center" shrinkToFit="1"/>
      <protection locked="0"/>
    </xf>
    <xf numFmtId="0" fontId="16" fillId="0" borderId="38" xfId="0" applyFont="1" applyBorder="1" applyAlignment="1" applyProtection="1">
      <alignment horizontal="center" vertical="center" shrinkToFit="1"/>
      <protection locked="0"/>
    </xf>
    <xf numFmtId="0" fontId="0" fillId="4" borderId="77" xfId="0" applyFill="1" applyBorder="1" applyAlignment="1">
      <alignment horizontal="center" vertical="center" shrinkToFit="1"/>
    </xf>
    <xf numFmtId="0" fontId="16" fillId="0" borderId="41" xfId="0" applyFont="1" applyBorder="1" applyAlignment="1" applyProtection="1">
      <alignment horizontal="center" vertical="center" shrinkToFit="1"/>
      <protection locked="0"/>
    </xf>
    <xf numFmtId="49" fontId="2" fillId="0" borderId="61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37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51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>
      <alignment horizontal="left" vertical="center" wrapText="1" indent="1" shrinkToFit="1"/>
    </xf>
    <xf numFmtId="0" fontId="9" fillId="0" borderId="17" xfId="0" applyFont="1" applyBorder="1" applyAlignment="1">
      <alignment horizontal="left" vertical="center" wrapText="1" indent="1" shrinkToFit="1"/>
    </xf>
    <xf numFmtId="0" fontId="17" fillId="0" borderId="49" xfId="0" applyFont="1" applyBorder="1" applyAlignment="1" applyProtection="1">
      <alignment horizontal="center" vertical="center" shrinkToFit="1"/>
      <protection locked="0"/>
    </xf>
    <xf numFmtId="0" fontId="17" fillId="0" borderId="55" xfId="0" applyFont="1" applyBorder="1" applyAlignment="1" applyProtection="1">
      <alignment horizontal="center" vertical="center" shrinkToFit="1"/>
      <protection locked="0"/>
    </xf>
    <xf numFmtId="0" fontId="20" fillId="0" borderId="59" xfId="0" applyFont="1" applyBorder="1" applyAlignment="1" applyProtection="1">
      <alignment horizontal="center" vertical="center" wrapText="1"/>
      <protection locked="0"/>
    </xf>
    <xf numFmtId="0" fontId="20" fillId="0" borderId="49" xfId="0" applyFont="1" applyBorder="1" applyAlignment="1" applyProtection="1">
      <alignment horizontal="center" vertical="center" wrapText="1"/>
      <protection locked="0"/>
    </xf>
    <xf numFmtId="0" fontId="20" fillId="0" borderId="58" xfId="0" applyFont="1" applyBorder="1" applyAlignment="1" applyProtection="1">
      <alignment horizontal="center" vertical="center" wrapText="1"/>
      <protection locked="0"/>
    </xf>
    <xf numFmtId="0" fontId="17" fillId="0" borderId="49" xfId="0" applyFont="1" applyBorder="1" applyAlignment="1" applyProtection="1">
      <alignment horizontal="right" vertical="center" wrapText="1"/>
      <protection locked="0"/>
    </xf>
    <xf numFmtId="0" fontId="0" fillId="0" borderId="6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7" fillId="0" borderId="0" xfId="0" applyFont="1" applyAlignment="1" applyProtection="1">
      <alignment horizontal="center" vertical="center" shrinkToFit="1"/>
      <protection locked="0"/>
    </xf>
    <xf numFmtId="0" fontId="17" fillId="0" borderId="42" xfId="0" applyFont="1" applyBorder="1" applyAlignment="1" applyProtection="1">
      <alignment horizontal="center" vertical="center" shrinkToFit="1"/>
      <protection locked="0"/>
    </xf>
    <xf numFmtId="0" fontId="17" fillId="0" borderId="43" xfId="0" applyFont="1" applyBorder="1" applyAlignment="1" applyProtection="1">
      <alignment horizontal="center" vertical="center" shrinkToFit="1"/>
      <protection locked="0"/>
    </xf>
    <xf numFmtId="0" fontId="17" fillId="0" borderId="38" xfId="0" applyFont="1" applyBorder="1" applyAlignment="1" applyProtection="1">
      <alignment horizontal="center" vertical="center" shrinkToFit="1"/>
      <protection locked="0"/>
    </xf>
    <xf numFmtId="49" fontId="2" fillId="0" borderId="6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27" xfId="0" applyNumberFormat="1" applyFont="1" applyBorder="1" applyAlignment="1">
      <alignment horizontal="left" vertical="center"/>
    </xf>
    <xf numFmtId="0" fontId="6" fillId="4" borderId="0" xfId="0" applyFont="1" applyFill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4" borderId="11" xfId="0" applyFont="1" applyFill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</cellXfs>
  <cellStyles count="1">
    <cellStyle name="標準" xfId="0" builtinId="0"/>
  </cellStyles>
  <dxfs count="3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269631</xdr:colOff>
      <xdr:row>3</xdr:row>
      <xdr:rowOff>29308</xdr:rowOff>
    </xdr:from>
    <xdr:to>
      <xdr:col>13</xdr:col>
      <xdr:colOff>79131</xdr:colOff>
      <xdr:row>9</xdr:row>
      <xdr:rowOff>219807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50F95C-A874-08A2-64D6-14BE61683AD4}"/>
            </a:ext>
          </a:extLst>
        </xdr:cNvPr>
        <xdr:cNvSpPr txBox="1"/>
      </xdr:nvSpPr>
      <xdr:spPr>
        <a:xfrm>
          <a:off x="6182458" y="696058"/>
          <a:ext cx="1531327" cy="184638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ja-JP" sz="10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証明写真</a:t>
          </a:r>
          <a:r>
            <a:rPr kumimoji="1" lang="en-US" altLang="ja-JP" sz="10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</a:p>
        <a:p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・上半身、脱帽、無背景、正面向</a:t>
          </a:r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・最近３ヶ月以内に撮影したもの</a:t>
          </a:r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・この黄色部分がかくれる程度の大きさ</a:t>
          </a:r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・形式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：</a:t>
          </a:r>
          <a:r>
            <a:rPr kumimoji="1" lang="en-US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JPEG(JPG)</a:t>
          </a:r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PNG</a:t>
          </a:r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GIF</a:t>
          </a:r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BMP</a:t>
          </a:r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14</xdr:col>
      <xdr:colOff>331304</xdr:colOff>
      <xdr:row>3</xdr:row>
      <xdr:rowOff>0</xdr:rowOff>
    </xdr:from>
    <xdr:to>
      <xdr:col>21</xdr:col>
      <xdr:colOff>244337</xdr:colOff>
      <xdr:row>16</xdr:row>
      <xdr:rowOff>219032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B4E4F2-A0D7-44B9-8033-26567A981F0D}"/>
            </a:ext>
          </a:extLst>
        </xdr:cNvPr>
        <xdr:cNvSpPr txBox="1"/>
      </xdr:nvSpPr>
      <xdr:spPr>
        <a:xfrm>
          <a:off x="8257761" y="670891"/>
          <a:ext cx="4667250" cy="35983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200" b="0" i="0" u="none" strike="noStrike" baseline="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（参考）顔写真データの添付方法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写真データを、デスクトップやピクチャ等、読込み可能なところに保存。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写真データを貼り付けるセル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Ｋ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3)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をクリック。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上段メニュー「挿入」をクリックし、「図」をクリックすると「図」のダイアログボックスが表示される。ダイアログボックス内の「画像」をクリックすると、「画像の挿入元」のダイアログボックスが表示されるため、「このデバイス」をクリック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右クリック→「挿入」の操作はできません。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写真データの保存先（デスクトップやピクチャ）を選択し、写真データのファイルをクリックしてダイアログ下段の「挿入」をクリック。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5.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写真内の任意の場所で右クリックし、「サイズとプロパティ」を選択（左クリック）。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6.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右側に表示される「図形の書式設定」内の「サイズ」欄で、高さを</a:t>
          </a:r>
          <a:r>
            <a:rPr lang="ja-JP" altLang="en-US" sz="1100" b="1" i="0" u="sng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５</a:t>
          </a:r>
          <a:r>
            <a:rPr lang="en-US" altLang="ja-JP" sz="1100" b="1" i="0" u="sng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cm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にする（この時、「縦横比を固定する」にチェック✓が付いていること）。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7.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写真内の任意の場所をクリック、ドラッグして写真貼り付け場所の黄色い四角形上に置く。 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14</xdr:col>
      <xdr:colOff>356152</xdr:colOff>
      <xdr:row>17</xdr:row>
      <xdr:rowOff>215347</xdr:rowOff>
    </xdr:from>
    <xdr:to>
      <xdr:col>19</xdr:col>
      <xdr:colOff>452783</xdr:colOff>
      <xdr:row>19</xdr:row>
      <xdr:rowOff>236974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9E6F032-21AE-4526-B75A-F4AC3CC9CEA7}"/>
            </a:ext>
          </a:extLst>
        </xdr:cNvPr>
        <xdr:cNvSpPr txBox="1"/>
      </xdr:nvSpPr>
      <xdr:spPr>
        <a:xfrm>
          <a:off x="8282609" y="4514021"/>
          <a:ext cx="3492500" cy="51858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黄色に色付けられた箇所は、入力必須項目です。入力漏れが無いようご注意ください。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P53"/>
  <sheetViews>
    <sheetView tabSelected="1" view="pageBreakPreview" zoomScale="115" zoomScaleNormal="125" zoomScaleSheetLayoutView="115" workbookViewId="0">
      <selection activeCell="H18" sqref="H18"/>
    </sheetView>
  </sheetViews>
  <sheetFormatPr defaultColWidth="8.875" defaultRowHeight="13.5"/>
  <cols>
    <col min="1" max="2" width="10.625" customWidth="1"/>
    <col min="3" max="3" width="3.625" customWidth="1"/>
    <col min="4" max="6" width="10.625" customWidth="1"/>
    <col min="7" max="7" width="3.375" bestFit="1" customWidth="1"/>
    <col min="8" max="8" width="10.125" customWidth="1"/>
    <col min="9" max="9" width="3.375" bestFit="1" customWidth="1"/>
    <col min="10" max="10" width="3.75" bestFit="1" customWidth="1"/>
    <col min="11" max="11" width="9.625" customWidth="1"/>
    <col min="12" max="12" width="3.375" bestFit="1" customWidth="1"/>
    <col min="13" max="13" width="9.625" customWidth="1"/>
    <col min="14" max="14" width="3.75" bestFit="1" customWidth="1"/>
  </cols>
  <sheetData>
    <row r="1" spans="1:16">
      <c r="A1" t="s">
        <v>54</v>
      </c>
      <c r="I1" s="141" t="s">
        <v>55</v>
      </c>
      <c r="J1" s="141"/>
      <c r="K1" s="141"/>
      <c r="L1" s="141"/>
      <c r="M1" s="141"/>
      <c r="N1" s="141"/>
    </row>
    <row r="2" spans="1:16" ht="3.75" customHeight="1">
      <c r="I2" s="23"/>
      <c r="J2" s="23"/>
      <c r="K2" s="23"/>
      <c r="L2" s="23"/>
      <c r="M2" s="23"/>
      <c r="N2" s="23"/>
    </row>
    <row r="3" spans="1:16" ht="35.25" customHeight="1" thickBot="1">
      <c r="A3" s="143" t="str">
        <f>データ!$F$3</f>
        <v>令和８年度</v>
      </c>
      <c r="B3" s="143"/>
      <c r="C3" s="144" t="s">
        <v>53</v>
      </c>
      <c r="D3" s="144"/>
      <c r="E3" s="144"/>
      <c r="F3" s="144"/>
      <c r="G3" s="144"/>
      <c r="H3" s="144"/>
      <c r="I3" s="145"/>
      <c r="J3" s="145"/>
      <c r="K3" s="145"/>
      <c r="L3" s="145"/>
      <c r="M3" s="145"/>
      <c r="N3" s="145"/>
    </row>
    <row r="4" spans="1:16" ht="18.75" customHeight="1">
      <c r="A4" s="95" t="s">
        <v>0</v>
      </c>
      <c r="B4" s="110"/>
      <c r="C4" s="111"/>
      <c r="D4" s="111"/>
      <c r="E4" s="111"/>
      <c r="F4" s="111"/>
      <c r="G4" s="111"/>
      <c r="H4" s="111"/>
      <c r="I4" s="111"/>
      <c r="J4" s="161"/>
      <c r="K4" s="25"/>
      <c r="L4" s="25"/>
      <c r="M4" s="25"/>
      <c r="N4" s="25"/>
    </row>
    <row r="5" spans="1:16" ht="44.25" customHeight="1" thickBot="1">
      <c r="A5" s="96" t="s">
        <v>1</v>
      </c>
      <c r="B5" s="155"/>
      <c r="C5" s="156"/>
      <c r="D5" s="156"/>
      <c r="E5" s="156"/>
      <c r="F5" s="156"/>
      <c r="G5" s="156"/>
      <c r="H5" s="156"/>
      <c r="I5" s="156"/>
      <c r="J5" s="157"/>
      <c r="K5" s="25"/>
      <c r="L5" s="25"/>
      <c r="M5" s="25"/>
      <c r="N5" s="25"/>
    </row>
    <row r="6" spans="1:16" ht="19.5" customHeight="1" thickBot="1">
      <c r="A6" s="107" t="s">
        <v>2</v>
      </c>
      <c r="B6" s="204"/>
      <c r="C6" s="205"/>
      <c r="D6" s="205"/>
      <c r="E6" s="205"/>
      <c r="F6" s="206" t="s">
        <v>125</v>
      </c>
      <c r="G6" s="206"/>
      <c r="H6" s="205"/>
      <c r="I6" s="205"/>
      <c r="J6" s="207"/>
      <c r="K6" s="25"/>
      <c r="L6" s="25"/>
      <c r="M6" s="25"/>
      <c r="N6" s="25"/>
    </row>
    <row r="7" spans="1:16" ht="19.5" customHeight="1">
      <c r="A7" s="95" t="s">
        <v>3</v>
      </c>
      <c r="B7" s="164"/>
      <c r="C7" s="154"/>
      <c r="D7" s="162" t="s">
        <v>128</v>
      </c>
      <c r="E7" s="163"/>
      <c r="F7" s="146" t="str">
        <f>IF(B8="","",DATEDIF(B8,データ!F6,"Y"))</f>
        <v/>
      </c>
      <c r="G7" s="147"/>
      <c r="H7" s="24" t="s">
        <v>4</v>
      </c>
      <c r="I7" s="36"/>
      <c r="J7" s="37"/>
      <c r="K7" s="26"/>
      <c r="L7" s="26"/>
      <c r="M7" s="26"/>
      <c r="N7" s="26"/>
    </row>
    <row r="8" spans="1:16" ht="19.5" customHeight="1" thickBot="1">
      <c r="A8" s="97" t="s">
        <v>5</v>
      </c>
      <c r="B8" s="158"/>
      <c r="C8" s="159"/>
      <c r="D8" s="159"/>
      <c r="E8" s="159"/>
      <c r="F8" s="159"/>
      <c r="G8" s="159"/>
      <c r="H8" s="159"/>
      <c r="I8" s="159"/>
      <c r="J8" s="160"/>
      <c r="K8" s="26"/>
      <c r="L8" s="26"/>
      <c r="M8" s="26"/>
      <c r="N8" s="26"/>
    </row>
    <row r="9" spans="1:16" ht="19.5" customHeight="1">
      <c r="A9" s="152" t="s">
        <v>6</v>
      </c>
      <c r="B9" s="99" t="s">
        <v>7</v>
      </c>
      <c r="C9" s="121"/>
      <c r="D9" s="154"/>
      <c r="E9" s="101" t="s">
        <v>8</v>
      </c>
      <c r="F9" s="40"/>
      <c r="G9" s="148"/>
      <c r="H9" s="149"/>
      <c r="I9" s="212" t="str">
        <f>IF(C9="取得見込","年取得予定","年取得")</f>
        <v>年取得</v>
      </c>
      <c r="J9" s="213"/>
      <c r="K9" s="27"/>
      <c r="L9" s="28"/>
      <c r="M9" s="142"/>
      <c r="N9" s="142"/>
    </row>
    <row r="10" spans="1:16" ht="19.5" customHeight="1" thickBot="1">
      <c r="A10" s="153"/>
      <c r="B10" s="100" t="s">
        <v>10</v>
      </c>
      <c r="C10" s="216"/>
      <c r="D10" s="217"/>
      <c r="E10" s="102" t="s">
        <v>8</v>
      </c>
      <c r="F10" s="41"/>
      <c r="G10" s="150"/>
      <c r="H10" s="151"/>
      <c r="I10" s="214" t="str">
        <f>IF(C10="取得見込","年取得予定","年取得")</f>
        <v>年取得</v>
      </c>
      <c r="J10" s="215"/>
      <c r="K10" s="27"/>
      <c r="L10" s="28"/>
      <c r="M10" s="142"/>
      <c r="N10" s="142"/>
    </row>
    <row r="11" spans="1:16" ht="19.5" customHeight="1" thickBot="1">
      <c r="A11" s="98" t="s">
        <v>56</v>
      </c>
      <c r="B11" s="222"/>
      <c r="C11" s="223"/>
      <c r="D11" s="223"/>
      <c r="E11" s="223"/>
      <c r="F11" s="224"/>
      <c r="G11" s="225"/>
      <c r="H11" s="225"/>
      <c r="I11" s="225"/>
      <c r="J11" s="31" t="s">
        <v>57</v>
      </c>
      <c r="K11" s="42"/>
      <c r="L11" s="32" t="s">
        <v>64</v>
      </c>
      <c r="M11" s="220"/>
      <c r="N11" s="221"/>
      <c r="O11" s="28"/>
      <c r="P11" s="28"/>
    </row>
    <row r="12" spans="1:16" ht="19.5" customHeight="1">
      <c r="A12" s="108" t="s">
        <v>11</v>
      </c>
      <c r="B12" s="110"/>
      <c r="C12" s="111"/>
      <c r="D12" s="111"/>
      <c r="E12" s="112"/>
      <c r="F12" s="103" t="s">
        <v>12</v>
      </c>
      <c r="G12" s="121"/>
      <c r="H12" s="122"/>
      <c r="I12" s="122"/>
      <c r="J12" s="122"/>
      <c r="K12" s="122"/>
      <c r="L12" s="122"/>
      <c r="M12" s="122"/>
      <c r="N12" s="123"/>
    </row>
    <row r="13" spans="1:16" ht="19.5" customHeight="1">
      <c r="A13" s="109"/>
      <c r="B13" s="113" t="s">
        <v>126</v>
      </c>
      <c r="C13" s="114"/>
      <c r="D13" s="114"/>
      <c r="E13" s="115"/>
      <c r="F13" s="104" t="s">
        <v>13</v>
      </c>
      <c r="G13" s="124"/>
      <c r="H13" s="125"/>
      <c r="I13" s="125"/>
      <c r="J13" s="125"/>
      <c r="K13" s="125"/>
      <c r="L13" s="125"/>
      <c r="M13" s="125"/>
      <c r="N13" s="126"/>
    </row>
    <row r="14" spans="1:16" ht="19.5" customHeight="1">
      <c r="A14" s="96" t="s">
        <v>14</v>
      </c>
      <c r="B14" s="137"/>
      <c r="C14" s="135"/>
      <c r="D14" s="135"/>
      <c r="E14" s="104" t="s">
        <v>15</v>
      </c>
      <c r="F14" s="135"/>
      <c r="G14" s="135"/>
      <c r="H14" s="135"/>
      <c r="I14" s="135"/>
      <c r="J14" s="135"/>
      <c r="K14" s="135"/>
      <c r="L14" s="135"/>
      <c r="M14" s="135"/>
      <c r="N14" s="136"/>
    </row>
    <row r="15" spans="1:16" ht="27" customHeight="1" thickBot="1">
      <c r="A15" s="97" t="s">
        <v>16</v>
      </c>
      <c r="B15" s="133"/>
      <c r="C15" s="134"/>
      <c r="D15" s="134"/>
      <c r="E15" s="134"/>
      <c r="F15" s="134"/>
      <c r="G15" s="134"/>
      <c r="H15" s="134"/>
      <c r="I15" s="134"/>
      <c r="J15" s="134"/>
      <c r="K15" s="218" t="s">
        <v>63</v>
      </c>
      <c r="L15" s="218"/>
      <c r="M15" s="218"/>
      <c r="N15" s="219"/>
    </row>
    <row r="16" spans="1:16" ht="19.5" customHeight="1">
      <c r="A16" s="189" t="s">
        <v>62</v>
      </c>
      <c r="B16" s="165" t="s">
        <v>19</v>
      </c>
      <c r="C16" s="128"/>
      <c r="D16" s="128"/>
      <c r="E16" s="128"/>
      <c r="F16" s="128" t="s">
        <v>61</v>
      </c>
      <c r="G16" s="128"/>
      <c r="H16" s="128"/>
      <c r="I16" s="128"/>
      <c r="J16" s="128"/>
      <c r="K16" s="128"/>
      <c r="L16" s="128"/>
      <c r="M16" s="128"/>
      <c r="N16" s="129"/>
    </row>
    <row r="17" spans="1:15" ht="19.5" customHeight="1">
      <c r="A17" s="190"/>
      <c r="B17" s="130"/>
      <c r="C17" s="130"/>
      <c r="D17" s="130"/>
      <c r="E17" s="43" t="s">
        <v>20</v>
      </c>
      <c r="F17" s="45"/>
      <c r="G17" s="2" t="s">
        <v>9</v>
      </c>
      <c r="H17" s="48"/>
      <c r="I17" s="2" t="s">
        <v>17</v>
      </c>
      <c r="J17" s="2" t="s">
        <v>18</v>
      </c>
      <c r="K17" s="51"/>
      <c r="L17" s="2" t="s">
        <v>9</v>
      </c>
      <c r="M17" s="48"/>
      <c r="N17" s="3" t="s">
        <v>17</v>
      </c>
      <c r="O17" s="1"/>
    </row>
    <row r="18" spans="1:15" ht="19.5" customHeight="1">
      <c r="A18" s="190"/>
      <c r="B18" s="131"/>
      <c r="C18" s="132"/>
      <c r="D18" s="132"/>
      <c r="E18" s="43" t="s">
        <v>20</v>
      </c>
      <c r="F18" s="46"/>
      <c r="G18" s="6" t="s">
        <v>9</v>
      </c>
      <c r="H18" s="49"/>
      <c r="I18" s="6" t="s">
        <v>17</v>
      </c>
      <c r="J18" s="6" t="s">
        <v>18</v>
      </c>
      <c r="K18" s="49"/>
      <c r="L18" s="6" t="s">
        <v>9</v>
      </c>
      <c r="M18" s="49"/>
      <c r="N18" s="7" t="s">
        <v>17</v>
      </c>
    </row>
    <row r="19" spans="1:15" ht="19.5" customHeight="1">
      <c r="A19" s="190"/>
      <c r="B19" s="131"/>
      <c r="C19" s="132"/>
      <c r="D19" s="132"/>
      <c r="E19" s="43" t="s">
        <v>20</v>
      </c>
      <c r="F19" s="46"/>
      <c r="G19" s="6" t="s">
        <v>9</v>
      </c>
      <c r="H19" s="49"/>
      <c r="I19" s="6" t="s">
        <v>17</v>
      </c>
      <c r="J19" s="6" t="s">
        <v>18</v>
      </c>
      <c r="K19" s="49"/>
      <c r="L19" s="6" t="s">
        <v>9</v>
      </c>
      <c r="M19" s="49"/>
      <c r="N19" s="7" t="s">
        <v>17</v>
      </c>
    </row>
    <row r="20" spans="1:15" ht="19.5" customHeight="1">
      <c r="A20" s="190"/>
      <c r="B20" s="131"/>
      <c r="C20" s="132"/>
      <c r="D20" s="132"/>
      <c r="E20" s="43" t="s">
        <v>20</v>
      </c>
      <c r="F20" s="46"/>
      <c r="G20" s="6" t="s">
        <v>9</v>
      </c>
      <c r="H20" s="49"/>
      <c r="I20" s="6" t="s">
        <v>17</v>
      </c>
      <c r="J20" s="6" t="s">
        <v>18</v>
      </c>
      <c r="K20" s="49"/>
      <c r="L20" s="6" t="s">
        <v>9</v>
      </c>
      <c r="M20" s="49"/>
      <c r="N20" s="7" t="s">
        <v>17</v>
      </c>
    </row>
    <row r="21" spans="1:15" ht="19.5" customHeight="1">
      <c r="A21" s="190"/>
      <c r="B21" s="131"/>
      <c r="C21" s="132"/>
      <c r="D21" s="132"/>
      <c r="E21" s="43" t="s">
        <v>20</v>
      </c>
      <c r="F21" s="46"/>
      <c r="G21" s="6" t="s">
        <v>9</v>
      </c>
      <c r="H21" s="49"/>
      <c r="I21" s="6" t="s">
        <v>17</v>
      </c>
      <c r="J21" s="6" t="s">
        <v>18</v>
      </c>
      <c r="K21" s="49"/>
      <c r="L21" s="6" t="s">
        <v>9</v>
      </c>
      <c r="M21" s="49"/>
      <c r="N21" s="7" t="s">
        <v>17</v>
      </c>
    </row>
    <row r="22" spans="1:15" ht="19.5" customHeight="1">
      <c r="A22" s="190"/>
      <c r="B22" s="131"/>
      <c r="C22" s="132"/>
      <c r="D22" s="132"/>
      <c r="E22" s="43" t="s">
        <v>20</v>
      </c>
      <c r="F22" s="46"/>
      <c r="G22" s="6" t="s">
        <v>9</v>
      </c>
      <c r="H22" s="49"/>
      <c r="I22" s="6" t="s">
        <v>17</v>
      </c>
      <c r="J22" s="6" t="s">
        <v>18</v>
      </c>
      <c r="K22" s="49"/>
      <c r="L22" s="6" t="s">
        <v>9</v>
      </c>
      <c r="M22" s="49"/>
      <c r="N22" s="7" t="s">
        <v>17</v>
      </c>
    </row>
    <row r="23" spans="1:15" ht="19.5" customHeight="1">
      <c r="A23" s="190"/>
      <c r="B23" s="131"/>
      <c r="C23" s="132"/>
      <c r="D23" s="132"/>
      <c r="E23" s="43" t="s">
        <v>20</v>
      </c>
      <c r="F23" s="46"/>
      <c r="G23" s="6" t="s">
        <v>9</v>
      </c>
      <c r="H23" s="49"/>
      <c r="I23" s="6" t="s">
        <v>17</v>
      </c>
      <c r="J23" s="6" t="s">
        <v>18</v>
      </c>
      <c r="K23" s="49"/>
      <c r="L23" s="6" t="s">
        <v>9</v>
      </c>
      <c r="M23" s="49"/>
      <c r="N23" s="7" t="s">
        <v>17</v>
      </c>
    </row>
    <row r="24" spans="1:15" ht="19.5" customHeight="1">
      <c r="A24" s="190"/>
      <c r="B24" s="131"/>
      <c r="C24" s="132"/>
      <c r="D24" s="132"/>
      <c r="E24" s="43" t="s">
        <v>20</v>
      </c>
      <c r="F24" s="46"/>
      <c r="G24" s="6" t="s">
        <v>9</v>
      </c>
      <c r="H24" s="49"/>
      <c r="I24" s="6" t="s">
        <v>17</v>
      </c>
      <c r="J24" s="6" t="s">
        <v>18</v>
      </c>
      <c r="K24" s="49"/>
      <c r="L24" s="6" t="s">
        <v>9</v>
      </c>
      <c r="M24" s="49"/>
      <c r="N24" s="7" t="s">
        <v>17</v>
      </c>
    </row>
    <row r="25" spans="1:15" ht="19.5" customHeight="1">
      <c r="A25" s="190"/>
      <c r="B25" s="131"/>
      <c r="C25" s="132"/>
      <c r="D25" s="132"/>
      <c r="E25" s="43" t="s">
        <v>20</v>
      </c>
      <c r="F25" s="46"/>
      <c r="G25" s="6" t="s">
        <v>9</v>
      </c>
      <c r="H25" s="49"/>
      <c r="I25" s="6" t="s">
        <v>17</v>
      </c>
      <c r="J25" s="6" t="s">
        <v>18</v>
      </c>
      <c r="K25" s="49"/>
      <c r="L25" s="6" t="s">
        <v>9</v>
      </c>
      <c r="M25" s="49"/>
      <c r="N25" s="7" t="s">
        <v>17</v>
      </c>
    </row>
    <row r="26" spans="1:15" ht="19.5" customHeight="1" thickBot="1">
      <c r="A26" s="191"/>
      <c r="B26" s="196"/>
      <c r="C26" s="196"/>
      <c r="D26" s="196"/>
      <c r="E26" s="44" t="s">
        <v>20</v>
      </c>
      <c r="F26" s="47"/>
      <c r="G26" s="4" t="s">
        <v>9</v>
      </c>
      <c r="H26" s="50"/>
      <c r="I26" s="4" t="s">
        <v>17</v>
      </c>
      <c r="J26" s="4" t="s">
        <v>18</v>
      </c>
      <c r="K26" s="50"/>
      <c r="L26" s="4" t="s">
        <v>9</v>
      </c>
      <c r="M26" s="50"/>
      <c r="N26" s="5" t="s">
        <v>17</v>
      </c>
    </row>
    <row r="27" spans="1:15" ht="19.5" hidden="1" customHeight="1">
      <c r="A27" s="152" t="s">
        <v>67</v>
      </c>
      <c r="B27" s="52" t="s">
        <v>43</v>
      </c>
      <c r="C27" s="197" t="s">
        <v>70</v>
      </c>
      <c r="D27" s="197"/>
      <c r="E27" s="197"/>
      <c r="F27" s="197"/>
      <c r="G27" s="33"/>
      <c r="H27" s="54" t="s">
        <v>43</v>
      </c>
      <c r="I27" s="197" t="s">
        <v>69</v>
      </c>
      <c r="J27" s="197"/>
      <c r="K27" s="197"/>
      <c r="L27" s="197"/>
      <c r="M27" s="197"/>
      <c r="N27" s="199"/>
    </row>
    <row r="28" spans="1:15" ht="38.25" customHeight="1" thickBot="1">
      <c r="A28" s="178"/>
      <c r="B28" s="53" t="s">
        <v>43</v>
      </c>
      <c r="C28" s="198" t="s">
        <v>68</v>
      </c>
      <c r="D28" s="198"/>
      <c r="E28" s="198"/>
      <c r="F28" s="198"/>
      <c r="G28" s="202"/>
      <c r="H28" s="202"/>
      <c r="I28" s="202"/>
      <c r="J28" s="202"/>
      <c r="K28" s="202"/>
      <c r="L28" s="202"/>
      <c r="M28" s="202"/>
      <c r="N28" s="203"/>
    </row>
    <row r="29" spans="1:15" ht="126.75" customHeight="1">
      <c r="A29" s="200" t="s">
        <v>80</v>
      </c>
      <c r="B29" s="35"/>
      <c r="C29" s="38" t="s">
        <v>81</v>
      </c>
      <c r="D29" s="192" t="s">
        <v>88</v>
      </c>
      <c r="E29" s="192"/>
      <c r="F29" s="192"/>
      <c r="G29" s="192"/>
      <c r="H29" s="192"/>
      <c r="I29" s="192"/>
      <c r="J29" s="192"/>
      <c r="K29" s="192"/>
      <c r="L29" s="192"/>
      <c r="M29" s="192"/>
      <c r="N29" s="193"/>
    </row>
    <row r="30" spans="1:15" ht="19.5" customHeight="1">
      <c r="A30" s="201"/>
      <c r="B30" s="138" t="s">
        <v>43</v>
      </c>
      <c r="C30" s="139" t="s">
        <v>71</v>
      </c>
      <c r="D30" s="140"/>
      <c r="E30" s="57" t="s">
        <v>43</v>
      </c>
      <c r="F30" s="59"/>
      <c r="G30" s="61" t="s">
        <v>89</v>
      </c>
      <c r="H30" s="60" t="s">
        <v>79</v>
      </c>
      <c r="I30" s="127" t="s">
        <v>18</v>
      </c>
      <c r="J30" s="127"/>
      <c r="K30" s="105" t="s">
        <v>90</v>
      </c>
      <c r="L30" s="58" t="s">
        <v>78</v>
      </c>
      <c r="M30" s="58"/>
      <c r="N30" s="69"/>
    </row>
    <row r="31" spans="1:15" ht="19.5" customHeight="1">
      <c r="A31" s="201"/>
      <c r="B31" s="138"/>
      <c r="C31" s="139"/>
      <c r="D31" s="140"/>
      <c r="E31" s="57" t="s">
        <v>43</v>
      </c>
      <c r="F31" s="59"/>
      <c r="G31" s="61" t="s">
        <v>91</v>
      </c>
      <c r="H31" s="60" t="s">
        <v>87</v>
      </c>
      <c r="I31" s="211" t="s">
        <v>18</v>
      </c>
      <c r="J31" s="211"/>
      <c r="K31" s="34" t="s">
        <v>92</v>
      </c>
      <c r="L31" s="58" t="s">
        <v>78</v>
      </c>
      <c r="M31" s="58"/>
      <c r="N31" s="69"/>
    </row>
    <row r="32" spans="1:15" ht="19.5" customHeight="1">
      <c r="A32" s="201"/>
      <c r="B32" s="116" t="s">
        <v>43</v>
      </c>
      <c r="C32" s="180" t="s">
        <v>72</v>
      </c>
      <c r="D32" s="181"/>
      <c r="E32" s="70" t="s">
        <v>43</v>
      </c>
      <c r="F32" s="71"/>
      <c r="G32" s="72" t="s">
        <v>89</v>
      </c>
      <c r="H32" s="73" t="s">
        <v>79</v>
      </c>
      <c r="I32" s="120" t="s">
        <v>18</v>
      </c>
      <c r="J32" s="120"/>
      <c r="K32" s="106" t="s">
        <v>90</v>
      </c>
      <c r="L32" s="75" t="s">
        <v>78</v>
      </c>
      <c r="M32" s="75"/>
      <c r="N32" s="76"/>
    </row>
    <row r="33" spans="1:15" ht="19.5" customHeight="1">
      <c r="A33" s="201"/>
      <c r="B33" s="117"/>
      <c r="C33" s="182"/>
      <c r="D33" s="183"/>
      <c r="E33" s="77" t="s">
        <v>43</v>
      </c>
      <c r="F33" s="78"/>
      <c r="G33" s="79" t="s">
        <v>91</v>
      </c>
      <c r="H33" s="80" t="s">
        <v>87</v>
      </c>
      <c r="I33" s="119" t="s">
        <v>18</v>
      </c>
      <c r="J33" s="119"/>
      <c r="K33" s="81" t="s">
        <v>92</v>
      </c>
      <c r="L33" s="82" t="s">
        <v>78</v>
      </c>
      <c r="M33" s="82"/>
      <c r="N33" s="83"/>
    </row>
    <row r="34" spans="1:15" ht="31.5" hidden="1" customHeight="1">
      <c r="A34" s="201"/>
      <c r="B34" s="55" t="s">
        <v>43</v>
      </c>
      <c r="C34" s="194" t="s">
        <v>85</v>
      </c>
      <c r="D34" s="195"/>
      <c r="E34" s="57"/>
      <c r="F34" s="208" t="s">
        <v>77</v>
      </c>
      <c r="G34" s="209"/>
      <c r="H34" s="209"/>
      <c r="I34" s="209"/>
      <c r="J34" s="209"/>
      <c r="K34" s="209"/>
      <c r="L34" s="209"/>
      <c r="M34" s="209"/>
      <c r="N34" s="210"/>
    </row>
    <row r="35" spans="1:15" ht="19.5" customHeight="1">
      <c r="A35" s="201"/>
      <c r="B35" s="116" t="s">
        <v>43</v>
      </c>
      <c r="C35" s="180" t="s">
        <v>73</v>
      </c>
      <c r="D35" s="181"/>
      <c r="E35" s="70" t="s">
        <v>43</v>
      </c>
      <c r="F35" s="71"/>
      <c r="G35" s="72" t="s">
        <v>89</v>
      </c>
      <c r="H35" s="73" t="s">
        <v>79</v>
      </c>
      <c r="I35" s="120" t="s">
        <v>18</v>
      </c>
      <c r="J35" s="120"/>
      <c r="K35" s="106" t="s">
        <v>90</v>
      </c>
      <c r="L35" s="75" t="s">
        <v>78</v>
      </c>
      <c r="M35" s="75"/>
      <c r="N35" s="76"/>
    </row>
    <row r="36" spans="1:15" ht="19.5" customHeight="1">
      <c r="A36" s="201"/>
      <c r="B36" s="117"/>
      <c r="C36" s="182"/>
      <c r="D36" s="183"/>
      <c r="E36" s="77" t="s">
        <v>43</v>
      </c>
      <c r="F36" s="78"/>
      <c r="G36" s="79" t="s">
        <v>91</v>
      </c>
      <c r="H36" s="80" t="s">
        <v>87</v>
      </c>
      <c r="I36" s="119" t="s">
        <v>18</v>
      </c>
      <c r="J36" s="119"/>
      <c r="K36" s="81" t="s">
        <v>92</v>
      </c>
      <c r="L36" s="82" t="s">
        <v>78</v>
      </c>
      <c r="M36" s="82"/>
      <c r="N36" s="83"/>
    </row>
    <row r="37" spans="1:15" ht="19.5" customHeight="1">
      <c r="A37" s="118" t="s">
        <v>82</v>
      </c>
      <c r="B37" s="116" t="s">
        <v>43</v>
      </c>
      <c r="C37" s="180" t="s">
        <v>74</v>
      </c>
      <c r="D37" s="181"/>
      <c r="E37" s="70" t="s">
        <v>43</v>
      </c>
      <c r="F37" s="71"/>
      <c r="G37" s="72" t="s">
        <v>89</v>
      </c>
      <c r="H37" s="73" t="s">
        <v>79</v>
      </c>
      <c r="I37" s="120" t="s">
        <v>18</v>
      </c>
      <c r="J37" s="120"/>
      <c r="K37" s="106" t="s">
        <v>90</v>
      </c>
      <c r="L37" s="75" t="s">
        <v>78</v>
      </c>
      <c r="M37" s="75"/>
      <c r="N37" s="76"/>
    </row>
    <row r="38" spans="1:15" ht="19.5" customHeight="1">
      <c r="A38" s="118"/>
      <c r="B38" s="117"/>
      <c r="C38" s="182"/>
      <c r="D38" s="183"/>
      <c r="E38" s="77" t="s">
        <v>43</v>
      </c>
      <c r="F38" s="78"/>
      <c r="G38" s="79" t="s">
        <v>91</v>
      </c>
      <c r="H38" s="80" t="s">
        <v>87</v>
      </c>
      <c r="I38" s="119" t="s">
        <v>18</v>
      </c>
      <c r="J38" s="119"/>
      <c r="K38" s="81" t="s">
        <v>92</v>
      </c>
      <c r="L38" s="82" t="s">
        <v>78</v>
      </c>
      <c r="M38" s="82"/>
      <c r="N38" s="83"/>
    </row>
    <row r="39" spans="1:15" ht="30" customHeight="1" thickBot="1">
      <c r="A39" s="87">
        <v>0</v>
      </c>
      <c r="B39" s="88" t="s">
        <v>43</v>
      </c>
      <c r="C39" s="187" t="s">
        <v>75</v>
      </c>
      <c r="D39" s="188"/>
      <c r="E39" s="89"/>
      <c r="F39" s="184" t="s">
        <v>77</v>
      </c>
      <c r="G39" s="185"/>
      <c r="H39" s="185"/>
      <c r="I39" s="185"/>
      <c r="J39" s="185"/>
      <c r="K39" s="185"/>
      <c r="L39" s="185"/>
      <c r="M39" s="185"/>
      <c r="N39" s="186"/>
    </row>
    <row r="40" spans="1:15" ht="6" customHeight="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</row>
    <row r="41" spans="1:15" ht="26.25" customHeight="1">
      <c r="A41" s="177" t="s">
        <v>83</v>
      </c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90"/>
      <c r="O41" s="25"/>
    </row>
    <row r="42" spans="1:15" ht="399.95" customHeight="1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3"/>
      <c r="N42" s="93"/>
      <c r="O42" s="25">
        <f>LEN(SUBSTITUTE(A42,CHAR(10),""))</f>
        <v>0</v>
      </c>
    </row>
    <row r="43" spans="1:15" ht="6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64"/>
      <c r="O43" s="25"/>
    </row>
    <row r="44" spans="1:15" ht="26.25" customHeight="1">
      <c r="A44" s="177" t="s">
        <v>84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9"/>
      <c r="N44" s="91"/>
      <c r="O44" s="25"/>
    </row>
    <row r="45" spans="1:15" ht="399.95" customHeight="1">
      <c r="A45" s="171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3"/>
      <c r="N45" s="93"/>
      <c r="O45" s="25">
        <f>LEN(SUBSTITUTE(A45,CHAR(10),""))</f>
        <v>0</v>
      </c>
    </row>
    <row r="46" spans="1:15" ht="6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64"/>
      <c r="O46" s="25"/>
    </row>
    <row r="47" spans="1:15" ht="26.25" hidden="1" customHeight="1">
      <c r="A47" s="168" t="s">
        <v>21</v>
      </c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25"/>
    </row>
    <row r="48" spans="1:15" ht="150" hidden="1" customHeight="1">
      <c r="A48" s="169"/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70"/>
      <c r="O48" s="25">
        <f>LEN(SUBSTITUTE(A48,CHAR(10),""))</f>
        <v>0</v>
      </c>
    </row>
    <row r="49" spans="1:15" ht="6" hidden="1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25"/>
    </row>
    <row r="50" spans="1:15" ht="26.25" customHeight="1">
      <c r="A50" s="177" t="s">
        <v>22</v>
      </c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92"/>
      <c r="O50" s="25"/>
    </row>
    <row r="51" spans="1:15" ht="54.75" customHeight="1">
      <c r="A51" s="171"/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3"/>
      <c r="N51" s="93"/>
      <c r="O51" s="25">
        <f>LEN(SUBSTITUTE(A51,CHAR(10),""))</f>
        <v>0</v>
      </c>
    </row>
    <row r="52" spans="1:15">
      <c r="N52" s="25"/>
      <c r="O52" s="25"/>
    </row>
    <row r="53" spans="1:15" ht="27.75" customHeight="1">
      <c r="B53" s="166" t="s">
        <v>23</v>
      </c>
      <c r="C53" s="166"/>
      <c r="D53" s="166"/>
      <c r="E53" s="166"/>
      <c r="F53" s="166"/>
      <c r="G53" s="167"/>
      <c r="H53" s="174"/>
      <c r="I53" s="175"/>
      <c r="J53" s="175"/>
      <c r="K53" s="175"/>
      <c r="L53" s="175"/>
      <c r="M53" s="176"/>
      <c r="N53" s="94"/>
      <c r="O53" s="25"/>
    </row>
  </sheetData>
  <sheetProtection sheet="1" formatCells="0" formatColumns="0" formatRows="0" autoFilter="0"/>
  <mergeCells count="84">
    <mergeCell ref="I38:J38"/>
    <mergeCell ref="F34:N34"/>
    <mergeCell ref="I32:J32"/>
    <mergeCell ref="I31:J31"/>
    <mergeCell ref="I9:J9"/>
    <mergeCell ref="I10:J10"/>
    <mergeCell ref="K15:N15"/>
    <mergeCell ref="M11:N11"/>
    <mergeCell ref="B11:F11"/>
    <mergeCell ref="G11:I11"/>
    <mergeCell ref="B21:D21"/>
    <mergeCell ref="B22:D22"/>
    <mergeCell ref="G28:N28"/>
    <mergeCell ref="B19:D19"/>
    <mergeCell ref="B20:D20"/>
    <mergeCell ref="B6:E6"/>
    <mergeCell ref="F6:G6"/>
    <mergeCell ref="H6:J6"/>
    <mergeCell ref="C10:D10"/>
    <mergeCell ref="I35:J35"/>
    <mergeCell ref="A27:A28"/>
    <mergeCell ref="A41:M41"/>
    <mergeCell ref="A44:M44"/>
    <mergeCell ref="A42:M42"/>
    <mergeCell ref="C37:D38"/>
    <mergeCell ref="F39:N39"/>
    <mergeCell ref="C39:D39"/>
    <mergeCell ref="D29:N29"/>
    <mergeCell ref="C32:D33"/>
    <mergeCell ref="C34:D34"/>
    <mergeCell ref="C35:D36"/>
    <mergeCell ref="C27:F27"/>
    <mergeCell ref="C28:F28"/>
    <mergeCell ref="I27:N27"/>
    <mergeCell ref="A29:A36"/>
    <mergeCell ref="B53:G53"/>
    <mergeCell ref="A47:N47"/>
    <mergeCell ref="A48:N48"/>
    <mergeCell ref="A45:M45"/>
    <mergeCell ref="A51:M51"/>
    <mergeCell ref="H53:M53"/>
    <mergeCell ref="A50:M50"/>
    <mergeCell ref="I1:N1"/>
    <mergeCell ref="M9:N9"/>
    <mergeCell ref="M10:N10"/>
    <mergeCell ref="A3:B3"/>
    <mergeCell ref="C3:N3"/>
    <mergeCell ref="F7:G7"/>
    <mergeCell ref="G9:H9"/>
    <mergeCell ref="G10:H10"/>
    <mergeCell ref="A9:A10"/>
    <mergeCell ref="C9:D9"/>
    <mergeCell ref="B5:J5"/>
    <mergeCell ref="B8:J8"/>
    <mergeCell ref="B4:J4"/>
    <mergeCell ref="D7:E7"/>
    <mergeCell ref="B7:C7"/>
    <mergeCell ref="I33:J33"/>
    <mergeCell ref="I37:J37"/>
    <mergeCell ref="I36:J36"/>
    <mergeCell ref="B32:B33"/>
    <mergeCell ref="G12:N12"/>
    <mergeCell ref="G13:N13"/>
    <mergeCell ref="I30:J30"/>
    <mergeCell ref="F16:N16"/>
    <mergeCell ref="B17:D17"/>
    <mergeCell ref="B18:D18"/>
    <mergeCell ref="B15:J15"/>
    <mergeCell ref="F14:N14"/>
    <mergeCell ref="B14:D14"/>
    <mergeCell ref="B23:D23"/>
    <mergeCell ref="B30:B31"/>
    <mergeCell ref="C30:D31"/>
    <mergeCell ref="A12:A13"/>
    <mergeCell ref="B12:E12"/>
    <mergeCell ref="B13:E13"/>
    <mergeCell ref="B37:B38"/>
    <mergeCell ref="A37:A38"/>
    <mergeCell ref="B16:E16"/>
    <mergeCell ref="A16:A26"/>
    <mergeCell ref="B26:D26"/>
    <mergeCell ref="B24:D24"/>
    <mergeCell ref="B25:D25"/>
    <mergeCell ref="B35:B36"/>
  </mergeCells>
  <phoneticPr fontId="1"/>
  <conditionalFormatting sqref="A39">
    <cfRule type="cellIs" dxfId="32" priority="39" operator="equal">
      <formula>0</formula>
    </cfRule>
  </conditionalFormatting>
  <conditionalFormatting sqref="B4:B5">
    <cfRule type="containsBlanks" dxfId="31" priority="56">
      <formula>LEN(TRIM(B4))=0</formula>
    </cfRule>
  </conditionalFormatting>
  <conditionalFormatting sqref="B7:C7">
    <cfRule type="containsBlanks" dxfId="30" priority="55">
      <formula>LEN(TRIM(B7))=0</formula>
    </cfRule>
  </conditionalFormatting>
  <conditionalFormatting sqref="B12:E12">
    <cfRule type="notContainsBlanks" priority="1" stopIfTrue="1">
      <formula>LEN(TRIM(B12))&gt;0</formula>
    </cfRule>
    <cfRule type="containsBlanks" dxfId="29" priority="2">
      <formula>LEN(TRIM(B12))=0</formula>
    </cfRule>
  </conditionalFormatting>
  <conditionalFormatting sqref="B11:I11">
    <cfRule type="containsBlanks" dxfId="28" priority="51">
      <formula>LEN(TRIM(B11))=0</formula>
    </cfRule>
  </conditionalFormatting>
  <conditionalFormatting sqref="C9:D10">
    <cfRule type="containsBlanks" dxfId="27" priority="53">
      <formula>LEN(TRIM(C9))=0</formula>
    </cfRule>
  </conditionalFormatting>
  <conditionalFormatting sqref="F9:F10">
    <cfRule type="notContainsBlanks" dxfId="26" priority="49" stopIfTrue="1">
      <formula>LEN(TRIM(F9))&gt;0</formula>
    </cfRule>
    <cfRule type="expression" dxfId="25" priority="52">
      <formula>C9="有"</formula>
    </cfRule>
  </conditionalFormatting>
  <conditionalFormatting sqref="F7:G7 B8">
    <cfRule type="containsBlanks" dxfId="24" priority="54">
      <formula>LEN(TRIM(B7))=0</formula>
    </cfRule>
  </conditionalFormatting>
  <conditionalFormatting sqref="F30:N33">
    <cfRule type="expression" dxfId="23" priority="7">
      <formula>$E30="□"</formula>
    </cfRule>
  </conditionalFormatting>
  <conditionalFormatting sqref="F34:N34">
    <cfRule type="expression" dxfId="22" priority="31">
      <formula>$B$34="□"</formula>
    </cfRule>
  </conditionalFormatting>
  <conditionalFormatting sqref="F35:N38">
    <cfRule type="expression" dxfId="21" priority="3">
      <formula>$E35="□"</formula>
    </cfRule>
  </conditionalFormatting>
  <conditionalFormatting sqref="F39:N39">
    <cfRule type="expression" dxfId="20" priority="24">
      <formula>$B$39="□"</formula>
    </cfRule>
  </conditionalFormatting>
  <conditionalFormatting sqref="G9:H10">
    <cfRule type="notContainsBlanks" priority="44" stopIfTrue="1">
      <formula>LEN(TRIM(G9))&gt;0</formula>
    </cfRule>
    <cfRule type="expression" dxfId="19" priority="45">
      <formula>$C9="取得見込"</formula>
    </cfRule>
    <cfRule type="expression" dxfId="18" priority="48">
      <formula>$C9="有"</formula>
    </cfRule>
  </conditionalFormatting>
  <conditionalFormatting sqref="K11 M11:N11 G13:N13 B14:D14 F14:N14 B15:J15 A42 A45 H53">
    <cfRule type="containsBlanks" dxfId="17" priority="50">
      <formula>LEN(TRIM(A11))=0</formula>
    </cfRule>
  </conditionalFormatting>
  <dataValidations count="2">
    <dataValidation type="custom" allowBlank="1" showInputMessage="1" showErrorMessage="1" error="文字数が700文字を超えています。700文字以内でご記入ください" sqref="O42" xr:uid="{C3CD759D-D270-4647-8D02-A992201D7E09}">
      <formula1>O42&gt;700</formula1>
    </dataValidation>
    <dataValidation imeMode="fullKatakana" allowBlank="1" showInputMessage="1" showErrorMessage="1" sqref="B4 H6:J6" xr:uid="{B99990EC-8DD7-4DBD-8FAD-C8112A8938AC}"/>
  </dataValidations>
  <pageMargins left="0.70866141732283472" right="0.51181102362204722" top="0.55118110236220474" bottom="0.35433070866141736" header="0.31496062992125984" footer="0.31496062992125984"/>
  <pageSetup paperSize="9" scale="86" orientation="portrait" r:id="rId1"/>
  <rowBreaks count="1" manualBreakCount="1">
    <brk id="40" max="13" man="1"/>
  </rowBreaks>
  <colBreaks count="1" manualBreakCount="1">
    <brk id="14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information" allowBlank="1" showInputMessage="1" xr:uid="{DDE35677-E6F5-4105-A464-08B087337FE6}">
          <x14:formula1>
            <xm:f>データ!$B$3:$B$5</xm:f>
          </x14:formula1>
          <xm:sqref>B7:C7</xm:sqref>
        </x14:dataValidation>
        <x14:dataValidation type="list" allowBlank="1" showInputMessage="1" showErrorMessage="1" xr:uid="{85288A50-09EE-4D42-BA08-A091EEB1F553}">
          <x14:formula1>
            <xm:f>データ!$D$3:$D$5</xm:f>
          </x14:formula1>
          <xm:sqref>C9:D10</xm:sqref>
        </x14:dataValidation>
        <x14:dataValidation type="list" allowBlank="1" showInputMessage="1" showErrorMessage="1" xr:uid="{F014B9E4-072C-49FD-81B2-A07165966BD3}">
          <x14:formula1>
            <xm:f>データ!$B$13:$B$14</xm:f>
          </x14:formula1>
          <xm:sqref>H27 B32 B34:B35 B37 B39 B30 E30:E33 B27:B28 E35:E39</xm:sqref>
        </x14:dataValidation>
        <x14:dataValidation type="list" allowBlank="1" showInputMessage="1" showErrorMessage="1" xr:uid="{7DC8E034-362C-44CC-A6F6-94376B61C6EA}">
          <x14:formula1>
            <xm:f>データ!$F$19</xm:f>
          </x14:formula1>
          <xm:sqref>H53 N53</xm:sqref>
        </x14:dataValidation>
        <x14:dataValidation type="list" errorStyle="warning" allowBlank="1" showInputMessage="1" showErrorMessage="1" xr:uid="{5436AA0D-3D11-48D5-9CAA-BBB071E8595C}">
          <x14:formula1>
            <xm:f>データ!$F$22:$F$26</xm:f>
          </x14:formula1>
          <xm:sqref>M11:N11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E0674-81A0-4174-A362-A3780FD2960B}">
  <sheetPr>
    <tabColor rgb="FFFFFF00"/>
  </sheetPr>
  <dimension ref="A1:P53"/>
  <sheetViews>
    <sheetView view="pageBreakPreview" topLeftCell="A28" zoomScale="115" zoomScaleNormal="125" zoomScaleSheetLayoutView="115" workbookViewId="0">
      <selection activeCell="G28" sqref="G28:N28"/>
    </sheetView>
  </sheetViews>
  <sheetFormatPr defaultColWidth="8.875" defaultRowHeight="13.5"/>
  <cols>
    <col min="1" max="2" width="10.625" customWidth="1"/>
    <col min="3" max="3" width="3.625" customWidth="1"/>
    <col min="4" max="6" width="10.625" customWidth="1"/>
    <col min="7" max="7" width="3.375" bestFit="1" customWidth="1"/>
    <col min="8" max="8" width="10.125" customWidth="1"/>
    <col min="9" max="9" width="3.375" bestFit="1" customWidth="1"/>
    <col min="10" max="10" width="3.75" bestFit="1" customWidth="1"/>
    <col min="11" max="11" width="9.625" customWidth="1"/>
    <col min="12" max="12" width="3.375" bestFit="1" customWidth="1"/>
    <col min="13" max="13" width="9.625" customWidth="1"/>
    <col min="14" max="14" width="3.75" bestFit="1" customWidth="1"/>
  </cols>
  <sheetData>
    <row r="1" spans="1:16">
      <c r="A1" t="s">
        <v>54</v>
      </c>
      <c r="I1" s="141" t="s">
        <v>55</v>
      </c>
      <c r="J1" s="141"/>
      <c r="K1" s="141"/>
      <c r="L1" s="141"/>
      <c r="M1" s="141"/>
      <c r="N1" s="141"/>
    </row>
    <row r="2" spans="1:16" ht="3.75" customHeight="1">
      <c r="I2" s="66"/>
      <c r="J2" s="66"/>
      <c r="K2" s="66"/>
      <c r="L2" s="66"/>
      <c r="M2" s="66"/>
      <c r="N2" s="66"/>
    </row>
    <row r="3" spans="1:16" ht="35.25" customHeight="1" thickBot="1">
      <c r="A3" s="143" t="str">
        <f>データ!$F$3</f>
        <v>令和８年度</v>
      </c>
      <c r="B3" s="143"/>
      <c r="C3" s="144" t="s">
        <v>53</v>
      </c>
      <c r="D3" s="144"/>
      <c r="E3" s="144"/>
      <c r="F3" s="144"/>
      <c r="G3" s="144"/>
      <c r="H3" s="144"/>
      <c r="I3" s="145"/>
      <c r="J3" s="145"/>
      <c r="K3" s="145"/>
      <c r="L3" s="145"/>
      <c r="M3" s="145"/>
      <c r="N3" s="145"/>
    </row>
    <row r="4" spans="1:16" ht="18.75" customHeight="1">
      <c r="A4" s="95" t="s">
        <v>0</v>
      </c>
      <c r="B4" s="110" t="s">
        <v>94</v>
      </c>
      <c r="C4" s="111"/>
      <c r="D4" s="111"/>
      <c r="E4" s="111"/>
      <c r="F4" s="111"/>
      <c r="G4" s="111"/>
      <c r="H4" s="111"/>
      <c r="I4" s="111"/>
      <c r="J4" s="161"/>
      <c r="K4" s="25"/>
      <c r="L4" s="25"/>
      <c r="M4" s="25"/>
      <c r="N4" s="25"/>
    </row>
    <row r="5" spans="1:16" ht="44.25" customHeight="1" thickBot="1">
      <c r="A5" s="96" t="s">
        <v>1</v>
      </c>
      <c r="B5" s="155" t="s">
        <v>93</v>
      </c>
      <c r="C5" s="156"/>
      <c r="D5" s="156"/>
      <c r="E5" s="156"/>
      <c r="F5" s="156"/>
      <c r="G5" s="156"/>
      <c r="H5" s="156"/>
      <c r="I5" s="156"/>
      <c r="J5" s="157"/>
      <c r="K5" s="25"/>
      <c r="L5" s="25"/>
      <c r="M5" s="25"/>
      <c r="N5" s="25"/>
    </row>
    <row r="6" spans="1:16" ht="46.5" hidden="1" customHeight="1" thickBot="1">
      <c r="A6" s="97" t="s">
        <v>2</v>
      </c>
      <c r="B6" s="226"/>
      <c r="C6" s="227"/>
      <c r="D6" s="227"/>
      <c r="E6" s="227"/>
      <c r="F6" s="227"/>
      <c r="G6" s="227"/>
      <c r="H6" s="227"/>
      <c r="I6" s="30"/>
      <c r="J6" s="29"/>
      <c r="K6" s="25"/>
      <c r="L6" s="25"/>
      <c r="M6" s="25"/>
      <c r="N6" s="25"/>
    </row>
    <row r="7" spans="1:16" ht="19.5" customHeight="1">
      <c r="A7" s="95" t="s">
        <v>3</v>
      </c>
      <c r="B7" s="164" t="s">
        <v>25</v>
      </c>
      <c r="C7" s="154"/>
      <c r="D7" s="162" t="s">
        <v>76</v>
      </c>
      <c r="E7" s="163"/>
      <c r="F7" s="146">
        <f>IF(B8="","",DATEDIF(B8,データ!F6,"Y"))</f>
        <v>35</v>
      </c>
      <c r="G7" s="147"/>
      <c r="H7" s="24" t="s">
        <v>4</v>
      </c>
      <c r="I7" s="36"/>
      <c r="J7" s="37"/>
      <c r="K7" s="67"/>
      <c r="L7" s="67"/>
      <c r="M7" s="67"/>
      <c r="N7" s="67"/>
    </row>
    <row r="8" spans="1:16" ht="19.5" customHeight="1" thickBot="1">
      <c r="A8" s="97" t="s">
        <v>5</v>
      </c>
      <c r="B8" s="158">
        <v>32965</v>
      </c>
      <c r="C8" s="159"/>
      <c r="D8" s="159"/>
      <c r="E8" s="159"/>
      <c r="F8" s="159"/>
      <c r="G8" s="159"/>
      <c r="H8" s="159"/>
      <c r="I8" s="159"/>
      <c r="J8" s="160"/>
      <c r="K8" s="67"/>
      <c r="L8" s="67"/>
      <c r="M8" s="67"/>
      <c r="N8" s="67"/>
    </row>
    <row r="9" spans="1:16" ht="19.5" customHeight="1">
      <c r="A9" s="152" t="s">
        <v>6</v>
      </c>
      <c r="B9" s="99" t="s">
        <v>7</v>
      </c>
      <c r="C9" s="121" t="s">
        <v>29</v>
      </c>
      <c r="D9" s="154"/>
      <c r="E9" s="101" t="s">
        <v>8</v>
      </c>
      <c r="F9" s="84" t="s">
        <v>95</v>
      </c>
      <c r="G9" s="148" t="s">
        <v>98</v>
      </c>
      <c r="H9" s="149"/>
      <c r="I9" s="212" t="str">
        <f>IF(C9="取得見込","年取得予定","年取得")</f>
        <v>年取得</v>
      </c>
      <c r="J9" s="213"/>
      <c r="K9" s="27"/>
      <c r="L9" s="28"/>
      <c r="M9" s="142"/>
      <c r="N9" s="142"/>
    </row>
    <row r="10" spans="1:16" ht="19.5" customHeight="1" thickBot="1">
      <c r="A10" s="153"/>
      <c r="B10" s="100" t="s">
        <v>10</v>
      </c>
      <c r="C10" s="216" t="s">
        <v>29</v>
      </c>
      <c r="D10" s="217"/>
      <c r="E10" s="102" t="s">
        <v>8</v>
      </c>
      <c r="F10" s="85" t="s">
        <v>96</v>
      </c>
      <c r="G10" s="150" t="s">
        <v>99</v>
      </c>
      <c r="H10" s="151"/>
      <c r="I10" s="214" t="str">
        <f>IF(C10="取得見込","年取得予定","年取得")</f>
        <v>年取得</v>
      </c>
      <c r="J10" s="215"/>
      <c r="K10" s="27"/>
      <c r="L10" s="28"/>
      <c r="M10" s="142"/>
      <c r="N10" s="142"/>
    </row>
    <row r="11" spans="1:16" ht="19.5" customHeight="1" thickBot="1">
      <c r="A11" s="98" t="s">
        <v>56</v>
      </c>
      <c r="B11" s="222" t="s">
        <v>97</v>
      </c>
      <c r="C11" s="223"/>
      <c r="D11" s="223"/>
      <c r="E11" s="223"/>
      <c r="F11" s="224"/>
      <c r="G11" s="225" t="s">
        <v>100</v>
      </c>
      <c r="H11" s="225"/>
      <c r="I11" s="225"/>
      <c r="J11" s="31" t="s">
        <v>9</v>
      </c>
      <c r="K11" s="42">
        <v>3</v>
      </c>
      <c r="L11" s="32" t="s">
        <v>17</v>
      </c>
      <c r="M11" s="220" t="s">
        <v>65</v>
      </c>
      <c r="N11" s="221"/>
      <c r="O11" s="28"/>
      <c r="P11" s="28"/>
    </row>
    <row r="12" spans="1:16" ht="19.5" customHeight="1">
      <c r="A12" s="108" t="s">
        <v>11</v>
      </c>
      <c r="B12" s="110" t="s">
        <v>127</v>
      </c>
      <c r="C12" s="111"/>
      <c r="D12" s="111"/>
      <c r="E12" s="112"/>
      <c r="F12" s="103" t="s">
        <v>12</v>
      </c>
      <c r="G12" s="121" t="s">
        <v>101</v>
      </c>
      <c r="H12" s="122"/>
      <c r="I12" s="122"/>
      <c r="J12" s="122"/>
      <c r="K12" s="122"/>
      <c r="L12" s="122"/>
      <c r="M12" s="122"/>
      <c r="N12" s="123"/>
    </row>
    <row r="13" spans="1:16" ht="19.5" customHeight="1">
      <c r="A13" s="109"/>
      <c r="B13" s="113" t="s">
        <v>126</v>
      </c>
      <c r="C13" s="114"/>
      <c r="D13" s="114"/>
      <c r="E13" s="115"/>
      <c r="F13" s="104" t="s">
        <v>13</v>
      </c>
      <c r="G13" s="124" t="s">
        <v>102</v>
      </c>
      <c r="H13" s="125"/>
      <c r="I13" s="125"/>
      <c r="J13" s="125"/>
      <c r="K13" s="125"/>
      <c r="L13" s="125"/>
      <c r="M13" s="125"/>
      <c r="N13" s="126"/>
    </row>
    <row r="14" spans="1:16" ht="19.5" customHeight="1">
      <c r="A14" s="96" t="s">
        <v>14</v>
      </c>
      <c r="B14" s="137" t="s">
        <v>103</v>
      </c>
      <c r="C14" s="135"/>
      <c r="D14" s="135"/>
      <c r="E14" s="104" t="s">
        <v>15</v>
      </c>
      <c r="F14" s="135" t="s">
        <v>104</v>
      </c>
      <c r="G14" s="135"/>
      <c r="H14" s="135"/>
      <c r="I14" s="135"/>
      <c r="J14" s="135"/>
      <c r="K14" s="135"/>
      <c r="L14" s="135"/>
      <c r="M14" s="135"/>
      <c r="N14" s="136"/>
    </row>
    <row r="15" spans="1:16" ht="27" customHeight="1" thickBot="1">
      <c r="A15" s="97" t="s">
        <v>16</v>
      </c>
      <c r="B15" s="133" t="s">
        <v>105</v>
      </c>
      <c r="C15" s="134"/>
      <c r="D15" s="134"/>
      <c r="E15" s="134"/>
      <c r="F15" s="134"/>
      <c r="G15" s="134"/>
      <c r="H15" s="134"/>
      <c r="I15" s="134"/>
      <c r="J15" s="134"/>
      <c r="K15" s="218" t="s">
        <v>63</v>
      </c>
      <c r="L15" s="218"/>
      <c r="M15" s="218"/>
      <c r="N15" s="219"/>
    </row>
    <row r="16" spans="1:16" ht="19.5" customHeight="1">
      <c r="A16" s="189" t="s">
        <v>62</v>
      </c>
      <c r="B16" s="165" t="s">
        <v>19</v>
      </c>
      <c r="C16" s="128"/>
      <c r="D16" s="128"/>
      <c r="E16" s="128"/>
      <c r="F16" s="128" t="s">
        <v>61</v>
      </c>
      <c r="G16" s="128"/>
      <c r="H16" s="128"/>
      <c r="I16" s="128"/>
      <c r="J16" s="128"/>
      <c r="K16" s="128"/>
      <c r="L16" s="128"/>
      <c r="M16" s="128"/>
      <c r="N16" s="129"/>
    </row>
    <row r="17" spans="1:15" ht="19.5" customHeight="1">
      <c r="A17" s="190"/>
      <c r="B17" s="228" t="s">
        <v>106</v>
      </c>
      <c r="C17" s="228"/>
      <c r="D17" s="228"/>
      <c r="E17" s="43" t="s">
        <v>107</v>
      </c>
      <c r="F17" s="45" t="s">
        <v>99</v>
      </c>
      <c r="G17" s="2" t="s">
        <v>9</v>
      </c>
      <c r="H17" s="48">
        <v>4</v>
      </c>
      <c r="I17" s="2" t="s">
        <v>17</v>
      </c>
      <c r="J17" s="2" t="s">
        <v>18</v>
      </c>
      <c r="K17" s="51"/>
      <c r="L17" s="2" t="s">
        <v>9</v>
      </c>
      <c r="M17" s="48"/>
      <c r="N17" s="3" t="s">
        <v>17</v>
      </c>
      <c r="O17" s="1"/>
    </row>
    <row r="18" spans="1:15" ht="19.5" customHeight="1">
      <c r="A18" s="190"/>
      <c r="B18" s="229" t="s">
        <v>108</v>
      </c>
      <c r="C18" s="230"/>
      <c r="D18" s="230"/>
      <c r="E18" s="43" t="s">
        <v>109</v>
      </c>
      <c r="F18" s="46" t="s">
        <v>110</v>
      </c>
      <c r="G18" s="6" t="s">
        <v>9</v>
      </c>
      <c r="H18" s="49">
        <v>4</v>
      </c>
      <c r="I18" s="6" t="s">
        <v>17</v>
      </c>
      <c r="J18" s="6" t="s">
        <v>18</v>
      </c>
      <c r="K18" s="49" t="s">
        <v>111</v>
      </c>
      <c r="L18" s="6" t="s">
        <v>9</v>
      </c>
      <c r="M18" s="49">
        <v>3</v>
      </c>
      <c r="N18" s="7" t="s">
        <v>17</v>
      </c>
    </row>
    <row r="19" spans="1:15" ht="19.5" customHeight="1">
      <c r="A19" s="190"/>
      <c r="B19" s="229" t="s">
        <v>112</v>
      </c>
      <c r="C19" s="230"/>
      <c r="D19" s="230"/>
      <c r="E19" s="43" t="s">
        <v>113</v>
      </c>
      <c r="F19" s="46" t="s">
        <v>114</v>
      </c>
      <c r="G19" s="6" t="s">
        <v>9</v>
      </c>
      <c r="H19" s="49">
        <v>4</v>
      </c>
      <c r="I19" s="6" t="s">
        <v>17</v>
      </c>
      <c r="J19" s="6" t="s">
        <v>18</v>
      </c>
      <c r="K19" s="49" t="s">
        <v>111</v>
      </c>
      <c r="L19" s="6" t="s">
        <v>9</v>
      </c>
      <c r="M19" s="49">
        <v>3</v>
      </c>
      <c r="N19" s="7" t="s">
        <v>17</v>
      </c>
    </row>
    <row r="20" spans="1:15" ht="19.5" customHeight="1">
      <c r="A20" s="190"/>
      <c r="B20" s="229"/>
      <c r="C20" s="230"/>
      <c r="D20" s="230"/>
      <c r="E20" s="43" t="s">
        <v>20</v>
      </c>
      <c r="F20" s="46"/>
      <c r="G20" s="6" t="s">
        <v>9</v>
      </c>
      <c r="H20" s="49"/>
      <c r="I20" s="6" t="s">
        <v>17</v>
      </c>
      <c r="J20" s="6" t="s">
        <v>18</v>
      </c>
      <c r="K20" s="49"/>
      <c r="L20" s="6" t="s">
        <v>9</v>
      </c>
      <c r="M20" s="49"/>
      <c r="N20" s="7" t="s">
        <v>17</v>
      </c>
    </row>
    <row r="21" spans="1:15" ht="19.5" customHeight="1">
      <c r="A21" s="190"/>
      <c r="B21" s="229"/>
      <c r="C21" s="230"/>
      <c r="D21" s="230"/>
      <c r="E21" s="43" t="s">
        <v>20</v>
      </c>
      <c r="F21" s="46"/>
      <c r="G21" s="6" t="s">
        <v>9</v>
      </c>
      <c r="H21" s="49"/>
      <c r="I21" s="6" t="s">
        <v>17</v>
      </c>
      <c r="J21" s="6" t="s">
        <v>18</v>
      </c>
      <c r="K21" s="49"/>
      <c r="L21" s="6" t="s">
        <v>9</v>
      </c>
      <c r="M21" s="49"/>
      <c r="N21" s="7" t="s">
        <v>17</v>
      </c>
    </row>
    <row r="22" spans="1:15" ht="19.5" customHeight="1">
      <c r="A22" s="190"/>
      <c r="B22" s="229"/>
      <c r="C22" s="230"/>
      <c r="D22" s="230"/>
      <c r="E22" s="43" t="s">
        <v>20</v>
      </c>
      <c r="F22" s="46"/>
      <c r="G22" s="6" t="s">
        <v>9</v>
      </c>
      <c r="H22" s="49"/>
      <c r="I22" s="6" t="s">
        <v>17</v>
      </c>
      <c r="J22" s="6" t="s">
        <v>18</v>
      </c>
      <c r="K22" s="49"/>
      <c r="L22" s="6" t="s">
        <v>9</v>
      </c>
      <c r="M22" s="49"/>
      <c r="N22" s="7" t="s">
        <v>17</v>
      </c>
    </row>
    <row r="23" spans="1:15" ht="19.5" customHeight="1">
      <c r="A23" s="190"/>
      <c r="B23" s="229"/>
      <c r="C23" s="230"/>
      <c r="D23" s="230"/>
      <c r="E23" s="43" t="s">
        <v>20</v>
      </c>
      <c r="F23" s="46"/>
      <c r="G23" s="6" t="s">
        <v>9</v>
      </c>
      <c r="H23" s="49"/>
      <c r="I23" s="6" t="s">
        <v>17</v>
      </c>
      <c r="J23" s="6" t="s">
        <v>18</v>
      </c>
      <c r="K23" s="49"/>
      <c r="L23" s="6" t="s">
        <v>9</v>
      </c>
      <c r="M23" s="49"/>
      <c r="N23" s="7" t="s">
        <v>17</v>
      </c>
    </row>
    <row r="24" spans="1:15" ht="19.5" customHeight="1">
      <c r="A24" s="190"/>
      <c r="B24" s="229"/>
      <c r="C24" s="230"/>
      <c r="D24" s="230"/>
      <c r="E24" s="43" t="s">
        <v>20</v>
      </c>
      <c r="F24" s="46"/>
      <c r="G24" s="6" t="s">
        <v>9</v>
      </c>
      <c r="H24" s="49"/>
      <c r="I24" s="6" t="s">
        <v>17</v>
      </c>
      <c r="J24" s="6" t="s">
        <v>18</v>
      </c>
      <c r="K24" s="49"/>
      <c r="L24" s="6" t="s">
        <v>9</v>
      </c>
      <c r="M24" s="49"/>
      <c r="N24" s="7" t="s">
        <v>17</v>
      </c>
    </row>
    <row r="25" spans="1:15" ht="19.5" customHeight="1">
      <c r="A25" s="190"/>
      <c r="B25" s="229"/>
      <c r="C25" s="230"/>
      <c r="D25" s="230"/>
      <c r="E25" s="43" t="s">
        <v>20</v>
      </c>
      <c r="F25" s="46"/>
      <c r="G25" s="6" t="s">
        <v>9</v>
      </c>
      <c r="H25" s="49"/>
      <c r="I25" s="6" t="s">
        <v>17</v>
      </c>
      <c r="J25" s="6" t="s">
        <v>18</v>
      </c>
      <c r="K25" s="49"/>
      <c r="L25" s="6" t="s">
        <v>9</v>
      </c>
      <c r="M25" s="49"/>
      <c r="N25" s="7" t="s">
        <v>17</v>
      </c>
    </row>
    <row r="26" spans="1:15" ht="19.5" customHeight="1" thickBot="1">
      <c r="A26" s="191"/>
      <c r="B26" s="231"/>
      <c r="C26" s="231"/>
      <c r="D26" s="231"/>
      <c r="E26" s="44" t="s">
        <v>20</v>
      </c>
      <c r="F26" s="47"/>
      <c r="G26" s="4" t="s">
        <v>9</v>
      </c>
      <c r="H26" s="50"/>
      <c r="I26" s="4" t="s">
        <v>17</v>
      </c>
      <c r="J26" s="4" t="s">
        <v>18</v>
      </c>
      <c r="K26" s="50"/>
      <c r="L26" s="4" t="s">
        <v>9</v>
      </c>
      <c r="M26" s="50"/>
      <c r="N26" s="5" t="s">
        <v>17</v>
      </c>
    </row>
    <row r="27" spans="1:15" ht="19.5" hidden="1" customHeight="1">
      <c r="A27" s="152" t="s">
        <v>67</v>
      </c>
      <c r="B27" s="52" t="s">
        <v>43</v>
      </c>
      <c r="C27" s="197" t="s">
        <v>70</v>
      </c>
      <c r="D27" s="197"/>
      <c r="E27" s="197"/>
      <c r="F27" s="197"/>
      <c r="G27" s="33"/>
      <c r="H27" s="54" t="s">
        <v>43</v>
      </c>
      <c r="I27" s="197" t="s">
        <v>69</v>
      </c>
      <c r="J27" s="197"/>
      <c r="K27" s="197"/>
      <c r="L27" s="197"/>
      <c r="M27" s="197"/>
      <c r="N27" s="199"/>
    </row>
    <row r="28" spans="1:15" ht="36.75" customHeight="1" thickBot="1">
      <c r="A28" s="178"/>
      <c r="B28" s="53" t="s">
        <v>115</v>
      </c>
      <c r="C28" s="198" t="s">
        <v>68</v>
      </c>
      <c r="D28" s="198"/>
      <c r="E28" s="198"/>
      <c r="F28" s="198"/>
      <c r="G28" s="202"/>
      <c r="H28" s="202"/>
      <c r="I28" s="202"/>
      <c r="J28" s="202"/>
      <c r="K28" s="202"/>
      <c r="L28" s="202"/>
      <c r="M28" s="202"/>
      <c r="N28" s="203"/>
    </row>
    <row r="29" spans="1:15" ht="126.75" customHeight="1">
      <c r="A29" s="200" t="s">
        <v>80</v>
      </c>
      <c r="B29" s="35"/>
      <c r="C29" s="38" t="s">
        <v>81</v>
      </c>
      <c r="D29" s="192" t="s">
        <v>116</v>
      </c>
      <c r="E29" s="192"/>
      <c r="F29" s="192"/>
      <c r="G29" s="192"/>
      <c r="H29" s="192"/>
      <c r="I29" s="192"/>
      <c r="J29" s="192"/>
      <c r="K29" s="192"/>
      <c r="L29" s="192"/>
      <c r="M29" s="192"/>
      <c r="N29" s="193"/>
    </row>
    <row r="30" spans="1:15" ht="19.5" customHeight="1">
      <c r="A30" s="201"/>
      <c r="B30" s="138" t="s">
        <v>43</v>
      </c>
      <c r="C30" s="139" t="s">
        <v>71</v>
      </c>
      <c r="D30" s="140"/>
      <c r="E30" s="57" t="s">
        <v>43</v>
      </c>
      <c r="F30" s="59"/>
      <c r="G30" s="68" t="s">
        <v>89</v>
      </c>
      <c r="H30" s="60" t="s">
        <v>79</v>
      </c>
      <c r="I30" s="127" t="s">
        <v>18</v>
      </c>
      <c r="J30" s="127"/>
      <c r="K30" s="34" t="s">
        <v>90</v>
      </c>
      <c r="L30" s="58" t="s">
        <v>78</v>
      </c>
      <c r="M30" s="58"/>
      <c r="N30" s="69"/>
    </row>
    <row r="31" spans="1:15" ht="19.5" customHeight="1">
      <c r="A31" s="201"/>
      <c r="B31" s="138"/>
      <c r="C31" s="139"/>
      <c r="D31" s="140"/>
      <c r="E31" s="57" t="s">
        <v>43</v>
      </c>
      <c r="F31" s="59"/>
      <c r="G31" s="68" t="s">
        <v>91</v>
      </c>
      <c r="H31" s="60" t="s">
        <v>87</v>
      </c>
      <c r="I31" s="211" t="s">
        <v>18</v>
      </c>
      <c r="J31" s="211"/>
      <c r="K31" s="34" t="s">
        <v>92</v>
      </c>
      <c r="L31" s="58" t="s">
        <v>78</v>
      </c>
      <c r="M31" s="58"/>
      <c r="N31" s="69"/>
    </row>
    <row r="32" spans="1:15" ht="19.5" customHeight="1">
      <c r="A32" s="201"/>
      <c r="B32" s="116" t="s">
        <v>115</v>
      </c>
      <c r="C32" s="180" t="s">
        <v>72</v>
      </c>
      <c r="D32" s="181"/>
      <c r="E32" s="70" t="s">
        <v>115</v>
      </c>
      <c r="F32" s="71"/>
      <c r="G32" s="72" t="s">
        <v>89</v>
      </c>
      <c r="H32" s="73" t="s">
        <v>79</v>
      </c>
      <c r="I32" s="120" t="s">
        <v>18</v>
      </c>
      <c r="J32" s="120"/>
      <c r="K32" s="74" t="s">
        <v>118</v>
      </c>
      <c r="L32" s="75" t="s">
        <v>78</v>
      </c>
      <c r="M32" s="75"/>
      <c r="N32" s="76"/>
    </row>
    <row r="33" spans="1:15" ht="19.5" customHeight="1">
      <c r="A33" s="201"/>
      <c r="B33" s="117"/>
      <c r="C33" s="182"/>
      <c r="D33" s="183"/>
      <c r="E33" s="77" t="s">
        <v>43</v>
      </c>
      <c r="F33" s="78"/>
      <c r="G33" s="79" t="s">
        <v>91</v>
      </c>
      <c r="H33" s="80" t="s">
        <v>87</v>
      </c>
      <c r="I33" s="119" t="s">
        <v>18</v>
      </c>
      <c r="J33" s="119"/>
      <c r="K33" s="81" t="s">
        <v>92</v>
      </c>
      <c r="L33" s="82" t="s">
        <v>78</v>
      </c>
      <c r="M33" s="82"/>
      <c r="N33" s="83"/>
    </row>
    <row r="34" spans="1:15" ht="31.5" hidden="1" customHeight="1">
      <c r="A34" s="201"/>
      <c r="B34" s="65" t="s">
        <v>43</v>
      </c>
      <c r="C34" s="194" t="s">
        <v>85</v>
      </c>
      <c r="D34" s="195"/>
      <c r="E34" s="57"/>
      <c r="F34" s="208" t="s">
        <v>77</v>
      </c>
      <c r="G34" s="209"/>
      <c r="H34" s="209"/>
      <c r="I34" s="209"/>
      <c r="J34" s="209"/>
      <c r="K34" s="209"/>
      <c r="L34" s="209"/>
      <c r="M34" s="209"/>
      <c r="N34" s="210"/>
    </row>
    <row r="35" spans="1:15" ht="19.5" customHeight="1">
      <c r="A35" s="201"/>
      <c r="B35" s="116" t="s">
        <v>115</v>
      </c>
      <c r="C35" s="180" t="s">
        <v>73</v>
      </c>
      <c r="D35" s="181"/>
      <c r="E35" s="70" t="s">
        <v>43</v>
      </c>
      <c r="F35" s="71"/>
      <c r="G35" s="72" t="s">
        <v>89</v>
      </c>
      <c r="H35" s="73" t="s">
        <v>79</v>
      </c>
      <c r="I35" s="120" t="s">
        <v>18</v>
      </c>
      <c r="J35" s="120"/>
      <c r="K35" s="74" t="s">
        <v>90</v>
      </c>
      <c r="L35" s="75" t="s">
        <v>78</v>
      </c>
      <c r="M35" s="75"/>
      <c r="N35" s="76"/>
    </row>
    <row r="36" spans="1:15" ht="19.5" customHeight="1">
      <c r="A36" s="201"/>
      <c r="B36" s="117"/>
      <c r="C36" s="182"/>
      <c r="D36" s="183"/>
      <c r="E36" s="77" t="s">
        <v>115</v>
      </c>
      <c r="F36" s="78"/>
      <c r="G36" s="79" t="s">
        <v>91</v>
      </c>
      <c r="H36" s="80" t="s">
        <v>119</v>
      </c>
      <c r="I36" s="119" t="s">
        <v>18</v>
      </c>
      <c r="J36" s="119"/>
      <c r="K36" s="81" t="s">
        <v>92</v>
      </c>
      <c r="L36" s="82" t="s">
        <v>78</v>
      </c>
      <c r="M36" s="82"/>
      <c r="N36" s="83"/>
    </row>
    <row r="37" spans="1:15" ht="19.5" customHeight="1">
      <c r="A37" s="118" t="s">
        <v>82</v>
      </c>
      <c r="B37" s="116" t="s">
        <v>115</v>
      </c>
      <c r="C37" s="180" t="s">
        <v>74</v>
      </c>
      <c r="D37" s="181"/>
      <c r="E37" s="70" t="s">
        <v>43</v>
      </c>
      <c r="F37" s="71"/>
      <c r="G37" s="72" t="s">
        <v>89</v>
      </c>
      <c r="H37" s="73" t="s">
        <v>79</v>
      </c>
      <c r="I37" s="120" t="s">
        <v>18</v>
      </c>
      <c r="J37" s="120"/>
      <c r="K37" s="74" t="s">
        <v>90</v>
      </c>
      <c r="L37" s="75" t="s">
        <v>78</v>
      </c>
      <c r="M37" s="75"/>
      <c r="N37" s="76"/>
    </row>
    <row r="38" spans="1:15" ht="19.5" customHeight="1">
      <c r="A38" s="118"/>
      <c r="B38" s="117"/>
      <c r="C38" s="182"/>
      <c r="D38" s="183"/>
      <c r="E38" s="77" t="s">
        <v>115</v>
      </c>
      <c r="F38" s="78"/>
      <c r="G38" s="79" t="s">
        <v>91</v>
      </c>
      <c r="H38" s="80" t="s">
        <v>117</v>
      </c>
      <c r="I38" s="119" t="s">
        <v>18</v>
      </c>
      <c r="J38" s="119"/>
      <c r="K38" s="81" t="s">
        <v>92</v>
      </c>
      <c r="L38" s="82" t="s">
        <v>78</v>
      </c>
      <c r="M38" s="82"/>
      <c r="N38" s="83"/>
    </row>
    <row r="39" spans="1:15" ht="30" customHeight="1">
      <c r="A39" s="56">
        <v>4</v>
      </c>
      <c r="B39" s="65" t="s">
        <v>115</v>
      </c>
      <c r="C39" s="139" t="s">
        <v>75</v>
      </c>
      <c r="D39" s="140"/>
      <c r="E39" s="57"/>
      <c r="F39" s="232" t="s">
        <v>77</v>
      </c>
      <c r="G39" s="233"/>
      <c r="H39" s="233"/>
      <c r="I39" s="233"/>
      <c r="J39" s="233"/>
      <c r="K39" s="233"/>
      <c r="L39" s="233"/>
      <c r="M39" s="233"/>
      <c r="N39" s="234"/>
    </row>
    <row r="40" spans="1:15" ht="6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5" ht="26.25" customHeight="1">
      <c r="A41" s="177" t="s">
        <v>83</v>
      </c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236"/>
    </row>
    <row r="42" spans="1:15" ht="399.95" customHeight="1">
      <c r="A42" s="171" t="s">
        <v>121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3"/>
      <c r="N42" s="62"/>
      <c r="O42">
        <f>LEN(SUBSTITUTE(A42,CHAR(10),""))</f>
        <v>654</v>
      </c>
    </row>
    <row r="43" spans="1:15" ht="6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64"/>
    </row>
    <row r="44" spans="1:15" ht="26.25" customHeight="1">
      <c r="A44" s="179" t="s">
        <v>84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8"/>
    </row>
    <row r="45" spans="1:15" ht="399.95" customHeight="1">
      <c r="A45" s="171" t="s">
        <v>122</v>
      </c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3"/>
      <c r="N45" s="62"/>
      <c r="O45">
        <f>LEN(SUBSTITUTE(A45,CHAR(10),""))</f>
        <v>654</v>
      </c>
    </row>
    <row r="46" spans="1:15" ht="6" customHeight="1">
      <c r="A46" s="86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64"/>
    </row>
    <row r="47" spans="1:15" ht="26.25" hidden="1" customHeight="1">
      <c r="A47" s="168" t="s">
        <v>21</v>
      </c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</row>
    <row r="48" spans="1:15" ht="150" hidden="1" customHeight="1">
      <c r="A48" s="169"/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>
        <f>LEN(SUBSTITUTE(A48,CHAR(10),""))</f>
        <v>0</v>
      </c>
    </row>
    <row r="49" spans="1:15" ht="6" hidden="1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5" ht="26.25" customHeight="1">
      <c r="A50" s="235" t="s">
        <v>22</v>
      </c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168"/>
    </row>
    <row r="51" spans="1:15" ht="54.75" customHeight="1">
      <c r="A51" s="171" t="s">
        <v>123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3"/>
      <c r="N51" s="62"/>
      <c r="O51">
        <f>LEN(SUBSTITUTE(A51,CHAR(10),""))</f>
        <v>95</v>
      </c>
    </row>
    <row r="52" spans="1:15">
      <c r="N52" s="25"/>
    </row>
    <row r="53" spans="1:15" ht="27.75" customHeight="1">
      <c r="B53" s="166" t="s">
        <v>23</v>
      </c>
      <c r="C53" s="166"/>
      <c r="D53" s="166"/>
      <c r="E53" s="166"/>
      <c r="F53" s="166"/>
      <c r="G53" s="167"/>
      <c r="H53" s="174" t="s">
        <v>120</v>
      </c>
      <c r="I53" s="175"/>
      <c r="J53" s="175"/>
      <c r="K53" s="175"/>
      <c r="L53" s="175"/>
      <c r="M53" s="175"/>
      <c r="N53" s="63"/>
    </row>
  </sheetData>
  <sheetProtection sheet="1" formatCells="0" formatColumns="0" formatRows="0" autoFilter="0"/>
  <mergeCells count="82">
    <mergeCell ref="A50:N50"/>
    <mergeCell ref="A51:M51"/>
    <mergeCell ref="B53:G53"/>
    <mergeCell ref="H53:M53"/>
    <mergeCell ref="A41:N41"/>
    <mergeCell ref="A42:M42"/>
    <mergeCell ref="A44:N44"/>
    <mergeCell ref="A45:M45"/>
    <mergeCell ref="A47:N47"/>
    <mergeCell ref="A48:N48"/>
    <mergeCell ref="C28:F28"/>
    <mergeCell ref="G28:N28"/>
    <mergeCell ref="A27:A28"/>
    <mergeCell ref="C39:D39"/>
    <mergeCell ref="F39:N39"/>
    <mergeCell ref="C32:D33"/>
    <mergeCell ref="I32:J32"/>
    <mergeCell ref="I33:J33"/>
    <mergeCell ref="C34:D34"/>
    <mergeCell ref="F34:N34"/>
    <mergeCell ref="A37:A38"/>
    <mergeCell ref="B37:B38"/>
    <mergeCell ref="C37:D38"/>
    <mergeCell ref="I37:J37"/>
    <mergeCell ref="I38:J38"/>
    <mergeCell ref="A29:A36"/>
    <mergeCell ref="D29:N29"/>
    <mergeCell ref="B30:B31"/>
    <mergeCell ref="C30:D31"/>
    <mergeCell ref="I30:J30"/>
    <mergeCell ref="I31:J31"/>
    <mergeCell ref="B32:B33"/>
    <mergeCell ref="B35:B36"/>
    <mergeCell ref="C35:D36"/>
    <mergeCell ref="I35:J35"/>
    <mergeCell ref="I36:J36"/>
    <mergeCell ref="A16:A26"/>
    <mergeCell ref="B16:E16"/>
    <mergeCell ref="F16:N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14:D14"/>
    <mergeCell ref="F14:N14"/>
    <mergeCell ref="C27:F27"/>
    <mergeCell ref="B15:J15"/>
    <mergeCell ref="K15:N15"/>
    <mergeCell ref="I27:N27"/>
    <mergeCell ref="B6:H6"/>
    <mergeCell ref="B11:F11"/>
    <mergeCell ref="G11:I11"/>
    <mergeCell ref="M11:N11"/>
    <mergeCell ref="B7:C7"/>
    <mergeCell ref="D7:E7"/>
    <mergeCell ref="F7:G7"/>
    <mergeCell ref="B8:J8"/>
    <mergeCell ref="M9:N9"/>
    <mergeCell ref="C10:D10"/>
    <mergeCell ref="G10:H10"/>
    <mergeCell ref="I10:J10"/>
    <mergeCell ref="M10:N10"/>
    <mergeCell ref="I1:N1"/>
    <mergeCell ref="A3:B3"/>
    <mergeCell ref="C3:N3"/>
    <mergeCell ref="B4:J4"/>
    <mergeCell ref="B5:J5"/>
    <mergeCell ref="A12:A13"/>
    <mergeCell ref="A9:A10"/>
    <mergeCell ref="C9:D9"/>
    <mergeCell ref="G9:H9"/>
    <mergeCell ref="I9:J9"/>
    <mergeCell ref="B12:E12"/>
    <mergeCell ref="G12:N12"/>
    <mergeCell ref="B13:E13"/>
    <mergeCell ref="G13:N13"/>
  </mergeCells>
  <phoneticPr fontId="1"/>
  <conditionalFormatting sqref="A39">
    <cfRule type="cellIs" dxfId="16" priority="14" operator="equal">
      <formula>0</formula>
    </cfRule>
  </conditionalFormatting>
  <conditionalFormatting sqref="B4:B5">
    <cfRule type="containsBlanks" dxfId="15" priority="27">
      <formula>LEN(TRIM(B4))=0</formula>
    </cfRule>
  </conditionalFormatting>
  <conditionalFormatting sqref="B8">
    <cfRule type="containsBlanks" dxfId="14" priority="25">
      <formula>LEN(TRIM(B8))=0</formula>
    </cfRule>
  </conditionalFormatting>
  <conditionalFormatting sqref="B7:C7">
    <cfRule type="containsBlanks" dxfId="13" priority="26">
      <formula>LEN(TRIM(B7))=0</formula>
    </cfRule>
  </conditionalFormatting>
  <conditionalFormatting sqref="B12:E12">
    <cfRule type="notContainsBlanks" priority="1" stopIfTrue="1">
      <formula>LEN(TRIM(B12))&gt;0</formula>
    </cfRule>
    <cfRule type="containsBlanks" dxfId="12" priority="2">
      <formula>LEN(TRIM(B12))=0</formula>
    </cfRule>
  </conditionalFormatting>
  <conditionalFormatting sqref="B11:I11">
    <cfRule type="containsBlanks" dxfId="11" priority="22">
      <formula>LEN(TRIM(B11))=0</formula>
    </cfRule>
  </conditionalFormatting>
  <conditionalFormatting sqref="C9:D10">
    <cfRule type="containsBlanks" dxfId="10" priority="24">
      <formula>LEN(TRIM(C9))=0</formula>
    </cfRule>
  </conditionalFormatting>
  <conditionalFormatting sqref="F9:F10">
    <cfRule type="notContainsBlanks" dxfId="9" priority="20" stopIfTrue="1">
      <formula>LEN(TRIM(F9))&gt;0</formula>
    </cfRule>
    <cfRule type="expression" dxfId="8" priority="23">
      <formula>C9="有"</formula>
    </cfRule>
  </conditionalFormatting>
  <conditionalFormatting sqref="F7:G7">
    <cfRule type="containsBlanks" dxfId="7" priority="3">
      <formula>LEN(TRIM(F7))=0</formula>
    </cfRule>
  </conditionalFormatting>
  <conditionalFormatting sqref="F30:N33">
    <cfRule type="expression" dxfId="6" priority="8">
      <formula>$E30="□"</formula>
    </cfRule>
  </conditionalFormatting>
  <conditionalFormatting sqref="F34:N34">
    <cfRule type="expression" dxfId="5" priority="12">
      <formula>$B$34="□"</formula>
    </cfRule>
  </conditionalFormatting>
  <conditionalFormatting sqref="F35:N38">
    <cfRule type="expression" dxfId="4" priority="4">
      <formula>$E35="□"</formula>
    </cfRule>
  </conditionalFormatting>
  <conditionalFormatting sqref="F39:N39">
    <cfRule type="expression" dxfId="3" priority="11">
      <formula>$B$39="□"</formula>
    </cfRule>
  </conditionalFormatting>
  <conditionalFormatting sqref="G9:H10">
    <cfRule type="notContainsBlanks" priority="15" stopIfTrue="1">
      <formula>LEN(TRIM(G9))&gt;0</formula>
    </cfRule>
    <cfRule type="expression" dxfId="2" priority="16">
      <formula>$C9="取得見込"</formula>
    </cfRule>
    <cfRule type="expression" dxfId="1" priority="19">
      <formula>$C9="有"</formula>
    </cfRule>
  </conditionalFormatting>
  <conditionalFormatting sqref="K11 M11:N11 G13:N13 B14:D14 F14:N14 B15:J15 A42 A45 H53:M53">
    <cfRule type="containsBlanks" dxfId="0" priority="28">
      <formula>LEN(TRIM(A11))=0</formula>
    </cfRule>
  </conditionalFormatting>
  <dataValidations count="2">
    <dataValidation imeMode="fullKatakana" allowBlank="1" showInputMessage="1" showErrorMessage="1" sqref="B4" xr:uid="{0F8131A5-6316-4626-8C93-895BA5751C9B}"/>
    <dataValidation type="custom" allowBlank="1" showInputMessage="1" showErrorMessage="1" error="文字数が700文字を超えています。700文字以内でご記入ください" sqref="O42" xr:uid="{9BCC6DD0-400D-4E9A-A03B-6AB679AF03CF}">
      <formula1>O42&gt;700</formula1>
    </dataValidation>
  </dataValidations>
  <pageMargins left="0.70866141732283472" right="0.51181102362204722" top="0.55118110236220474" bottom="0.35433070866141736" header="0.31496062992125984" footer="0.31496062992125984"/>
  <pageSetup paperSize="9" scale="86" orientation="portrait" r:id="rId1"/>
  <rowBreaks count="1" manualBreakCount="1">
    <brk id="40" max="13" man="1"/>
  </rowBreaks>
  <colBreaks count="1" manualBreakCount="1">
    <brk id="14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warning" allowBlank="1" showInputMessage="1" showErrorMessage="1" xr:uid="{FC2AC332-5865-4D3C-9281-09C0ACB46A63}">
          <x14:formula1>
            <xm:f>データ!$F$22:$F$26</xm:f>
          </x14:formula1>
          <xm:sqref>M11:N11</xm:sqref>
        </x14:dataValidation>
        <x14:dataValidation type="list" allowBlank="1" showInputMessage="1" showErrorMessage="1" xr:uid="{20641C0E-ABB1-4C45-98E9-70E8EAE747AD}">
          <x14:formula1>
            <xm:f>データ!$F$19</xm:f>
          </x14:formula1>
          <xm:sqref>H53 N53</xm:sqref>
        </x14:dataValidation>
        <x14:dataValidation type="list" allowBlank="1" showInputMessage="1" showErrorMessage="1" xr:uid="{D6AD5E8F-92D7-4C2E-A03A-E8417DE26FEC}">
          <x14:formula1>
            <xm:f>データ!$B$13:$B$14</xm:f>
          </x14:formula1>
          <xm:sqref>H27 B32 B34:B35 B37 B39 B30 E30:E33 B27:B28 E35:E39</xm:sqref>
        </x14:dataValidation>
        <x14:dataValidation type="list" allowBlank="1" showInputMessage="1" showErrorMessage="1" xr:uid="{AF5EAD4E-983E-435A-937C-E4CC2B0184EB}">
          <x14:formula1>
            <xm:f>データ!$D$3:$D$5</xm:f>
          </x14:formula1>
          <xm:sqref>C9:D10</xm:sqref>
        </x14:dataValidation>
        <x14:dataValidation type="list" errorStyle="information" allowBlank="1" showInputMessage="1" xr:uid="{E9B12DAA-6D40-4BF5-AEBD-B2C179483636}">
          <x14:formula1>
            <xm:f>データ!$B$3:$B$5</xm:f>
          </x14:formula1>
          <xm:sqref>B7:C7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B8B7C-9F94-4C92-91E3-F5D70F4764B9}">
  <dimension ref="B1:F26"/>
  <sheetViews>
    <sheetView workbookViewId="0">
      <selection activeCell="F23" sqref="F23"/>
    </sheetView>
  </sheetViews>
  <sheetFormatPr defaultRowHeight="13.5"/>
  <cols>
    <col min="3" max="3" width="11" bestFit="1" customWidth="1"/>
    <col min="6" max="6" width="21.875" bestFit="1" customWidth="1"/>
  </cols>
  <sheetData>
    <row r="1" spans="2:6" ht="14.25" thickBot="1"/>
    <row r="2" spans="2:6" ht="14.25" thickBot="1">
      <c r="B2" s="10" t="s">
        <v>24</v>
      </c>
      <c r="D2" s="10" t="s">
        <v>33</v>
      </c>
      <c r="F2" s="20" t="s">
        <v>51</v>
      </c>
    </row>
    <row r="3" spans="2:6" ht="14.25" thickBot="1">
      <c r="B3" s="11" t="s">
        <v>25</v>
      </c>
      <c r="D3" s="11" t="s">
        <v>29</v>
      </c>
      <c r="F3" s="18" t="s">
        <v>124</v>
      </c>
    </row>
    <row r="4" spans="2:6">
      <c r="B4" s="12" t="s">
        <v>26</v>
      </c>
      <c r="D4" s="12" t="s">
        <v>30</v>
      </c>
    </row>
    <row r="5" spans="2:6" ht="14.25" thickBot="1">
      <c r="B5" s="13" t="s">
        <v>27</v>
      </c>
      <c r="C5" s="17" t="s">
        <v>28</v>
      </c>
      <c r="D5" s="13" t="s">
        <v>31</v>
      </c>
      <c r="F5" s="21" t="s">
        <v>52</v>
      </c>
    </row>
    <row r="6" spans="2:6" ht="14.25" thickBot="1">
      <c r="F6" s="19">
        <v>46113</v>
      </c>
    </row>
    <row r="7" spans="2:6" ht="14.25" thickBot="1">
      <c r="B7" s="14"/>
      <c r="F7" s="22"/>
    </row>
    <row r="8" spans="2:6" ht="14.25" thickBot="1">
      <c r="B8" s="10" t="s">
        <v>39</v>
      </c>
      <c r="D8" s="10" t="s">
        <v>40</v>
      </c>
      <c r="F8" s="10" t="s">
        <v>32</v>
      </c>
    </row>
    <row r="9" spans="2:6">
      <c r="B9" s="11" t="s">
        <v>37</v>
      </c>
      <c r="D9" s="11" t="s">
        <v>29</v>
      </c>
      <c r="F9" s="11" t="s">
        <v>34</v>
      </c>
    </row>
    <row r="10" spans="2:6" ht="14.25" thickBot="1">
      <c r="B10" s="13" t="s">
        <v>38</v>
      </c>
      <c r="D10" s="13" t="s">
        <v>41</v>
      </c>
      <c r="F10" s="12" t="s">
        <v>35</v>
      </c>
    </row>
    <row r="11" spans="2:6" ht="14.25" thickBot="1">
      <c r="F11" s="13" t="s">
        <v>36</v>
      </c>
    </row>
    <row r="12" spans="2:6" ht="14.25" thickBot="1">
      <c r="B12" s="10" t="s">
        <v>42</v>
      </c>
    </row>
    <row r="13" spans="2:6" ht="14.25" thickBot="1">
      <c r="B13" s="11" t="s">
        <v>44</v>
      </c>
      <c r="F13" s="10" t="s">
        <v>46</v>
      </c>
    </row>
    <row r="14" spans="2:6" ht="14.25" thickBot="1">
      <c r="B14" s="13" t="s">
        <v>45</v>
      </c>
      <c r="F14" s="11" t="s">
        <v>47</v>
      </c>
    </row>
    <row r="15" spans="2:6" ht="14.25" thickBot="1">
      <c r="F15" s="13" t="s">
        <v>48</v>
      </c>
    </row>
    <row r="17" spans="6:6" ht="14.25" thickBot="1"/>
    <row r="18" spans="6:6" ht="14.25" thickBot="1">
      <c r="F18" s="15" t="s">
        <v>49</v>
      </c>
    </row>
    <row r="19" spans="6:6" ht="14.25" thickBot="1">
      <c r="F19" s="16" t="s">
        <v>50</v>
      </c>
    </row>
    <row r="20" spans="6:6" ht="14.25" thickBot="1"/>
    <row r="21" spans="6:6" ht="14.25" thickBot="1">
      <c r="F21" s="10" t="s">
        <v>58</v>
      </c>
    </row>
    <row r="22" spans="6:6">
      <c r="F22" s="11" t="s">
        <v>59</v>
      </c>
    </row>
    <row r="23" spans="6:6">
      <c r="F23" s="12" t="s">
        <v>65</v>
      </c>
    </row>
    <row r="24" spans="6:6">
      <c r="F24" s="12" t="s">
        <v>66</v>
      </c>
    </row>
    <row r="25" spans="6:6" ht="14.25" thickBot="1">
      <c r="F25" s="13" t="s">
        <v>86</v>
      </c>
    </row>
    <row r="26" spans="6:6">
      <c r="F26" s="39" t="s">
        <v>60</v>
      </c>
    </row>
  </sheetData>
  <phoneticPr fontId="1"/>
  <pageMargins left="0.7" right="0.7" top="0.75" bottom="0.75" header="0.3" footer="0.3"/>
  <pageSetup paperSize="9" orientation="portrait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調査書</vt:lpstr>
      <vt:lpstr>※記入例</vt:lpstr>
      <vt:lpstr>データ</vt:lpstr>
      <vt:lpstr>※記入例!Print_Area</vt:lpstr>
      <vt:lpstr>調査書!Print_Area</vt:lpstr>
    </vt:vector>
  </TitlesOfParts>
  <Manager/>
  <Company>京都市教育委員会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京都市教育委員会</dc:creator>
  <cp:keywords/>
  <dc:description/>
  <cp:lastModifiedBy>京都市教育委員会</cp:lastModifiedBy>
  <cp:revision/>
  <cp:lastPrinted>2024-07-04T11:59:14Z</cp:lastPrinted>
  <dcterms:created xsi:type="dcterms:W3CDTF">2024-01-24T05:36:20Z</dcterms:created>
  <dcterms:modified xsi:type="dcterms:W3CDTF">2025-11-10T07:48:03Z</dcterms:modified>
  <cp:category/>
  <cp:contentStatus/>
</cp:coreProperties>
</file>