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7601010000)\04_契約\01_制度\01_規程・要綱等改正\05_契約担当からの依頼・通知\2024（R06）\【仰裁】20241216_【通知】見積書の徴取について（第二版）\通知（第二版）\"/>
    </mc:Choice>
  </mc:AlternateContent>
  <xr:revisionPtr revIDLastSave="0" documentId="8_{068D7726-1E0E-48DC-9E2F-5124C1290E30}" xr6:coauthVersionLast="47" xr6:coauthVersionMax="47" xr10:uidLastSave="{00000000-0000-0000-0000-000000000000}"/>
  <bookViews>
    <workbookView xWindow="-120" yWindow="-120" windowWidth="19440" windowHeight="15000" xr2:uid="{8EF2402F-A953-4B0C-A0BC-4965D63CF762}"/>
  </bookViews>
  <sheets>
    <sheet name="見積書_任意様式" sheetId="1" r:id="rId1"/>
  </sheets>
  <definedNames>
    <definedName name="_xlnm.Print_Area" localSheetId="0">見積書_任意様式!$A$1:$AE$37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0" i="1" l="1"/>
  <c r="Z31" i="1" s="1"/>
  <c r="Z27" i="1"/>
  <c r="Z28" i="1" s="1"/>
  <c r="Z32" i="1" l="1"/>
  <c r="Z29" i="1"/>
  <c r="Z33" i="1" l="1"/>
</calcChain>
</file>

<file path=xl/sharedStrings.xml><?xml version="1.0" encoding="utf-8"?>
<sst xmlns="http://schemas.openxmlformats.org/spreadsheetml/2006/main" count="34" uniqueCount="31">
  <si>
    <t>京都市公営企業管理者</t>
    <rPh sb="0" eb="3">
      <t>キョウトシ</t>
    </rPh>
    <rPh sb="3" eb="5">
      <t>コウエイ</t>
    </rPh>
    <rPh sb="5" eb="7">
      <t>キギョウ</t>
    </rPh>
    <rPh sb="7" eb="10">
      <t>カンリシャ</t>
    </rPh>
    <phoneticPr fontId="2"/>
  </si>
  <si>
    <t>見　　積　　書</t>
    <rPh sb="0" eb="1">
      <t>ミ</t>
    </rPh>
    <rPh sb="3" eb="4">
      <t>セキ</t>
    </rPh>
    <rPh sb="6" eb="7">
      <t>ショ</t>
    </rPh>
    <phoneticPr fontId="2"/>
  </si>
  <si>
    <t>見積人</t>
    <rPh sb="0" eb="2">
      <t>ミツモ</t>
    </rPh>
    <rPh sb="2" eb="3">
      <t>ニン</t>
    </rPh>
    <phoneticPr fontId="2"/>
  </si>
  <si>
    <t>記</t>
    <rPh sb="0" eb="1">
      <t>キ</t>
    </rPh>
    <phoneticPr fontId="2"/>
  </si>
  <si>
    <t>金額</t>
    <rPh sb="0" eb="2">
      <t>キンガク</t>
    </rPh>
    <phoneticPr fontId="2"/>
  </si>
  <si>
    <t>税率</t>
    <rPh sb="0" eb="2">
      <t>ゼイリツ</t>
    </rPh>
    <phoneticPr fontId="2"/>
  </si>
  <si>
    <t>名称</t>
    <rPh sb="0" eb="2">
      <t>メイショウ</t>
    </rPh>
    <phoneticPr fontId="2"/>
  </si>
  <si>
    <t>形状寸法</t>
    <rPh sb="0" eb="2">
      <t>ケイジョウ</t>
    </rPh>
    <rPh sb="2" eb="4">
      <t>スンポウ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</si>
  <si>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</si>
  <si>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</si>
  <si>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円</t>
    <rPh sb="0" eb="1">
      <t>エン</t>
    </rPh>
    <phoneticPr fontId="2"/>
  </si>
  <si>
    <t>税率欄　○：税率８％対象</t>
    <rPh sb="0" eb="2">
      <t>ゼイリツ</t>
    </rPh>
    <rPh sb="2" eb="3">
      <t>ラン</t>
    </rPh>
    <rPh sb="6" eb="8">
      <t>ゼイリツ</t>
    </rPh>
    <rPh sb="10" eb="12">
      <t>タイショウ</t>
    </rPh>
    <phoneticPr fontId="2"/>
  </si>
  <si>
    <t>○</t>
    <phoneticPr fontId="2"/>
  </si>
  <si>
    <t>●</t>
    <phoneticPr fontId="2"/>
  </si>
  <si>
    <t>備　　考</t>
    <rPh sb="0" eb="1">
      <t>ビ</t>
    </rPh>
    <rPh sb="3" eb="4">
      <t>コウ</t>
    </rPh>
    <phoneticPr fontId="2"/>
  </si>
  <si>
    <r>
      <rPr>
        <sz val="11"/>
        <color theme="0"/>
        <rFont val="ＭＳ 明朝"/>
        <family val="1"/>
        <charset val="128"/>
      </rPr>
      <t>税率欄　</t>
    </r>
    <r>
      <rPr>
        <sz val="11"/>
        <color theme="1"/>
        <rFont val="ＭＳ 明朝"/>
        <family val="1"/>
        <charset val="128"/>
      </rPr>
      <t>●：税率10％対象</t>
    </r>
    <rPh sb="0" eb="2">
      <t>ゼイリツ</t>
    </rPh>
    <rPh sb="2" eb="3">
      <t>ラン</t>
    </rPh>
    <rPh sb="6" eb="8">
      <t>ゼイリツ</t>
    </rPh>
    <rPh sb="11" eb="13">
      <t>タイショウ</t>
    </rPh>
    <phoneticPr fontId="2"/>
  </si>
  <si>
    <t>交　通　局　長</t>
    <rPh sb="0" eb="1">
      <t>コウ</t>
    </rPh>
    <rPh sb="2" eb="3">
      <t>トオリ</t>
    </rPh>
    <rPh sb="4" eb="5">
      <t>キョク</t>
    </rPh>
    <rPh sb="6" eb="7">
      <t>チョウ</t>
    </rPh>
    <phoneticPr fontId="2"/>
  </si>
  <si>
    <t>単位</t>
    <rPh sb="0" eb="2">
      <t>タンイ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</si>
  <si>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</si>
  <si>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契約に関する関係法令を遵守のうえ、下記のとおり見積ります。</t>
    <rPh sb="0" eb="2">
      <t>ケイヤク</t>
    </rPh>
    <rPh sb="3" eb="4">
      <t>カン</t>
    </rPh>
    <rPh sb="6" eb="8">
      <t>カンケイ</t>
    </rPh>
    <rPh sb="8" eb="10">
      <t>ホウレイ</t>
    </rPh>
    <rPh sb="11" eb="13">
      <t>ジュンシュ</t>
    </rPh>
    <rPh sb="17" eb="19">
      <t>カキ</t>
    </rPh>
    <rPh sb="23" eb="25">
      <t>ミツモ</t>
    </rPh>
    <phoneticPr fontId="2"/>
  </si>
  <si>
    <t>見積書有効期限　　　　　　　年　　月　　日</t>
    <rPh sb="0" eb="3">
      <t>ミツモリショ</t>
    </rPh>
    <rPh sb="3" eb="5">
      <t>ユウコウ</t>
    </rPh>
    <rPh sb="5" eb="7">
      <t>キゲン</t>
    </rPh>
    <phoneticPr fontId="2"/>
  </si>
  <si>
    <t>※期限の記入がない場合は、見積書提出の日から30日間有効とします。</t>
    <rPh sb="1" eb="3">
      <t>キゲン</t>
    </rPh>
    <rPh sb="4" eb="6">
      <t>キニュウ</t>
    </rPh>
    <rPh sb="9" eb="11">
      <t>バアイ</t>
    </rPh>
    <rPh sb="13" eb="16">
      <t>ミツモリショ</t>
    </rPh>
    <rPh sb="16" eb="18">
      <t>テイシュツ</t>
    </rPh>
    <rPh sb="19" eb="20">
      <t>ヒ</t>
    </rPh>
    <rPh sb="24" eb="25">
      <t>ニチ</t>
    </rPh>
    <rPh sb="25" eb="26">
      <t>カン</t>
    </rPh>
    <rPh sb="26" eb="28">
      <t>ユウコウ</t>
    </rPh>
    <phoneticPr fontId="2"/>
  </si>
  <si>
    <t>件　名</t>
    <rPh sb="0" eb="1">
      <t>ケン</t>
    </rPh>
    <rPh sb="2" eb="3">
      <t>ナ</t>
    </rPh>
    <phoneticPr fontId="2"/>
  </si>
  <si>
    <t>見積額
（税込）</t>
    <rPh sb="0" eb="2">
      <t>ミツモリ</t>
    </rPh>
    <rPh sb="2" eb="3">
      <t>ガク</t>
    </rPh>
    <rPh sb="5" eb="7">
      <t>ゼイコミ</t>
    </rPh>
    <phoneticPr fontId="2"/>
  </si>
  <si>
    <t>税抜合計</t>
    <rPh sb="0" eb="2">
      <t>ゼイヌキ</t>
    </rPh>
    <rPh sb="2" eb="4">
      <t>ゴウケイ</t>
    </rPh>
    <phoneticPr fontId="2"/>
  </si>
  <si>
    <t>税相当額合計</t>
    <rPh sb="0" eb="1">
      <t>ゼイ</t>
    </rPh>
    <rPh sb="1" eb="3">
      <t>ソウトウ</t>
    </rPh>
    <rPh sb="3" eb="4">
      <t>ガク</t>
    </rPh>
    <rPh sb="4" eb="6">
      <t>ゴウケイ</t>
    </rPh>
    <phoneticPr fontId="2"/>
  </si>
  <si>
    <t>見積額（税込）</t>
    <rPh sb="0" eb="2">
      <t>ミツモリ</t>
    </rPh>
    <rPh sb="2" eb="3">
      <t>ガク</t>
    </rPh>
    <rPh sb="4" eb="6">
      <t>ゼイコミ</t>
    </rPh>
    <phoneticPr fontId="2"/>
  </si>
  <si>
    <t>○</t>
    <phoneticPr fontId="2"/>
  </si>
  <si>
    <t>●</t>
    <phoneticPr fontId="2"/>
  </si>
  <si>
    <t>8%見積額（税込）</t>
    <rPh sb="2" eb="4">
      <t>ミツモリ</t>
    </rPh>
    <rPh sb="4" eb="5">
      <t>ガク</t>
    </rPh>
    <rPh sb="6" eb="8">
      <t>ゼイコミ</t>
    </rPh>
    <phoneticPr fontId="2"/>
  </si>
  <si>
    <t>10%見積額（税込）</t>
    <rPh sb="3" eb="5">
      <t>ミツモリ</t>
    </rPh>
    <rPh sb="5" eb="6">
      <t>ガク</t>
    </rPh>
    <rPh sb="7" eb="9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</si>
</sst>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1" formatCode="#,##0.0"/>
  </numFmts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 val="double"/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color theme="1"/>
      <name val="ＭＳ 明朝"/>
      <family val="1"/>
      <charset val="128"/>
    </font>
    <font>
      <u val="double"/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9" fontId="3" fillId="0" borderId="0" xfId="0" applyNumberFormat="1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7" fillId="0" borderId="11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centerContinuous" vertical="center"/>
    </xf>
    <xf numFmtId="0" fontId="9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7" xfId="0" applyFont="1" applyBorder="1">
      <alignment vertical="center"/>
    </xf>
    <xf numFmtId="0" fontId="3" fillId="0" borderId="11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81" fontId="3" fillId="0" borderId="3" xfId="1" applyNumberFormat="1" applyFont="1" applyBorder="1" applyAlignment="1">
      <alignment vertical="center"/>
    </xf>
    <xf numFmtId="181" fontId="3" fillId="0" borderId="5" xfId="1" applyNumberFormat="1" applyFont="1" applyBorder="1" applyAlignment="1">
      <alignment vertical="center"/>
    </xf>
    <xf numFmtId="181" fontId="3" fillId="0" borderId="4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" xfId="0" applyFont="1" applyBorder="1" applyAlignment="1">
      <alignment horizontal="center" vertical="distributed"/>
    </xf>
    <xf numFmtId="0" fontId="3" fillId="0" borderId="5" xfId="0" applyFont="1" applyBorder="1" applyAlignment="1">
      <alignment horizontal="center" vertical="distributed"/>
    </xf>
    <xf numFmtId="0" fontId="3" fillId="0" borderId="4" xfId="0" applyFont="1" applyBorder="1" applyAlignment="1">
      <alignment horizontal="center" vertic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</xdr:colOff>
      <xdr:row>15</xdr:row>
      <xdr:rowOff>123825</xdr:rowOff>
    </xdr:from>
    <xdr:to>
      <xdr:col>30</xdr:col>
      <xdr:colOff>85726</xdr:colOff>
      <xdr:row>16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0213C-52A6-4CB5-B954-0E68EE50ADED}"/>
            </a:ext>
          </a:extLst>
        </xdr:cNvPr>
        <xdr:cNvSpPr txBox="1"/>
      </xdr:nvSpPr>
      <xdr:spPr>
        <a:xfrm>
          <a:off x="6400801" y="2933700"/>
          <a:ext cx="2857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 anchorCtr="0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8839-0742-4F10-9847-E897D71E8EA8}">
  <dimension ref="A1:AI38"/>
  <sheetViews>
    <sheetView tabSelected="1" view="pageBreakPreview" topLeftCell="A9" zoomScaleNormal="100" zoomScaleSheetLayoutView="100" workbookViewId="0">
      <selection activeCell="AF25" sqref="AF25"/>
    </sheetView>
  </sheetViews>
  <sheetFormatPr defaultRowHeight="13.5" x14ac:dyDescent="0.15"/>
  <cols>
    <col min="1" max="31" width="3" style="1" customWidth="1"/>
    <col min="32" max="32" width="9" style="1"/>
    <col min="33" max="33" width="3.625" style="1" customWidth="1"/>
    <col min="34" max="34" width="4.875" style="1" customWidth="1"/>
    <col min="35" max="16384" width="9" style="1"/>
  </cols>
  <sheetData>
    <row r="1" spans="1:31" ht="24" x14ac:dyDescent="0.15">
      <c r="A1" s="26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1.25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15">
      <c r="AD3" s="5" t="s">
        <v>18</v>
      </c>
    </row>
    <row r="4" spans="1:31" x14ac:dyDescent="0.15">
      <c r="A4" s="1" t="s">
        <v>0</v>
      </c>
    </row>
    <row r="5" spans="1:31" ht="18.75" x14ac:dyDescent="0.15">
      <c r="B5" s="23" t="s">
        <v>16</v>
      </c>
      <c r="C5" s="2"/>
      <c r="D5" s="2"/>
      <c r="E5" s="2"/>
    </row>
    <row r="6" spans="1:31" x14ac:dyDescent="0.15">
      <c r="U6" s="1" t="s">
        <v>2</v>
      </c>
      <c r="X6" s="5"/>
    </row>
    <row r="10" spans="1:31" x14ac:dyDescent="0.15">
      <c r="B10" s="1" t="s">
        <v>19</v>
      </c>
    </row>
    <row r="13" spans="1:31" x14ac:dyDescent="0.15">
      <c r="A13" s="4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5" spans="1:31" ht="32.25" customHeight="1" x14ac:dyDescent="0.15">
      <c r="B15" s="6" t="s">
        <v>22</v>
      </c>
      <c r="C15" s="6"/>
      <c r="D15" s="6"/>
      <c r="E15" s="36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7" spans="1:35" ht="38.1" customHeight="1" x14ac:dyDescent="0.15">
      <c r="B17" s="71" t="s">
        <v>23</v>
      </c>
      <c r="C17" s="63"/>
      <c r="D17" s="63"/>
      <c r="E17" s="63"/>
      <c r="F17" s="70"/>
      <c r="G17" s="41"/>
      <c r="H17" s="38"/>
      <c r="I17" s="38"/>
      <c r="J17" s="39"/>
      <c r="K17" s="38"/>
      <c r="L17" s="40"/>
      <c r="M17" s="41"/>
      <c r="N17" s="39"/>
      <c r="O17" s="38"/>
      <c r="P17" s="38"/>
      <c r="Q17" s="38"/>
      <c r="R17" s="45"/>
      <c r="S17" s="41"/>
      <c r="T17" s="38"/>
      <c r="U17" s="38"/>
      <c r="V17" s="39"/>
      <c r="W17" s="38"/>
      <c r="X17" s="40"/>
      <c r="Y17" s="41"/>
      <c r="Z17" s="39"/>
      <c r="AA17" s="38"/>
      <c r="AB17" s="38"/>
      <c r="AC17" s="38"/>
      <c r="AD17" s="38"/>
    </row>
    <row r="20" spans="1:35" ht="21.75" customHeight="1" x14ac:dyDescent="0.15">
      <c r="A20" s="53" t="s">
        <v>5</v>
      </c>
      <c r="B20" s="54"/>
      <c r="C20" s="42" t="s">
        <v>6</v>
      </c>
      <c r="D20" s="43"/>
      <c r="E20" s="43"/>
      <c r="F20" s="43"/>
      <c r="G20" s="43"/>
      <c r="H20" s="43"/>
      <c r="I20" s="43"/>
      <c r="J20" s="43"/>
      <c r="K20" s="44"/>
      <c r="L20" s="7" t="s">
        <v>7</v>
      </c>
      <c r="M20" s="20"/>
      <c r="N20" s="20"/>
      <c r="O20" s="32"/>
      <c r="P20" s="30" t="s">
        <v>17</v>
      </c>
      <c r="Q20" s="20"/>
      <c r="R20" s="31"/>
      <c r="S20" s="42" t="s">
        <v>8</v>
      </c>
      <c r="T20" s="43"/>
      <c r="U20" s="49"/>
      <c r="V20" s="42" t="s">
        <v>9</v>
      </c>
      <c r="W20" s="43"/>
      <c r="X20" s="43"/>
      <c r="Y20" s="49"/>
      <c r="Z20" s="42" t="s">
        <v>4</v>
      </c>
      <c r="AA20" s="43"/>
      <c r="AB20" s="43"/>
      <c r="AC20" s="43"/>
      <c r="AD20" s="43"/>
      <c r="AE20" s="49"/>
    </row>
    <row r="21" spans="1:35" ht="11.1" customHeight="1" x14ac:dyDescent="0.15">
      <c r="A21" s="17"/>
      <c r="C21" s="21"/>
      <c r="D21" s="34"/>
      <c r="E21" s="34"/>
      <c r="F21" s="8"/>
      <c r="G21" s="8"/>
      <c r="H21" s="8"/>
      <c r="I21" s="8"/>
      <c r="J21" s="8"/>
      <c r="K21" s="9"/>
      <c r="L21" s="11"/>
      <c r="M21" s="8"/>
      <c r="N21" s="8"/>
      <c r="O21" s="8"/>
      <c r="P21" s="11"/>
      <c r="Q21" s="8"/>
      <c r="R21" s="9"/>
      <c r="S21" s="11"/>
      <c r="T21" s="8"/>
      <c r="U21" s="9"/>
      <c r="V21" s="11"/>
      <c r="W21" s="8"/>
      <c r="X21" s="8"/>
      <c r="Y21" s="16" t="s">
        <v>10</v>
      </c>
      <c r="AA21" s="19"/>
      <c r="AB21" s="19"/>
      <c r="AC21" s="19"/>
      <c r="AD21" s="19"/>
      <c r="AE21" s="18" t="s">
        <v>10</v>
      </c>
      <c r="AF21" s="10"/>
    </row>
    <row r="22" spans="1:35" ht="25.5" customHeight="1" x14ac:dyDescent="0.15">
      <c r="A22" s="55"/>
      <c r="B22" s="56"/>
      <c r="C22" s="55"/>
      <c r="D22" s="57"/>
      <c r="E22" s="57"/>
      <c r="F22" s="57"/>
      <c r="G22" s="57"/>
      <c r="H22" s="57"/>
      <c r="I22" s="57"/>
      <c r="J22" s="57"/>
      <c r="K22" s="58"/>
      <c r="L22" s="59"/>
      <c r="M22" s="51"/>
      <c r="N22" s="51"/>
      <c r="O22" s="52"/>
      <c r="P22" s="59"/>
      <c r="Q22" s="51"/>
      <c r="R22" s="52"/>
      <c r="S22" s="50"/>
      <c r="T22" s="51"/>
      <c r="U22" s="52"/>
      <c r="V22" s="46"/>
      <c r="W22" s="47"/>
      <c r="X22" s="47"/>
      <c r="Y22" s="48"/>
      <c r="Z22" s="75"/>
      <c r="AA22" s="76"/>
      <c r="AB22" s="76"/>
      <c r="AC22" s="76"/>
      <c r="AD22" s="76"/>
      <c r="AE22" s="77"/>
      <c r="AH22" s="1" t="s">
        <v>12</v>
      </c>
      <c r="AI22" s="12">
        <v>0.08</v>
      </c>
    </row>
    <row r="23" spans="1:35" ht="25.5" customHeight="1" x14ac:dyDescent="0.15">
      <c r="A23" s="55"/>
      <c r="B23" s="56"/>
      <c r="C23" s="42"/>
      <c r="D23" s="63"/>
      <c r="E23" s="63"/>
      <c r="F23" s="63"/>
      <c r="G23" s="63"/>
      <c r="H23" s="63"/>
      <c r="I23" s="63"/>
      <c r="J23" s="63"/>
      <c r="K23" s="44"/>
      <c r="L23" s="64"/>
      <c r="M23" s="61"/>
      <c r="N23" s="61"/>
      <c r="O23" s="62"/>
      <c r="P23" s="64"/>
      <c r="Q23" s="61"/>
      <c r="R23" s="62"/>
      <c r="S23" s="60"/>
      <c r="T23" s="61"/>
      <c r="U23" s="62"/>
      <c r="V23" s="46"/>
      <c r="W23" s="47"/>
      <c r="X23" s="47"/>
      <c r="Y23" s="48"/>
      <c r="Z23" s="75"/>
      <c r="AA23" s="76"/>
      <c r="AB23" s="76"/>
      <c r="AC23" s="76"/>
      <c r="AD23" s="76"/>
      <c r="AE23" s="77"/>
      <c r="AH23" s="1" t="s">
        <v>13</v>
      </c>
      <c r="AI23" s="12">
        <v>0.1</v>
      </c>
    </row>
    <row r="24" spans="1:35" ht="25.5" customHeight="1" x14ac:dyDescent="0.15">
      <c r="A24" s="55"/>
      <c r="B24" s="56"/>
      <c r="C24" s="42"/>
      <c r="D24" s="63"/>
      <c r="E24" s="63"/>
      <c r="F24" s="63"/>
      <c r="G24" s="63"/>
      <c r="H24" s="63"/>
      <c r="I24" s="63"/>
      <c r="J24" s="63"/>
      <c r="K24" s="44"/>
      <c r="L24" s="64"/>
      <c r="M24" s="61"/>
      <c r="N24" s="61"/>
      <c r="O24" s="62"/>
      <c r="P24" s="64"/>
      <c r="Q24" s="61"/>
      <c r="R24" s="62"/>
      <c r="S24" s="60"/>
      <c r="T24" s="61"/>
      <c r="U24" s="62"/>
      <c r="V24" s="46"/>
      <c r="W24" s="47"/>
      <c r="X24" s="47"/>
      <c r="Y24" s="48"/>
      <c r="Z24" s="75"/>
      <c r="AA24" s="76"/>
      <c r="AB24" s="76"/>
      <c r="AC24" s="76"/>
      <c r="AD24" s="76"/>
      <c r="AE24" s="77"/>
      <c r="AI24" s="12"/>
    </row>
    <row r="25" spans="1:35" ht="25.5" customHeight="1" x14ac:dyDescent="0.15">
      <c r="A25" s="55"/>
      <c r="B25" s="56"/>
      <c r="C25" s="42"/>
      <c r="D25" s="63"/>
      <c r="E25" s="63"/>
      <c r="F25" s="63"/>
      <c r="G25" s="63"/>
      <c r="H25" s="63"/>
      <c r="I25" s="63"/>
      <c r="J25" s="63"/>
      <c r="K25" s="44"/>
      <c r="L25" s="64"/>
      <c r="M25" s="61"/>
      <c r="N25" s="61"/>
      <c r="O25" s="62"/>
      <c r="P25" s="64"/>
      <c r="Q25" s="61"/>
      <c r="R25" s="62"/>
      <c r="S25" s="60"/>
      <c r="T25" s="61"/>
      <c r="U25" s="62"/>
      <c r="V25" s="46"/>
      <c r="W25" s="47"/>
      <c r="X25" s="47"/>
      <c r="Y25" s="48"/>
      <c r="Z25" s="75"/>
      <c r="AA25" s="76"/>
      <c r="AB25" s="76"/>
      <c r="AC25" s="76"/>
      <c r="AD25" s="76"/>
      <c r="AE25" s="77"/>
      <c r="AI25" s="12"/>
    </row>
    <row r="26" spans="1:35" ht="25.5" customHeight="1" x14ac:dyDescent="0.15">
      <c r="A26" s="55"/>
      <c r="B26" s="56"/>
      <c r="C26" s="42"/>
      <c r="D26" s="63"/>
      <c r="E26" s="63"/>
      <c r="F26" s="63"/>
      <c r="G26" s="63"/>
      <c r="H26" s="63"/>
      <c r="I26" s="63"/>
      <c r="J26" s="63"/>
      <c r="K26" s="44"/>
      <c r="L26" s="64"/>
      <c r="M26" s="61"/>
      <c r="N26" s="61"/>
      <c r="O26" s="62"/>
      <c r="P26" s="64"/>
      <c r="Q26" s="61"/>
      <c r="R26" s="62"/>
      <c r="S26" s="60"/>
      <c r="T26" s="61"/>
      <c r="U26" s="62"/>
      <c r="V26" s="46"/>
      <c r="W26" s="47"/>
      <c r="X26" s="47"/>
      <c r="Y26" s="48"/>
      <c r="Z26" s="75"/>
      <c r="AA26" s="76"/>
      <c r="AB26" s="76"/>
      <c r="AC26" s="76"/>
      <c r="AD26" s="76"/>
      <c r="AE26" s="77"/>
      <c r="AI26" s="12"/>
    </row>
    <row r="27" spans="1:35" ht="25.5" customHeight="1" x14ac:dyDescent="0.15">
      <c r="A27" s="15" t="s">
        <v>11</v>
      </c>
      <c r="C27" s="13"/>
      <c r="D27" s="13"/>
      <c r="E27" s="13"/>
      <c r="J27" s="15"/>
      <c r="K27" s="15"/>
      <c r="L27" s="15"/>
      <c r="M27" s="15"/>
      <c r="N27" s="15"/>
      <c r="O27" s="15"/>
      <c r="P27" s="15"/>
      <c r="Q27" s="78"/>
      <c r="R27" s="66" t="s">
        <v>24</v>
      </c>
      <c r="S27" s="67"/>
      <c r="T27" s="67"/>
      <c r="U27" s="67"/>
      <c r="V27" s="67"/>
      <c r="W27" s="67"/>
      <c r="X27" s="67"/>
      <c r="Y27" s="67"/>
      <c r="Z27" s="72">
        <f>SUMIF($A$22:$B$26,$AH$22,$Z$22:$AE$26)</f>
        <v>0</v>
      </c>
      <c r="AA27" s="73"/>
      <c r="AB27" s="73"/>
      <c r="AC27" s="73"/>
      <c r="AD27" s="73"/>
      <c r="AE27" s="74"/>
    </row>
    <row r="28" spans="1:35" ht="25.5" customHeight="1" x14ac:dyDescent="0.15">
      <c r="A28" s="14" t="s">
        <v>15</v>
      </c>
      <c r="C28" s="14"/>
      <c r="D28" s="14"/>
      <c r="E28" s="14"/>
      <c r="Q28" s="79" t="s">
        <v>27</v>
      </c>
      <c r="R28" s="68" t="s">
        <v>25</v>
      </c>
      <c r="S28" s="69"/>
      <c r="T28" s="69"/>
      <c r="U28" s="69"/>
      <c r="V28" s="69"/>
      <c r="W28" s="69"/>
      <c r="X28" s="69"/>
      <c r="Y28" s="69"/>
      <c r="Z28" s="72">
        <f>IF($Q$28=$AH$22,$Z$27*8/100,)</f>
        <v>0</v>
      </c>
      <c r="AA28" s="73"/>
      <c r="AB28" s="73"/>
      <c r="AC28" s="73"/>
      <c r="AD28" s="73"/>
      <c r="AE28" s="74"/>
    </row>
    <row r="29" spans="1:35" ht="25.5" customHeight="1" x14ac:dyDescent="0.15">
      <c r="A29" s="14"/>
      <c r="C29" s="14"/>
      <c r="D29" s="14"/>
      <c r="E29" s="14"/>
      <c r="Q29" s="80"/>
      <c r="R29" s="68" t="s">
        <v>29</v>
      </c>
      <c r="S29" s="69"/>
      <c r="T29" s="69"/>
      <c r="U29" s="69"/>
      <c r="V29" s="69"/>
      <c r="W29" s="69"/>
      <c r="X29" s="69"/>
      <c r="Y29" s="69"/>
      <c r="Z29" s="72">
        <f>SUM(Z27:AE28)</f>
        <v>0</v>
      </c>
      <c r="AA29" s="73"/>
      <c r="AB29" s="73"/>
      <c r="AC29" s="73"/>
      <c r="AD29" s="73"/>
      <c r="AE29" s="74"/>
    </row>
    <row r="30" spans="1:35" ht="25.5" customHeight="1" x14ac:dyDescent="0.15">
      <c r="A30" s="15"/>
      <c r="C30" s="13"/>
      <c r="D30" s="13"/>
      <c r="E30" s="13"/>
      <c r="J30" s="15"/>
      <c r="K30" s="15"/>
      <c r="L30" s="15"/>
      <c r="M30" s="15"/>
      <c r="N30" s="15"/>
      <c r="O30" s="15"/>
      <c r="P30" s="15"/>
      <c r="Q30" s="78"/>
      <c r="R30" s="66" t="s">
        <v>24</v>
      </c>
      <c r="S30" s="67"/>
      <c r="T30" s="67"/>
      <c r="U30" s="67"/>
      <c r="V30" s="67"/>
      <c r="W30" s="67"/>
      <c r="X30" s="67"/>
      <c r="Y30" s="67"/>
      <c r="Z30" s="72">
        <f>SUMIF($A$22:$B$26,$AH$23,$Z$22:$AE$26)</f>
        <v>0</v>
      </c>
      <c r="AA30" s="73"/>
      <c r="AB30" s="73"/>
      <c r="AC30" s="73"/>
      <c r="AD30" s="73"/>
      <c r="AE30" s="74"/>
    </row>
    <row r="31" spans="1:35" ht="25.5" customHeight="1" x14ac:dyDescent="0.15">
      <c r="A31" s="14"/>
      <c r="C31" s="14"/>
      <c r="D31" s="14"/>
      <c r="E31" s="14"/>
      <c r="Q31" s="79" t="s">
        <v>28</v>
      </c>
      <c r="R31" s="68" t="s">
        <v>25</v>
      </c>
      <c r="S31" s="69"/>
      <c r="T31" s="69"/>
      <c r="U31" s="69"/>
      <c r="V31" s="69"/>
      <c r="W31" s="69"/>
      <c r="X31" s="69"/>
      <c r="Y31" s="69"/>
      <c r="Z31" s="72">
        <f>IF($Q$31=$AH$23,$Z$30*8/100,)</f>
        <v>0</v>
      </c>
      <c r="AA31" s="73"/>
      <c r="AB31" s="73"/>
      <c r="AC31" s="73"/>
      <c r="AD31" s="73"/>
      <c r="AE31" s="74"/>
    </row>
    <row r="32" spans="1:35" ht="25.5" customHeight="1" x14ac:dyDescent="0.15">
      <c r="A32" s="14"/>
      <c r="C32" s="14"/>
      <c r="D32" s="14"/>
      <c r="E32" s="14"/>
      <c r="Q32" s="80"/>
      <c r="R32" s="68" t="s">
        <v>30</v>
      </c>
      <c r="S32" s="69"/>
      <c r="T32" s="69"/>
      <c r="U32" s="69"/>
      <c r="V32" s="69"/>
      <c r="W32" s="69"/>
      <c r="X32" s="69"/>
      <c r="Y32" s="69"/>
      <c r="Z32" s="72">
        <f>SUM(Z30:AE31)</f>
        <v>0</v>
      </c>
      <c r="AA32" s="73"/>
      <c r="AB32" s="73"/>
      <c r="AC32" s="73"/>
      <c r="AD32" s="73"/>
      <c r="AE32" s="74"/>
    </row>
    <row r="33" spans="1:31" ht="25.5" customHeight="1" x14ac:dyDescent="0.15">
      <c r="A33" s="14"/>
      <c r="C33" s="14"/>
      <c r="D33" s="14"/>
      <c r="E33" s="14"/>
      <c r="Q33" s="81" t="s">
        <v>26</v>
      </c>
      <c r="R33" s="82"/>
      <c r="S33" s="82"/>
      <c r="T33" s="82"/>
      <c r="U33" s="82"/>
      <c r="V33" s="82"/>
      <c r="W33" s="82"/>
      <c r="X33" s="82"/>
      <c r="Y33" s="83"/>
      <c r="Z33" s="72">
        <f>SUM(Z29,Z32)</f>
        <v>0</v>
      </c>
      <c r="AA33" s="73"/>
      <c r="AB33" s="73"/>
      <c r="AC33" s="73"/>
      <c r="AD33" s="73"/>
      <c r="AE33" s="74"/>
    </row>
    <row r="34" spans="1:31" ht="13.5" customHeight="1" x14ac:dyDescent="0.15"/>
    <row r="35" spans="1:31" ht="19.5" customHeight="1" x14ac:dyDescent="0.15">
      <c r="A35" s="24"/>
      <c r="B35" s="25"/>
      <c r="C35" s="25"/>
      <c r="D35" s="25"/>
      <c r="E35" s="25"/>
      <c r="F35" s="25"/>
      <c r="G35" s="27"/>
      <c r="H35" s="27"/>
      <c r="I35" s="28" t="s">
        <v>20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9"/>
    </row>
    <row r="36" spans="1:31" ht="19.5" customHeight="1" x14ac:dyDescent="0.15">
      <c r="A36" s="22" t="s">
        <v>21</v>
      </c>
      <c r="B36" s="33"/>
      <c r="C36" s="33"/>
      <c r="D36" s="33"/>
      <c r="E36" s="33"/>
      <c r="F36" s="33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35"/>
    </row>
    <row r="37" spans="1:31" ht="78.75" customHeight="1" x14ac:dyDescent="0.15">
      <c r="A37" s="65" t="s">
        <v>14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1" ht="12" customHeight="1" x14ac:dyDescent="0.15"/>
  </sheetData>
  <mergeCells count="70">
    <mergeCell ref="Z31:AE31"/>
    <mergeCell ref="R32:Y32"/>
    <mergeCell ref="Z32:AE32"/>
    <mergeCell ref="Z33:AE33"/>
    <mergeCell ref="Q33:Y33"/>
    <mergeCell ref="L24:O24"/>
    <mergeCell ref="L25:O25"/>
    <mergeCell ref="P24:R24"/>
    <mergeCell ref="P25:R25"/>
    <mergeCell ref="B17:F17"/>
    <mergeCell ref="S24:U24"/>
    <mergeCell ref="S26:U26"/>
    <mergeCell ref="S25:U25"/>
    <mergeCell ref="V25:Y25"/>
    <mergeCell ref="Z25:AE25"/>
    <mergeCell ref="A24:B24"/>
    <mergeCell ref="A26:B26"/>
    <mergeCell ref="A25:B25"/>
    <mergeCell ref="C24:K24"/>
    <mergeCell ref="C25:K25"/>
    <mergeCell ref="G37:AE37"/>
    <mergeCell ref="Z26:AE26"/>
    <mergeCell ref="V26:Y26"/>
    <mergeCell ref="A37:F37"/>
    <mergeCell ref="R27:Y27"/>
    <mergeCell ref="R29:Y29"/>
    <mergeCell ref="Z27:AE27"/>
    <mergeCell ref="Z29:AE29"/>
    <mergeCell ref="C26:K26"/>
    <mergeCell ref="L26:O26"/>
    <mergeCell ref="P26:R26"/>
    <mergeCell ref="R28:Y28"/>
    <mergeCell ref="Z28:AE28"/>
    <mergeCell ref="R30:Y30"/>
    <mergeCell ref="Z30:AE30"/>
    <mergeCell ref="R31:Y31"/>
    <mergeCell ref="A23:B23"/>
    <mergeCell ref="Z23:AE23"/>
    <mergeCell ref="V23:Y23"/>
    <mergeCell ref="S23:U23"/>
    <mergeCell ref="C23:K23"/>
    <mergeCell ref="L23:O23"/>
    <mergeCell ref="P23:R23"/>
    <mergeCell ref="S22:U22"/>
    <mergeCell ref="V22:Y22"/>
    <mergeCell ref="Z22:AE22"/>
    <mergeCell ref="A20:B20"/>
    <mergeCell ref="A22:B22"/>
    <mergeCell ref="S20:U20"/>
    <mergeCell ref="C22:K22"/>
    <mergeCell ref="L22:O22"/>
    <mergeCell ref="P22:R22"/>
    <mergeCell ref="Z24:AE24"/>
    <mergeCell ref="V24:Y24"/>
    <mergeCell ref="AA17:AB17"/>
    <mergeCell ref="Y17:Z17"/>
    <mergeCell ref="V20:Y20"/>
    <mergeCell ref="Z20:AE20"/>
    <mergeCell ref="E15:AD15"/>
    <mergeCell ref="I17:J17"/>
    <mergeCell ref="K17:L17"/>
    <mergeCell ref="G17:H17"/>
    <mergeCell ref="C20:K20"/>
    <mergeCell ref="U17:V17"/>
    <mergeCell ref="W17:X17"/>
    <mergeCell ref="Q17:R17"/>
    <mergeCell ref="S17:T17"/>
    <mergeCell ref="M17:N17"/>
    <mergeCell ref="O17:P17"/>
    <mergeCell ref="AC17:AD17"/>
  </mergeCells>
  <phoneticPr fontId="2"/>
  <dataValidations disablePrompts="1" count="1">
    <dataValidation type="list" allowBlank="1" showInputMessage="1" showErrorMessage="1" sqref="A22:A26" xr:uid="{30ED67BD-5475-4FB5-A981-720A6FD25432}">
      <formula1>$AH$22:$AH$23</formula1>
    </dataValidation>
  </dataValidations>
  <printOptions horizontalCentere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見積書_任意様式</vt:lpstr>
      <vt:lpstr>見積書_任意様式!Print_Area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交通契約</dc:creator>
  <cp:lastModifiedBy>交通契約</cp:lastModifiedBy>
  <cp:lastPrinted>2024-03-14T11:13:33Z</cp:lastPrinted>
  <dcterms:created xsi:type="dcterms:W3CDTF">2024-01-09T00:49:59Z</dcterms:created>
  <dcterms:modified xsi:type="dcterms:W3CDTF">2024-12-16T09:57:59Z</dcterms:modified>
</cp:coreProperties>
</file>