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010000000)\23_エネルギー事業推進担当\304_事業者対策担当\21_特定事業者担当\01_特定事業者\R6年度\09_広報\06_HPデータ\"/>
    </mc:Choice>
  </mc:AlternateContent>
  <xr:revisionPtr revIDLastSave="0" documentId="13_ncr:1_{FC5515BC-C5C5-4873-9BE2-444FE9A6B2D9}" xr6:coauthVersionLast="47" xr6:coauthVersionMax="47" xr10:uidLastSave="{00000000-0000-0000-0000-000000000000}"/>
  <workbookProtection workbookAlgorithmName="SHA-512" workbookHashValue="A/Bfh6MRmLEgvQmzooapMPStrKi13TPk0LpwPcOHppRsvRFmV0xFNwl9hNeB2ZkR7/NXydi0MyYrpa/GobjQqQ==" workbookSaltValue="n5fuVGX8dx097h5i+sR/ZA==" workbookSpinCount="100000" lockStructure="1"/>
  <bookViews>
    <workbookView xWindow="-28920" yWindow="-12150" windowWidth="29040" windowHeight="15990" xr2:uid="{00000000-000D-0000-FFFF-FFFF00000000}"/>
  </bookViews>
  <sheets>
    <sheet name="報告書まとめ" sheetId="1" r:id="rId1"/>
    <sheet name="業務 " sheetId="2" state="hidden" r:id="rId2"/>
    <sheet name="産業" sheetId="3" state="hidden" r:id="rId3"/>
    <sheet name="運輸" sheetId="4" state="hidden" r:id="rId4"/>
  </sheets>
  <definedNames>
    <definedName name="_xlnm._FilterDatabase" localSheetId="3" hidden="1">運輸!$A$2:$H$23</definedName>
    <definedName name="_xlnm._FilterDatabase" localSheetId="1" hidden="1">'業務 '!$A$2:$H$85</definedName>
    <definedName name="_xlnm._FilterDatabase" localSheetId="2" hidden="1">産業!$A$2:$H$34</definedName>
    <definedName name="_xlnm._FilterDatabase" localSheetId="0" hidden="1">報告書まとめ!$A$2:$M$138</definedName>
    <definedName name="_xlnm.Print_Area" localSheetId="3">運輸!$A$1:$H$23</definedName>
    <definedName name="_xlnm.Print_Area" localSheetId="1">'業務 '!$A$1:$H$85</definedName>
    <definedName name="_xlnm.Print_Area" localSheetId="2">産業!$A$1:$H$34</definedName>
    <definedName name="_xlnm.Print_Area" localSheetId="0">報告書まとめ!$A$1:$M$138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E3" i="4"/>
  <c r="F3" i="4"/>
  <c r="G3" i="4"/>
  <c r="H3" i="4"/>
  <c r="D4" i="4"/>
  <c r="E4" i="4"/>
  <c r="F4" i="4"/>
  <c r="G4" i="4"/>
  <c r="H4" i="4"/>
  <c r="D5" i="4"/>
  <c r="E5" i="4"/>
  <c r="F5" i="4"/>
  <c r="G5" i="4"/>
  <c r="H5" i="4"/>
  <c r="D6" i="4"/>
  <c r="E6" i="4"/>
  <c r="F6" i="4"/>
  <c r="G6" i="4"/>
  <c r="H6" i="4"/>
  <c r="D7" i="4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D10" i="4"/>
  <c r="E10" i="4"/>
  <c r="F10" i="4"/>
  <c r="G10" i="4"/>
  <c r="H10" i="4"/>
  <c r="D11" i="4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D15" i="4"/>
  <c r="E15" i="4"/>
  <c r="F15" i="4"/>
  <c r="G15" i="4"/>
  <c r="H15" i="4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20" i="4"/>
  <c r="E20" i="4"/>
  <c r="F20" i="4"/>
  <c r="G20" i="4"/>
  <c r="H20" i="4"/>
  <c r="D21" i="4"/>
  <c r="E21" i="4"/>
  <c r="F21" i="4"/>
  <c r="G21" i="4"/>
  <c r="H21" i="4"/>
  <c r="D22" i="4"/>
  <c r="E22" i="4"/>
  <c r="F22" i="4"/>
  <c r="G22" i="4"/>
  <c r="H22" i="4"/>
  <c r="D23" i="4"/>
  <c r="E23" i="4"/>
  <c r="F23" i="4"/>
  <c r="G23" i="4"/>
  <c r="H23" i="4"/>
  <c r="D3" i="3"/>
  <c r="E3" i="3"/>
  <c r="F3" i="3"/>
  <c r="G3" i="3"/>
  <c r="H3" i="3"/>
  <c r="D4" i="3"/>
  <c r="E4" i="3"/>
  <c r="F4" i="3"/>
  <c r="G4" i="3"/>
  <c r="H4" i="3"/>
  <c r="D5" i="3"/>
  <c r="E5" i="3"/>
  <c r="F5" i="3"/>
  <c r="G5" i="3"/>
  <c r="H5" i="3"/>
  <c r="D6" i="3"/>
  <c r="E6" i="3"/>
  <c r="F6" i="3"/>
  <c r="G6" i="3"/>
  <c r="H6" i="3"/>
  <c r="D7" i="3"/>
  <c r="E7" i="3"/>
  <c r="F7" i="3"/>
  <c r="G7" i="3"/>
  <c r="H7" i="3"/>
  <c r="D8" i="3"/>
  <c r="E8" i="3"/>
  <c r="F8" i="3"/>
  <c r="G8" i="3"/>
  <c r="H8" i="3"/>
  <c r="D9" i="3"/>
  <c r="E9" i="3"/>
  <c r="F9" i="3"/>
  <c r="G9" i="3"/>
  <c r="H9" i="3"/>
  <c r="D10" i="3"/>
  <c r="E10" i="3"/>
  <c r="F10" i="3"/>
  <c r="G10" i="3"/>
  <c r="H10" i="3"/>
  <c r="D11" i="3"/>
  <c r="E11" i="3"/>
  <c r="F11" i="3"/>
  <c r="G11" i="3"/>
  <c r="H11" i="3"/>
  <c r="D12" i="3"/>
  <c r="E12" i="3"/>
  <c r="F12" i="3"/>
  <c r="G12" i="3"/>
  <c r="H12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6" i="3"/>
  <c r="E16" i="3"/>
  <c r="F16" i="3"/>
  <c r="G16" i="3"/>
  <c r="H16" i="3"/>
  <c r="D17" i="3"/>
  <c r="E17" i="3"/>
  <c r="F17" i="3"/>
  <c r="G17" i="3"/>
  <c r="H17" i="3"/>
  <c r="D18" i="3"/>
  <c r="E18" i="3"/>
  <c r="F18" i="3"/>
  <c r="G18" i="3"/>
  <c r="H18" i="3"/>
  <c r="D19" i="3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D28" i="3"/>
  <c r="E28" i="3"/>
  <c r="F28" i="3"/>
  <c r="G28" i="3"/>
  <c r="H28" i="3"/>
  <c r="D29" i="3"/>
  <c r="E29" i="3"/>
  <c r="F29" i="3"/>
  <c r="G29" i="3"/>
  <c r="H29" i="3"/>
  <c r="D30" i="3"/>
  <c r="E30" i="3"/>
  <c r="F30" i="3"/>
  <c r="G30" i="3"/>
  <c r="H30" i="3"/>
  <c r="D31" i="3"/>
  <c r="E31" i="3"/>
  <c r="F31" i="3"/>
  <c r="G31" i="3"/>
  <c r="H31" i="3"/>
  <c r="D32" i="3"/>
  <c r="E32" i="3"/>
  <c r="F32" i="3"/>
  <c r="G32" i="3"/>
  <c r="H32" i="3"/>
  <c r="D33" i="3"/>
  <c r="E33" i="3"/>
  <c r="F33" i="3"/>
  <c r="G33" i="3"/>
  <c r="H33" i="3"/>
  <c r="D34" i="3"/>
  <c r="E34" i="3"/>
  <c r="F34" i="3"/>
  <c r="G34" i="3"/>
  <c r="H34" i="3"/>
  <c r="D3" i="2"/>
  <c r="E3" i="2"/>
  <c r="F3" i="2"/>
  <c r="G3" i="2"/>
  <c r="H3" i="2"/>
  <c r="D4" i="2"/>
  <c r="E4" i="2"/>
  <c r="F4" i="2"/>
  <c r="G4" i="2"/>
  <c r="H4" i="2"/>
  <c r="D5" i="2"/>
  <c r="E5" i="2"/>
  <c r="F5" i="2"/>
  <c r="G5" i="2"/>
  <c r="H5" i="2"/>
  <c r="D6" i="2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0" i="2"/>
  <c r="E30" i="2"/>
  <c r="F30" i="2"/>
  <c r="G30" i="2"/>
  <c r="H30" i="2"/>
  <c r="D31" i="2"/>
  <c r="E31" i="2"/>
  <c r="F31" i="2"/>
  <c r="G31" i="2"/>
  <c r="H31" i="2"/>
  <c r="D32" i="2"/>
  <c r="E32" i="2"/>
  <c r="F32" i="2"/>
  <c r="G32" i="2"/>
  <c r="H32" i="2"/>
  <c r="D33" i="2"/>
  <c r="E33" i="2"/>
  <c r="F33" i="2"/>
  <c r="G33" i="2"/>
  <c r="H33" i="2"/>
  <c r="D34" i="2"/>
  <c r="E34" i="2"/>
  <c r="F34" i="2"/>
  <c r="G34" i="2"/>
  <c r="H34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D58" i="2"/>
  <c r="E58" i="2"/>
  <c r="F58" i="2"/>
  <c r="G58" i="2"/>
  <c r="H58" i="2"/>
  <c r="D59" i="2"/>
  <c r="E59" i="2"/>
  <c r="F59" i="2"/>
  <c r="G59" i="2"/>
  <c r="H59" i="2"/>
  <c r="D60" i="2"/>
  <c r="E60" i="2"/>
  <c r="F60" i="2"/>
  <c r="G60" i="2"/>
  <c r="H60" i="2"/>
  <c r="D61" i="2"/>
  <c r="E61" i="2"/>
  <c r="F61" i="2"/>
  <c r="G61" i="2"/>
  <c r="H61" i="2"/>
  <c r="D62" i="2"/>
  <c r="E62" i="2"/>
  <c r="F62" i="2"/>
  <c r="G62" i="2"/>
  <c r="H62" i="2"/>
  <c r="D63" i="2"/>
  <c r="E63" i="2"/>
  <c r="F63" i="2"/>
  <c r="G63" i="2"/>
  <c r="H63" i="2"/>
  <c r="D64" i="2"/>
  <c r="E64" i="2"/>
  <c r="F64" i="2"/>
  <c r="G64" i="2"/>
  <c r="H64" i="2"/>
  <c r="D65" i="2"/>
  <c r="E65" i="2"/>
  <c r="F65" i="2"/>
  <c r="G65" i="2"/>
  <c r="H65" i="2"/>
  <c r="D66" i="2"/>
  <c r="E66" i="2"/>
  <c r="F66" i="2"/>
  <c r="G66" i="2"/>
  <c r="H66" i="2"/>
  <c r="D67" i="2"/>
  <c r="E67" i="2"/>
  <c r="F67" i="2"/>
  <c r="G67" i="2"/>
  <c r="H67" i="2"/>
  <c r="D68" i="2"/>
  <c r="E68" i="2"/>
  <c r="F68" i="2"/>
  <c r="G68" i="2"/>
  <c r="H68" i="2"/>
  <c r="D69" i="2"/>
  <c r="E69" i="2"/>
  <c r="F69" i="2"/>
  <c r="G69" i="2"/>
  <c r="H69" i="2"/>
  <c r="D70" i="2"/>
  <c r="E70" i="2"/>
  <c r="F70" i="2"/>
  <c r="G70" i="2"/>
  <c r="H70" i="2"/>
  <c r="D71" i="2"/>
  <c r="E71" i="2"/>
  <c r="F71" i="2"/>
  <c r="G71" i="2"/>
  <c r="H71" i="2"/>
  <c r="D72" i="2"/>
  <c r="E72" i="2"/>
  <c r="F72" i="2"/>
  <c r="G72" i="2"/>
  <c r="H72" i="2"/>
  <c r="D73" i="2"/>
  <c r="E73" i="2"/>
  <c r="F73" i="2"/>
  <c r="G73" i="2"/>
  <c r="H73" i="2"/>
  <c r="D74" i="2"/>
  <c r="E74" i="2"/>
  <c r="F74" i="2"/>
  <c r="G74" i="2"/>
  <c r="H74" i="2"/>
  <c r="D75" i="2"/>
  <c r="E75" i="2"/>
  <c r="F75" i="2"/>
  <c r="G75" i="2"/>
  <c r="H75" i="2"/>
  <c r="D76" i="2"/>
  <c r="E76" i="2"/>
  <c r="F76" i="2"/>
  <c r="G76" i="2"/>
  <c r="H76" i="2"/>
  <c r="D77" i="2"/>
  <c r="E77" i="2"/>
  <c r="F77" i="2"/>
  <c r="G77" i="2"/>
  <c r="H77" i="2"/>
  <c r="D78" i="2"/>
  <c r="E78" i="2"/>
  <c r="F78" i="2"/>
  <c r="G78" i="2"/>
  <c r="H78" i="2"/>
  <c r="D79" i="2"/>
  <c r="E79" i="2"/>
  <c r="F79" i="2"/>
  <c r="G79" i="2"/>
  <c r="H79" i="2"/>
  <c r="D80" i="2"/>
  <c r="E80" i="2"/>
  <c r="F80" i="2"/>
  <c r="G80" i="2"/>
  <c r="H80" i="2"/>
  <c r="D81" i="2"/>
  <c r="E81" i="2"/>
  <c r="F81" i="2"/>
  <c r="G81" i="2"/>
  <c r="H81" i="2"/>
  <c r="D82" i="2"/>
  <c r="E82" i="2"/>
  <c r="F82" i="2"/>
  <c r="G82" i="2"/>
  <c r="H82" i="2"/>
  <c r="D83" i="2"/>
  <c r="E83" i="2"/>
  <c r="F83" i="2"/>
  <c r="G83" i="2"/>
  <c r="H83" i="2"/>
  <c r="D84" i="2"/>
  <c r="E84" i="2"/>
  <c r="F84" i="2"/>
  <c r="G84" i="2"/>
  <c r="H84" i="2"/>
  <c r="D85" i="2"/>
  <c r="E85" i="2"/>
  <c r="F85" i="2"/>
  <c r="G85" i="2"/>
  <c r="H85" i="2"/>
</calcChain>
</file>

<file path=xl/sharedStrings.xml><?xml version="1.0" encoding="utf-8"?>
<sst xmlns="http://schemas.openxmlformats.org/spreadsheetml/2006/main" count="1066" uniqueCount="301">
  <si>
    <t>事業者名</t>
    <rPh sb="0" eb="3">
      <t>ジギョウシャ</t>
    </rPh>
    <rPh sb="3" eb="4">
      <t>メイ</t>
    </rPh>
    <phoneticPr fontId="2"/>
  </si>
  <si>
    <t>部門</t>
    <rPh sb="0" eb="2">
      <t>ブモン</t>
    </rPh>
    <phoneticPr fontId="2"/>
  </si>
  <si>
    <t>基準年度</t>
  </si>
  <si>
    <t>学校法人京都薬科大学</t>
  </si>
  <si>
    <t>帝産京都自動車株式会社</t>
  </si>
  <si>
    <t>株式会社王将フードサービス</t>
  </si>
  <si>
    <t>株式会社京都環境保全公社</t>
  </si>
  <si>
    <t>宝酒造株式会社</t>
  </si>
  <si>
    <t>洛陽交運株式会社</t>
  </si>
  <si>
    <t>株式会社アースカーゴ</t>
  </si>
  <si>
    <t>黄桜株式会社</t>
  </si>
  <si>
    <t>サンコール株式会社</t>
  </si>
  <si>
    <t>イズミヤ・阪急オアシス株式会社</t>
  </si>
  <si>
    <t>任天堂株式会社</t>
  </si>
  <si>
    <t>株式会社SCREENホールディングス</t>
  </si>
  <si>
    <t>三谷伸銅株式会社</t>
  </si>
  <si>
    <t>株式会社平和堂</t>
  </si>
  <si>
    <t>光アスコン株式会社</t>
  </si>
  <si>
    <t>三洋化成工業株式会社</t>
  </si>
  <si>
    <t>月桂冠株式会社</t>
  </si>
  <si>
    <t>公益財団法人国立京都国際会館</t>
  </si>
  <si>
    <t>京都信用金庫</t>
  </si>
  <si>
    <t>株式会社ファミリーマート</t>
  </si>
  <si>
    <t>ＪＲ西日本京都ＳＣ開発株式会社</t>
  </si>
  <si>
    <t>医療法人社団洛和会</t>
  </si>
  <si>
    <t>株式会社 島津製作所</t>
  </si>
  <si>
    <t>アバンティビル管理組合</t>
  </si>
  <si>
    <t>京都市教育委員会</t>
  </si>
  <si>
    <t>株式会社ｼﾞｪｲｱｰﾙ西日本ﾎﾃﾙ開発</t>
  </si>
  <si>
    <t>日本新薬株式会社</t>
  </si>
  <si>
    <t>株式会社堀場製作所</t>
  </si>
  <si>
    <t>NISSHA株式会社</t>
  </si>
  <si>
    <t>株式会社ジェイアール西日本伊勢丹</t>
  </si>
  <si>
    <t>公益社団法人京都保健会</t>
  </si>
  <si>
    <t>京都駅ビル開発株式会社</t>
  </si>
  <si>
    <t>医療法人新生十全会</t>
  </si>
  <si>
    <t>学校法人同志社</t>
  </si>
  <si>
    <t>日本たばこ産業株式会社</t>
  </si>
  <si>
    <t>洛東タクシー株式会社</t>
  </si>
  <si>
    <t>三菱自動車工業株式会社</t>
  </si>
  <si>
    <t>株式会社ライフコーポレーション</t>
  </si>
  <si>
    <t>学校法人真宗大谷学園</t>
  </si>
  <si>
    <t>阪急電鉄株式会社</t>
  </si>
  <si>
    <t>株式会社セブン-イレブン・ジャパン</t>
  </si>
  <si>
    <t>ローム株式会社</t>
  </si>
  <si>
    <t>株式会社 ＧＳユアサ</t>
  </si>
  <si>
    <t>メテック株式会社</t>
  </si>
  <si>
    <t>ＦＣＭ株式会社</t>
  </si>
  <si>
    <t>丸工自動車運送株式会社</t>
  </si>
  <si>
    <t>日本マクドナルド株式会社</t>
  </si>
  <si>
    <t>社会福祉法人京都社会事業財団</t>
  </si>
  <si>
    <t>京阪バス株式会社</t>
  </si>
  <si>
    <t>近畿日本鉄道株式会社</t>
  </si>
  <si>
    <t>日本郵便株式会社</t>
  </si>
  <si>
    <t>京都バス株式会社</t>
  </si>
  <si>
    <t>日新電機株式会社</t>
  </si>
  <si>
    <t>新日本理化株式会社</t>
  </si>
  <si>
    <t>福田金属箔粉工業株式会社</t>
  </si>
  <si>
    <t>京都生活協同組合</t>
  </si>
  <si>
    <t>エヌ・ティ・ティ・コムウェア株式会社</t>
  </si>
  <si>
    <t>東レコーテックス株式会社</t>
  </si>
  <si>
    <t>株式会社ブライトンコーポレーション</t>
  </si>
  <si>
    <t>京都市交通局</t>
  </si>
  <si>
    <t>京都府公立大学法人</t>
  </si>
  <si>
    <t>学校法人京都産業大学</t>
  </si>
  <si>
    <t>株式会社ダイエー</t>
  </si>
  <si>
    <t>京都中央信用金庫</t>
  </si>
  <si>
    <t>京阪ホテルズ＆リゾーツ株式会社</t>
  </si>
  <si>
    <t>日本貨物鉄道株式会社</t>
  </si>
  <si>
    <t>彌榮自動車株式会社</t>
  </si>
  <si>
    <t>京阪電気鉄道株式会社</t>
  </si>
  <si>
    <t>株式会社ハートフレンド</t>
  </si>
  <si>
    <t>イオンモール株式会社</t>
  </si>
  <si>
    <t>株式会社西友</t>
  </si>
  <si>
    <t>イオンリテール株式会社</t>
  </si>
  <si>
    <t>ヤマト運輸株式会社</t>
  </si>
  <si>
    <t>京都市上下水道局</t>
  </si>
  <si>
    <t>日本生命保険相互会社</t>
  </si>
  <si>
    <t>株式会社京都銀行</t>
  </si>
  <si>
    <t>学校法人京都女子学園</t>
  </si>
  <si>
    <t>株式会社京都ホテル</t>
  </si>
  <si>
    <t>株式会社ファインシンター</t>
  </si>
  <si>
    <t>日本中央競馬会</t>
  </si>
  <si>
    <t>KDDI株式会社</t>
  </si>
  <si>
    <t>裕進観光株式会社</t>
  </si>
  <si>
    <t>京都市</t>
  </si>
  <si>
    <t>フィルネクスト株式会社</t>
  </si>
  <si>
    <t>尾池アドバンストフィルム株式会社</t>
  </si>
  <si>
    <t>佐川急便株式会社</t>
  </si>
  <si>
    <t>都タクシー株式会社</t>
  </si>
  <si>
    <t>日本通運株式会社</t>
  </si>
  <si>
    <t>エムケイ株式会社</t>
  </si>
  <si>
    <t>福山通運株式会社</t>
  </si>
  <si>
    <t>株式会社ローソン</t>
  </si>
  <si>
    <t>東海旅客鉄道株式会社</t>
  </si>
  <si>
    <t>京都府</t>
  </si>
  <si>
    <t>株式会社ヨドバシカメラ</t>
  </si>
  <si>
    <t>アパホテル株式会社</t>
  </si>
  <si>
    <t>地方独立行政法人京都市立病院機構</t>
  </si>
  <si>
    <t>ソフトバンク株式会社</t>
  </si>
  <si>
    <t>株式会社グラフィック</t>
  </si>
  <si>
    <t>株式会社近鉄・都ホテルズ</t>
  </si>
  <si>
    <t>SHホテルシステムズ株式会社</t>
  </si>
  <si>
    <t>株式会社ダイゾー</t>
  </si>
  <si>
    <t>ベルジャヤ京都ディベロップメント株式会社</t>
  </si>
  <si>
    <t>株式会社オプテージ</t>
  </si>
  <si>
    <t>株式会社エイチ・ツー・オー商業開発</t>
  </si>
  <si>
    <t>日本ウエスト株式会社</t>
  </si>
  <si>
    <t>KES</t>
  </si>
  <si>
    <r>
      <t>評価の対象となる排出の量</t>
    </r>
    <r>
      <rPr>
        <sz val="9"/>
        <color theme="1"/>
        <rFont val="游ゴシック"/>
        <family val="3"/>
        <charset val="128"/>
        <scheme val="minor"/>
      </rPr>
      <t>（ﾄﾝ）</t>
    </r>
    <phoneticPr fontId="2"/>
  </si>
  <si>
    <r>
      <t xml:space="preserve">原単位
改善率
</t>
    </r>
    <r>
      <rPr>
        <sz val="9"/>
        <color theme="1"/>
        <rFont val="游ゴシック"/>
        <family val="3"/>
        <charset val="128"/>
        <scheme val="minor"/>
      </rPr>
      <t>(%)</t>
    </r>
    <rPh sb="0" eb="3">
      <t>ゲンタンイ</t>
    </rPh>
    <rPh sb="4" eb="6">
      <t>カイゼン</t>
    </rPh>
    <rPh sb="6" eb="7">
      <t>リツ</t>
    </rPh>
    <phoneticPr fontId="2"/>
  </si>
  <si>
    <r>
      <t xml:space="preserve">重点対策
実施率
</t>
    </r>
    <r>
      <rPr>
        <sz val="9"/>
        <color theme="1"/>
        <rFont val="游ゴシック"/>
        <family val="3"/>
        <charset val="128"/>
        <scheme val="minor"/>
      </rPr>
      <t>(%)</t>
    </r>
    <rPh sb="0" eb="2">
      <t>ジュウテン</t>
    </rPh>
    <rPh sb="2" eb="4">
      <t>タイサク</t>
    </rPh>
    <rPh sb="5" eb="7">
      <t>ジッシ</t>
    </rPh>
    <rPh sb="7" eb="8">
      <t>リツ</t>
    </rPh>
    <phoneticPr fontId="2"/>
  </si>
  <si>
    <t>No.</t>
    <phoneticPr fontId="2"/>
  </si>
  <si>
    <t>EMS
導入状況</t>
    <rPh sb="4" eb="6">
      <t>ドウニュウ</t>
    </rPh>
    <rPh sb="6" eb="8">
      <t>ジョウキョウ</t>
    </rPh>
    <phoneticPr fontId="2"/>
  </si>
  <si>
    <t>業務1</t>
    <rPh sb="0" eb="2">
      <t>ギョウム</t>
    </rPh>
    <phoneticPr fontId="2"/>
  </si>
  <si>
    <t>業務2</t>
    <rPh sb="0" eb="2">
      <t>ギョウム</t>
    </rPh>
    <phoneticPr fontId="2"/>
  </si>
  <si>
    <t>業務3</t>
    <rPh sb="0" eb="2">
      <t>ギョウム</t>
    </rPh>
    <phoneticPr fontId="2"/>
  </si>
  <si>
    <t>業務4</t>
    <rPh sb="0" eb="2">
      <t>ギョウム</t>
    </rPh>
    <phoneticPr fontId="2"/>
  </si>
  <si>
    <t>業務5</t>
    <rPh sb="0" eb="2">
      <t>ギョウム</t>
    </rPh>
    <phoneticPr fontId="2"/>
  </si>
  <si>
    <t>業務6</t>
    <rPh sb="0" eb="2">
      <t>ギョウム</t>
    </rPh>
    <phoneticPr fontId="2"/>
  </si>
  <si>
    <t>業務7</t>
    <rPh sb="0" eb="2">
      <t>ギョウム</t>
    </rPh>
    <phoneticPr fontId="2"/>
  </si>
  <si>
    <t>業務8</t>
    <rPh sb="0" eb="2">
      <t>ギョウム</t>
    </rPh>
    <phoneticPr fontId="2"/>
  </si>
  <si>
    <t>業務9</t>
    <rPh sb="0" eb="2">
      <t>ギョウム</t>
    </rPh>
    <phoneticPr fontId="2"/>
  </si>
  <si>
    <t>業務10</t>
    <rPh sb="0" eb="2">
      <t>ギョウム</t>
    </rPh>
    <phoneticPr fontId="2"/>
  </si>
  <si>
    <t>業務11</t>
    <rPh sb="0" eb="2">
      <t>ギョウム</t>
    </rPh>
    <phoneticPr fontId="2"/>
  </si>
  <si>
    <t>業務12</t>
    <rPh sb="0" eb="2">
      <t>ギョウム</t>
    </rPh>
    <phoneticPr fontId="2"/>
  </si>
  <si>
    <t>業務13</t>
    <rPh sb="0" eb="2">
      <t>ギョウム</t>
    </rPh>
    <phoneticPr fontId="2"/>
  </si>
  <si>
    <t>業務14</t>
    <rPh sb="0" eb="2">
      <t>ギョウム</t>
    </rPh>
    <phoneticPr fontId="2"/>
  </si>
  <si>
    <t>業務15</t>
    <rPh sb="0" eb="2">
      <t>ギョウム</t>
    </rPh>
    <phoneticPr fontId="2"/>
  </si>
  <si>
    <t>業務16</t>
    <rPh sb="0" eb="2">
      <t>ギョウム</t>
    </rPh>
    <phoneticPr fontId="2"/>
  </si>
  <si>
    <t>業務17</t>
    <rPh sb="0" eb="2">
      <t>ギョウム</t>
    </rPh>
    <phoneticPr fontId="2"/>
  </si>
  <si>
    <t>業務18</t>
    <rPh sb="0" eb="2">
      <t>ギョウム</t>
    </rPh>
    <phoneticPr fontId="2"/>
  </si>
  <si>
    <t>業務19</t>
    <rPh sb="0" eb="2">
      <t>ギョウム</t>
    </rPh>
    <phoneticPr fontId="2"/>
  </si>
  <si>
    <t>業務20</t>
    <rPh sb="0" eb="2">
      <t>ギョウム</t>
    </rPh>
    <phoneticPr fontId="2"/>
  </si>
  <si>
    <t>業務21</t>
    <rPh sb="0" eb="2">
      <t>ギョウム</t>
    </rPh>
    <phoneticPr fontId="2"/>
  </si>
  <si>
    <t>業務22</t>
    <rPh sb="0" eb="2">
      <t>ギョウム</t>
    </rPh>
    <phoneticPr fontId="2"/>
  </si>
  <si>
    <t>業務23</t>
    <rPh sb="0" eb="2">
      <t>ギョウム</t>
    </rPh>
    <phoneticPr fontId="2"/>
  </si>
  <si>
    <t>業務24</t>
    <rPh sb="0" eb="2">
      <t>ギョウム</t>
    </rPh>
    <phoneticPr fontId="2"/>
  </si>
  <si>
    <t>業務25</t>
    <rPh sb="0" eb="2">
      <t>ギョウム</t>
    </rPh>
    <phoneticPr fontId="2"/>
  </si>
  <si>
    <t>業務26</t>
    <rPh sb="0" eb="2">
      <t>ギョウム</t>
    </rPh>
    <phoneticPr fontId="2"/>
  </si>
  <si>
    <t>業務27</t>
    <rPh sb="0" eb="2">
      <t>ギョウム</t>
    </rPh>
    <phoneticPr fontId="2"/>
  </si>
  <si>
    <t>業務28</t>
    <rPh sb="0" eb="2">
      <t>ギョウム</t>
    </rPh>
    <phoneticPr fontId="2"/>
  </si>
  <si>
    <t>業務29</t>
    <rPh sb="0" eb="2">
      <t>ギョウム</t>
    </rPh>
    <phoneticPr fontId="2"/>
  </si>
  <si>
    <t>業務30</t>
    <rPh sb="0" eb="2">
      <t>ギョウム</t>
    </rPh>
    <phoneticPr fontId="2"/>
  </si>
  <si>
    <t>業務31</t>
    <rPh sb="0" eb="2">
      <t>ギョウム</t>
    </rPh>
    <phoneticPr fontId="2"/>
  </si>
  <si>
    <t>業務32</t>
    <rPh sb="0" eb="2">
      <t>ギョウム</t>
    </rPh>
    <phoneticPr fontId="2"/>
  </si>
  <si>
    <t>業務33</t>
    <rPh sb="0" eb="2">
      <t>ギョウム</t>
    </rPh>
    <phoneticPr fontId="2"/>
  </si>
  <si>
    <t>業務34</t>
    <rPh sb="0" eb="2">
      <t>ギョウム</t>
    </rPh>
    <phoneticPr fontId="2"/>
  </si>
  <si>
    <t>業務35</t>
    <rPh sb="0" eb="2">
      <t>ギョウム</t>
    </rPh>
    <phoneticPr fontId="2"/>
  </si>
  <si>
    <t>業務36</t>
    <rPh sb="0" eb="2">
      <t>ギョウム</t>
    </rPh>
    <phoneticPr fontId="2"/>
  </si>
  <si>
    <t>業務37</t>
    <rPh sb="0" eb="2">
      <t>ギョウム</t>
    </rPh>
    <phoneticPr fontId="2"/>
  </si>
  <si>
    <t>業務38</t>
    <rPh sb="0" eb="2">
      <t>ギョウム</t>
    </rPh>
    <phoneticPr fontId="2"/>
  </si>
  <si>
    <t>業務39</t>
    <rPh sb="0" eb="2">
      <t>ギョウム</t>
    </rPh>
    <phoneticPr fontId="2"/>
  </si>
  <si>
    <t>業務40</t>
    <rPh sb="0" eb="2">
      <t>ギョウム</t>
    </rPh>
    <phoneticPr fontId="2"/>
  </si>
  <si>
    <t>業務41</t>
    <rPh sb="0" eb="2">
      <t>ギョウム</t>
    </rPh>
    <phoneticPr fontId="2"/>
  </si>
  <si>
    <t>業務42</t>
    <rPh sb="0" eb="2">
      <t>ギョウム</t>
    </rPh>
    <phoneticPr fontId="2"/>
  </si>
  <si>
    <t>業務43</t>
    <rPh sb="0" eb="2">
      <t>ギョウム</t>
    </rPh>
    <phoneticPr fontId="2"/>
  </si>
  <si>
    <t>業務44</t>
    <rPh sb="0" eb="2">
      <t>ギョウム</t>
    </rPh>
    <phoneticPr fontId="2"/>
  </si>
  <si>
    <t>業務45</t>
    <rPh sb="0" eb="2">
      <t>ギョウム</t>
    </rPh>
    <phoneticPr fontId="2"/>
  </si>
  <si>
    <t>業務46</t>
    <rPh sb="0" eb="2">
      <t>ギョウム</t>
    </rPh>
    <phoneticPr fontId="2"/>
  </si>
  <si>
    <t>業務47</t>
    <rPh sb="0" eb="2">
      <t>ギョウム</t>
    </rPh>
    <phoneticPr fontId="2"/>
  </si>
  <si>
    <t>業務48</t>
    <rPh sb="0" eb="2">
      <t>ギョウム</t>
    </rPh>
    <phoneticPr fontId="2"/>
  </si>
  <si>
    <t>業務49</t>
    <rPh sb="0" eb="2">
      <t>ギョウム</t>
    </rPh>
    <phoneticPr fontId="2"/>
  </si>
  <si>
    <t>業務50</t>
    <rPh sb="0" eb="2">
      <t>ギョウム</t>
    </rPh>
    <phoneticPr fontId="2"/>
  </si>
  <si>
    <t>業務51</t>
    <rPh sb="0" eb="2">
      <t>ギョウム</t>
    </rPh>
    <phoneticPr fontId="2"/>
  </si>
  <si>
    <t>業務52</t>
    <rPh sb="0" eb="2">
      <t>ギョウム</t>
    </rPh>
    <phoneticPr fontId="2"/>
  </si>
  <si>
    <t>業務53</t>
    <rPh sb="0" eb="2">
      <t>ギョウム</t>
    </rPh>
    <phoneticPr fontId="2"/>
  </si>
  <si>
    <t>業務54</t>
    <rPh sb="0" eb="2">
      <t>ギョウム</t>
    </rPh>
    <phoneticPr fontId="2"/>
  </si>
  <si>
    <t>業務55</t>
    <rPh sb="0" eb="2">
      <t>ギョウム</t>
    </rPh>
    <phoneticPr fontId="2"/>
  </si>
  <si>
    <t>業務56</t>
    <rPh sb="0" eb="2">
      <t>ギョウム</t>
    </rPh>
    <phoneticPr fontId="2"/>
  </si>
  <si>
    <t>業務57</t>
    <rPh sb="0" eb="2">
      <t>ギョウム</t>
    </rPh>
    <phoneticPr fontId="2"/>
  </si>
  <si>
    <t>業務58</t>
    <rPh sb="0" eb="2">
      <t>ギョウム</t>
    </rPh>
    <phoneticPr fontId="2"/>
  </si>
  <si>
    <t>業務59</t>
    <rPh sb="0" eb="2">
      <t>ギョウム</t>
    </rPh>
    <phoneticPr fontId="2"/>
  </si>
  <si>
    <t>業務60</t>
    <rPh sb="0" eb="2">
      <t>ギョウム</t>
    </rPh>
    <phoneticPr fontId="2"/>
  </si>
  <si>
    <t>業務61</t>
    <rPh sb="0" eb="2">
      <t>ギョウム</t>
    </rPh>
    <phoneticPr fontId="2"/>
  </si>
  <si>
    <t>業務62</t>
    <rPh sb="0" eb="2">
      <t>ギョウム</t>
    </rPh>
    <phoneticPr fontId="2"/>
  </si>
  <si>
    <t>業務63</t>
    <rPh sb="0" eb="2">
      <t>ギョウム</t>
    </rPh>
    <phoneticPr fontId="2"/>
  </si>
  <si>
    <t>業務64</t>
    <rPh sb="0" eb="2">
      <t>ギョウム</t>
    </rPh>
    <phoneticPr fontId="2"/>
  </si>
  <si>
    <t>業務65</t>
    <rPh sb="0" eb="2">
      <t>ギョウム</t>
    </rPh>
    <phoneticPr fontId="2"/>
  </si>
  <si>
    <t>業務66</t>
    <rPh sb="0" eb="2">
      <t>ギョウム</t>
    </rPh>
    <phoneticPr fontId="2"/>
  </si>
  <si>
    <t>業務67</t>
    <rPh sb="0" eb="2">
      <t>ギョウム</t>
    </rPh>
    <phoneticPr fontId="2"/>
  </si>
  <si>
    <t>業務68</t>
    <rPh sb="0" eb="2">
      <t>ギョウム</t>
    </rPh>
    <phoneticPr fontId="2"/>
  </si>
  <si>
    <t>業務69</t>
    <rPh sb="0" eb="2">
      <t>ギョウム</t>
    </rPh>
    <phoneticPr fontId="2"/>
  </si>
  <si>
    <t>業務70</t>
    <rPh sb="0" eb="2">
      <t>ギョウム</t>
    </rPh>
    <phoneticPr fontId="2"/>
  </si>
  <si>
    <t>業務71</t>
    <rPh sb="0" eb="2">
      <t>ギョウム</t>
    </rPh>
    <phoneticPr fontId="2"/>
  </si>
  <si>
    <t>業務72</t>
    <rPh sb="0" eb="2">
      <t>ギョウム</t>
    </rPh>
    <phoneticPr fontId="2"/>
  </si>
  <si>
    <t>業務73</t>
    <rPh sb="0" eb="2">
      <t>ギョウム</t>
    </rPh>
    <phoneticPr fontId="2"/>
  </si>
  <si>
    <t>業務74</t>
    <rPh sb="0" eb="2">
      <t>ギョウム</t>
    </rPh>
    <phoneticPr fontId="2"/>
  </si>
  <si>
    <t>業務75</t>
    <rPh sb="0" eb="2">
      <t>ギョウム</t>
    </rPh>
    <phoneticPr fontId="2"/>
  </si>
  <si>
    <t>業務76</t>
    <rPh sb="0" eb="2">
      <t>ギョウム</t>
    </rPh>
    <phoneticPr fontId="2"/>
  </si>
  <si>
    <t>業務77</t>
    <rPh sb="0" eb="2">
      <t>ギョウム</t>
    </rPh>
    <phoneticPr fontId="2"/>
  </si>
  <si>
    <t>業務78</t>
    <rPh sb="0" eb="2">
      <t>ギョウム</t>
    </rPh>
    <phoneticPr fontId="2"/>
  </si>
  <si>
    <t>業務79</t>
    <rPh sb="0" eb="2">
      <t>ギョウム</t>
    </rPh>
    <phoneticPr fontId="2"/>
  </si>
  <si>
    <t>業務80</t>
    <rPh sb="0" eb="2">
      <t>ギョウム</t>
    </rPh>
    <phoneticPr fontId="2"/>
  </si>
  <si>
    <t>業務81</t>
    <rPh sb="0" eb="2">
      <t>ギョウム</t>
    </rPh>
    <phoneticPr fontId="2"/>
  </si>
  <si>
    <t>業務82</t>
    <rPh sb="0" eb="2">
      <t>ギョウム</t>
    </rPh>
    <phoneticPr fontId="2"/>
  </si>
  <si>
    <t>業務83</t>
    <rPh sb="0" eb="2">
      <t>ギョウム</t>
    </rPh>
    <phoneticPr fontId="2"/>
  </si>
  <si>
    <t>産業1</t>
    <rPh sb="0" eb="2">
      <t>サンギョウ</t>
    </rPh>
    <phoneticPr fontId="2"/>
  </si>
  <si>
    <t>産業2</t>
    <rPh sb="0" eb="2">
      <t>サンギョウ</t>
    </rPh>
    <phoneticPr fontId="2"/>
  </si>
  <si>
    <t>産業3</t>
    <rPh sb="0" eb="2">
      <t>サンギョウ</t>
    </rPh>
    <phoneticPr fontId="2"/>
  </si>
  <si>
    <t>産業4</t>
    <rPh sb="0" eb="2">
      <t>サンギョウ</t>
    </rPh>
    <phoneticPr fontId="2"/>
  </si>
  <si>
    <t>産業5</t>
    <rPh sb="0" eb="2">
      <t>サンギョウ</t>
    </rPh>
    <phoneticPr fontId="2"/>
  </si>
  <si>
    <t>産業6</t>
    <rPh sb="0" eb="2">
      <t>サンギョウ</t>
    </rPh>
    <phoneticPr fontId="2"/>
  </si>
  <si>
    <t>産業7</t>
    <rPh sb="0" eb="2">
      <t>サンギョウ</t>
    </rPh>
    <phoneticPr fontId="2"/>
  </si>
  <si>
    <t>産業8</t>
    <rPh sb="0" eb="2">
      <t>サンギョウ</t>
    </rPh>
    <phoneticPr fontId="2"/>
  </si>
  <si>
    <t>産業9</t>
    <rPh sb="0" eb="2">
      <t>サンギョウ</t>
    </rPh>
    <phoneticPr fontId="2"/>
  </si>
  <si>
    <t>産業10</t>
    <rPh sb="0" eb="2">
      <t>サンギョウ</t>
    </rPh>
    <phoneticPr fontId="2"/>
  </si>
  <si>
    <t>産業11</t>
    <rPh sb="0" eb="2">
      <t>サンギョウ</t>
    </rPh>
    <phoneticPr fontId="2"/>
  </si>
  <si>
    <t>産業12</t>
    <rPh sb="0" eb="2">
      <t>サンギョウ</t>
    </rPh>
    <phoneticPr fontId="2"/>
  </si>
  <si>
    <t>産業13</t>
    <rPh sb="0" eb="2">
      <t>サンギョウ</t>
    </rPh>
    <phoneticPr fontId="2"/>
  </si>
  <si>
    <t>産業14</t>
    <rPh sb="0" eb="2">
      <t>サンギョウ</t>
    </rPh>
    <phoneticPr fontId="2"/>
  </si>
  <si>
    <t>産業15</t>
    <rPh sb="0" eb="2">
      <t>サンギョウ</t>
    </rPh>
    <phoneticPr fontId="2"/>
  </si>
  <si>
    <t>産業16</t>
    <rPh sb="0" eb="2">
      <t>サンギョウ</t>
    </rPh>
    <phoneticPr fontId="2"/>
  </si>
  <si>
    <t>産業17</t>
    <rPh sb="0" eb="2">
      <t>サンギョウ</t>
    </rPh>
    <phoneticPr fontId="2"/>
  </si>
  <si>
    <t>産業18</t>
    <rPh sb="0" eb="2">
      <t>サンギョウ</t>
    </rPh>
    <phoneticPr fontId="2"/>
  </si>
  <si>
    <t>産業19</t>
    <rPh sb="0" eb="2">
      <t>サンギョウ</t>
    </rPh>
    <phoneticPr fontId="2"/>
  </si>
  <si>
    <t>産業20</t>
    <rPh sb="0" eb="2">
      <t>サンギョウ</t>
    </rPh>
    <phoneticPr fontId="2"/>
  </si>
  <si>
    <t>産業21</t>
    <rPh sb="0" eb="2">
      <t>サンギョウ</t>
    </rPh>
    <phoneticPr fontId="2"/>
  </si>
  <si>
    <t>産業22</t>
    <rPh sb="0" eb="2">
      <t>サンギョウ</t>
    </rPh>
    <phoneticPr fontId="2"/>
  </si>
  <si>
    <t>産業23</t>
    <rPh sb="0" eb="2">
      <t>サンギョウ</t>
    </rPh>
    <phoneticPr fontId="2"/>
  </si>
  <si>
    <t>産業24</t>
    <rPh sb="0" eb="2">
      <t>サンギョウ</t>
    </rPh>
    <phoneticPr fontId="2"/>
  </si>
  <si>
    <t>産業25</t>
    <rPh sb="0" eb="2">
      <t>サンギョウ</t>
    </rPh>
    <phoneticPr fontId="2"/>
  </si>
  <si>
    <t>産業26</t>
    <rPh sb="0" eb="2">
      <t>サンギョウ</t>
    </rPh>
    <phoneticPr fontId="2"/>
  </si>
  <si>
    <t>産業27</t>
    <rPh sb="0" eb="2">
      <t>サンギョウ</t>
    </rPh>
    <phoneticPr fontId="2"/>
  </si>
  <si>
    <t>産業28</t>
    <rPh sb="0" eb="2">
      <t>サンギョウ</t>
    </rPh>
    <phoneticPr fontId="2"/>
  </si>
  <si>
    <t>産業29</t>
    <rPh sb="0" eb="2">
      <t>サンギョウ</t>
    </rPh>
    <phoneticPr fontId="2"/>
  </si>
  <si>
    <t>産業30</t>
    <rPh sb="0" eb="2">
      <t>サンギョウ</t>
    </rPh>
    <phoneticPr fontId="2"/>
  </si>
  <si>
    <t>産業31</t>
    <rPh sb="0" eb="2">
      <t>サンギョウ</t>
    </rPh>
    <phoneticPr fontId="2"/>
  </si>
  <si>
    <t>産業32</t>
    <rPh sb="0" eb="2">
      <t>サンギョウ</t>
    </rPh>
    <phoneticPr fontId="2"/>
  </si>
  <si>
    <t>運輸1</t>
    <rPh sb="0" eb="2">
      <t>ウンユ</t>
    </rPh>
    <phoneticPr fontId="2"/>
  </si>
  <si>
    <t>運輸2</t>
    <rPh sb="0" eb="2">
      <t>ウンユ</t>
    </rPh>
    <phoneticPr fontId="2"/>
  </si>
  <si>
    <t>運輸3</t>
    <rPh sb="0" eb="2">
      <t>ウンユ</t>
    </rPh>
    <phoneticPr fontId="2"/>
  </si>
  <si>
    <t>運輸4</t>
    <rPh sb="0" eb="2">
      <t>ウンユ</t>
    </rPh>
    <phoneticPr fontId="2"/>
  </si>
  <si>
    <t>運輸5</t>
    <rPh sb="0" eb="2">
      <t>ウンユ</t>
    </rPh>
    <phoneticPr fontId="2"/>
  </si>
  <si>
    <t>運輸6</t>
    <rPh sb="0" eb="2">
      <t>ウンユ</t>
    </rPh>
    <phoneticPr fontId="2"/>
  </si>
  <si>
    <t>運輸7</t>
    <rPh sb="0" eb="2">
      <t>ウンユ</t>
    </rPh>
    <phoneticPr fontId="2"/>
  </si>
  <si>
    <t>運輸8</t>
    <rPh sb="0" eb="2">
      <t>ウンユ</t>
    </rPh>
    <phoneticPr fontId="2"/>
  </si>
  <si>
    <t>運輸9</t>
    <rPh sb="0" eb="2">
      <t>ウンユ</t>
    </rPh>
    <phoneticPr fontId="2"/>
  </si>
  <si>
    <t>運輸10</t>
    <rPh sb="0" eb="2">
      <t>ウンユ</t>
    </rPh>
    <phoneticPr fontId="2"/>
  </si>
  <si>
    <t>運輸11</t>
    <rPh sb="0" eb="2">
      <t>ウンユ</t>
    </rPh>
    <phoneticPr fontId="2"/>
  </si>
  <si>
    <t>運輸12</t>
    <rPh sb="0" eb="2">
      <t>ウンユ</t>
    </rPh>
    <phoneticPr fontId="2"/>
  </si>
  <si>
    <t>運輸13</t>
    <rPh sb="0" eb="2">
      <t>ウンユ</t>
    </rPh>
    <phoneticPr fontId="2"/>
  </si>
  <si>
    <t>運輸14</t>
    <rPh sb="0" eb="2">
      <t>ウンユ</t>
    </rPh>
    <phoneticPr fontId="2"/>
  </si>
  <si>
    <t>運輸15</t>
    <rPh sb="0" eb="2">
      <t>ウンユ</t>
    </rPh>
    <phoneticPr fontId="2"/>
  </si>
  <si>
    <t>運輸16</t>
    <rPh sb="0" eb="2">
      <t>ウンユ</t>
    </rPh>
    <phoneticPr fontId="2"/>
  </si>
  <si>
    <t>運輸17</t>
    <rPh sb="0" eb="2">
      <t>ウンユ</t>
    </rPh>
    <phoneticPr fontId="2"/>
  </si>
  <si>
    <t>運輸18</t>
    <rPh sb="0" eb="2">
      <t>ウンユ</t>
    </rPh>
    <phoneticPr fontId="2"/>
  </si>
  <si>
    <t>運輸19</t>
    <rPh sb="0" eb="2">
      <t>ウンユ</t>
    </rPh>
    <phoneticPr fontId="2"/>
  </si>
  <si>
    <t>運輸20</t>
    <rPh sb="0" eb="2">
      <t>ウンユ</t>
    </rPh>
    <phoneticPr fontId="2"/>
  </si>
  <si>
    <t>運輸21</t>
    <rPh sb="0" eb="2">
      <t>ウンユ</t>
    </rPh>
    <phoneticPr fontId="2"/>
  </si>
  <si>
    <t>業務</t>
    <phoneticPr fontId="2"/>
  </si>
  <si>
    <t>産業</t>
    <phoneticPr fontId="2"/>
  </si>
  <si>
    <t>運輸</t>
    <phoneticPr fontId="2"/>
  </si>
  <si>
    <t>新車購入におけるエコカー導入割合(%)</t>
    <phoneticPr fontId="2"/>
  </si>
  <si>
    <r>
      <t xml:space="preserve">増減率
</t>
    </r>
    <r>
      <rPr>
        <sz val="9"/>
        <color theme="1"/>
        <rFont val="游ゴシック"/>
        <family val="3"/>
        <charset val="128"/>
        <scheme val="minor"/>
      </rPr>
      <t>(%)</t>
    </r>
    <rPh sb="0" eb="2">
      <t>ゾウゲン</t>
    </rPh>
    <rPh sb="2" eb="3">
      <t>リツ</t>
    </rPh>
    <phoneticPr fontId="2"/>
  </si>
  <si>
    <t>未導入</t>
    <rPh sb="0" eb="3">
      <t>ミドウニュウ</t>
    </rPh>
    <phoneticPr fontId="2"/>
  </si>
  <si>
    <t>ISO</t>
  </si>
  <si>
    <t>エコ京都</t>
    <rPh sb="2" eb="4">
      <t>キョウト</t>
    </rPh>
    <phoneticPr fontId="2"/>
  </si>
  <si>
    <t>独自</t>
    <rPh sb="0" eb="2">
      <t>ドクジ</t>
    </rPh>
    <phoneticPr fontId="2"/>
  </si>
  <si>
    <t>エコアクション</t>
  </si>
  <si>
    <t>株式会社髙島屋</t>
  </si>
  <si>
    <t>学校法人佛教教育学園</t>
  </si>
  <si>
    <t>国立大学法人京都大学</t>
  </si>
  <si>
    <t>学校法人龍谷大学</t>
  </si>
  <si>
    <t>国立大学法人京都工芸繊維大学</t>
  </si>
  <si>
    <t>学校法人立命館</t>
  </si>
  <si>
    <t>株式会社ＮＴＴドコモ</t>
  </si>
  <si>
    <t>西日本電信電話株式会社</t>
  </si>
  <si>
    <t>株式会社藤井大丸</t>
  </si>
  <si>
    <t>医療法人医仁会</t>
  </si>
  <si>
    <t>リゾートトラスト株式会社</t>
  </si>
  <si>
    <t>学校法人瓜生山学園</t>
  </si>
  <si>
    <t>三井不動産株式会社</t>
  </si>
  <si>
    <t>株式会社ラウンドワン</t>
  </si>
  <si>
    <t>株式会社プリンスホテル</t>
  </si>
  <si>
    <t>株式会社東山ホールディング</t>
  </si>
  <si>
    <t>株式会社朝日新聞社</t>
  </si>
  <si>
    <t>独立行政法人国立病院機構　近畿グループ</t>
  </si>
  <si>
    <t>京都リサーチパーク</t>
  </si>
  <si>
    <t>RRH京都オペレーションズ合同会社リーガロイヤルホテル京都</t>
  </si>
  <si>
    <t>株式会社大丸松坂屋百貨店　大丸京都店</t>
  </si>
  <si>
    <t>京都第一赤十字病院</t>
  </si>
  <si>
    <t>マルホ株式会社京都R&amp;Dセンター</t>
  </si>
  <si>
    <t>株式会社阪急商業開発</t>
  </si>
  <si>
    <t>株式会社ホテル京阪</t>
  </si>
  <si>
    <t>日本板硝子株式会社</t>
  </si>
  <si>
    <t>積水化学工業株式会社(京都研究所)</t>
  </si>
  <si>
    <t>株式会社京都タンパク</t>
  </si>
  <si>
    <t>株式会社堀場エステック</t>
  </si>
  <si>
    <t>独自</t>
    <rPh sb="0" eb="2">
      <t>ドクジ</t>
    </rPh>
    <phoneticPr fontId="1"/>
  </si>
  <si>
    <t>未導入</t>
    <rPh sb="0" eb="3">
      <t>ミドウニュウ</t>
    </rPh>
    <phoneticPr fontId="1"/>
  </si>
  <si>
    <t>グリーン経営</t>
    <rPh sb="4" eb="6">
      <t>ケイエイ</t>
    </rPh>
    <phoneticPr fontId="2"/>
  </si>
  <si>
    <t>西日本旅客鉄道株式会社 近畿統括本部</t>
  </si>
  <si>
    <r>
      <t xml:space="preserve">第１年度
</t>
    </r>
    <r>
      <rPr>
        <sz val="9"/>
        <color theme="1"/>
        <rFont val="游ゴシック"/>
        <family val="3"/>
        <charset val="128"/>
        <scheme val="minor"/>
      </rPr>
      <t>(R5年度)</t>
    </r>
    <phoneticPr fontId="2"/>
  </si>
  <si>
    <r>
      <t xml:space="preserve">第２年度
</t>
    </r>
    <r>
      <rPr>
        <sz val="9"/>
        <color theme="1"/>
        <rFont val="游ゴシック"/>
        <family val="3"/>
        <charset val="128"/>
        <scheme val="minor"/>
      </rPr>
      <t>(R6年度)</t>
    </r>
    <phoneticPr fontId="2"/>
  </si>
  <si>
    <r>
      <t xml:space="preserve">第３年度
</t>
    </r>
    <r>
      <rPr>
        <sz val="9"/>
        <color theme="1"/>
        <rFont val="游ゴシック"/>
        <family val="3"/>
        <charset val="128"/>
        <scheme val="minor"/>
      </rPr>
      <t>(R7年度)</t>
    </r>
    <phoneticPr fontId="2"/>
  </si>
  <si>
    <t>新車購入無</t>
    <rPh sb="0" eb="1">
      <t>シン</t>
    </rPh>
    <rPh sb="1" eb="2">
      <t>シャ</t>
    </rPh>
    <rPh sb="2" eb="4">
      <t>コウニュウ</t>
    </rPh>
    <rPh sb="4" eb="5">
      <t>ナ</t>
    </rPh>
    <phoneticPr fontId="2"/>
  </si>
  <si>
    <t>新車購入無</t>
    <rPh sb="4" eb="5">
      <t>ナ</t>
    </rPh>
    <phoneticPr fontId="2"/>
  </si>
  <si>
    <t>東急リゾーツ＆ステイ株式会社</t>
    <phoneticPr fontId="2"/>
  </si>
  <si>
    <t>イズミヤ・阪急オアシス株式会社</t>
    <phoneticPr fontId="2"/>
  </si>
  <si>
    <t>株式会社平和堂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</si>
</sst>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);[Red]\(0.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00B0F0"/>
      <name val="游ゴシック"/>
      <family val="2"/>
      <scheme val="minor"/>
    </font>
    <font>
      <sz val="11"/>
      <color rgb="FF00B05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22" xfId="0" applyBorder="1"/>
    <xf numFmtId="176" fontId="0" fillId="0" borderId="4" xfId="0" applyNumberFormat="1" applyBorder="1"/>
    <xf numFmtId="176" fontId="0" fillId="0" borderId="11" xfId="0" applyNumberFormat="1" applyBorder="1"/>
    <xf numFmtId="176" fontId="0" fillId="0" borderId="15" xfId="0" applyNumberFormat="1" applyBorder="1"/>
    <xf numFmtId="176" fontId="0" fillId="0" borderId="21" xfId="0" applyNumberFormat="1" applyBorder="1"/>
    <xf numFmtId="176" fontId="0" fillId="0" borderId="8" xfId="0" applyNumberFormat="1" applyBorder="1"/>
    <xf numFmtId="176" fontId="0" fillId="0" borderId="9" xfId="0" applyNumberFormat="1" applyBorder="1"/>
    <xf numFmtId="0" fontId="3" fillId="0" borderId="0" xfId="0" applyFont="1" applyAlignment="1">
      <alignment horizontal="left"/>
    </xf>
    <xf numFmtId="0" fontId="0" fillId="0" borderId="21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3" fillId="0" borderId="8" xfId="0" applyFont="1" applyBorder="1" applyAlignment="1">
      <alignment horizontal="left" shrinkToFit="1"/>
    </xf>
    <xf numFmtId="0" fontId="3" fillId="0" borderId="8" xfId="0" applyFont="1" applyFill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4" fillId="0" borderId="21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6" fillId="0" borderId="21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0" fillId="3" borderId="2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shrinkToFit="1"/>
    </xf>
    <xf numFmtId="178" fontId="9" fillId="2" borderId="12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/>
    <xf numFmtId="178" fontId="0" fillId="0" borderId="3" xfId="0" applyNumberFormat="1" applyBorder="1"/>
    <xf numFmtId="178" fontId="0" fillId="0" borderId="10" xfId="0" applyNumberFormat="1" applyBorder="1"/>
    <xf numFmtId="178" fontId="0" fillId="0" borderId="5" xfId="0" applyNumberFormat="1" applyBorder="1"/>
    <xf numFmtId="178" fontId="0" fillId="0" borderId="12" xfId="0" applyNumberFormat="1" applyBorder="1"/>
    <xf numFmtId="178" fontId="0" fillId="0" borderId="13" xfId="0" applyNumberFormat="1" applyBorder="1"/>
    <xf numFmtId="178" fontId="0" fillId="0" borderId="0" xfId="0" applyNumberFormat="1"/>
    <xf numFmtId="177" fontId="3" fillId="0" borderId="21" xfId="0" applyNumberFormat="1" applyFont="1" applyBorder="1" applyAlignment="1">
      <alignment horizontal="center"/>
    </xf>
    <xf numFmtId="177" fontId="3" fillId="0" borderId="8" xfId="0" applyNumberFormat="1" applyFont="1" applyBorder="1" applyAlignment="1">
      <alignment horizontal="center"/>
    </xf>
    <xf numFmtId="177" fontId="3" fillId="0" borderId="24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center"/>
    </xf>
    <xf numFmtId="177" fontId="3" fillId="0" borderId="8" xfId="0" applyNumberFormat="1" applyFont="1" applyFill="1" applyBorder="1" applyAlignment="1">
      <alignment horizontal="center"/>
    </xf>
    <xf numFmtId="177" fontId="3" fillId="0" borderId="9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left" shrinkToFit="1"/>
    </xf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21" xfId="0" applyNumberForma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center" vertical="center" wrapText="1"/>
    </xf>
    <xf numFmtId="177" fontId="7" fillId="2" borderId="2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M138"/>
  <sheetViews>
    <sheetView tabSelected="1" zoomScale="130" zoomScaleNormal="130" zoomScaleSheetLayoutView="100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B1" sqref="B1:B2"/>
    </sheetView>
  </sheetViews>
  <sheetFormatPr defaultColWidth="9" defaultRowHeight="18.75" x14ac:dyDescent="0.4"/>
  <cols>
    <col min="1" max="1" width="7.375" style="3" customWidth="1"/>
    <col min="2" max="2" width="32.5" customWidth="1"/>
    <col min="3" max="3" width="6.375" style="3" customWidth="1"/>
    <col min="4" max="5" width="10.625" style="51" customWidth="1"/>
    <col min="6" max="7" width="10.625" customWidth="1"/>
    <col min="8" max="8" width="8.25" customWidth="1"/>
    <col min="11" max="11" width="1.25" customWidth="1"/>
    <col min="12" max="12" width="12.5" style="58" customWidth="1"/>
    <col min="13" max="13" width="13.375" style="15" customWidth="1"/>
    <col min="14" max="14" width="2.5" customWidth="1"/>
  </cols>
  <sheetData>
    <row r="1" spans="1:13" s="1" customFormat="1" ht="20.25" customHeight="1" x14ac:dyDescent="0.4">
      <c r="A1" s="69" t="s">
        <v>112</v>
      </c>
      <c r="B1" s="69" t="s">
        <v>0</v>
      </c>
      <c r="C1" s="69" t="s">
        <v>1</v>
      </c>
      <c r="D1" s="71" t="s">
        <v>109</v>
      </c>
      <c r="E1" s="72"/>
      <c r="F1" s="72"/>
      <c r="G1" s="72"/>
      <c r="H1" s="73"/>
      <c r="I1" s="67" t="s">
        <v>110</v>
      </c>
      <c r="J1" s="74" t="s">
        <v>111</v>
      </c>
      <c r="L1" s="76" t="s">
        <v>253</v>
      </c>
      <c r="M1" s="67" t="s">
        <v>113</v>
      </c>
    </row>
    <row r="2" spans="1:13" ht="41.25" customHeight="1" thickBot="1" x14ac:dyDescent="0.45">
      <c r="A2" s="70"/>
      <c r="B2" s="70"/>
      <c r="C2" s="70"/>
      <c r="D2" s="43" t="s">
        <v>2</v>
      </c>
      <c r="E2" s="44" t="s">
        <v>293</v>
      </c>
      <c r="F2" s="39" t="s">
        <v>294</v>
      </c>
      <c r="G2" s="40" t="s">
        <v>295</v>
      </c>
      <c r="H2" s="41" t="s">
        <v>254</v>
      </c>
      <c r="I2" s="68"/>
      <c r="J2" s="75"/>
      <c r="L2" s="77"/>
      <c r="M2" s="68"/>
    </row>
    <row r="3" spans="1:13" x14ac:dyDescent="0.4">
      <c r="A3" s="31" t="s">
        <v>114</v>
      </c>
      <c r="B3" s="16" t="s">
        <v>3</v>
      </c>
      <c r="C3" s="22" t="s">
        <v>250</v>
      </c>
      <c r="D3" s="45">
        <v>2979.5</v>
      </c>
      <c r="E3" s="46">
        <v>3507.3</v>
      </c>
      <c r="F3" s="2"/>
      <c r="G3" s="8"/>
      <c r="H3" s="9">
        <v>17.71</v>
      </c>
      <c r="I3" s="12">
        <v>14.286</v>
      </c>
      <c r="J3" s="60">
        <v>25</v>
      </c>
      <c r="K3" s="3"/>
      <c r="L3" s="52" t="s">
        <v>297</v>
      </c>
      <c r="M3" s="42" t="s">
        <v>108</v>
      </c>
    </row>
    <row r="4" spans="1:13" x14ac:dyDescent="0.4">
      <c r="A4" s="31" t="s">
        <v>115</v>
      </c>
      <c r="B4" s="17" t="s">
        <v>5</v>
      </c>
      <c r="C4" s="23" t="s">
        <v>250</v>
      </c>
      <c r="D4" s="47">
        <v>3989.7</v>
      </c>
      <c r="E4" s="48">
        <v>1877.7</v>
      </c>
      <c r="F4" s="4"/>
      <c r="G4" s="5"/>
      <c r="H4" s="10">
        <v>-52.94</v>
      </c>
      <c r="I4" s="13">
        <v>5.8879999999999999</v>
      </c>
      <c r="J4" s="61">
        <v>25</v>
      </c>
      <c r="K4" s="3"/>
      <c r="L4" s="53">
        <v>25</v>
      </c>
      <c r="M4" s="19" t="s">
        <v>108</v>
      </c>
    </row>
    <row r="5" spans="1:13" x14ac:dyDescent="0.4">
      <c r="A5" s="31" t="s">
        <v>116</v>
      </c>
      <c r="B5" s="17" t="s">
        <v>273</v>
      </c>
      <c r="C5" s="23" t="s">
        <v>250</v>
      </c>
      <c r="D5" s="47">
        <v>1744.09836666667</v>
      </c>
      <c r="E5" s="48">
        <v>2534.9</v>
      </c>
      <c r="F5" s="4"/>
      <c r="G5" s="5"/>
      <c r="H5" s="10">
        <v>45.34</v>
      </c>
      <c r="I5" s="13">
        <v>30.567</v>
      </c>
      <c r="J5" s="61">
        <v>0</v>
      </c>
      <c r="K5" s="3"/>
      <c r="L5" s="53" t="s">
        <v>296</v>
      </c>
      <c r="M5" s="19" t="s">
        <v>255</v>
      </c>
    </row>
    <row r="6" spans="1:13" x14ac:dyDescent="0.4">
      <c r="A6" s="31" t="s">
        <v>117</v>
      </c>
      <c r="B6" s="17" t="s">
        <v>6</v>
      </c>
      <c r="C6" s="23" t="s">
        <v>250</v>
      </c>
      <c r="D6" s="47">
        <v>46507.5</v>
      </c>
      <c r="E6" s="48">
        <v>89984.6</v>
      </c>
      <c r="F6" s="4"/>
      <c r="G6" s="5"/>
      <c r="H6" s="10">
        <v>93.48</v>
      </c>
      <c r="I6" s="13">
        <v>4.8079999999999998</v>
      </c>
      <c r="J6" s="61">
        <v>12</v>
      </c>
      <c r="K6" s="3"/>
      <c r="L6" s="53">
        <v>100</v>
      </c>
      <c r="M6" s="19" t="s">
        <v>256</v>
      </c>
    </row>
    <row r="7" spans="1:13" x14ac:dyDescent="0.4">
      <c r="A7" s="31" t="s">
        <v>118</v>
      </c>
      <c r="B7" s="17" t="s">
        <v>274</v>
      </c>
      <c r="C7" s="23" t="s">
        <v>250</v>
      </c>
      <c r="D7" s="47">
        <v>2833.9</v>
      </c>
      <c r="E7" s="48">
        <v>3543.4</v>
      </c>
      <c r="F7" s="4"/>
      <c r="G7" s="5"/>
      <c r="H7" s="10">
        <v>25.04</v>
      </c>
      <c r="I7" s="13">
        <v>26.352</v>
      </c>
      <c r="J7" s="61">
        <v>25</v>
      </c>
      <c r="K7" s="3"/>
      <c r="L7" s="53" t="s">
        <v>296</v>
      </c>
      <c r="M7" s="19" t="s">
        <v>257</v>
      </c>
    </row>
    <row r="8" spans="1:13" x14ac:dyDescent="0.4">
      <c r="A8" s="31" t="s">
        <v>119</v>
      </c>
      <c r="B8" s="17" t="s">
        <v>299</v>
      </c>
      <c r="C8" s="23" t="s">
        <v>250</v>
      </c>
      <c r="D8" s="47">
        <v>3686.2</v>
      </c>
      <c r="E8" s="48">
        <v>4277.6000000000004</v>
      </c>
      <c r="F8" s="4"/>
      <c r="G8" s="5"/>
      <c r="H8" s="10">
        <v>16.04</v>
      </c>
      <c r="I8" s="13">
        <v>20.334</v>
      </c>
      <c r="J8" s="61">
        <v>0</v>
      </c>
      <c r="K8" s="3"/>
      <c r="L8" s="53" t="s">
        <v>296</v>
      </c>
      <c r="M8" s="19" t="s">
        <v>255</v>
      </c>
    </row>
    <row r="9" spans="1:13" x14ac:dyDescent="0.4">
      <c r="A9" s="31" t="s">
        <v>120</v>
      </c>
      <c r="B9" s="17" t="s">
        <v>300</v>
      </c>
      <c r="C9" s="23" t="s">
        <v>250</v>
      </c>
      <c r="D9" s="47">
        <v>2391.8000000000002</v>
      </c>
      <c r="E9" s="48">
        <v>2331.3000000000002</v>
      </c>
      <c r="F9" s="4"/>
      <c r="G9" s="5"/>
      <c r="H9" s="10">
        <v>-2.5299999999999998</v>
      </c>
      <c r="I9" s="13">
        <v>22.18</v>
      </c>
      <c r="J9" s="61">
        <v>25</v>
      </c>
      <c r="K9" s="3"/>
      <c r="L9" s="53" t="s">
        <v>296</v>
      </c>
      <c r="M9" s="19" t="s">
        <v>256</v>
      </c>
    </row>
    <row r="10" spans="1:13" x14ac:dyDescent="0.4">
      <c r="A10" s="31" t="s">
        <v>121</v>
      </c>
      <c r="B10" s="17" t="s">
        <v>275</v>
      </c>
      <c r="C10" s="23" t="s">
        <v>250</v>
      </c>
      <c r="D10" s="47">
        <v>2064.6999999999998</v>
      </c>
      <c r="E10" s="48">
        <v>2929</v>
      </c>
      <c r="F10" s="4"/>
      <c r="G10" s="5"/>
      <c r="H10" s="10">
        <v>41.86</v>
      </c>
      <c r="I10" s="13">
        <v>25.669</v>
      </c>
      <c r="J10" s="61">
        <v>0</v>
      </c>
      <c r="K10" s="3"/>
      <c r="L10" s="53" t="s">
        <v>296</v>
      </c>
      <c r="M10" s="19" t="s">
        <v>258</v>
      </c>
    </row>
    <row r="11" spans="1:13" x14ac:dyDescent="0.4">
      <c r="A11" s="31" t="s">
        <v>122</v>
      </c>
      <c r="B11" s="17" t="s">
        <v>17</v>
      </c>
      <c r="C11" s="23" t="s">
        <v>250</v>
      </c>
      <c r="D11" s="47">
        <v>29242.1</v>
      </c>
      <c r="E11" s="48">
        <v>26824.5</v>
      </c>
      <c r="F11" s="4"/>
      <c r="G11" s="5"/>
      <c r="H11" s="10">
        <v>-8.27</v>
      </c>
      <c r="I11" s="13">
        <v>0.20799999999999999</v>
      </c>
      <c r="J11" s="61">
        <v>12</v>
      </c>
      <c r="K11" s="3"/>
      <c r="L11" s="53">
        <v>0</v>
      </c>
      <c r="M11" s="19" t="s">
        <v>256</v>
      </c>
    </row>
    <row r="12" spans="1:13" x14ac:dyDescent="0.4">
      <c r="A12" s="31" t="s">
        <v>123</v>
      </c>
      <c r="B12" s="17" t="s">
        <v>276</v>
      </c>
      <c r="C12" s="23" t="s">
        <v>250</v>
      </c>
      <c r="D12" s="47">
        <v>3242.4</v>
      </c>
      <c r="E12" s="48">
        <v>3416</v>
      </c>
      <c r="F12" s="4"/>
      <c r="G12" s="5"/>
      <c r="H12" s="10">
        <v>5.35</v>
      </c>
      <c r="I12" s="13">
        <v>39.844000000000001</v>
      </c>
      <c r="J12" s="61">
        <v>0</v>
      </c>
      <c r="K12" s="3"/>
      <c r="L12" s="53" t="s">
        <v>296</v>
      </c>
      <c r="M12" s="19" t="s">
        <v>256</v>
      </c>
    </row>
    <row r="13" spans="1:13" x14ac:dyDescent="0.4">
      <c r="A13" s="31" t="s">
        <v>124</v>
      </c>
      <c r="B13" s="17" t="s">
        <v>20</v>
      </c>
      <c r="C13" s="23" t="s">
        <v>250</v>
      </c>
      <c r="D13" s="47">
        <v>3187.8</v>
      </c>
      <c r="E13" s="48">
        <v>3186.6</v>
      </c>
      <c r="F13" s="4"/>
      <c r="G13" s="5"/>
      <c r="H13" s="10">
        <v>-0.04</v>
      </c>
      <c r="I13" s="13">
        <v>-23.81</v>
      </c>
      <c r="J13" s="61">
        <v>0</v>
      </c>
      <c r="K13" s="3"/>
      <c r="L13" s="53">
        <v>100</v>
      </c>
      <c r="M13" s="19" t="s">
        <v>108</v>
      </c>
    </row>
    <row r="14" spans="1:13" x14ac:dyDescent="0.4">
      <c r="A14" s="31" t="s">
        <v>125</v>
      </c>
      <c r="B14" s="17" t="s">
        <v>21</v>
      </c>
      <c r="C14" s="23" t="s">
        <v>250</v>
      </c>
      <c r="D14" s="47">
        <v>1881</v>
      </c>
      <c r="E14" s="48">
        <v>2456.3000000000002</v>
      </c>
      <c r="F14" s="4"/>
      <c r="G14" s="5"/>
      <c r="H14" s="10">
        <v>30.58</v>
      </c>
      <c r="I14" s="13">
        <v>33.783999999999999</v>
      </c>
      <c r="J14" s="61">
        <v>37</v>
      </c>
      <c r="K14" s="3"/>
      <c r="L14" s="53">
        <v>42.857142857142854</v>
      </c>
      <c r="M14" s="19" t="s">
        <v>108</v>
      </c>
    </row>
    <row r="15" spans="1:13" x14ac:dyDescent="0.4">
      <c r="A15" s="31" t="s">
        <v>126</v>
      </c>
      <c r="B15" s="17" t="s">
        <v>22</v>
      </c>
      <c r="C15" s="23" t="s">
        <v>250</v>
      </c>
      <c r="D15" s="47">
        <v>10987.2</v>
      </c>
      <c r="E15" s="48">
        <v>14695.5</v>
      </c>
      <c r="F15" s="4"/>
      <c r="G15" s="5"/>
      <c r="H15" s="10">
        <v>33.75</v>
      </c>
      <c r="I15" s="13">
        <v>36.609000000000002</v>
      </c>
      <c r="J15" s="61">
        <v>37</v>
      </c>
      <c r="K15" s="3"/>
      <c r="L15" s="53">
        <v>100</v>
      </c>
      <c r="M15" s="19" t="s">
        <v>256</v>
      </c>
    </row>
    <row r="16" spans="1:13" x14ac:dyDescent="0.4">
      <c r="A16" s="31" t="s">
        <v>127</v>
      </c>
      <c r="B16" s="17" t="s">
        <v>23</v>
      </c>
      <c r="C16" s="23" t="s">
        <v>250</v>
      </c>
      <c r="D16" s="47">
        <v>2276.3000000000002</v>
      </c>
      <c r="E16" s="48">
        <v>3612.6</v>
      </c>
      <c r="F16" s="4"/>
      <c r="G16" s="5"/>
      <c r="H16" s="10">
        <v>58.7</v>
      </c>
      <c r="I16" s="13">
        <v>19.626999999999999</v>
      </c>
      <c r="J16" s="61">
        <v>25</v>
      </c>
      <c r="K16" s="3"/>
      <c r="L16" s="53" t="s">
        <v>296</v>
      </c>
      <c r="M16" s="19" t="s">
        <v>108</v>
      </c>
    </row>
    <row r="17" spans="1:13" x14ac:dyDescent="0.4">
      <c r="A17" s="31" t="s">
        <v>128</v>
      </c>
      <c r="B17" s="17" t="s">
        <v>24</v>
      </c>
      <c r="C17" s="23" t="s">
        <v>250</v>
      </c>
      <c r="D17" s="47">
        <v>7598.9</v>
      </c>
      <c r="E17" s="48">
        <v>10318</v>
      </c>
      <c r="F17" s="4"/>
      <c r="G17" s="5"/>
      <c r="H17" s="10">
        <v>35.78</v>
      </c>
      <c r="I17" s="13">
        <v>26.103000000000002</v>
      </c>
      <c r="J17" s="61">
        <v>0</v>
      </c>
      <c r="K17" s="3"/>
      <c r="L17" s="53">
        <v>50</v>
      </c>
      <c r="M17" s="19" t="s">
        <v>108</v>
      </c>
    </row>
    <row r="18" spans="1:13" x14ac:dyDescent="0.4">
      <c r="A18" s="31" t="s">
        <v>129</v>
      </c>
      <c r="B18" s="17" t="s">
        <v>26</v>
      </c>
      <c r="C18" s="23" t="s">
        <v>250</v>
      </c>
      <c r="D18" s="47">
        <v>2084.1999999999998</v>
      </c>
      <c r="E18" s="48">
        <v>2632.1</v>
      </c>
      <c r="F18" s="4"/>
      <c r="G18" s="5"/>
      <c r="H18" s="10">
        <v>26.29</v>
      </c>
      <c r="I18" s="13">
        <v>19.524999999999999</v>
      </c>
      <c r="J18" s="61">
        <v>0</v>
      </c>
      <c r="K18" s="3"/>
      <c r="L18" s="53" t="s">
        <v>296</v>
      </c>
      <c r="M18" s="19" t="s">
        <v>258</v>
      </c>
    </row>
    <row r="19" spans="1:13" x14ac:dyDescent="0.4">
      <c r="A19" s="31" t="s">
        <v>130</v>
      </c>
      <c r="B19" s="17" t="s">
        <v>27</v>
      </c>
      <c r="C19" s="23" t="s">
        <v>250</v>
      </c>
      <c r="D19" s="47">
        <v>30986.9</v>
      </c>
      <c r="E19" s="48">
        <v>29707.599999999999</v>
      </c>
      <c r="F19" s="4"/>
      <c r="G19" s="5"/>
      <c r="H19" s="10">
        <v>-4.13</v>
      </c>
      <c r="I19" s="13">
        <v>-7.6070000000000002</v>
      </c>
      <c r="J19" s="61">
        <v>12</v>
      </c>
      <c r="K19" s="3"/>
      <c r="L19" s="53" t="s">
        <v>296</v>
      </c>
      <c r="M19" s="19" t="s">
        <v>258</v>
      </c>
    </row>
    <row r="20" spans="1:13" x14ac:dyDescent="0.4">
      <c r="A20" s="31" t="s">
        <v>131</v>
      </c>
      <c r="B20" s="17" t="s">
        <v>28</v>
      </c>
      <c r="C20" s="23" t="s">
        <v>250</v>
      </c>
      <c r="D20" s="47">
        <v>6742.3</v>
      </c>
      <c r="E20" s="48">
        <v>9107.4</v>
      </c>
      <c r="F20" s="4"/>
      <c r="G20" s="5"/>
      <c r="H20" s="10">
        <v>35.08</v>
      </c>
      <c r="I20" s="13">
        <v>26.013999999999999</v>
      </c>
      <c r="J20" s="61">
        <v>0</v>
      </c>
      <c r="K20" s="3"/>
      <c r="L20" s="53" t="s">
        <v>296</v>
      </c>
      <c r="M20" s="19" t="s">
        <v>108</v>
      </c>
    </row>
    <row r="21" spans="1:13" x14ac:dyDescent="0.4">
      <c r="A21" s="31" t="s">
        <v>132</v>
      </c>
      <c r="B21" s="17" t="s">
        <v>260</v>
      </c>
      <c r="C21" s="23" t="s">
        <v>250</v>
      </c>
      <c r="D21" s="47">
        <v>10063.5</v>
      </c>
      <c r="E21" s="48">
        <v>12179.2</v>
      </c>
      <c r="F21" s="4"/>
      <c r="G21" s="5"/>
      <c r="H21" s="10">
        <v>21.02</v>
      </c>
      <c r="I21" s="13">
        <v>33.162999999999997</v>
      </c>
      <c r="J21" s="61">
        <v>25</v>
      </c>
      <c r="K21" s="3"/>
      <c r="L21" s="53" t="s">
        <v>296</v>
      </c>
      <c r="M21" s="19" t="s">
        <v>258</v>
      </c>
    </row>
    <row r="22" spans="1:13" x14ac:dyDescent="0.4">
      <c r="A22" s="31" t="s">
        <v>133</v>
      </c>
      <c r="B22" s="17" t="s">
        <v>261</v>
      </c>
      <c r="C22" s="23" t="s">
        <v>250</v>
      </c>
      <c r="D22" s="47">
        <v>5345.2</v>
      </c>
      <c r="E22" s="48">
        <v>5674.2</v>
      </c>
      <c r="F22" s="4"/>
      <c r="G22" s="5"/>
      <c r="H22" s="10">
        <v>6.16</v>
      </c>
      <c r="I22" s="13">
        <v>3.4060000000000001</v>
      </c>
      <c r="J22" s="61">
        <v>0</v>
      </c>
      <c r="K22" s="3"/>
      <c r="L22" s="53">
        <v>100</v>
      </c>
      <c r="M22" s="19" t="s">
        <v>257</v>
      </c>
    </row>
    <row r="23" spans="1:13" x14ac:dyDescent="0.4">
      <c r="A23" s="31" t="s">
        <v>134</v>
      </c>
      <c r="B23" s="17" t="s">
        <v>32</v>
      </c>
      <c r="C23" s="23" t="s">
        <v>250</v>
      </c>
      <c r="D23" s="47">
        <v>9394.2000000000007</v>
      </c>
      <c r="E23" s="48">
        <v>10869.4</v>
      </c>
      <c r="F23" s="4"/>
      <c r="G23" s="5"/>
      <c r="H23" s="10">
        <v>15.7</v>
      </c>
      <c r="I23" s="13">
        <v>23.911000000000001</v>
      </c>
      <c r="J23" s="61">
        <v>0</v>
      </c>
      <c r="K23" s="3"/>
      <c r="L23" s="53" t="s">
        <v>296</v>
      </c>
      <c r="M23" s="19" t="s">
        <v>258</v>
      </c>
    </row>
    <row r="24" spans="1:13" x14ac:dyDescent="0.4">
      <c r="A24" s="31" t="s">
        <v>135</v>
      </c>
      <c r="B24" s="17" t="s">
        <v>277</v>
      </c>
      <c r="C24" s="23" t="s">
        <v>250</v>
      </c>
      <c r="D24" s="47">
        <v>10034.1</v>
      </c>
      <c r="E24" s="48">
        <v>9883.2999999999993</v>
      </c>
      <c r="F24" s="4"/>
      <c r="G24" s="5"/>
      <c r="H24" s="10">
        <v>-1.5</v>
      </c>
      <c r="I24" s="13">
        <v>12.195</v>
      </c>
      <c r="J24" s="61">
        <v>0</v>
      </c>
      <c r="K24" s="3"/>
      <c r="L24" s="53">
        <v>80</v>
      </c>
      <c r="M24" s="19" t="s">
        <v>258</v>
      </c>
    </row>
    <row r="25" spans="1:13" x14ac:dyDescent="0.4">
      <c r="A25" s="31" t="s">
        <v>136</v>
      </c>
      <c r="B25" s="17" t="s">
        <v>33</v>
      </c>
      <c r="C25" s="23" t="s">
        <v>250</v>
      </c>
      <c r="D25" s="47">
        <v>2739</v>
      </c>
      <c r="E25" s="48">
        <v>3256.1</v>
      </c>
      <c r="F25" s="4"/>
      <c r="G25" s="5"/>
      <c r="H25" s="10">
        <v>18.88</v>
      </c>
      <c r="I25" s="13">
        <v>16.814</v>
      </c>
      <c r="J25" s="61">
        <v>0</v>
      </c>
      <c r="K25" s="3"/>
      <c r="L25" s="53">
        <v>20</v>
      </c>
      <c r="M25" s="19" t="s">
        <v>259</v>
      </c>
    </row>
    <row r="26" spans="1:13" x14ac:dyDescent="0.4">
      <c r="A26" s="31" t="s">
        <v>137</v>
      </c>
      <c r="B26" s="17" t="s">
        <v>262</v>
      </c>
      <c r="C26" s="23" t="s">
        <v>250</v>
      </c>
      <c r="D26" s="47">
        <v>106015.6</v>
      </c>
      <c r="E26" s="48">
        <v>93906.5</v>
      </c>
      <c r="F26" s="4"/>
      <c r="G26" s="5"/>
      <c r="H26" s="10">
        <v>-11.42</v>
      </c>
      <c r="I26" s="13">
        <v>-10.537000000000001</v>
      </c>
      <c r="J26" s="61">
        <v>0</v>
      </c>
      <c r="K26" s="3"/>
      <c r="L26" s="53">
        <v>20</v>
      </c>
      <c r="M26" s="19" t="s">
        <v>258</v>
      </c>
    </row>
    <row r="27" spans="1:13" x14ac:dyDescent="0.4">
      <c r="A27" s="31" t="s">
        <v>138</v>
      </c>
      <c r="B27" s="17" t="s">
        <v>34</v>
      </c>
      <c r="C27" s="23" t="s">
        <v>250</v>
      </c>
      <c r="D27" s="47">
        <v>2982.3</v>
      </c>
      <c r="E27" s="48">
        <v>5983.4</v>
      </c>
      <c r="F27" s="4"/>
      <c r="G27" s="5"/>
      <c r="H27" s="10">
        <v>100.63</v>
      </c>
      <c r="I27" s="13">
        <v>105.509</v>
      </c>
      <c r="J27" s="61">
        <v>0</v>
      </c>
      <c r="K27" s="3"/>
      <c r="L27" s="53" t="s">
        <v>296</v>
      </c>
      <c r="M27" s="19" t="s">
        <v>108</v>
      </c>
    </row>
    <row r="28" spans="1:13" x14ac:dyDescent="0.4">
      <c r="A28" s="31" t="s">
        <v>139</v>
      </c>
      <c r="B28" s="17" t="s">
        <v>35</v>
      </c>
      <c r="C28" s="23" t="s">
        <v>250</v>
      </c>
      <c r="D28" s="47">
        <v>12395.2</v>
      </c>
      <c r="E28" s="48">
        <v>12766.5</v>
      </c>
      <c r="F28" s="4"/>
      <c r="G28" s="5"/>
      <c r="H28" s="10">
        <v>3</v>
      </c>
      <c r="I28" s="13">
        <v>10.286</v>
      </c>
      <c r="J28" s="61">
        <v>0</v>
      </c>
      <c r="K28" s="3"/>
      <c r="L28" s="53" t="s">
        <v>296</v>
      </c>
      <c r="M28" s="19" t="s">
        <v>258</v>
      </c>
    </row>
    <row r="29" spans="1:13" x14ac:dyDescent="0.4">
      <c r="A29" s="31" t="s">
        <v>140</v>
      </c>
      <c r="B29" s="17" t="s">
        <v>263</v>
      </c>
      <c r="C29" s="23" t="s">
        <v>250</v>
      </c>
      <c r="D29" s="47">
        <v>6138.8</v>
      </c>
      <c r="E29" s="48">
        <v>1531.3</v>
      </c>
      <c r="F29" s="4"/>
      <c r="G29" s="5"/>
      <c r="H29" s="10">
        <v>-75.06</v>
      </c>
      <c r="I29" s="13">
        <v>-67.742000000000004</v>
      </c>
      <c r="J29" s="61">
        <v>0</v>
      </c>
      <c r="K29" s="3"/>
      <c r="L29" s="53" t="s">
        <v>296</v>
      </c>
      <c r="M29" s="19" t="s">
        <v>108</v>
      </c>
    </row>
    <row r="30" spans="1:13" x14ac:dyDescent="0.4">
      <c r="A30" s="31" t="s">
        <v>141</v>
      </c>
      <c r="B30" s="17" t="s">
        <v>36</v>
      </c>
      <c r="C30" s="23" t="s">
        <v>250</v>
      </c>
      <c r="D30" s="47">
        <v>8471</v>
      </c>
      <c r="E30" s="48">
        <v>9588.1</v>
      </c>
      <c r="F30" s="4"/>
      <c r="G30" s="5"/>
      <c r="H30" s="10">
        <v>13.19</v>
      </c>
      <c r="I30" s="13">
        <v>18.513000000000002</v>
      </c>
      <c r="J30" s="61">
        <v>0</v>
      </c>
      <c r="K30" s="3"/>
      <c r="L30" s="53" t="s">
        <v>296</v>
      </c>
      <c r="M30" s="19" t="s">
        <v>108</v>
      </c>
    </row>
    <row r="31" spans="1:13" x14ac:dyDescent="0.4">
      <c r="A31" s="31" t="s">
        <v>142</v>
      </c>
      <c r="B31" s="17" t="s">
        <v>264</v>
      </c>
      <c r="C31" s="23" t="s">
        <v>250</v>
      </c>
      <c r="D31" s="47">
        <v>5236.3</v>
      </c>
      <c r="E31" s="48">
        <v>6093.5</v>
      </c>
      <c r="F31" s="4"/>
      <c r="G31" s="5"/>
      <c r="H31" s="10">
        <v>16.37</v>
      </c>
      <c r="I31" s="13">
        <v>15.612</v>
      </c>
      <c r="J31" s="61">
        <v>0</v>
      </c>
      <c r="K31" s="3"/>
      <c r="L31" s="53" t="s">
        <v>296</v>
      </c>
      <c r="M31" s="19" t="s">
        <v>256</v>
      </c>
    </row>
    <row r="32" spans="1:13" x14ac:dyDescent="0.4">
      <c r="A32" s="31" t="s">
        <v>143</v>
      </c>
      <c r="B32" s="17" t="s">
        <v>40</v>
      </c>
      <c r="C32" s="23" t="s">
        <v>250</v>
      </c>
      <c r="D32" s="47">
        <v>6931.7</v>
      </c>
      <c r="E32" s="48">
        <v>8803.7000000000007</v>
      </c>
      <c r="F32" s="4"/>
      <c r="G32" s="5"/>
      <c r="H32" s="10">
        <v>27.01</v>
      </c>
      <c r="I32" s="13">
        <v>7.5839999999999996</v>
      </c>
      <c r="J32" s="61">
        <v>37</v>
      </c>
      <c r="K32" s="3"/>
      <c r="L32" s="53" t="s">
        <v>296</v>
      </c>
      <c r="M32" s="19" t="s">
        <v>255</v>
      </c>
    </row>
    <row r="33" spans="1:13" x14ac:dyDescent="0.4">
      <c r="A33" s="31" t="s">
        <v>144</v>
      </c>
      <c r="B33" s="17" t="s">
        <v>41</v>
      </c>
      <c r="C33" s="23" t="s">
        <v>250</v>
      </c>
      <c r="D33" s="47">
        <v>2832.7</v>
      </c>
      <c r="E33" s="48">
        <v>3297.5</v>
      </c>
      <c r="F33" s="4"/>
      <c r="G33" s="5"/>
      <c r="H33" s="10">
        <v>16.41</v>
      </c>
      <c r="I33" s="13">
        <v>12.143000000000001</v>
      </c>
      <c r="J33" s="61">
        <v>12</v>
      </c>
      <c r="K33" s="3"/>
      <c r="L33" s="53" t="s">
        <v>296</v>
      </c>
      <c r="M33" s="19" t="s">
        <v>255</v>
      </c>
    </row>
    <row r="34" spans="1:13" x14ac:dyDescent="0.4">
      <c r="A34" s="31" t="s">
        <v>145</v>
      </c>
      <c r="B34" s="17" t="s">
        <v>265</v>
      </c>
      <c r="C34" s="23" t="s">
        <v>250</v>
      </c>
      <c r="D34" s="47">
        <v>7281.4</v>
      </c>
      <c r="E34" s="48">
        <v>6835.4</v>
      </c>
      <c r="F34" s="4"/>
      <c r="G34" s="5"/>
      <c r="H34" s="10">
        <v>-6.13</v>
      </c>
      <c r="I34" s="13">
        <v>15.361000000000001</v>
      </c>
      <c r="J34" s="61">
        <v>25</v>
      </c>
      <c r="K34" s="3"/>
      <c r="L34" s="53" t="s">
        <v>296</v>
      </c>
      <c r="M34" s="19" t="s">
        <v>258</v>
      </c>
    </row>
    <row r="35" spans="1:13" x14ac:dyDescent="0.4">
      <c r="A35" s="31" t="s">
        <v>146</v>
      </c>
      <c r="B35" s="17" t="s">
        <v>266</v>
      </c>
      <c r="C35" s="23" t="s">
        <v>250</v>
      </c>
      <c r="D35" s="47">
        <v>10918.3</v>
      </c>
      <c r="E35" s="48">
        <v>15913.2</v>
      </c>
      <c r="F35" s="4"/>
      <c r="G35" s="5"/>
      <c r="H35" s="10">
        <v>45.75</v>
      </c>
      <c r="I35" s="13">
        <v>46.387999999999998</v>
      </c>
      <c r="J35" s="61">
        <v>25</v>
      </c>
      <c r="K35" s="3"/>
      <c r="L35" s="53" t="s">
        <v>296</v>
      </c>
      <c r="M35" s="19" t="s">
        <v>255</v>
      </c>
    </row>
    <row r="36" spans="1:13" x14ac:dyDescent="0.4">
      <c r="A36" s="31" t="s">
        <v>147</v>
      </c>
      <c r="B36" s="17" t="s">
        <v>43</v>
      </c>
      <c r="C36" s="23" t="s">
        <v>250</v>
      </c>
      <c r="D36" s="47">
        <v>10343.5</v>
      </c>
      <c r="E36" s="48">
        <v>14811.4</v>
      </c>
      <c r="F36" s="4"/>
      <c r="G36" s="5"/>
      <c r="H36" s="10">
        <v>43.2</v>
      </c>
      <c r="I36" s="13">
        <v>37.673999999999999</v>
      </c>
      <c r="J36" s="61">
        <v>37</v>
      </c>
      <c r="K36" s="3"/>
      <c r="L36" s="53">
        <v>100</v>
      </c>
      <c r="M36" s="19" t="s">
        <v>256</v>
      </c>
    </row>
    <row r="37" spans="1:13" x14ac:dyDescent="0.4">
      <c r="A37" s="31" t="s">
        <v>148</v>
      </c>
      <c r="B37" s="17" t="s">
        <v>278</v>
      </c>
      <c r="C37" s="23" t="s">
        <v>250</v>
      </c>
      <c r="D37" s="47">
        <v>5448.3</v>
      </c>
      <c r="E37" s="48">
        <v>5769.1</v>
      </c>
      <c r="F37" s="4"/>
      <c r="G37" s="5"/>
      <c r="H37" s="10">
        <v>5.89</v>
      </c>
      <c r="I37" s="13">
        <v>-11.555999999999999</v>
      </c>
      <c r="J37" s="61">
        <v>12</v>
      </c>
      <c r="K37" s="3"/>
      <c r="L37" s="53" t="s">
        <v>296</v>
      </c>
      <c r="M37" s="19" t="s">
        <v>258</v>
      </c>
    </row>
    <row r="38" spans="1:13" x14ac:dyDescent="0.4">
      <c r="A38" s="31" t="s">
        <v>149</v>
      </c>
      <c r="B38" s="17" t="s">
        <v>49</v>
      </c>
      <c r="C38" s="23" t="s">
        <v>250</v>
      </c>
      <c r="D38" s="47">
        <v>4733.1000000000004</v>
      </c>
      <c r="E38" s="48">
        <v>4248.8</v>
      </c>
      <c r="F38" s="4"/>
      <c r="G38" s="5"/>
      <c r="H38" s="10">
        <v>-10.23</v>
      </c>
      <c r="I38" s="13">
        <v>-11.739000000000001</v>
      </c>
      <c r="J38" s="61">
        <v>0</v>
      </c>
      <c r="K38" s="3"/>
      <c r="L38" s="53" t="s">
        <v>296</v>
      </c>
      <c r="M38" s="19" t="s">
        <v>258</v>
      </c>
    </row>
    <row r="39" spans="1:13" x14ac:dyDescent="0.4">
      <c r="A39" s="31" t="s">
        <v>150</v>
      </c>
      <c r="B39" s="17" t="s">
        <v>50</v>
      </c>
      <c r="C39" s="23" t="s">
        <v>250</v>
      </c>
      <c r="D39" s="47">
        <v>8738.5</v>
      </c>
      <c r="E39" s="48">
        <v>10187.4</v>
      </c>
      <c r="F39" s="4"/>
      <c r="G39" s="5"/>
      <c r="H39" s="10">
        <v>16.579999999999998</v>
      </c>
      <c r="I39" s="13">
        <v>17.879000000000001</v>
      </c>
      <c r="J39" s="61">
        <v>12</v>
      </c>
      <c r="K39" s="3"/>
      <c r="L39" s="53">
        <v>100</v>
      </c>
      <c r="M39" s="19" t="s">
        <v>108</v>
      </c>
    </row>
    <row r="40" spans="1:13" x14ac:dyDescent="0.4">
      <c r="A40" s="31" t="s">
        <v>151</v>
      </c>
      <c r="B40" s="17" t="s">
        <v>53</v>
      </c>
      <c r="C40" s="23" t="s">
        <v>250</v>
      </c>
      <c r="D40" s="47">
        <v>6464.2</v>
      </c>
      <c r="E40" s="48">
        <v>7704.2</v>
      </c>
      <c r="F40" s="4"/>
      <c r="G40" s="5"/>
      <c r="H40" s="10">
        <v>19.18</v>
      </c>
      <c r="I40" s="13">
        <v>19.119</v>
      </c>
      <c r="J40" s="61">
        <v>0</v>
      </c>
      <c r="K40" s="3"/>
      <c r="L40" s="53">
        <v>0</v>
      </c>
      <c r="M40" s="19" t="s">
        <v>258</v>
      </c>
    </row>
    <row r="41" spans="1:13" x14ac:dyDescent="0.4">
      <c r="A41" s="31" t="s">
        <v>152</v>
      </c>
      <c r="B41" s="17" t="s">
        <v>267</v>
      </c>
      <c r="C41" s="23" t="s">
        <v>250</v>
      </c>
      <c r="D41" s="47">
        <v>17663.900000000001</v>
      </c>
      <c r="E41" s="48">
        <v>24984.6</v>
      </c>
      <c r="F41" s="4"/>
      <c r="G41" s="5"/>
      <c r="H41" s="10">
        <v>41.44</v>
      </c>
      <c r="I41" s="13">
        <v>33.093000000000004</v>
      </c>
      <c r="J41" s="61">
        <v>50</v>
      </c>
      <c r="K41" s="3"/>
      <c r="L41" s="53" t="s">
        <v>296</v>
      </c>
      <c r="M41" s="19" t="s">
        <v>258</v>
      </c>
    </row>
    <row r="42" spans="1:13" x14ac:dyDescent="0.4">
      <c r="A42" s="31" t="s">
        <v>153</v>
      </c>
      <c r="B42" s="17" t="s">
        <v>58</v>
      </c>
      <c r="C42" s="23" t="s">
        <v>250</v>
      </c>
      <c r="D42" s="47">
        <v>4805.8999999999996</v>
      </c>
      <c r="E42" s="48">
        <v>3435.1</v>
      </c>
      <c r="F42" s="4"/>
      <c r="G42" s="5"/>
      <c r="H42" s="10">
        <v>-28.52</v>
      </c>
      <c r="I42" s="13">
        <v>-26.204000000000001</v>
      </c>
      <c r="J42" s="61">
        <v>0</v>
      </c>
      <c r="K42" s="3"/>
      <c r="L42" s="53">
        <v>100</v>
      </c>
      <c r="M42" s="19" t="s">
        <v>108</v>
      </c>
    </row>
    <row r="43" spans="1:13" x14ac:dyDescent="0.4">
      <c r="A43" s="31" t="s">
        <v>154</v>
      </c>
      <c r="B43" s="17" t="s">
        <v>279</v>
      </c>
      <c r="C43" s="23" t="s">
        <v>250</v>
      </c>
      <c r="D43" s="47">
        <v>3429.5</v>
      </c>
      <c r="E43" s="48">
        <v>3637.8</v>
      </c>
      <c r="F43" s="4"/>
      <c r="G43" s="5"/>
      <c r="H43" s="10">
        <v>6.07</v>
      </c>
      <c r="I43" s="13">
        <v>36.39</v>
      </c>
      <c r="J43" s="61">
        <v>25</v>
      </c>
      <c r="K43" s="3"/>
      <c r="L43" s="53" t="s">
        <v>296</v>
      </c>
      <c r="M43" s="19" t="s">
        <v>258</v>
      </c>
    </row>
    <row r="44" spans="1:13" x14ac:dyDescent="0.4">
      <c r="A44" s="31" t="s">
        <v>155</v>
      </c>
      <c r="B44" s="17" t="s">
        <v>59</v>
      </c>
      <c r="C44" s="23" t="s">
        <v>250</v>
      </c>
      <c r="D44" s="47">
        <v>3743.9</v>
      </c>
      <c r="E44" s="48">
        <v>3280.4</v>
      </c>
      <c r="F44" s="4"/>
      <c r="G44" s="5"/>
      <c r="H44" s="10">
        <v>-12.38</v>
      </c>
      <c r="I44" s="13">
        <v>6.4359999999999999</v>
      </c>
      <c r="J44" s="61">
        <v>0</v>
      </c>
      <c r="K44" s="3"/>
      <c r="L44" s="53" t="s">
        <v>296</v>
      </c>
      <c r="M44" s="19" t="s">
        <v>256</v>
      </c>
    </row>
    <row r="45" spans="1:13" x14ac:dyDescent="0.4">
      <c r="A45" s="31" t="s">
        <v>156</v>
      </c>
      <c r="B45" s="17" t="s">
        <v>61</v>
      </c>
      <c r="C45" s="23" t="s">
        <v>250</v>
      </c>
      <c r="D45" s="47">
        <v>2059</v>
      </c>
      <c r="E45" s="48">
        <v>2459.9</v>
      </c>
      <c r="F45" s="4"/>
      <c r="G45" s="5"/>
      <c r="H45" s="10">
        <v>19.47</v>
      </c>
      <c r="I45" s="13">
        <v>22.032</v>
      </c>
      <c r="J45" s="61">
        <v>0</v>
      </c>
      <c r="K45" s="3"/>
      <c r="L45" s="53" t="s">
        <v>296</v>
      </c>
      <c r="M45" s="19" t="s">
        <v>108</v>
      </c>
    </row>
    <row r="46" spans="1:13" x14ac:dyDescent="0.4">
      <c r="A46" s="31" t="s">
        <v>157</v>
      </c>
      <c r="B46" s="17" t="s">
        <v>63</v>
      </c>
      <c r="C46" s="23" t="s">
        <v>250</v>
      </c>
      <c r="D46" s="47">
        <v>21272.400000000001</v>
      </c>
      <c r="E46" s="48">
        <v>22002.799999999999</v>
      </c>
      <c r="F46" s="4"/>
      <c r="G46" s="5"/>
      <c r="H46" s="10">
        <v>3.43</v>
      </c>
      <c r="I46" s="13">
        <v>20.731999999999999</v>
      </c>
      <c r="J46" s="61">
        <v>0</v>
      </c>
      <c r="K46" s="3"/>
      <c r="L46" s="53">
        <v>50</v>
      </c>
      <c r="M46" s="19" t="s">
        <v>255</v>
      </c>
    </row>
    <row r="47" spans="1:13" x14ac:dyDescent="0.4">
      <c r="A47" s="31" t="s">
        <v>158</v>
      </c>
      <c r="B47" s="17" t="s">
        <v>268</v>
      </c>
      <c r="C47" s="23" t="s">
        <v>250</v>
      </c>
      <c r="D47" s="47">
        <v>1433.2</v>
      </c>
      <c r="E47" s="48">
        <v>1996.8</v>
      </c>
      <c r="F47" s="4"/>
      <c r="G47" s="5"/>
      <c r="H47" s="10">
        <v>39.32</v>
      </c>
      <c r="I47" s="13">
        <v>32.24</v>
      </c>
      <c r="J47" s="61">
        <v>0</v>
      </c>
      <c r="K47" s="3"/>
      <c r="L47" s="53" t="s">
        <v>296</v>
      </c>
      <c r="M47" s="19" t="s">
        <v>108</v>
      </c>
    </row>
    <row r="48" spans="1:13" x14ac:dyDescent="0.4">
      <c r="A48" s="31" t="s">
        <v>159</v>
      </c>
      <c r="B48" s="17" t="s">
        <v>64</v>
      </c>
      <c r="C48" s="23" t="s">
        <v>250</v>
      </c>
      <c r="D48" s="47">
        <v>8169.4</v>
      </c>
      <c r="E48" s="48">
        <v>8241.4</v>
      </c>
      <c r="F48" s="4"/>
      <c r="G48" s="5"/>
      <c r="H48" s="10">
        <v>0.88</v>
      </c>
      <c r="I48" s="13">
        <v>0.70299999999999996</v>
      </c>
      <c r="J48" s="61">
        <v>0</v>
      </c>
      <c r="K48" s="3"/>
      <c r="L48" s="53" t="s">
        <v>296</v>
      </c>
      <c r="M48" s="19" t="s">
        <v>258</v>
      </c>
    </row>
    <row r="49" spans="1:13" x14ac:dyDescent="0.4">
      <c r="A49" s="31" t="s">
        <v>160</v>
      </c>
      <c r="B49" s="17" t="s">
        <v>280</v>
      </c>
      <c r="C49" s="23" t="s">
        <v>250</v>
      </c>
      <c r="D49" s="47">
        <v>8387.4</v>
      </c>
      <c r="E49" s="48">
        <v>10476.6</v>
      </c>
      <c r="F49" s="4"/>
      <c r="G49" s="5"/>
      <c r="H49" s="10">
        <v>24.91</v>
      </c>
      <c r="I49" s="13">
        <v>26.62</v>
      </c>
      <c r="J49" s="61">
        <v>25</v>
      </c>
      <c r="K49" s="3"/>
      <c r="L49" s="53">
        <v>100</v>
      </c>
      <c r="M49" s="19" t="s">
        <v>256</v>
      </c>
    </row>
    <row r="50" spans="1:13" x14ac:dyDescent="0.4">
      <c r="A50" s="31" t="s">
        <v>161</v>
      </c>
      <c r="B50" s="17" t="s">
        <v>269</v>
      </c>
      <c r="C50" s="23" t="s">
        <v>250</v>
      </c>
      <c r="D50" s="47">
        <v>2577</v>
      </c>
      <c r="E50" s="48">
        <v>2020.4</v>
      </c>
      <c r="F50" s="4"/>
      <c r="G50" s="5"/>
      <c r="H50" s="10">
        <v>-21.6</v>
      </c>
      <c r="I50" s="13">
        <v>17.155999999999999</v>
      </c>
      <c r="J50" s="61">
        <v>12</v>
      </c>
      <c r="K50" s="3"/>
      <c r="L50" s="53">
        <v>100</v>
      </c>
      <c r="M50" s="19" t="s">
        <v>258</v>
      </c>
    </row>
    <row r="51" spans="1:13" x14ac:dyDescent="0.4">
      <c r="A51" s="31" t="s">
        <v>162</v>
      </c>
      <c r="B51" s="17" t="s">
        <v>65</v>
      </c>
      <c r="C51" s="23" t="s">
        <v>250</v>
      </c>
      <c r="D51" s="47">
        <v>2698.4</v>
      </c>
      <c r="E51" s="48">
        <v>3309.1</v>
      </c>
      <c r="F51" s="4"/>
      <c r="G51" s="5"/>
      <c r="H51" s="10">
        <v>22.63</v>
      </c>
      <c r="I51" s="13">
        <v>26.286999999999999</v>
      </c>
      <c r="J51" s="61">
        <v>0</v>
      </c>
      <c r="K51" s="3"/>
      <c r="L51" s="53" t="s">
        <v>296</v>
      </c>
      <c r="M51" s="19" t="s">
        <v>256</v>
      </c>
    </row>
    <row r="52" spans="1:13" x14ac:dyDescent="0.4">
      <c r="A52" s="31" t="s">
        <v>163</v>
      </c>
      <c r="B52" s="17" t="s">
        <v>66</v>
      </c>
      <c r="C52" s="23" t="s">
        <v>250</v>
      </c>
      <c r="D52" s="47">
        <v>3544.2</v>
      </c>
      <c r="E52" s="48">
        <v>3204.8</v>
      </c>
      <c r="F52" s="4"/>
      <c r="G52" s="5"/>
      <c r="H52" s="10">
        <v>-9.58</v>
      </c>
      <c r="I52" s="13">
        <v>30.33</v>
      </c>
      <c r="J52" s="61">
        <v>37</v>
      </c>
      <c r="K52" s="3"/>
      <c r="L52" s="53">
        <v>100</v>
      </c>
      <c r="M52" s="19" t="s">
        <v>256</v>
      </c>
    </row>
    <row r="53" spans="1:13" x14ac:dyDescent="0.4">
      <c r="A53" s="31" t="s">
        <v>164</v>
      </c>
      <c r="B53" s="17" t="s">
        <v>67</v>
      </c>
      <c r="C53" s="23" t="s">
        <v>250</v>
      </c>
      <c r="D53" s="47">
        <v>6527.8</v>
      </c>
      <c r="E53" s="48">
        <v>8772.7000000000007</v>
      </c>
      <c r="F53" s="4"/>
      <c r="G53" s="5"/>
      <c r="H53" s="10">
        <v>34.39</v>
      </c>
      <c r="I53" s="13">
        <v>25.98</v>
      </c>
      <c r="J53" s="61">
        <v>0</v>
      </c>
      <c r="K53" s="3"/>
      <c r="L53" s="53" t="s">
        <v>296</v>
      </c>
      <c r="M53" s="19" t="s">
        <v>108</v>
      </c>
    </row>
    <row r="54" spans="1:13" x14ac:dyDescent="0.4">
      <c r="A54" s="31" t="s">
        <v>165</v>
      </c>
      <c r="B54" s="17" t="s">
        <v>270</v>
      </c>
      <c r="C54" s="23" t="s">
        <v>250</v>
      </c>
      <c r="D54" s="47">
        <v>4715.3</v>
      </c>
      <c r="E54" s="48">
        <v>5871.5</v>
      </c>
      <c r="F54" s="4"/>
      <c r="G54" s="5"/>
      <c r="H54" s="10">
        <v>24.52</v>
      </c>
      <c r="I54" s="13">
        <v>20.129000000000001</v>
      </c>
      <c r="J54" s="61">
        <v>0</v>
      </c>
      <c r="K54" s="3"/>
      <c r="L54" s="53" t="s">
        <v>296</v>
      </c>
      <c r="M54" s="19" t="s">
        <v>258</v>
      </c>
    </row>
    <row r="55" spans="1:13" x14ac:dyDescent="0.4">
      <c r="A55" s="31" t="s">
        <v>166</v>
      </c>
      <c r="B55" s="17" t="s">
        <v>71</v>
      </c>
      <c r="C55" s="23" t="s">
        <v>250</v>
      </c>
      <c r="D55" s="47">
        <v>6620.4</v>
      </c>
      <c r="E55" s="48">
        <v>10953</v>
      </c>
      <c r="F55" s="4"/>
      <c r="G55" s="5"/>
      <c r="H55" s="10">
        <v>65.44</v>
      </c>
      <c r="I55" s="13">
        <v>71.537999999999997</v>
      </c>
      <c r="J55" s="61">
        <v>0</v>
      </c>
      <c r="K55" s="3"/>
      <c r="L55" s="53" t="s">
        <v>296</v>
      </c>
      <c r="M55" s="19" t="s">
        <v>108</v>
      </c>
    </row>
    <row r="56" spans="1:13" x14ac:dyDescent="0.4">
      <c r="A56" s="31" t="s">
        <v>167</v>
      </c>
      <c r="B56" s="17" t="s">
        <v>72</v>
      </c>
      <c r="C56" s="23" t="s">
        <v>250</v>
      </c>
      <c r="D56" s="47">
        <v>6659.7</v>
      </c>
      <c r="E56" s="48">
        <v>9907</v>
      </c>
      <c r="F56" s="4"/>
      <c r="G56" s="5"/>
      <c r="H56" s="10">
        <v>48.76</v>
      </c>
      <c r="I56" s="13">
        <v>39.64</v>
      </c>
      <c r="J56" s="61">
        <v>37</v>
      </c>
      <c r="K56" s="3"/>
      <c r="L56" s="53" t="s">
        <v>296</v>
      </c>
      <c r="M56" s="19" t="s">
        <v>256</v>
      </c>
    </row>
    <row r="57" spans="1:13" x14ac:dyDescent="0.4">
      <c r="A57" s="31" t="s">
        <v>168</v>
      </c>
      <c r="B57" s="17" t="s">
        <v>73</v>
      </c>
      <c r="C57" s="23" t="s">
        <v>250</v>
      </c>
      <c r="D57" s="47">
        <v>2623.1</v>
      </c>
      <c r="E57" s="48">
        <v>3040.5</v>
      </c>
      <c r="F57" s="4"/>
      <c r="G57" s="5"/>
      <c r="H57" s="10">
        <v>15.91</v>
      </c>
      <c r="I57" s="13">
        <v>28.571000000000002</v>
      </c>
      <c r="J57" s="61">
        <v>12</v>
      </c>
      <c r="K57" s="3"/>
      <c r="L57" s="53" t="s">
        <v>296</v>
      </c>
      <c r="M57" s="19" t="s">
        <v>258</v>
      </c>
    </row>
    <row r="58" spans="1:13" x14ac:dyDescent="0.4">
      <c r="A58" s="31" t="s">
        <v>169</v>
      </c>
      <c r="B58" s="17" t="s">
        <v>74</v>
      </c>
      <c r="C58" s="23" t="s">
        <v>250</v>
      </c>
      <c r="D58" s="47">
        <v>7603.7</v>
      </c>
      <c r="E58" s="48">
        <v>10215.299999999999</v>
      </c>
      <c r="F58" s="4"/>
      <c r="G58" s="5"/>
      <c r="H58" s="10">
        <v>34.35</v>
      </c>
      <c r="I58" s="13">
        <v>41.332999999999998</v>
      </c>
      <c r="J58" s="61">
        <v>25</v>
      </c>
      <c r="K58" s="3"/>
      <c r="L58" s="53" t="s">
        <v>296</v>
      </c>
      <c r="M58" s="19" t="s">
        <v>256</v>
      </c>
    </row>
    <row r="59" spans="1:13" x14ac:dyDescent="0.4">
      <c r="A59" s="31" t="s">
        <v>170</v>
      </c>
      <c r="B59" s="17" t="s">
        <v>76</v>
      </c>
      <c r="C59" s="23" t="s">
        <v>250</v>
      </c>
      <c r="D59" s="47">
        <v>83618.8</v>
      </c>
      <c r="E59" s="48">
        <v>53066.9</v>
      </c>
      <c r="F59" s="4"/>
      <c r="G59" s="5"/>
      <c r="H59" s="10">
        <v>-36.54</v>
      </c>
      <c r="I59" s="13">
        <v>4.8869999999999996</v>
      </c>
      <c r="J59" s="61">
        <v>37</v>
      </c>
      <c r="K59" s="3"/>
      <c r="L59" s="53">
        <v>100</v>
      </c>
      <c r="M59" s="19" t="s">
        <v>258</v>
      </c>
    </row>
    <row r="60" spans="1:13" x14ac:dyDescent="0.4">
      <c r="A60" s="31" t="s">
        <v>171</v>
      </c>
      <c r="B60" s="17" t="s">
        <v>77</v>
      </c>
      <c r="C60" s="23" t="s">
        <v>250</v>
      </c>
      <c r="D60" s="47">
        <v>3295.6</v>
      </c>
      <c r="E60" s="48">
        <v>2876</v>
      </c>
      <c r="F60" s="4"/>
      <c r="G60" s="5"/>
      <c r="H60" s="10">
        <v>-12.73</v>
      </c>
      <c r="I60" s="13">
        <v>4.5709999999999997</v>
      </c>
      <c r="J60" s="61">
        <v>62</v>
      </c>
      <c r="K60" s="3"/>
      <c r="L60" s="53">
        <v>94.444444444444443</v>
      </c>
      <c r="M60" s="19" t="s">
        <v>258</v>
      </c>
    </row>
    <row r="61" spans="1:13" x14ac:dyDescent="0.4">
      <c r="A61" s="31" t="s">
        <v>172</v>
      </c>
      <c r="B61" s="17" t="s">
        <v>78</v>
      </c>
      <c r="C61" s="23" t="s">
        <v>250</v>
      </c>
      <c r="D61" s="47">
        <v>4796.3</v>
      </c>
      <c r="E61" s="48">
        <v>5612.6</v>
      </c>
      <c r="F61" s="4"/>
      <c r="G61" s="5"/>
      <c r="H61" s="10">
        <v>17.02</v>
      </c>
      <c r="I61" s="13">
        <v>33.439</v>
      </c>
      <c r="J61" s="61">
        <v>37</v>
      </c>
      <c r="K61" s="3"/>
      <c r="L61" s="53">
        <v>100</v>
      </c>
      <c r="M61" s="19" t="s">
        <v>258</v>
      </c>
    </row>
    <row r="62" spans="1:13" x14ac:dyDescent="0.4">
      <c r="A62" s="31" t="s">
        <v>173</v>
      </c>
      <c r="B62" s="17" t="s">
        <v>79</v>
      </c>
      <c r="C62" s="23" t="s">
        <v>250</v>
      </c>
      <c r="D62" s="47">
        <v>3364</v>
      </c>
      <c r="E62" s="48">
        <v>3533.5</v>
      </c>
      <c r="F62" s="4"/>
      <c r="G62" s="5"/>
      <c r="H62" s="10">
        <v>5.04</v>
      </c>
      <c r="I62" s="13">
        <v>6.1929999999999996</v>
      </c>
      <c r="J62" s="61">
        <v>12</v>
      </c>
      <c r="K62" s="3"/>
      <c r="L62" s="53">
        <v>100</v>
      </c>
      <c r="M62" s="19" t="s">
        <v>255</v>
      </c>
    </row>
    <row r="63" spans="1:13" x14ac:dyDescent="0.4">
      <c r="A63" s="31" t="s">
        <v>174</v>
      </c>
      <c r="B63" s="17" t="s">
        <v>80</v>
      </c>
      <c r="C63" s="23" t="s">
        <v>250</v>
      </c>
      <c r="D63" s="47">
        <v>5299.3</v>
      </c>
      <c r="E63" s="48">
        <v>6549.1</v>
      </c>
      <c r="F63" s="4"/>
      <c r="G63" s="5"/>
      <c r="H63" s="10">
        <v>23.58</v>
      </c>
      <c r="I63" s="13">
        <v>29.797999999999998</v>
      </c>
      <c r="J63" s="61">
        <v>12</v>
      </c>
      <c r="K63" s="3"/>
      <c r="L63" s="53">
        <v>100</v>
      </c>
      <c r="M63" s="20" t="s">
        <v>258</v>
      </c>
    </row>
    <row r="64" spans="1:13" x14ac:dyDescent="0.4">
      <c r="A64" s="31" t="s">
        <v>175</v>
      </c>
      <c r="B64" s="17" t="s">
        <v>82</v>
      </c>
      <c r="C64" s="23" t="s">
        <v>250</v>
      </c>
      <c r="D64" s="47">
        <v>3009.1</v>
      </c>
      <c r="E64" s="48">
        <v>4381.3</v>
      </c>
      <c r="F64" s="4"/>
      <c r="G64" s="5"/>
      <c r="H64" s="10">
        <v>45.6</v>
      </c>
      <c r="I64" s="13">
        <v>-72.251000000000005</v>
      </c>
      <c r="J64" s="61">
        <v>12</v>
      </c>
      <c r="K64" s="3"/>
      <c r="L64" s="53">
        <v>100</v>
      </c>
      <c r="M64" s="19" t="s">
        <v>258</v>
      </c>
    </row>
    <row r="65" spans="1:13" x14ac:dyDescent="0.4">
      <c r="A65" s="31" t="s">
        <v>176</v>
      </c>
      <c r="B65" s="17" t="s">
        <v>83</v>
      </c>
      <c r="C65" s="23" t="s">
        <v>250</v>
      </c>
      <c r="D65" s="47">
        <v>6762.1</v>
      </c>
      <c r="E65" s="48">
        <v>8239.7999999999993</v>
      </c>
      <c r="F65" s="4"/>
      <c r="G65" s="5"/>
      <c r="H65" s="10">
        <v>21.85</v>
      </c>
      <c r="I65" s="13">
        <v>20.792000000000002</v>
      </c>
      <c r="J65" s="61">
        <v>37</v>
      </c>
      <c r="K65" s="3"/>
      <c r="L65" s="53" t="s">
        <v>296</v>
      </c>
      <c r="M65" s="19" t="s">
        <v>256</v>
      </c>
    </row>
    <row r="66" spans="1:13" x14ac:dyDescent="0.4">
      <c r="A66" s="31" t="s">
        <v>177</v>
      </c>
      <c r="B66" s="17" t="s">
        <v>84</v>
      </c>
      <c r="C66" s="23" t="s">
        <v>250</v>
      </c>
      <c r="D66" s="47">
        <v>2343.1999999999998</v>
      </c>
      <c r="E66" s="48">
        <v>2227.4</v>
      </c>
      <c r="F66" s="4"/>
      <c r="G66" s="5"/>
      <c r="H66" s="10">
        <v>-4.9400000000000004</v>
      </c>
      <c r="I66" s="13">
        <v>-8.9049999999999994</v>
      </c>
      <c r="J66" s="61">
        <v>0</v>
      </c>
      <c r="K66" s="3"/>
      <c r="L66" s="53" t="s">
        <v>296</v>
      </c>
      <c r="M66" s="19" t="s">
        <v>255</v>
      </c>
    </row>
    <row r="67" spans="1:13" x14ac:dyDescent="0.4">
      <c r="A67" s="31" t="s">
        <v>178</v>
      </c>
      <c r="B67" s="17" t="s">
        <v>85</v>
      </c>
      <c r="C67" s="23" t="s">
        <v>250</v>
      </c>
      <c r="D67" s="47">
        <v>199711.3</v>
      </c>
      <c r="E67" s="48">
        <v>196257.4</v>
      </c>
      <c r="F67" s="4"/>
      <c r="G67" s="5"/>
      <c r="H67" s="10">
        <v>-1.73</v>
      </c>
      <c r="I67" s="13">
        <v>11.78</v>
      </c>
      <c r="J67" s="61">
        <v>37</v>
      </c>
      <c r="K67" s="3"/>
      <c r="L67" s="53">
        <v>85</v>
      </c>
      <c r="M67" s="19" t="s">
        <v>258</v>
      </c>
    </row>
    <row r="68" spans="1:13" x14ac:dyDescent="0.4">
      <c r="A68" s="31" t="s">
        <v>179</v>
      </c>
      <c r="B68" s="17" t="s">
        <v>281</v>
      </c>
      <c r="C68" s="23" t="s">
        <v>250</v>
      </c>
      <c r="D68" s="47">
        <v>12057.8</v>
      </c>
      <c r="E68" s="48">
        <v>14148.7</v>
      </c>
      <c r="F68" s="4"/>
      <c r="G68" s="5"/>
      <c r="H68" s="10">
        <v>17.34</v>
      </c>
      <c r="I68" s="13">
        <v>21.49</v>
      </c>
      <c r="J68" s="61">
        <v>12</v>
      </c>
      <c r="K68" s="3"/>
      <c r="L68" s="53">
        <v>66.666666666666657</v>
      </c>
      <c r="M68" s="19" t="s">
        <v>258</v>
      </c>
    </row>
    <row r="69" spans="1:13" x14ac:dyDescent="0.4">
      <c r="A69" s="31" t="s">
        <v>180</v>
      </c>
      <c r="B69" s="17" t="s">
        <v>93</v>
      </c>
      <c r="C69" s="23" t="s">
        <v>250</v>
      </c>
      <c r="D69" s="47">
        <v>9524.6</v>
      </c>
      <c r="E69" s="48">
        <v>12695.2</v>
      </c>
      <c r="F69" s="4"/>
      <c r="G69" s="5"/>
      <c r="H69" s="10">
        <v>33.29</v>
      </c>
      <c r="I69" s="13">
        <v>42.878</v>
      </c>
      <c r="J69" s="61">
        <v>0</v>
      </c>
      <c r="K69" s="3"/>
      <c r="L69" s="53" t="s">
        <v>296</v>
      </c>
      <c r="M69" s="19" t="s">
        <v>258</v>
      </c>
    </row>
    <row r="70" spans="1:13" x14ac:dyDescent="0.4">
      <c r="A70" s="31" t="s">
        <v>181</v>
      </c>
      <c r="B70" s="17" t="s">
        <v>95</v>
      </c>
      <c r="C70" s="23" t="s">
        <v>250</v>
      </c>
      <c r="D70" s="47">
        <v>24716.6</v>
      </c>
      <c r="E70" s="48">
        <v>28005.5</v>
      </c>
      <c r="F70" s="4"/>
      <c r="G70" s="5"/>
      <c r="H70" s="10">
        <v>13.31</v>
      </c>
      <c r="I70" s="13">
        <v>24.9</v>
      </c>
      <c r="J70" s="61">
        <v>0</v>
      </c>
      <c r="K70" s="3"/>
      <c r="L70" s="53">
        <v>60</v>
      </c>
      <c r="M70" s="19" t="s">
        <v>258</v>
      </c>
    </row>
    <row r="71" spans="1:13" x14ac:dyDescent="0.4">
      <c r="A71" s="31" t="s">
        <v>182</v>
      </c>
      <c r="B71" s="17" t="s">
        <v>96</v>
      </c>
      <c r="C71" s="23" t="s">
        <v>250</v>
      </c>
      <c r="D71" s="47">
        <v>3295.1</v>
      </c>
      <c r="E71" s="48">
        <v>4314.2</v>
      </c>
      <c r="F71" s="4"/>
      <c r="G71" s="5"/>
      <c r="H71" s="10">
        <v>30.93</v>
      </c>
      <c r="I71" s="13">
        <v>28.326000000000001</v>
      </c>
      <c r="J71" s="61">
        <v>0</v>
      </c>
      <c r="K71" s="3"/>
      <c r="L71" s="53" t="s">
        <v>296</v>
      </c>
      <c r="M71" s="19" t="s">
        <v>258</v>
      </c>
    </row>
    <row r="72" spans="1:13" x14ac:dyDescent="0.4">
      <c r="A72" s="31" t="s">
        <v>183</v>
      </c>
      <c r="B72" s="17" t="s">
        <v>97</v>
      </c>
      <c r="C72" s="23" t="s">
        <v>250</v>
      </c>
      <c r="D72" s="47">
        <v>2162</v>
      </c>
      <c r="E72" s="48">
        <v>2939.6</v>
      </c>
      <c r="F72" s="4"/>
      <c r="G72" s="5"/>
      <c r="H72" s="10">
        <v>35.97</v>
      </c>
      <c r="I72" s="13">
        <v>58.209000000000003</v>
      </c>
      <c r="J72" s="61">
        <v>0</v>
      </c>
      <c r="K72" s="3"/>
      <c r="L72" s="53" t="s">
        <v>296</v>
      </c>
      <c r="M72" s="19" t="s">
        <v>258</v>
      </c>
    </row>
    <row r="73" spans="1:13" x14ac:dyDescent="0.4">
      <c r="A73" s="31" t="s">
        <v>184</v>
      </c>
      <c r="B73" s="17" t="s">
        <v>98</v>
      </c>
      <c r="C73" s="23" t="s">
        <v>250</v>
      </c>
      <c r="D73" s="47">
        <v>5381.8</v>
      </c>
      <c r="E73" s="48">
        <v>6274.9</v>
      </c>
      <c r="F73" s="4"/>
      <c r="G73" s="5"/>
      <c r="H73" s="10">
        <v>16.59</v>
      </c>
      <c r="I73" s="13">
        <v>27.192</v>
      </c>
      <c r="J73" s="61">
        <v>12</v>
      </c>
      <c r="K73" s="3"/>
      <c r="L73" s="53" t="s">
        <v>296</v>
      </c>
      <c r="M73" s="19" t="s">
        <v>108</v>
      </c>
    </row>
    <row r="74" spans="1:13" x14ac:dyDescent="0.4">
      <c r="A74" s="31" t="s">
        <v>185</v>
      </c>
      <c r="B74" s="17" t="s">
        <v>271</v>
      </c>
      <c r="C74" s="23" t="s">
        <v>250</v>
      </c>
      <c r="D74" s="47">
        <v>2719.8</v>
      </c>
      <c r="E74" s="48">
        <v>2804.4</v>
      </c>
      <c r="F74" s="4"/>
      <c r="G74" s="5"/>
      <c r="H74" s="10">
        <v>3.11</v>
      </c>
      <c r="I74" s="13">
        <v>-0.52500000000000002</v>
      </c>
      <c r="J74" s="61">
        <v>12</v>
      </c>
      <c r="K74" s="3"/>
      <c r="L74" s="53" t="s">
        <v>296</v>
      </c>
      <c r="M74" s="19" t="s">
        <v>108</v>
      </c>
    </row>
    <row r="75" spans="1:13" x14ac:dyDescent="0.4">
      <c r="A75" s="31" t="s">
        <v>186</v>
      </c>
      <c r="B75" s="17" t="s">
        <v>99</v>
      </c>
      <c r="C75" s="23" t="s">
        <v>250</v>
      </c>
      <c r="D75" s="47">
        <v>5127</v>
      </c>
      <c r="E75" s="48">
        <v>5417.1</v>
      </c>
      <c r="F75" s="4"/>
      <c r="G75" s="5"/>
      <c r="H75" s="10">
        <v>5.66</v>
      </c>
      <c r="I75" s="13">
        <v>-17.937000000000001</v>
      </c>
      <c r="J75" s="61">
        <v>25</v>
      </c>
      <c r="K75" s="3"/>
      <c r="L75" s="53" t="s">
        <v>296</v>
      </c>
      <c r="M75" s="19" t="s">
        <v>256</v>
      </c>
    </row>
    <row r="76" spans="1:13" x14ac:dyDescent="0.4">
      <c r="A76" s="31" t="s">
        <v>187</v>
      </c>
      <c r="B76" s="17" t="s">
        <v>282</v>
      </c>
      <c r="C76" s="23" t="s">
        <v>250</v>
      </c>
      <c r="D76" s="47">
        <v>3032.2</v>
      </c>
      <c r="E76" s="48">
        <v>2793.7</v>
      </c>
      <c r="F76" s="4"/>
      <c r="G76" s="5"/>
      <c r="H76" s="10">
        <v>-7.87</v>
      </c>
      <c r="I76" s="13">
        <v>-4.3250000000000002</v>
      </c>
      <c r="J76" s="61">
        <v>0</v>
      </c>
      <c r="K76" s="3"/>
      <c r="L76" s="53" t="s">
        <v>296</v>
      </c>
      <c r="M76" s="19" t="s">
        <v>258</v>
      </c>
    </row>
    <row r="77" spans="1:13" x14ac:dyDescent="0.4">
      <c r="A77" s="31" t="s">
        <v>188</v>
      </c>
      <c r="B77" s="17" t="s">
        <v>101</v>
      </c>
      <c r="C77" s="23" t="s">
        <v>250</v>
      </c>
      <c r="D77" s="47">
        <v>11242.9</v>
      </c>
      <c r="E77" s="48">
        <v>13769.8</v>
      </c>
      <c r="F77" s="4"/>
      <c r="G77" s="5"/>
      <c r="H77" s="10">
        <v>22.48</v>
      </c>
      <c r="I77" s="13">
        <v>23.728999999999999</v>
      </c>
      <c r="J77" s="61">
        <v>12</v>
      </c>
      <c r="K77" s="3"/>
      <c r="L77" s="53">
        <v>0</v>
      </c>
      <c r="M77" s="19" t="s">
        <v>258</v>
      </c>
    </row>
    <row r="78" spans="1:13" x14ac:dyDescent="0.4">
      <c r="A78" s="31" t="s">
        <v>189</v>
      </c>
      <c r="B78" s="17" t="s">
        <v>102</v>
      </c>
      <c r="C78" s="23" t="s">
        <v>250</v>
      </c>
      <c r="D78" s="47">
        <v>2107</v>
      </c>
      <c r="E78" s="48">
        <v>3052.3</v>
      </c>
      <c r="F78" s="4"/>
      <c r="G78" s="5"/>
      <c r="H78" s="10">
        <v>44.86</v>
      </c>
      <c r="I78" s="13">
        <v>36.835999999999999</v>
      </c>
      <c r="J78" s="61">
        <v>0</v>
      </c>
      <c r="K78" s="3"/>
      <c r="L78" s="53" t="s">
        <v>296</v>
      </c>
      <c r="M78" s="19" t="s">
        <v>258</v>
      </c>
    </row>
    <row r="79" spans="1:13" x14ac:dyDescent="0.4">
      <c r="A79" s="31" t="s">
        <v>190</v>
      </c>
      <c r="B79" s="17" t="s">
        <v>104</v>
      </c>
      <c r="C79" s="23" t="s">
        <v>250</v>
      </c>
      <c r="D79" s="47">
        <v>4106.8</v>
      </c>
      <c r="E79" s="48">
        <v>4873.3</v>
      </c>
      <c r="F79" s="4"/>
      <c r="G79" s="5"/>
      <c r="H79" s="10">
        <v>18.66</v>
      </c>
      <c r="I79" s="13">
        <v>11.023999999999999</v>
      </c>
      <c r="J79" s="61">
        <v>0</v>
      </c>
      <c r="K79" s="3"/>
      <c r="L79" s="53">
        <v>100</v>
      </c>
      <c r="M79" s="19" t="s">
        <v>258</v>
      </c>
    </row>
    <row r="80" spans="1:13" x14ac:dyDescent="0.4">
      <c r="A80" s="31" t="s">
        <v>191</v>
      </c>
      <c r="B80" s="17" t="s">
        <v>105</v>
      </c>
      <c r="C80" s="23" t="s">
        <v>250</v>
      </c>
      <c r="D80" s="47">
        <v>2249.6999999999998</v>
      </c>
      <c r="E80" s="48">
        <v>3039.4</v>
      </c>
      <c r="F80" s="4"/>
      <c r="G80" s="5"/>
      <c r="H80" s="10">
        <v>35.1</v>
      </c>
      <c r="I80" s="13">
        <v>35.817</v>
      </c>
      <c r="J80" s="61">
        <v>0</v>
      </c>
      <c r="K80" s="3"/>
      <c r="L80" s="53" t="s">
        <v>296</v>
      </c>
      <c r="M80" s="19" t="s">
        <v>258</v>
      </c>
    </row>
    <row r="81" spans="1:13" x14ac:dyDescent="0.4">
      <c r="A81" s="31" t="s">
        <v>192</v>
      </c>
      <c r="B81" s="17" t="s">
        <v>106</v>
      </c>
      <c r="C81" s="23" t="s">
        <v>250</v>
      </c>
      <c r="D81" s="47">
        <v>3812.5</v>
      </c>
      <c r="E81" s="48">
        <v>4018.3</v>
      </c>
      <c r="F81" s="4"/>
      <c r="G81" s="5"/>
      <c r="H81" s="10">
        <v>5.4</v>
      </c>
      <c r="I81" s="13">
        <v>13.74</v>
      </c>
      <c r="J81" s="61">
        <v>25</v>
      </c>
      <c r="K81" s="3"/>
      <c r="L81" s="53" t="s">
        <v>296</v>
      </c>
      <c r="M81" s="19" t="s">
        <v>258</v>
      </c>
    </row>
    <row r="82" spans="1:13" x14ac:dyDescent="0.4">
      <c r="A82" s="31" t="s">
        <v>193</v>
      </c>
      <c r="B82" s="17" t="s">
        <v>272</v>
      </c>
      <c r="C82" s="23" t="s">
        <v>250</v>
      </c>
      <c r="D82" s="47">
        <v>3949.1</v>
      </c>
      <c r="E82" s="48">
        <v>5306.4</v>
      </c>
      <c r="F82" s="4"/>
      <c r="G82" s="5"/>
      <c r="H82" s="10">
        <v>34.369999999999997</v>
      </c>
      <c r="I82" s="13">
        <v>29.533999999999999</v>
      </c>
      <c r="J82" s="61">
        <v>50</v>
      </c>
      <c r="K82" s="3"/>
      <c r="L82" s="53" t="s">
        <v>296</v>
      </c>
      <c r="M82" s="19" t="s">
        <v>258</v>
      </c>
    </row>
    <row r="83" spans="1:13" x14ac:dyDescent="0.4">
      <c r="A83" s="31" t="s">
        <v>194</v>
      </c>
      <c r="B83" s="17" t="s">
        <v>283</v>
      </c>
      <c r="C83" s="23" t="s">
        <v>250</v>
      </c>
      <c r="D83" s="47">
        <v>3225.3</v>
      </c>
      <c r="E83" s="48">
        <v>4352.5</v>
      </c>
      <c r="F83" s="4"/>
      <c r="G83" s="5"/>
      <c r="H83" s="10">
        <v>34.950000000000003</v>
      </c>
      <c r="I83" s="13">
        <v>35.713999999999999</v>
      </c>
      <c r="J83" s="61">
        <v>12</v>
      </c>
      <c r="K83" s="3"/>
      <c r="L83" s="53" t="s">
        <v>296</v>
      </c>
      <c r="M83" s="19" t="s">
        <v>255</v>
      </c>
    </row>
    <row r="84" spans="1:13" x14ac:dyDescent="0.4">
      <c r="A84" s="31" t="s">
        <v>195</v>
      </c>
      <c r="B84" s="17" t="s">
        <v>284</v>
      </c>
      <c r="C84" s="23" t="s">
        <v>250</v>
      </c>
      <c r="D84" s="47">
        <v>2698.1</v>
      </c>
      <c r="E84" s="48">
        <v>3894.7</v>
      </c>
      <c r="F84" s="4"/>
      <c r="G84" s="5"/>
      <c r="H84" s="10">
        <v>44.35</v>
      </c>
      <c r="I84" s="13">
        <v>-6.3179999999999996</v>
      </c>
      <c r="J84" s="61">
        <v>0</v>
      </c>
      <c r="L84" s="53" t="s">
        <v>296</v>
      </c>
      <c r="M84" s="19" t="s">
        <v>258</v>
      </c>
    </row>
    <row r="85" spans="1:13" ht="19.5" thickBot="1" x14ac:dyDescent="0.45">
      <c r="A85" s="32" t="s">
        <v>196</v>
      </c>
      <c r="B85" s="18" t="s">
        <v>298</v>
      </c>
      <c r="C85" s="24" t="s">
        <v>250</v>
      </c>
      <c r="D85" s="49">
        <v>2788.3</v>
      </c>
      <c r="E85" s="50">
        <v>3581.4</v>
      </c>
      <c r="F85" s="6"/>
      <c r="G85" s="7"/>
      <c r="H85" s="11">
        <v>28.44</v>
      </c>
      <c r="I85" s="14">
        <v>28.260999999999999</v>
      </c>
      <c r="J85" s="62">
        <v>0</v>
      </c>
      <c r="L85" s="57" t="s">
        <v>296</v>
      </c>
      <c r="M85" s="21" t="s">
        <v>255</v>
      </c>
    </row>
    <row r="86" spans="1:13" x14ac:dyDescent="0.4">
      <c r="A86" s="33" t="s">
        <v>197</v>
      </c>
      <c r="B86" s="16" t="s">
        <v>285</v>
      </c>
      <c r="C86" s="29" t="s">
        <v>251</v>
      </c>
      <c r="D86" s="45">
        <v>16219.4</v>
      </c>
      <c r="E86" s="46">
        <v>15369.8</v>
      </c>
      <c r="F86" s="2"/>
      <c r="G86" s="8"/>
      <c r="H86" s="9">
        <v>-5.24</v>
      </c>
      <c r="I86" s="12">
        <v>10.089</v>
      </c>
      <c r="J86" s="63">
        <v>25</v>
      </c>
      <c r="K86" s="3"/>
      <c r="L86" s="52" t="s">
        <v>296</v>
      </c>
      <c r="M86" s="64" t="s">
        <v>256</v>
      </c>
    </row>
    <row r="87" spans="1:13" x14ac:dyDescent="0.4">
      <c r="A87" s="34" t="s">
        <v>198</v>
      </c>
      <c r="B87" s="17" t="s">
        <v>7</v>
      </c>
      <c r="C87" s="25" t="s">
        <v>251</v>
      </c>
      <c r="D87" s="47">
        <v>14276.6</v>
      </c>
      <c r="E87" s="48">
        <v>14393.4</v>
      </c>
      <c r="F87" s="4"/>
      <c r="G87" s="5"/>
      <c r="H87" s="10">
        <v>0.82</v>
      </c>
      <c r="I87" s="13">
        <v>17.809000000000001</v>
      </c>
      <c r="J87" s="61">
        <v>25</v>
      </c>
      <c r="K87" s="3"/>
      <c r="L87" s="53" t="s">
        <v>296</v>
      </c>
      <c r="M87" s="65" t="s">
        <v>256</v>
      </c>
    </row>
    <row r="88" spans="1:13" x14ac:dyDescent="0.4">
      <c r="A88" s="34" t="s">
        <v>199</v>
      </c>
      <c r="B88" s="17" t="s">
        <v>10</v>
      </c>
      <c r="C88" s="25" t="s">
        <v>251</v>
      </c>
      <c r="D88" s="47">
        <v>2804.2</v>
      </c>
      <c r="E88" s="48">
        <v>2959.2</v>
      </c>
      <c r="F88" s="4"/>
      <c r="G88" s="5"/>
      <c r="H88" s="10">
        <v>5.53</v>
      </c>
      <c r="I88" s="13">
        <v>7.7409999999999997</v>
      </c>
      <c r="J88" s="61">
        <v>12</v>
      </c>
      <c r="K88" s="3"/>
      <c r="L88" s="53" t="s">
        <v>296</v>
      </c>
      <c r="M88" s="65" t="s">
        <v>108</v>
      </c>
    </row>
    <row r="89" spans="1:13" x14ac:dyDescent="0.4">
      <c r="A89" s="34" t="s">
        <v>200</v>
      </c>
      <c r="B89" s="17" t="s">
        <v>11</v>
      </c>
      <c r="C89" s="25" t="s">
        <v>251</v>
      </c>
      <c r="D89" s="47">
        <v>9633.4</v>
      </c>
      <c r="E89" s="48">
        <v>11984.9</v>
      </c>
      <c r="F89" s="4"/>
      <c r="G89" s="5"/>
      <c r="H89" s="10">
        <v>24.41</v>
      </c>
      <c r="I89" s="13">
        <v>18.800999999999998</v>
      </c>
      <c r="J89" s="61">
        <v>12</v>
      </c>
      <c r="K89" s="3"/>
      <c r="L89" s="53">
        <v>100</v>
      </c>
      <c r="M89" s="65" t="s">
        <v>256</v>
      </c>
    </row>
    <row r="90" spans="1:13" x14ac:dyDescent="0.4">
      <c r="A90" s="34" t="s">
        <v>201</v>
      </c>
      <c r="B90" s="17" t="s">
        <v>13</v>
      </c>
      <c r="C90" s="25" t="s">
        <v>251</v>
      </c>
      <c r="D90" s="47">
        <v>4001</v>
      </c>
      <c r="E90" s="48">
        <v>6196.4</v>
      </c>
      <c r="F90" s="4"/>
      <c r="G90" s="5"/>
      <c r="H90" s="10">
        <v>54.87</v>
      </c>
      <c r="I90" s="13">
        <v>31.966000000000001</v>
      </c>
      <c r="J90" s="61">
        <v>25</v>
      </c>
      <c r="K90" s="3"/>
      <c r="L90" s="53">
        <v>50</v>
      </c>
      <c r="M90" s="65" t="s">
        <v>256</v>
      </c>
    </row>
    <row r="91" spans="1:13" x14ac:dyDescent="0.4">
      <c r="A91" s="34" t="s">
        <v>202</v>
      </c>
      <c r="B91" s="17" t="s">
        <v>14</v>
      </c>
      <c r="C91" s="25" t="s">
        <v>251</v>
      </c>
      <c r="D91" s="47">
        <v>2748.4</v>
      </c>
      <c r="E91" s="48">
        <v>3292.9</v>
      </c>
      <c r="F91" s="4"/>
      <c r="G91" s="5"/>
      <c r="H91" s="10">
        <v>19.809999999999999</v>
      </c>
      <c r="I91" s="13">
        <v>35.423000000000002</v>
      </c>
      <c r="J91" s="61">
        <v>25</v>
      </c>
      <c r="K91" s="3"/>
      <c r="L91" s="53">
        <v>100</v>
      </c>
      <c r="M91" s="65" t="s">
        <v>256</v>
      </c>
    </row>
    <row r="92" spans="1:13" x14ac:dyDescent="0.4">
      <c r="A92" s="34" t="s">
        <v>203</v>
      </c>
      <c r="B92" s="17" t="s">
        <v>15</v>
      </c>
      <c r="C92" s="25" t="s">
        <v>251</v>
      </c>
      <c r="D92" s="47">
        <v>5472.3</v>
      </c>
      <c r="E92" s="48">
        <v>6214.4</v>
      </c>
      <c r="F92" s="4"/>
      <c r="G92" s="5"/>
      <c r="H92" s="10">
        <v>13.56</v>
      </c>
      <c r="I92" s="13">
        <v>35.264000000000003</v>
      </c>
      <c r="J92" s="61">
        <v>0</v>
      </c>
      <c r="K92" s="3"/>
      <c r="L92" s="53" t="s">
        <v>296</v>
      </c>
      <c r="M92" s="65" t="s">
        <v>108</v>
      </c>
    </row>
    <row r="93" spans="1:13" x14ac:dyDescent="0.4">
      <c r="A93" s="34" t="s">
        <v>204</v>
      </c>
      <c r="B93" s="17" t="s">
        <v>18</v>
      </c>
      <c r="C93" s="25" t="s">
        <v>251</v>
      </c>
      <c r="D93" s="47">
        <v>9065.1</v>
      </c>
      <c r="E93" s="48">
        <v>9695.1</v>
      </c>
      <c r="F93" s="4"/>
      <c r="G93" s="5"/>
      <c r="H93" s="10">
        <v>6.95</v>
      </c>
      <c r="I93" s="13">
        <v>11.566000000000001</v>
      </c>
      <c r="J93" s="61">
        <v>25</v>
      </c>
      <c r="K93" s="3"/>
      <c r="L93" s="53" t="s">
        <v>296</v>
      </c>
      <c r="M93" s="65" t="s">
        <v>289</v>
      </c>
    </row>
    <row r="94" spans="1:13" x14ac:dyDescent="0.4">
      <c r="A94" s="34" t="s">
        <v>205</v>
      </c>
      <c r="B94" s="17" t="s">
        <v>19</v>
      </c>
      <c r="C94" s="25" t="s">
        <v>251</v>
      </c>
      <c r="D94" s="47">
        <v>8828.1</v>
      </c>
      <c r="E94" s="48">
        <v>9950.2000000000007</v>
      </c>
      <c r="F94" s="4"/>
      <c r="G94" s="5"/>
      <c r="H94" s="10">
        <v>12.71</v>
      </c>
      <c r="I94" s="13">
        <v>39.976999999999997</v>
      </c>
      <c r="J94" s="61">
        <v>12</v>
      </c>
      <c r="K94" s="3"/>
      <c r="L94" s="53">
        <v>100</v>
      </c>
      <c r="M94" s="65" t="s">
        <v>108</v>
      </c>
    </row>
    <row r="95" spans="1:13" x14ac:dyDescent="0.4">
      <c r="A95" s="34" t="s">
        <v>206</v>
      </c>
      <c r="B95" s="17" t="s">
        <v>25</v>
      </c>
      <c r="C95" s="25" t="s">
        <v>251</v>
      </c>
      <c r="D95" s="47">
        <v>21564</v>
      </c>
      <c r="E95" s="48">
        <v>5866.5</v>
      </c>
      <c r="F95" s="4"/>
      <c r="G95" s="5"/>
      <c r="H95" s="10">
        <v>-72.790000000000006</v>
      </c>
      <c r="I95" s="13">
        <v>-71.534999999999997</v>
      </c>
      <c r="J95" s="61">
        <v>37</v>
      </c>
      <c r="K95" s="3"/>
      <c r="L95" s="53">
        <v>75</v>
      </c>
      <c r="M95" s="65" t="s">
        <v>256</v>
      </c>
    </row>
    <row r="96" spans="1:13" x14ac:dyDescent="0.4">
      <c r="A96" s="34" t="s">
        <v>207</v>
      </c>
      <c r="B96" s="17" t="s">
        <v>29</v>
      </c>
      <c r="C96" s="25" t="s">
        <v>251</v>
      </c>
      <c r="D96" s="47">
        <v>3851.5</v>
      </c>
      <c r="E96" s="48">
        <v>1268.3</v>
      </c>
      <c r="F96" s="4"/>
      <c r="G96" s="5"/>
      <c r="H96" s="10">
        <v>-67.069999999999993</v>
      </c>
      <c r="I96" s="13">
        <v>-67</v>
      </c>
      <c r="J96" s="61">
        <v>12</v>
      </c>
      <c r="K96" s="3"/>
      <c r="L96" s="53" t="s">
        <v>296</v>
      </c>
      <c r="M96" s="65" t="s">
        <v>108</v>
      </c>
    </row>
    <row r="97" spans="1:13" x14ac:dyDescent="0.4">
      <c r="A97" s="34" t="s">
        <v>208</v>
      </c>
      <c r="B97" s="17" t="s">
        <v>30</v>
      </c>
      <c r="C97" s="25" t="s">
        <v>251</v>
      </c>
      <c r="D97" s="47">
        <v>2952.5</v>
      </c>
      <c r="E97" s="48">
        <v>4323.6000000000004</v>
      </c>
      <c r="F97" s="4"/>
      <c r="G97" s="5"/>
      <c r="H97" s="10">
        <v>46.44</v>
      </c>
      <c r="I97" s="13">
        <v>38.69</v>
      </c>
      <c r="J97" s="61">
        <v>12</v>
      </c>
      <c r="K97" s="3"/>
      <c r="L97" s="53">
        <v>100</v>
      </c>
      <c r="M97" s="65" t="s">
        <v>256</v>
      </c>
    </row>
    <row r="98" spans="1:13" x14ac:dyDescent="0.4">
      <c r="A98" s="34" t="s">
        <v>209</v>
      </c>
      <c r="B98" s="17" t="s">
        <v>31</v>
      </c>
      <c r="C98" s="25" t="s">
        <v>251</v>
      </c>
      <c r="D98" s="47">
        <v>2653.3</v>
      </c>
      <c r="E98" s="48">
        <v>3858</v>
      </c>
      <c r="F98" s="4"/>
      <c r="G98" s="5"/>
      <c r="H98" s="10">
        <v>45.4</v>
      </c>
      <c r="I98" s="13">
        <v>30.379000000000001</v>
      </c>
      <c r="J98" s="61">
        <v>25</v>
      </c>
      <c r="K98" s="3"/>
      <c r="L98" s="53">
        <v>100</v>
      </c>
      <c r="M98" s="65" t="s">
        <v>256</v>
      </c>
    </row>
    <row r="99" spans="1:13" x14ac:dyDescent="0.4">
      <c r="A99" s="34" t="s">
        <v>210</v>
      </c>
      <c r="B99" s="17" t="s">
        <v>37</v>
      </c>
      <c r="C99" s="25" t="s">
        <v>251</v>
      </c>
      <c r="D99" s="47">
        <v>19656.5</v>
      </c>
      <c r="E99" s="48">
        <v>19155.2</v>
      </c>
      <c r="F99" s="4"/>
      <c r="G99" s="5"/>
      <c r="H99" s="10">
        <v>-2.5499999999999998</v>
      </c>
      <c r="I99" s="13">
        <v>-2.452</v>
      </c>
      <c r="J99" s="61">
        <v>37</v>
      </c>
      <c r="K99" s="3"/>
      <c r="L99" s="53">
        <v>100</v>
      </c>
      <c r="M99" s="65" t="s">
        <v>289</v>
      </c>
    </row>
    <row r="100" spans="1:13" x14ac:dyDescent="0.4">
      <c r="A100" s="34" t="s">
        <v>211</v>
      </c>
      <c r="B100" s="17" t="s">
        <v>286</v>
      </c>
      <c r="C100" s="25" t="s">
        <v>251</v>
      </c>
      <c r="D100" s="47">
        <v>3698</v>
      </c>
      <c r="E100" s="48">
        <v>63.3</v>
      </c>
      <c r="F100" s="4"/>
      <c r="G100" s="5"/>
      <c r="H100" s="10">
        <v>-98.29</v>
      </c>
      <c r="I100" s="13">
        <v>-98.54</v>
      </c>
      <c r="J100" s="61">
        <v>37</v>
      </c>
      <c r="K100" s="3"/>
      <c r="L100" s="53">
        <v>0</v>
      </c>
      <c r="M100" s="65" t="s">
        <v>256</v>
      </c>
    </row>
    <row r="101" spans="1:13" x14ac:dyDescent="0.4">
      <c r="A101" s="34" t="s">
        <v>212</v>
      </c>
      <c r="B101" s="17" t="s">
        <v>39</v>
      </c>
      <c r="C101" s="25" t="s">
        <v>251</v>
      </c>
      <c r="D101" s="47">
        <v>42979.7</v>
      </c>
      <c r="E101" s="48">
        <v>19826.400000000001</v>
      </c>
      <c r="F101" s="4"/>
      <c r="G101" s="5"/>
      <c r="H101" s="10">
        <v>-53.87</v>
      </c>
      <c r="I101" s="13">
        <v>1.859</v>
      </c>
      <c r="J101" s="61">
        <v>62</v>
      </c>
      <c r="K101" s="3"/>
      <c r="L101" s="53">
        <v>82.35294117647058</v>
      </c>
      <c r="M101" s="65" t="s">
        <v>256</v>
      </c>
    </row>
    <row r="102" spans="1:13" x14ac:dyDescent="0.4">
      <c r="A102" s="34" t="s">
        <v>213</v>
      </c>
      <c r="B102" s="17" t="s">
        <v>44</v>
      </c>
      <c r="C102" s="25" t="s">
        <v>251</v>
      </c>
      <c r="D102" s="47">
        <v>54642.8</v>
      </c>
      <c r="E102" s="48">
        <v>43589.4</v>
      </c>
      <c r="F102" s="4"/>
      <c r="G102" s="5"/>
      <c r="H102" s="10">
        <v>-20.23</v>
      </c>
      <c r="I102" s="13">
        <v>-15.429</v>
      </c>
      <c r="J102" s="61">
        <v>37</v>
      </c>
      <c r="K102" s="3"/>
      <c r="L102" s="53">
        <v>100</v>
      </c>
      <c r="M102" s="65" t="s">
        <v>256</v>
      </c>
    </row>
    <row r="103" spans="1:13" x14ac:dyDescent="0.4">
      <c r="A103" s="34" t="s">
        <v>214</v>
      </c>
      <c r="B103" s="17" t="s">
        <v>45</v>
      </c>
      <c r="C103" s="25" t="s">
        <v>251</v>
      </c>
      <c r="D103" s="47">
        <v>39073.5</v>
      </c>
      <c r="E103" s="48">
        <v>6792.4</v>
      </c>
      <c r="F103" s="4"/>
      <c r="G103" s="5"/>
      <c r="H103" s="10">
        <v>-82.62</v>
      </c>
      <c r="I103" s="13">
        <v>-79.760000000000005</v>
      </c>
      <c r="J103" s="61">
        <v>50</v>
      </c>
      <c r="K103" s="3"/>
      <c r="L103" s="53">
        <v>50</v>
      </c>
      <c r="M103" s="65" t="s">
        <v>256</v>
      </c>
    </row>
    <row r="104" spans="1:13" x14ac:dyDescent="0.4">
      <c r="A104" s="34" t="s">
        <v>215</v>
      </c>
      <c r="B104" s="17" t="s">
        <v>46</v>
      </c>
      <c r="C104" s="25" t="s">
        <v>251</v>
      </c>
      <c r="D104" s="47">
        <v>1922.7</v>
      </c>
      <c r="E104" s="48">
        <v>1058.9000000000001</v>
      </c>
      <c r="F104" s="4"/>
      <c r="G104" s="5"/>
      <c r="H104" s="10">
        <v>-44.93</v>
      </c>
      <c r="I104" s="13">
        <v>29.609000000000002</v>
      </c>
      <c r="J104" s="61">
        <v>0</v>
      </c>
      <c r="K104" s="3"/>
      <c r="L104" s="53" t="s">
        <v>296</v>
      </c>
      <c r="M104" s="65" t="s">
        <v>256</v>
      </c>
    </row>
    <row r="105" spans="1:13" x14ac:dyDescent="0.4">
      <c r="A105" s="34" t="s">
        <v>216</v>
      </c>
      <c r="B105" s="17" t="s">
        <v>47</v>
      </c>
      <c r="C105" s="25" t="s">
        <v>251</v>
      </c>
      <c r="D105" s="47">
        <v>2439.3000000000002</v>
      </c>
      <c r="E105" s="48">
        <v>2640.5</v>
      </c>
      <c r="F105" s="4"/>
      <c r="G105" s="5"/>
      <c r="H105" s="10">
        <v>8.25</v>
      </c>
      <c r="I105" s="13">
        <v>19.36</v>
      </c>
      <c r="J105" s="61">
        <v>0</v>
      </c>
      <c r="K105" s="3"/>
      <c r="L105" s="53">
        <v>100</v>
      </c>
      <c r="M105" s="65" t="s">
        <v>256</v>
      </c>
    </row>
    <row r="106" spans="1:13" x14ac:dyDescent="0.4">
      <c r="A106" s="34" t="s">
        <v>217</v>
      </c>
      <c r="B106" s="17" t="s">
        <v>55</v>
      </c>
      <c r="C106" s="25" t="s">
        <v>251</v>
      </c>
      <c r="D106" s="47">
        <v>7426.1</v>
      </c>
      <c r="E106" s="48">
        <v>8737.9</v>
      </c>
      <c r="F106" s="4"/>
      <c r="G106" s="5"/>
      <c r="H106" s="10">
        <v>17.66</v>
      </c>
      <c r="I106" s="13">
        <v>19.178000000000001</v>
      </c>
      <c r="J106" s="61">
        <v>37</v>
      </c>
      <c r="K106" s="3"/>
      <c r="L106" s="53">
        <v>100</v>
      </c>
      <c r="M106" s="65" t="s">
        <v>256</v>
      </c>
    </row>
    <row r="107" spans="1:13" x14ac:dyDescent="0.4">
      <c r="A107" s="34" t="s">
        <v>218</v>
      </c>
      <c r="B107" s="17" t="s">
        <v>56</v>
      </c>
      <c r="C107" s="25" t="s">
        <v>251</v>
      </c>
      <c r="D107" s="47">
        <v>3902.8</v>
      </c>
      <c r="E107" s="48">
        <v>1486</v>
      </c>
      <c r="F107" s="4"/>
      <c r="G107" s="5"/>
      <c r="H107" s="10">
        <v>-61.92</v>
      </c>
      <c r="I107" s="13">
        <v>-19.428999999999998</v>
      </c>
      <c r="J107" s="61">
        <v>0</v>
      </c>
      <c r="K107" s="3"/>
      <c r="L107" s="53" t="s">
        <v>296</v>
      </c>
      <c r="M107" s="65" t="s">
        <v>256</v>
      </c>
    </row>
    <row r="108" spans="1:13" x14ac:dyDescent="0.4">
      <c r="A108" s="34" t="s">
        <v>219</v>
      </c>
      <c r="B108" s="17" t="s">
        <v>57</v>
      </c>
      <c r="C108" s="25" t="s">
        <v>251</v>
      </c>
      <c r="D108" s="47">
        <v>27567.7</v>
      </c>
      <c r="E108" s="48">
        <v>25593.4</v>
      </c>
      <c r="F108" s="4"/>
      <c r="G108" s="5"/>
      <c r="H108" s="10">
        <v>-7.16</v>
      </c>
      <c r="I108" s="13">
        <v>8.468</v>
      </c>
      <c r="J108" s="61">
        <v>12</v>
      </c>
      <c r="K108" s="3"/>
      <c r="L108" s="53">
        <v>100</v>
      </c>
      <c r="M108" s="65" t="s">
        <v>256</v>
      </c>
    </row>
    <row r="109" spans="1:13" x14ac:dyDescent="0.4">
      <c r="A109" s="34" t="s">
        <v>220</v>
      </c>
      <c r="B109" s="17" t="s">
        <v>60</v>
      </c>
      <c r="C109" s="25" t="s">
        <v>251</v>
      </c>
      <c r="D109" s="47">
        <v>7617.4</v>
      </c>
      <c r="E109" s="48">
        <v>7455.2</v>
      </c>
      <c r="F109" s="4"/>
      <c r="G109" s="5"/>
      <c r="H109" s="10">
        <v>-2.13</v>
      </c>
      <c r="I109" s="13">
        <v>30.22</v>
      </c>
      <c r="J109" s="61">
        <v>0</v>
      </c>
      <c r="K109" s="3"/>
      <c r="L109" s="53" t="s">
        <v>296</v>
      </c>
      <c r="M109" s="65" t="s">
        <v>256</v>
      </c>
    </row>
    <row r="110" spans="1:13" x14ac:dyDescent="0.4">
      <c r="A110" s="34" t="s">
        <v>221</v>
      </c>
      <c r="B110" s="17" t="s">
        <v>287</v>
      </c>
      <c r="C110" s="25" t="s">
        <v>251</v>
      </c>
      <c r="D110" s="47">
        <v>10144.9</v>
      </c>
      <c r="E110" s="48">
        <v>11270.8</v>
      </c>
      <c r="F110" s="4"/>
      <c r="G110" s="5"/>
      <c r="H110" s="10">
        <v>11.1</v>
      </c>
      <c r="I110" s="13">
        <v>10.563000000000001</v>
      </c>
      <c r="J110" s="61">
        <v>0</v>
      </c>
      <c r="K110" s="3"/>
      <c r="L110" s="53" t="s">
        <v>296</v>
      </c>
      <c r="M110" s="65" t="s">
        <v>290</v>
      </c>
    </row>
    <row r="111" spans="1:13" x14ac:dyDescent="0.4">
      <c r="A111" s="34" t="s">
        <v>222</v>
      </c>
      <c r="B111" s="17" t="s">
        <v>81</v>
      </c>
      <c r="C111" s="25" t="s">
        <v>251</v>
      </c>
      <c r="D111" s="47">
        <v>3247.8</v>
      </c>
      <c r="E111" s="48">
        <v>3561.4</v>
      </c>
      <c r="F111" s="4"/>
      <c r="G111" s="5"/>
      <c r="H111" s="10">
        <v>9.66</v>
      </c>
      <c r="I111" s="13">
        <v>32.258000000000003</v>
      </c>
      <c r="J111" s="61">
        <v>0</v>
      </c>
      <c r="K111" s="3"/>
      <c r="L111" s="53">
        <v>100</v>
      </c>
      <c r="M111" s="65" t="s">
        <v>256</v>
      </c>
    </row>
    <row r="112" spans="1:13" x14ac:dyDescent="0.4">
      <c r="A112" s="34" t="s">
        <v>223</v>
      </c>
      <c r="B112" s="17" t="s">
        <v>86</v>
      </c>
      <c r="C112" s="25" t="s">
        <v>251</v>
      </c>
      <c r="D112" s="47">
        <v>3372.7</v>
      </c>
      <c r="E112" s="48">
        <v>4254.6000000000004</v>
      </c>
      <c r="F112" s="4"/>
      <c r="G112" s="5"/>
      <c r="H112" s="10">
        <v>26.15</v>
      </c>
      <c r="I112" s="13">
        <v>32.055999999999997</v>
      </c>
      <c r="J112" s="61">
        <v>0</v>
      </c>
      <c r="K112" s="3"/>
      <c r="L112" s="53" t="s">
        <v>296</v>
      </c>
      <c r="M112" s="65" t="s">
        <v>256</v>
      </c>
    </row>
    <row r="113" spans="1:13" x14ac:dyDescent="0.4">
      <c r="A113" s="34" t="s">
        <v>224</v>
      </c>
      <c r="B113" s="17" t="s">
        <v>87</v>
      </c>
      <c r="C113" s="25" t="s">
        <v>251</v>
      </c>
      <c r="D113" s="47">
        <v>6400.5</v>
      </c>
      <c r="E113" s="48">
        <v>6821.6</v>
      </c>
      <c r="F113" s="4"/>
      <c r="G113" s="5"/>
      <c r="H113" s="10">
        <v>6.58</v>
      </c>
      <c r="I113" s="13">
        <v>23.597999999999999</v>
      </c>
      <c r="J113" s="61">
        <v>12</v>
      </c>
      <c r="K113" s="3"/>
      <c r="L113" s="53" t="s">
        <v>296</v>
      </c>
      <c r="M113" s="65" t="s">
        <v>256</v>
      </c>
    </row>
    <row r="114" spans="1:13" x14ac:dyDescent="0.4">
      <c r="A114" s="34" t="s">
        <v>225</v>
      </c>
      <c r="B114" s="17" t="s">
        <v>100</v>
      </c>
      <c r="C114" s="25" t="s">
        <v>251</v>
      </c>
      <c r="D114" s="47">
        <v>11035.1</v>
      </c>
      <c r="E114" s="48">
        <v>14466.7</v>
      </c>
      <c r="F114" s="4"/>
      <c r="G114" s="5"/>
      <c r="H114" s="10">
        <v>31.1</v>
      </c>
      <c r="I114" s="13">
        <v>11.842000000000001</v>
      </c>
      <c r="J114" s="61">
        <v>0</v>
      </c>
      <c r="K114" s="3"/>
      <c r="L114" s="53">
        <v>100</v>
      </c>
      <c r="M114" s="65" t="s">
        <v>108</v>
      </c>
    </row>
    <row r="115" spans="1:13" x14ac:dyDescent="0.4">
      <c r="A115" s="34" t="s">
        <v>226</v>
      </c>
      <c r="B115" s="17" t="s">
        <v>103</v>
      </c>
      <c r="C115" s="25" t="s">
        <v>251</v>
      </c>
      <c r="D115" s="47">
        <v>2132.6</v>
      </c>
      <c r="E115" s="48">
        <v>2441.6999999999998</v>
      </c>
      <c r="F115" s="4"/>
      <c r="G115" s="5"/>
      <c r="H115" s="10">
        <v>14.49</v>
      </c>
      <c r="I115" s="13">
        <v>16.117999999999999</v>
      </c>
      <c r="J115" s="61">
        <v>0</v>
      </c>
      <c r="K115" s="3"/>
      <c r="L115" s="53" t="s">
        <v>296</v>
      </c>
      <c r="M115" s="65" t="s">
        <v>256</v>
      </c>
    </row>
    <row r="116" spans="1:13" x14ac:dyDescent="0.4">
      <c r="A116" s="34" t="s">
        <v>227</v>
      </c>
      <c r="B116" s="17" t="s">
        <v>107</v>
      </c>
      <c r="C116" s="25" t="s">
        <v>251</v>
      </c>
      <c r="D116" s="47">
        <v>3725.1</v>
      </c>
      <c r="E116" s="48">
        <v>162.1</v>
      </c>
      <c r="F116" s="4"/>
      <c r="G116" s="5"/>
      <c r="H116" s="10">
        <v>-95.65</v>
      </c>
      <c r="I116" s="13">
        <v>-95.828000000000003</v>
      </c>
      <c r="J116" s="61">
        <v>25</v>
      </c>
      <c r="K116" s="3"/>
      <c r="L116" s="53" t="s">
        <v>296</v>
      </c>
      <c r="M116" s="65" t="s">
        <v>256</v>
      </c>
    </row>
    <row r="117" spans="1:13" ht="19.5" thickBot="1" x14ac:dyDescent="0.45">
      <c r="A117" s="35" t="s">
        <v>228</v>
      </c>
      <c r="B117" s="18" t="s">
        <v>288</v>
      </c>
      <c r="C117" s="30" t="s">
        <v>251</v>
      </c>
      <c r="D117" s="49">
        <v>7004.3</v>
      </c>
      <c r="E117" s="50">
        <v>2855.2</v>
      </c>
      <c r="F117" s="6"/>
      <c r="G117" s="7"/>
      <c r="H117" s="11">
        <v>-59.24</v>
      </c>
      <c r="I117" s="14">
        <v>-52.381</v>
      </c>
      <c r="J117" s="62">
        <v>12</v>
      </c>
      <c r="L117" s="54">
        <v>100</v>
      </c>
      <c r="M117" s="66" t="s">
        <v>256</v>
      </c>
    </row>
    <row r="118" spans="1:13" x14ac:dyDescent="0.4">
      <c r="A118" s="36" t="s">
        <v>229</v>
      </c>
      <c r="B118" s="16" t="s">
        <v>4</v>
      </c>
      <c r="C118" s="26" t="s">
        <v>252</v>
      </c>
      <c r="D118" s="45">
        <v>1387.2</v>
      </c>
      <c r="E118" s="46">
        <v>1419.8</v>
      </c>
      <c r="F118" s="2"/>
      <c r="G118" s="8"/>
      <c r="H118" s="9">
        <v>2.35</v>
      </c>
      <c r="I118" s="12">
        <v>2</v>
      </c>
      <c r="J118" s="63">
        <v>0</v>
      </c>
      <c r="K118" s="3"/>
      <c r="L118" s="55">
        <v>100</v>
      </c>
      <c r="M118" s="59" t="s">
        <v>255</v>
      </c>
    </row>
    <row r="119" spans="1:13" x14ac:dyDescent="0.4">
      <c r="A119" s="37" t="s">
        <v>230</v>
      </c>
      <c r="B119" s="17" t="s">
        <v>8</v>
      </c>
      <c r="C119" s="27" t="s">
        <v>252</v>
      </c>
      <c r="D119" s="47">
        <v>2230.1</v>
      </c>
      <c r="E119" s="48">
        <v>1222.0999999999999</v>
      </c>
      <c r="F119" s="4"/>
      <c r="G119" s="5"/>
      <c r="H119" s="10">
        <v>-45.2</v>
      </c>
      <c r="I119" s="13">
        <v>0.35699999999999998</v>
      </c>
      <c r="J119" s="61">
        <v>0</v>
      </c>
      <c r="K119" s="3"/>
      <c r="L119" s="53">
        <v>100</v>
      </c>
      <c r="M119" s="19" t="s">
        <v>291</v>
      </c>
    </row>
    <row r="120" spans="1:13" x14ac:dyDescent="0.4">
      <c r="A120" s="37" t="s">
        <v>231</v>
      </c>
      <c r="B120" s="17" t="s">
        <v>9</v>
      </c>
      <c r="C120" s="27" t="s">
        <v>252</v>
      </c>
      <c r="D120" s="47">
        <v>2774</v>
      </c>
      <c r="E120" s="48">
        <v>2836.6</v>
      </c>
      <c r="F120" s="4"/>
      <c r="G120" s="5"/>
      <c r="H120" s="10">
        <v>2.2599999999999998</v>
      </c>
      <c r="I120" s="13">
        <v>25.832999999999998</v>
      </c>
      <c r="J120" s="61">
        <v>0</v>
      </c>
      <c r="K120" s="3"/>
      <c r="L120" s="53">
        <v>100</v>
      </c>
      <c r="M120" s="19" t="s">
        <v>256</v>
      </c>
    </row>
    <row r="121" spans="1:13" x14ac:dyDescent="0.4">
      <c r="A121" s="37" t="s">
        <v>232</v>
      </c>
      <c r="B121" s="17" t="s">
        <v>38</v>
      </c>
      <c r="C121" s="27" t="s">
        <v>252</v>
      </c>
      <c r="D121" s="47">
        <v>820.4</v>
      </c>
      <c r="E121" s="48">
        <v>928</v>
      </c>
      <c r="F121" s="4"/>
      <c r="G121" s="5"/>
      <c r="H121" s="10">
        <v>13.12</v>
      </c>
      <c r="I121" s="13">
        <v>4.4720000000000004</v>
      </c>
      <c r="J121" s="61">
        <v>0</v>
      </c>
      <c r="K121" s="3"/>
      <c r="L121" s="53" t="s">
        <v>296</v>
      </c>
      <c r="M121" s="19" t="s">
        <v>255</v>
      </c>
    </row>
    <row r="122" spans="1:13" x14ac:dyDescent="0.4">
      <c r="A122" s="37" t="s">
        <v>233</v>
      </c>
      <c r="B122" s="17" t="s">
        <v>42</v>
      </c>
      <c r="C122" s="27" t="s">
        <v>252</v>
      </c>
      <c r="D122" s="47">
        <v>10817</v>
      </c>
      <c r="E122" s="48">
        <v>13865.3</v>
      </c>
      <c r="F122" s="4"/>
      <c r="G122" s="5"/>
      <c r="H122" s="10">
        <v>28.18</v>
      </c>
      <c r="I122" s="13">
        <v>35.322000000000003</v>
      </c>
      <c r="J122" s="61">
        <v>37</v>
      </c>
      <c r="K122" s="3"/>
      <c r="L122" s="53">
        <v>100</v>
      </c>
      <c r="M122" s="19" t="s">
        <v>256</v>
      </c>
    </row>
    <row r="123" spans="1:13" x14ac:dyDescent="0.4">
      <c r="A123" s="37" t="s">
        <v>234</v>
      </c>
      <c r="B123" s="17" t="s">
        <v>48</v>
      </c>
      <c r="C123" s="27" t="s">
        <v>252</v>
      </c>
      <c r="D123" s="47">
        <v>1846.9</v>
      </c>
      <c r="E123" s="48">
        <v>1549.7</v>
      </c>
      <c r="F123" s="4"/>
      <c r="G123" s="5"/>
      <c r="H123" s="10">
        <v>-16.09</v>
      </c>
      <c r="I123" s="13">
        <v>24.763000000000002</v>
      </c>
      <c r="J123" s="61">
        <v>0</v>
      </c>
      <c r="K123" s="3"/>
      <c r="L123" s="53">
        <v>100</v>
      </c>
      <c r="M123" s="19" t="s">
        <v>108</v>
      </c>
    </row>
    <row r="124" spans="1:13" x14ac:dyDescent="0.4">
      <c r="A124" s="37" t="s">
        <v>235</v>
      </c>
      <c r="B124" s="17" t="s">
        <v>51</v>
      </c>
      <c r="C124" s="27" t="s">
        <v>252</v>
      </c>
      <c r="D124" s="47">
        <v>6043.2</v>
      </c>
      <c r="E124" s="48">
        <v>5754</v>
      </c>
      <c r="F124" s="4"/>
      <c r="G124" s="5"/>
      <c r="H124" s="10">
        <v>-4.79</v>
      </c>
      <c r="I124" s="13">
        <v>5.9690000000000003</v>
      </c>
      <c r="J124" s="61">
        <v>12</v>
      </c>
      <c r="K124" s="3"/>
      <c r="L124" s="53">
        <v>3.0769230769230771</v>
      </c>
      <c r="M124" s="19" t="s">
        <v>258</v>
      </c>
    </row>
    <row r="125" spans="1:13" x14ac:dyDescent="0.4">
      <c r="A125" s="37" t="s">
        <v>236</v>
      </c>
      <c r="B125" s="17" t="s">
        <v>52</v>
      </c>
      <c r="C125" s="27" t="s">
        <v>252</v>
      </c>
      <c r="D125" s="47">
        <v>3681.1</v>
      </c>
      <c r="E125" s="48">
        <v>4820.7</v>
      </c>
      <c r="F125" s="4"/>
      <c r="G125" s="5"/>
      <c r="H125" s="10">
        <v>30.96</v>
      </c>
      <c r="I125" s="13">
        <v>39.165999999999997</v>
      </c>
      <c r="J125" s="61">
        <v>12</v>
      </c>
      <c r="K125" s="3"/>
      <c r="L125" s="53" t="s">
        <v>296</v>
      </c>
      <c r="M125" s="19" t="s">
        <v>258</v>
      </c>
    </row>
    <row r="126" spans="1:13" x14ac:dyDescent="0.4">
      <c r="A126" s="37" t="s">
        <v>237</v>
      </c>
      <c r="B126" s="17" t="s">
        <v>54</v>
      </c>
      <c r="C126" s="27" t="s">
        <v>252</v>
      </c>
      <c r="D126" s="47">
        <v>3934.1</v>
      </c>
      <c r="E126" s="48">
        <v>3943.9</v>
      </c>
      <c r="F126" s="4"/>
      <c r="G126" s="5"/>
      <c r="H126" s="10">
        <v>0.25</v>
      </c>
      <c r="I126" s="13">
        <v>2.0059999999999998</v>
      </c>
      <c r="J126" s="61">
        <v>0</v>
      </c>
      <c r="K126" s="3"/>
      <c r="L126" s="53">
        <v>0</v>
      </c>
      <c r="M126" s="19" t="s">
        <v>291</v>
      </c>
    </row>
    <row r="127" spans="1:13" x14ac:dyDescent="0.4">
      <c r="A127" s="37" t="s">
        <v>238</v>
      </c>
      <c r="B127" s="17" t="s">
        <v>62</v>
      </c>
      <c r="C127" s="27" t="s">
        <v>252</v>
      </c>
      <c r="D127" s="47">
        <v>67169.3</v>
      </c>
      <c r="E127" s="48">
        <v>71763.7</v>
      </c>
      <c r="F127" s="4"/>
      <c r="G127" s="5"/>
      <c r="H127" s="10">
        <v>6.84</v>
      </c>
      <c r="I127" s="13">
        <v>16.922999999999998</v>
      </c>
      <c r="J127" s="61">
        <v>25</v>
      </c>
      <c r="K127" s="3"/>
      <c r="L127" s="53" t="s">
        <v>296</v>
      </c>
      <c r="M127" s="19" t="s">
        <v>258</v>
      </c>
    </row>
    <row r="128" spans="1:13" x14ac:dyDescent="0.4">
      <c r="A128" s="37" t="s">
        <v>239</v>
      </c>
      <c r="B128" s="17" t="s">
        <v>292</v>
      </c>
      <c r="C128" s="27" t="s">
        <v>252</v>
      </c>
      <c r="D128" s="47">
        <v>6994.5</v>
      </c>
      <c r="E128" s="48">
        <v>10287.5</v>
      </c>
      <c r="F128" s="4"/>
      <c r="G128" s="5"/>
      <c r="H128" s="10">
        <v>47.08</v>
      </c>
      <c r="I128" s="13">
        <v>48.204000000000001</v>
      </c>
      <c r="J128" s="61">
        <v>25</v>
      </c>
      <c r="K128" s="3"/>
      <c r="L128" s="53">
        <v>100</v>
      </c>
      <c r="M128" s="19" t="s">
        <v>256</v>
      </c>
    </row>
    <row r="129" spans="1:13" x14ac:dyDescent="0.4">
      <c r="A129" s="37" t="s">
        <v>240</v>
      </c>
      <c r="B129" s="17" t="s">
        <v>68</v>
      </c>
      <c r="C129" s="27" t="s">
        <v>252</v>
      </c>
      <c r="D129" s="47">
        <v>920.1</v>
      </c>
      <c r="E129" s="48">
        <v>910.5</v>
      </c>
      <c r="F129" s="4"/>
      <c r="G129" s="5"/>
      <c r="H129" s="10">
        <v>-1.04</v>
      </c>
      <c r="I129" s="13">
        <v>1.149</v>
      </c>
      <c r="J129" s="61">
        <v>12</v>
      </c>
      <c r="K129" s="3"/>
      <c r="L129" s="53" t="s">
        <v>296</v>
      </c>
      <c r="M129" s="19" t="s">
        <v>258</v>
      </c>
    </row>
    <row r="130" spans="1:13" x14ac:dyDescent="0.4">
      <c r="A130" s="37" t="s">
        <v>241</v>
      </c>
      <c r="B130" s="17" t="s">
        <v>69</v>
      </c>
      <c r="C130" s="27" t="s">
        <v>252</v>
      </c>
      <c r="D130" s="47">
        <v>6305.7</v>
      </c>
      <c r="E130" s="48">
        <v>3085.8</v>
      </c>
      <c r="F130" s="4"/>
      <c r="G130" s="5"/>
      <c r="H130" s="10">
        <v>-51.06</v>
      </c>
      <c r="I130" s="13">
        <v>66.138999999999996</v>
      </c>
      <c r="J130" s="61">
        <v>0</v>
      </c>
      <c r="K130" s="3"/>
      <c r="L130" s="53">
        <v>95.238095238095227</v>
      </c>
      <c r="M130" s="19" t="s">
        <v>258</v>
      </c>
    </row>
    <row r="131" spans="1:13" x14ac:dyDescent="0.4">
      <c r="A131" s="37" t="s">
        <v>242</v>
      </c>
      <c r="B131" s="17" t="s">
        <v>70</v>
      </c>
      <c r="C131" s="27" t="s">
        <v>252</v>
      </c>
      <c r="D131" s="47">
        <v>15232.1</v>
      </c>
      <c r="E131" s="48">
        <v>17575.3</v>
      </c>
      <c r="F131" s="4"/>
      <c r="G131" s="5"/>
      <c r="H131" s="10">
        <v>15.38</v>
      </c>
      <c r="I131" s="13">
        <v>16.510999999999999</v>
      </c>
      <c r="J131" s="61">
        <v>12</v>
      </c>
      <c r="K131" s="3"/>
      <c r="L131" s="53">
        <v>100</v>
      </c>
      <c r="M131" s="19" t="s">
        <v>258</v>
      </c>
    </row>
    <row r="132" spans="1:13" x14ac:dyDescent="0.4">
      <c r="A132" s="37" t="s">
        <v>243</v>
      </c>
      <c r="B132" s="17" t="s">
        <v>75</v>
      </c>
      <c r="C132" s="27" t="s">
        <v>252</v>
      </c>
      <c r="D132" s="47">
        <v>4619.3999999999996</v>
      </c>
      <c r="E132" s="48">
        <v>5366.8</v>
      </c>
      <c r="F132" s="4"/>
      <c r="G132" s="5"/>
      <c r="H132" s="10">
        <v>16.18</v>
      </c>
      <c r="I132" s="13">
        <v>11.086</v>
      </c>
      <c r="J132" s="61">
        <v>0</v>
      </c>
      <c r="K132" s="3"/>
      <c r="L132" s="56">
        <v>79.487179487179489</v>
      </c>
      <c r="M132" s="19" t="s">
        <v>258</v>
      </c>
    </row>
    <row r="133" spans="1:13" x14ac:dyDescent="0.4">
      <c r="A133" s="37" t="s">
        <v>244</v>
      </c>
      <c r="B133" s="17" t="s">
        <v>88</v>
      </c>
      <c r="C133" s="27" t="s">
        <v>252</v>
      </c>
      <c r="D133" s="47">
        <v>2617.9</v>
      </c>
      <c r="E133" s="48">
        <v>2022.5</v>
      </c>
      <c r="F133" s="4"/>
      <c r="G133" s="5"/>
      <c r="H133" s="10">
        <v>-22.74</v>
      </c>
      <c r="I133" s="13">
        <v>-16.454000000000001</v>
      </c>
      <c r="J133" s="61">
        <v>50</v>
      </c>
      <c r="K133" s="3"/>
      <c r="L133" s="53">
        <v>100</v>
      </c>
      <c r="M133" s="19" t="s">
        <v>256</v>
      </c>
    </row>
    <row r="134" spans="1:13" x14ac:dyDescent="0.4">
      <c r="A134" s="37" t="s">
        <v>245</v>
      </c>
      <c r="B134" s="17" t="s">
        <v>89</v>
      </c>
      <c r="C134" s="27" t="s">
        <v>252</v>
      </c>
      <c r="D134" s="47">
        <v>2931.3</v>
      </c>
      <c r="E134" s="48">
        <v>1551.1</v>
      </c>
      <c r="F134" s="4"/>
      <c r="G134" s="5"/>
      <c r="H134" s="10">
        <v>-48.15</v>
      </c>
      <c r="I134" s="13">
        <v>0.61</v>
      </c>
      <c r="J134" s="61">
        <v>0</v>
      </c>
      <c r="K134" s="3"/>
      <c r="L134" s="53" t="s">
        <v>296</v>
      </c>
      <c r="M134" s="19" t="s">
        <v>258</v>
      </c>
    </row>
    <row r="135" spans="1:13" x14ac:dyDescent="0.4">
      <c r="A135" s="37" t="s">
        <v>246</v>
      </c>
      <c r="B135" s="17" t="s">
        <v>90</v>
      </c>
      <c r="C135" s="27" t="s">
        <v>252</v>
      </c>
      <c r="D135" s="47">
        <v>3863</v>
      </c>
      <c r="E135" s="48">
        <v>2911.5</v>
      </c>
      <c r="F135" s="4"/>
      <c r="G135" s="5"/>
      <c r="H135" s="10">
        <v>-24.63</v>
      </c>
      <c r="I135" s="13">
        <v>-32.406999999999996</v>
      </c>
      <c r="J135" s="61">
        <v>0</v>
      </c>
      <c r="K135" s="3"/>
      <c r="L135" s="53">
        <v>100</v>
      </c>
      <c r="M135" s="19" t="s">
        <v>258</v>
      </c>
    </row>
    <row r="136" spans="1:13" x14ac:dyDescent="0.4">
      <c r="A136" s="37" t="s">
        <v>247</v>
      </c>
      <c r="B136" s="17" t="s">
        <v>91</v>
      </c>
      <c r="C136" s="27" t="s">
        <v>252</v>
      </c>
      <c r="D136" s="47">
        <v>8984.1</v>
      </c>
      <c r="E136" s="48">
        <v>8274.4</v>
      </c>
      <c r="F136" s="4"/>
      <c r="G136" s="5"/>
      <c r="H136" s="10">
        <v>-7.9</v>
      </c>
      <c r="I136" s="13">
        <v>-0.46100000000000002</v>
      </c>
      <c r="J136" s="61">
        <v>12</v>
      </c>
      <c r="K136" s="3"/>
      <c r="L136" s="53" t="s">
        <v>296</v>
      </c>
      <c r="M136" s="19" t="s">
        <v>258</v>
      </c>
    </row>
    <row r="137" spans="1:13" x14ac:dyDescent="0.4">
      <c r="A137" s="37" t="s">
        <v>248</v>
      </c>
      <c r="B137" s="17" t="s">
        <v>92</v>
      </c>
      <c r="C137" s="27" t="s">
        <v>252</v>
      </c>
      <c r="D137" s="47">
        <v>1814.9</v>
      </c>
      <c r="E137" s="48">
        <v>1950.4</v>
      </c>
      <c r="F137" s="4"/>
      <c r="G137" s="5"/>
      <c r="H137" s="10">
        <v>7.47</v>
      </c>
      <c r="I137" s="13">
        <v>0.22600000000000001</v>
      </c>
      <c r="J137" s="61">
        <v>0</v>
      </c>
      <c r="K137" s="3"/>
      <c r="L137" s="53" t="s">
        <v>296</v>
      </c>
      <c r="M137" s="19" t="s">
        <v>258</v>
      </c>
    </row>
    <row r="138" spans="1:13" ht="19.5" thickBot="1" x14ac:dyDescent="0.45">
      <c r="A138" s="38" t="s">
        <v>249</v>
      </c>
      <c r="B138" s="18" t="s">
        <v>94</v>
      </c>
      <c r="C138" s="28" t="s">
        <v>252</v>
      </c>
      <c r="D138" s="49">
        <v>9692.2999999999993</v>
      </c>
      <c r="E138" s="50">
        <v>11113.5</v>
      </c>
      <c r="F138" s="6"/>
      <c r="G138" s="7"/>
      <c r="H138" s="11">
        <v>14.66</v>
      </c>
      <c r="I138" s="14">
        <v>14.891</v>
      </c>
      <c r="J138" s="62">
        <v>25</v>
      </c>
      <c r="K138" s="3"/>
      <c r="L138" s="57">
        <v>0</v>
      </c>
      <c r="M138" s="21" t="s">
        <v>256</v>
      </c>
    </row>
  </sheetData>
  <sheetProtection algorithmName="SHA-512" hashValue="aC3hw9BQ3/Nzk7cMkUM6neNZu8rvGNpHtww9HM6D7KzPJ4SqbNaS8XgTo5e7n4tmvAQJJfKippusY+YomnHnzA==" saltValue="mMsPxu3sccZLyAlpi7wz2A==" spinCount="100000" sheet="1" selectLockedCells="1" selectUnlockedCells="1"/>
  <mergeCells count="8">
    <mergeCell ref="M1:M2"/>
    <mergeCell ref="A1:A2"/>
    <mergeCell ref="B1:B2"/>
    <mergeCell ref="C1:C2"/>
    <mergeCell ref="D1:H1"/>
    <mergeCell ref="J1:J2"/>
    <mergeCell ref="I1:I2"/>
    <mergeCell ref="L1:L2"/>
  </mergeCells>
  <phoneticPr fontId="2"/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E9575-C7C0-436A-B727-004A89AA8D2B}">
  <sheetPr>
    <pageSetUpPr fitToPage="1"/>
  </sheetPr>
  <dimension ref="A1:H85"/>
  <sheetViews>
    <sheetView zoomScale="130" zoomScaleNormal="130" zoomScaleSheetLayoutView="100" workbookViewId="0">
      <pane xSplit="3" ySplit="2" topLeftCell="D32" activePane="bottomRight" state="frozen"/>
      <selection sqref="A1:H85"/>
      <selection pane="topRight" sqref="A1:H85"/>
      <selection pane="bottomLeft" sqref="A1:H85"/>
      <selection pane="bottomRight" sqref="A1:H85"/>
    </sheetView>
  </sheetViews>
  <sheetFormatPr defaultColWidth="9" defaultRowHeight="18.75" x14ac:dyDescent="0.4"/>
  <cols>
    <col min="1" max="1" width="7.375" style="3" customWidth="1"/>
    <col min="2" max="2" width="32.5" customWidth="1"/>
    <col min="3" max="3" width="6.375" style="3" customWidth="1"/>
    <col min="4" max="5" width="10.625" style="51" customWidth="1"/>
    <col min="6" max="7" width="10.625" customWidth="1"/>
    <col min="8" max="8" width="8.25" customWidth="1"/>
    <col min="9" max="9" width="2.5" customWidth="1"/>
  </cols>
  <sheetData>
    <row r="1" spans="1:8" s="1" customFormat="1" ht="20.25" customHeight="1" x14ac:dyDescent="0.4">
      <c r="A1" s="69" t="s">
        <v>112</v>
      </c>
      <c r="B1" s="69" t="s">
        <v>0</v>
      </c>
      <c r="C1" s="69" t="s">
        <v>1</v>
      </c>
      <c r="D1" s="71" t="s">
        <v>109</v>
      </c>
      <c r="E1" s="72"/>
      <c r="F1" s="72"/>
      <c r="G1" s="72"/>
      <c r="H1" s="73"/>
    </row>
    <row r="2" spans="1:8" ht="41.25" customHeight="1" thickBot="1" x14ac:dyDescent="0.45">
      <c r="A2" s="70"/>
      <c r="B2" s="70"/>
      <c r="C2" s="70"/>
      <c r="D2" s="43" t="s">
        <v>2</v>
      </c>
      <c r="E2" s="44" t="s">
        <v>293</v>
      </c>
      <c r="F2" s="39" t="s">
        <v>294</v>
      </c>
      <c r="G2" s="40" t="s">
        <v>295</v>
      </c>
      <c r="H2" s="41" t="s">
        <v>254</v>
      </c>
    </row>
    <row r="3" spans="1:8" x14ac:dyDescent="0.4">
      <c r="A3" s="31" t="s">
        <v>114</v>
      </c>
      <c r="B3" s="16" t="s">
        <v>3</v>
      </c>
      <c r="C3" s="22" t="s">
        <v>250</v>
      </c>
      <c r="D3" s="45">
        <f>報告書まとめ!D3</f>
        <v>2979.5</v>
      </c>
      <c r="E3" s="46">
        <f>報告書まとめ!E3</f>
        <v>3507.3</v>
      </c>
      <c r="F3" s="2">
        <f>報告書まとめ!F3</f>
        <v>0</v>
      </c>
      <c r="G3" s="8">
        <f>報告書まとめ!G3</f>
        <v>0</v>
      </c>
      <c r="H3" s="9">
        <f>報告書まとめ!H3</f>
        <v>17.71</v>
      </c>
    </row>
    <row r="4" spans="1:8" x14ac:dyDescent="0.4">
      <c r="A4" s="31" t="s">
        <v>115</v>
      </c>
      <c r="B4" s="17" t="s">
        <v>5</v>
      </c>
      <c r="C4" s="23" t="s">
        <v>250</v>
      </c>
      <c r="D4" s="47">
        <f>報告書まとめ!D4</f>
        <v>3989.7</v>
      </c>
      <c r="E4" s="48">
        <f>報告書まとめ!E4</f>
        <v>1877.7</v>
      </c>
      <c r="F4" s="4">
        <f>報告書まとめ!F4</f>
        <v>0</v>
      </c>
      <c r="G4" s="5">
        <f>報告書まとめ!G4</f>
        <v>0</v>
      </c>
      <c r="H4" s="10">
        <f>報告書まとめ!H4</f>
        <v>-52.94</v>
      </c>
    </row>
    <row r="5" spans="1:8" x14ac:dyDescent="0.4">
      <c r="A5" s="31" t="s">
        <v>116</v>
      </c>
      <c r="B5" s="17" t="s">
        <v>273</v>
      </c>
      <c r="C5" s="23" t="s">
        <v>250</v>
      </c>
      <c r="D5" s="47">
        <f>報告書まとめ!D5</f>
        <v>1744.09836666667</v>
      </c>
      <c r="E5" s="48">
        <f>報告書まとめ!E5</f>
        <v>2534.9</v>
      </c>
      <c r="F5" s="4">
        <f>報告書まとめ!F5</f>
        <v>0</v>
      </c>
      <c r="G5" s="5">
        <f>報告書まとめ!G5</f>
        <v>0</v>
      </c>
      <c r="H5" s="10">
        <f>報告書まとめ!H5</f>
        <v>45.34</v>
      </c>
    </row>
    <row r="6" spans="1:8" x14ac:dyDescent="0.4">
      <c r="A6" s="31" t="s">
        <v>117</v>
      </c>
      <c r="B6" s="17" t="s">
        <v>6</v>
      </c>
      <c r="C6" s="23" t="s">
        <v>250</v>
      </c>
      <c r="D6" s="47">
        <f>報告書まとめ!D6</f>
        <v>46507.5</v>
      </c>
      <c r="E6" s="48">
        <f>報告書まとめ!E6</f>
        <v>89984.6</v>
      </c>
      <c r="F6" s="4">
        <f>報告書まとめ!F6</f>
        <v>0</v>
      </c>
      <c r="G6" s="5">
        <f>報告書まとめ!G6</f>
        <v>0</v>
      </c>
      <c r="H6" s="10">
        <f>報告書まとめ!H6</f>
        <v>93.48</v>
      </c>
    </row>
    <row r="7" spans="1:8" x14ac:dyDescent="0.4">
      <c r="A7" s="31" t="s">
        <v>118</v>
      </c>
      <c r="B7" s="17" t="s">
        <v>274</v>
      </c>
      <c r="C7" s="23" t="s">
        <v>250</v>
      </c>
      <c r="D7" s="47">
        <f>報告書まとめ!D7</f>
        <v>2833.9</v>
      </c>
      <c r="E7" s="48">
        <f>報告書まとめ!E7</f>
        <v>3543.4</v>
      </c>
      <c r="F7" s="4">
        <f>報告書まとめ!F7</f>
        <v>0</v>
      </c>
      <c r="G7" s="5">
        <f>報告書まとめ!G7</f>
        <v>0</v>
      </c>
      <c r="H7" s="10">
        <f>報告書まとめ!H7</f>
        <v>25.04</v>
      </c>
    </row>
    <row r="8" spans="1:8" x14ac:dyDescent="0.4">
      <c r="A8" s="31" t="s">
        <v>119</v>
      </c>
      <c r="B8" s="17" t="s">
        <v>12</v>
      </c>
      <c r="C8" s="23" t="s">
        <v>250</v>
      </c>
      <c r="D8" s="47">
        <f>報告書まとめ!D8</f>
        <v>3686.2</v>
      </c>
      <c r="E8" s="48">
        <f>報告書まとめ!E8</f>
        <v>4277.6000000000004</v>
      </c>
      <c r="F8" s="4">
        <f>報告書まとめ!F8</f>
        <v>0</v>
      </c>
      <c r="G8" s="5">
        <f>報告書まとめ!G8</f>
        <v>0</v>
      </c>
      <c r="H8" s="10">
        <f>報告書まとめ!H8</f>
        <v>16.04</v>
      </c>
    </row>
    <row r="9" spans="1:8" x14ac:dyDescent="0.4">
      <c r="A9" s="31" t="s">
        <v>120</v>
      </c>
      <c r="B9" s="17" t="s">
        <v>16</v>
      </c>
      <c r="C9" s="23" t="s">
        <v>250</v>
      </c>
      <c r="D9" s="47">
        <f>報告書まとめ!D9</f>
        <v>2391.8000000000002</v>
      </c>
      <c r="E9" s="48">
        <f>報告書まとめ!E9</f>
        <v>2331.3000000000002</v>
      </c>
      <c r="F9" s="4">
        <f>報告書まとめ!F9</f>
        <v>0</v>
      </c>
      <c r="G9" s="5">
        <f>報告書まとめ!G9</f>
        <v>0</v>
      </c>
      <c r="H9" s="10">
        <f>報告書まとめ!H9</f>
        <v>-2.5299999999999998</v>
      </c>
    </row>
    <row r="10" spans="1:8" x14ac:dyDescent="0.4">
      <c r="A10" s="31" t="s">
        <v>121</v>
      </c>
      <c r="B10" s="17" t="s">
        <v>275</v>
      </c>
      <c r="C10" s="23" t="s">
        <v>250</v>
      </c>
      <c r="D10" s="47">
        <f>報告書まとめ!D10</f>
        <v>2064.6999999999998</v>
      </c>
      <c r="E10" s="48">
        <f>報告書まとめ!E10</f>
        <v>2929</v>
      </c>
      <c r="F10" s="4">
        <f>報告書まとめ!F10</f>
        <v>0</v>
      </c>
      <c r="G10" s="5">
        <f>報告書まとめ!G10</f>
        <v>0</v>
      </c>
      <c r="H10" s="10">
        <f>報告書まとめ!H10</f>
        <v>41.86</v>
      </c>
    </row>
    <row r="11" spans="1:8" x14ac:dyDescent="0.4">
      <c r="A11" s="31" t="s">
        <v>122</v>
      </c>
      <c r="B11" s="17" t="s">
        <v>17</v>
      </c>
      <c r="C11" s="23" t="s">
        <v>250</v>
      </c>
      <c r="D11" s="47">
        <f>報告書まとめ!D11</f>
        <v>29242.1</v>
      </c>
      <c r="E11" s="48">
        <f>報告書まとめ!E11</f>
        <v>26824.5</v>
      </c>
      <c r="F11" s="4">
        <f>報告書まとめ!F11</f>
        <v>0</v>
      </c>
      <c r="G11" s="5">
        <f>報告書まとめ!G11</f>
        <v>0</v>
      </c>
      <c r="H11" s="10">
        <f>報告書まとめ!H11</f>
        <v>-8.27</v>
      </c>
    </row>
    <row r="12" spans="1:8" x14ac:dyDescent="0.4">
      <c r="A12" s="31" t="s">
        <v>123</v>
      </c>
      <c r="B12" s="17" t="s">
        <v>276</v>
      </c>
      <c r="C12" s="23" t="s">
        <v>250</v>
      </c>
      <c r="D12" s="47">
        <f>報告書まとめ!D12</f>
        <v>3242.4</v>
      </c>
      <c r="E12" s="48">
        <f>報告書まとめ!E12</f>
        <v>3416</v>
      </c>
      <c r="F12" s="4">
        <f>報告書まとめ!F12</f>
        <v>0</v>
      </c>
      <c r="G12" s="5">
        <f>報告書まとめ!G12</f>
        <v>0</v>
      </c>
      <c r="H12" s="10">
        <f>報告書まとめ!H12</f>
        <v>5.35</v>
      </c>
    </row>
    <row r="13" spans="1:8" x14ac:dyDescent="0.4">
      <c r="A13" s="31" t="s">
        <v>124</v>
      </c>
      <c r="B13" s="17" t="s">
        <v>20</v>
      </c>
      <c r="C13" s="23" t="s">
        <v>250</v>
      </c>
      <c r="D13" s="47">
        <f>報告書まとめ!D13</f>
        <v>3187.8</v>
      </c>
      <c r="E13" s="48">
        <f>報告書まとめ!E13</f>
        <v>3186.6</v>
      </c>
      <c r="F13" s="4">
        <f>報告書まとめ!F13</f>
        <v>0</v>
      </c>
      <c r="G13" s="5">
        <f>報告書まとめ!G13</f>
        <v>0</v>
      </c>
      <c r="H13" s="10">
        <f>報告書まとめ!H13</f>
        <v>-0.04</v>
      </c>
    </row>
    <row r="14" spans="1:8" x14ac:dyDescent="0.4">
      <c r="A14" s="31" t="s">
        <v>125</v>
      </c>
      <c r="B14" s="17" t="s">
        <v>21</v>
      </c>
      <c r="C14" s="23" t="s">
        <v>250</v>
      </c>
      <c r="D14" s="47">
        <f>報告書まとめ!D14</f>
        <v>1881</v>
      </c>
      <c r="E14" s="48">
        <f>報告書まとめ!E14</f>
        <v>2456.3000000000002</v>
      </c>
      <c r="F14" s="4">
        <f>報告書まとめ!F14</f>
        <v>0</v>
      </c>
      <c r="G14" s="5">
        <f>報告書まとめ!G14</f>
        <v>0</v>
      </c>
      <c r="H14" s="10">
        <f>報告書まとめ!H14</f>
        <v>30.58</v>
      </c>
    </row>
    <row r="15" spans="1:8" x14ac:dyDescent="0.4">
      <c r="A15" s="31" t="s">
        <v>126</v>
      </c>
      <c r="B15" s="17" t="s">
        <v>22</v>
      </c>
      <c r="C15" s="23" t="s">
        <v>250</v>
      </c>
      <c r="D15" s="47">
        <f>報告書まとめ!D15</f>
        <v>10987.2</v>
      </c>
      <c r="E15" s="48">
        <f>報告書まとめ!E15</f>
        <v>14695.5</v>
      </c>
      <c r="F15" s="4">
        <f>報告書まとめ!F15</f>
        <v>0</v>
      </c>
      <c r="G15" s="5">
        <f>報告書まとめ!G15</f>
        <v>0</v>
      </c>
      <c r="H15" s="10">
        <f>報告書まとめ!H15</f>
        <v>33.75</v>
      </c>
    </row>
    <row r="16" spans="1:8" x14ac:dyDescent="0.4">
      <c r="A16" s="31" t="s">
        <v>127</v>
      </c>
      <c r="B16" s="17" t="s">
        <v>23</v>
      </c>
      <c r="C16" s="23" t="s">
        <v>250</v>
      </c>
      <c r="D16" s="47">
        <f>報告書まとめ!D16</f>
        <v>2276.3000000000002</v>
      </c>
      <c r="E16" s="48">
        <f>報告書まとめ!E16</f>
        <v>3612.6</v>
      </c>
      <c r="F16" s="4">
        <f>報告書まとめ!F16</f>
        <v>0</v>
      </c>
      <c r="G16" s="5">
        <f>報告書まとめ!G16</f>
        <v>0</v>
      </c>
      <c r="H16" s="10">
        <f>報告書まとめ!H16</f>
        <v>58.7</v>
      </c>
    </row>
    <row r="17" spans="1:8" x14ac:dyDescent="0.4">
      <c r="A17" s="31" t="s">
        <v>128</v>
      </c>
      <c r="B17" s="17" t="s">
        <v>24</v>
      </c>
      <c r="C17" s="23" t="s">
        <v>250</v>
      </c>
      <c r="D17" s="47">
        <f>報告書まとめ!D17</f>
        <v>7598.9</v>
      </c>
      <c r="E17" s="48">
        <f>報告書まとめ!E17</f>
        <v>10318</v>
      </c>
      <c r="F17" s="4">
        <f>報告書まとめ!F17</f>
        <v>0</v>
      </c>
      <c r="G17" s="5">
        <f>報告書まとめ!G17</f>
        <v>0</v>
      </c>
      <c r="H17" s="10">
        <f>報告書まとめ!H17</f>
        <v>35.78</v>
      </c>
    </row>
    <row r="18" spans="1:8" x14ac:dyDescent="0.4">
      <c r="A18" s="31" t="s">
        <v>129</v>
      </c>
      <c r="B18" s="17" t="s">
        <v>26</v>
      </c>
      <c r="C18" s="23" t="s">
        <v>250</v>
      </c>
      <c r="D18" s="47">
        <f>報告書まとめ!D18</f>
        <v>2084.1999999999998</v>
      </c>
      <c r="E18" s="48">
        <f>報告書まとめ!E18</f>
        <v>2632.1</v>
      </c>
      <c r="F18" s="4">
        <f>報告書まとめ!F18</f>
        <v>0</v>
      </c>
      <c r="G18" s="5">
        <f>報告書まとめ!G18</f>
        <v>0</v>
      </c>
      <c r="H18" s="10">
        <f>報告書まとめ!H18</f>
        <v>26.29</v>
      </c>
    </row>
    <row r="19" spans="1:8" x14ac:dyDescent="0.4">
      <c r="A19" s="31" t="s">
        <v>130</v>
      </c>
      <c r="B19" s="17" t="s">
        <v>27</v>
      </c>
      <c r="C19" s="23" t="s">
        <v>250</v>
      </c>
      <c r="D19" s="47">
        <f>報告書まとめ!D19</f>
        <v>30986.9</v>
      </c>
      <c r="E19" s="48">
        <f>報告書まとめ!E19</f>
        <v>29707.599999999999</v>
      </c>
      <c r="F19" s="4">
        <f>報告書まとめ!F19</f>
        <v>0</v>
      </c>
      <c r="G19" s="5">
        <f>報告書まとめ!G19</f>
        <v>0</v>
      </c>
      <c r="H19" s="10">
        <f>報告書まとめ!H19</f>
        <v>-4.13</v>
      </c>
    </row>
    <row r="20" spans="1:8" x14ac:dyDescent="0.4">
      <c r="A20" s="31" t="s">
        <v>131</v>
      </c>
      <c r="B20" s="17" t="s">
        <v>28</v>
      </c>
      <c r="C20" s="23" t="s">
        <v>250</v>
      </c>
      <c r="D20" s="47">
        <f>報告書まとめ!D20</f>
        <v>6742.3</v>
      </c>
      <c r="E20" s="48">
        <f>報告書まとめ!E20</f>
        <v>9107.4</v>
      </c>
      <c r="F20" s="4">
        <f>報告書まとめ!F20</f>
        <v>0</v>
      </c>
      <c r="G20" s="5">
        <f>報告書まとめ!G20</f>
        <v>0</v>
      </c>
      <c r="H20" s="10">
        <f>報告書まとめ!H20</f>
        <v>35.08</v>
      </c>
    </row>
    <row r="21" spans="1:8" x14ac:dyDescent="0.4">
      <c r="A21" s="31" t="s">
        <v>132</v>
      </c>
      <c r="B21" s="17" t="s">
        <v>260</v>
      </c>
      <c r="C21" s="23" t="s">
        <v>250</v>
      </c>
      <c r="D21" s="47">
        <f>報告書まとめ!D21</f>
        <v>10063.5</v>
      </c>
      <c r="E21" s="48">
        <f>報告書まとめ!E21</f>
        <v>12179.2</v>
      </c>
      <c r="F21" s="4">
        <f>報告書まとめ!F21</f>
        <v>0</v>
      </c>
      <c r="G21" s="5">
        <f>報告書まとめ!G21</f>
        <v>0</v>
      </c>
      <c r="H21" s="10">
        <f>報告書まとめ!H21</f>
        <v>21.02</v>
      </c>
    </row>
    <row r="22" spans="1:8" x14ac:dyDescent="0.4">
      <c r="A22" s="31" t="s">
        <v>133</v>
      </c>
      <c r="B22" s="17" t="s">
        <v>261</v>
      </c>
      <c r="C22" s="23" t="s">
        <v>250</v>
      </c>
      <c r="D22" s="47">
        <f>報告書まとめ!D22</f>
        <v>5345.2</v>
      </c>
      <c r="E22" s="48">
        <f>報告書まとめ!E22</f>
        <v>5674.2</v>
      </c>
      <c r="F22" s="4">
        <f>報告書まとめ!F22</f>
        <v>0</v>
      </c>
      <c r="G22" s="5">
        <f>報告書まとめ!G22</f>
        <v>0</v>
      </c>
      <c r="H22" s="10">
        <f>報告書まとめ!H22</f>
        <v>6.16</v>
      </c>
    </row>
    <row r="23" spans="1:8" x14ac:dyDescent="0.4">
      <c r="A23" s="31" t="s">
        <v>134</v>
      </c>
      <c r="B23" s="17" t="s">
        <v>32</v>
      </c>
      <c r="C23" s="23" t="s">
        <v>250</v>
      </c>
      <c r="D23" s="47">
        <f>報告書まとめ!D23</f>
        <v>9394.2000000000007</v>
      </c>
      <c r="E23" s="48">
        <f>報告書まとめ!E23</f>
        <v>10869.4</v>
      </c>
      <c r="F23" s="4">
        <f>報告書まとめ!F23</f>
        <v>0</v>
      </c>
      <c r="G23" s="5">
        <f>報告書まとめ!G23</f>
        <v>0</v>
      </c>
      <c r="H23" s="10">
        <f>報告書まとめ!H23</f>
        <v>15.7</v>
      </c>
    </row>
    <row r="24" spans="1:8" x14ac:dyDescent="0.4">
      <c r="A24" s="31" t="s">
        <v>135</v>
      </c>
      <c r="B24" s="17" t="s">
        <v>277</v>
      </c>
      <c r="C24" s="23" t="s">
        <v>250</v>
      </c>
      <c r="D24" s="47">
        <f>報告書まとめ!D24</f>
        <v>10034.1</v>
      </c>
      <c r="E24" s="48">
        <f>報告書まとめ!E24</f>
        <v>9883.2999999999993</v>
      </c>
      <c r="F24" s="4">
        <f>報告書まとめ!F24</f>
        <v>0</v>
      </c>
      <c r="G24" s="5">
        <f>報告書まとめ!G24</f>
        <v>0</v>
      </c>
      <c r="H24" s="10">
        <f>報告書まとめ!H24</f>
        <v>-1.5</v>
      </c>
    </row>
    <row r="25" spans="1:8" x14ac:dyDescent="0.4">
      <c r="A25" s="31" t="s">
        <v>136</v>
      </c>
      <c r="B25" s="17" t="s">
        <v>33</v>
      </c>
      <c r="C25" s="23" t="s">
        <v>250</v>
      </c>
      <c r="D25" s="47">
        <f>報告書まとめ!D25</f>
        <v>2739</v>
      </c>
      <c r="E25" s="48">
        <f>報告書まとめ!E25</f>
        <v>3256.1</v>
      </c>
      <c r="F25" s="4">
        <f>報告書まとめ!F25</f>
        <v>0</v>
      </c>
      <c r="G25" s="5">
        <f>報告書まとめ!G25</f>
        <v>0</v>
      </c>
      <c r="H25" s="10">
        <f>報告書まとめ!H25</f>
        <v>18.88</v>
      </c>
    </row>
    <row r="26" spans="1:8" x14ac:dyDescent="0.4">
      <c r="A26" s="31" t="s">
        <v>137</v>
      </c>
      <c r="B26" s="17" t="s">
        <v>262</v>
      </c>
      <c r="C26" s="23" t="s">
        <v>250</v>
      </c>
      <c r="D26" s="47">
        <f>報告書まとめ!D26</f>
        <v>106015.6</v>
      </c>
      <c r="E26" s="48">
        <f>報告書まとめ!E26</f>
        <v>93906.5</v>
      </c>
      <c r="F26" s="4">
        <f>報告書まとめ!F26</f>
        <v>0</v>
      </c>
      <c r="G26" s="5">
        <f>報告書まとめ!G26</f>
        <v>0</v>
      </c>
      <c r="H26" s="10">
        <f>報告書まとめ!H26</f>
        <v>-11.42</v>
      </c>
    </row>
    <row r="27" spans="1:8" x14ac:dyDescent="0.4">
      <c r="A27" s="31" t="s">
        <v>138</v>
      </c>
      <c r="B27" s="17" t="s">
        <v>34</v>
      </c>
      <c r="C27" s="23" t="s">
        <v>250</v>
      </c>
      <c r="D27" s="47">
        <f>報告書まとめ!D27</f>
        <v>2982.3</v>
      </c>
      <c r="E27" s="48">
        <f>報告書まとめ!E27</f>
        <v>5983.4</v>
      </c>
      <c r="F27" s="4">
        <f>報告書まとめ!F27</f>
        <v>0</v>
      </c>
      <c r="G27" s="5">
        <f>報告書まとめ!G27</f>
        <v>0</v>
      </c>
      <c r="H27" s="10">
        <f>報告書まとめ!H27</f>
        <v>100.63</v>
      </c>
    </row>
    <row r="28" spans="1:8" x14ac:dyDescent="0.4">
      <c r="A28" s="31" t="s">
        <v>139</v>
      </c>
      <c r="B28" s="17" t="s">
        <v>35</v>
      </c>
      <c r="C28" s="23" t="s">
        <v>250</v>
      </c>
      <c r="D28" s="47">
        <f>報告書まとめ!D28</f>
        <v>12395.2</v>
      </c>
      <c r="E28" s="48">
        <f>報告書まとめ!E28</f>
        <v>12766.5</v>
      </c>
      <c r="F28" s="4">
        <f>報告書まとめ!F28</f>
        <v>0</v>
      </c>
      <c r="G28" s="5">
        <f>報告書まとめ!G28</f>
        <v>0</v>
      </c>
      <c r="H28" s="10">
        <f>報告書まとめ!H28</f>
        <v>3</v>
      </c>
    </row>
    <row r="29" spans="1:8" x14ac:dyDescent="0.4">
      <c r="A29" s="31" t="s">
        <v>140</v>
      </c>
      <c r="B29" s="17" t="s">
        <v>263</v>
      </c>
      <c r="C29" s="23" t="s">
        <v>250</v>
      </c>
      <c r="D29" s="47">
        <f>報告書まとめ!D29</f>
        <v>6138.8</v>
      </c>
      <c r="E29" s="48">
        <f>報告書まとめ!E29</f>
        <v>1531.3</v>
      </c>
      <c r="F29" s="4">
        <f>報告書まとめ!F29</f>
        <v>0</v>
      </c>
      <c r="G29" s="5">
        <f>報告書まとめ!G29</f>
        <v>0</v>
      </c>
      <c r="H29" s="10">
        <f>報告書まとめ!H29</f>
        <v>-75.06</v>
      </c>
    </row>
    <row r="30" spans="1:8" x14ac:dyDescent="0.4">
      <c r="A30" s="31" t="s">
        <v>141</v>
      </c>
      <c r="B30" s="17" t="s">
        <v>36</v>
      </c>
      <c r="C30" s="23" t="s">
        <v>250</v>
      </c>
      <c r="D30" s="47">
        <f>報告書まとめ!D30</f>
        <v>8471</v>
      </c>
      <c r="E30" s="48">
        <f>報告書まとめ!E30</f>
        <v>9588.1</v>
      </c>
      <c r="F30" s="4">
        <f>報告書まとめ!F30</f>
        <v>0</v>
      </c>
      <c r="G30" s="5">
        <f>報告書まとめ!G30</f>
        <v>0</v>
      </c>
      <c r="H30" s="10">
        <f>報告書まとめ!H30</f>
        <v>13.19</v>
      </c>
    </row>
    <row r="31" spans="1:8" x14ac:dyDescent="0.4">
      <c r="A31" s="31" t="s">
        <v>142</v>
      </c>
      <c r="B31" s="17" t="s">
        <v>264</v>
      </c>
      <c r="C31" s="23" t="s">
        <v>250</v>
      </c>
      <c r="D31" s="47">
        <f>報告書まとめ!D31</f>
        <v>5236.3</v>
      </c>
      <c r="E31" s="48">
        <f>報告書まとめ!E31</f>
        <v>6093.5</v>
      </c>
      <c r="F31" s="4">
        <f>報告書まとめ!F31</f>
        <v>0</v>
      </c>
      <c r="G31" s="5">
        <f>報告書まとめ!G31</f>
        <v>0</v>
      </c>
      <c r="H31" s="10">
        <f>報告書まとめ!H31</f>
        <v>16.37</v>
      </c>
    </row>
    <row r="32" spans="1:8" x14ac:dyDescent="0.4">
      <c r="A32" s="31" t="s">
        <v>143</v>
      </c>
      <c r="B32" s="17" t="s">
        <v>40</v>
      </c>
      <c r="C32" s="23" t="s">
        <v>250</v>
      </c>
      <c r="D32" s="47">
        <f>報告書まとめ!D32</f>
        <v>6931.7</v>
      </c>
      <c r="E32" s="48">
        <f>報告書まとめ!E32</f>
        <v>8803.7000000000007</v>
      </c>
      <c r="F32" s="4">
        <f>報告書まとめ!F32</f>
        <v>0</v>
      </c>
      <c r="G32" s="5">
        <f>報告書まとめ!G32</f>
        <v>0</v>
      </c>
      <c r="H32" s="10">
        <f>報告書まとめ!H32</f>
        <v>27.01</v>
      </c>
    </row>
    <row r="33" spans="1:8" x14ac:dyDescent="0.4">
      <c r="A33" s="31" t="s">
        <v>144</v>
      </c>
      <c r="B33" s="17" t="s">
        <v>41</v>
      </c>
      <c r="C33" s="23" t="s">
        <v>250</v>
      </c>
      <c r="D33" s="47">
        <f>報告書まとめ!D33</f>
        <v>2832.7</v>
      </c>
      <c r="E33" s="48">
        <f>報告書まとめ!E33</f>
        <v>3297.5</v>
      </c>
      <c r="F33" s="4">
        <f>報告書まとめ!F33</f>
        <v>0</v>
      </c>
      <c r="G33" s="5">
        <f>報告書まとめ!G33</f>
        <v>0</v>
      </c>
      <c r="H33" s="10">
        <f>報告書まとめ!H33</f>
        <v>16.41</v>
      </c>
    </row>
    <row r="34" spans="1:8" x14ac:dyDescent="0.4">
      <c r="A34" s="31" t="s">
        <v>145</v>
      </c>
      <c r="B34" s="17" t="s">
        <v>265</v>
      </c>
      <c r="C34" s="23" t="s">
        <v>250</v>
      </c>
      <c r="D34" s="47">
        <f>報告書まとめ!D34</f>
        <v>7281.4</v>
      </c>
      <c r="E34" s="48">
        <f>報告書まとめ!E34</f>
        <v>6835.4</v>
      </c>
      <c r="F34" s="4">
        <f>報告書まとめ!F34</f>
        <v>0</v>
      </c>
      <c r="G34" s="5">
        <f>報告書まとめ!G34</f>
        <v>0</v>
      </c>
      <c r="H34" s="10">
        <f>報告書まとめ!H34</f>
        <v>-6.13</v>
      </c>
    </row>
    <row r="35" spans="1:8" x14ac:dyDescent="0.4">
      <c r="A35" s="31" t="s">
        <v>146</v>
      </c>
      <c r="B35" s="17" t="s">
        <v>266</v>
      </c>
      <c r="C35" s="23" t="s">
        <v>250</v>
      </c>
      <c r="D35" s="47">
        <f>報告書まとめ!D35</f>
        <v>10918.3</v>
      </c>
      <c r="E35" s="48">
        <f>報告書まとめ!E35</f>
        <v>15913.2</v>
      </c>
      <c r="F35" s="4">
        <f>報告書まとめ!F35</f>
        <v>0</v>
      </c>
      <c r="G35" s="5">
        <f>報告書まとめ!G35</f>
        <v>0</v>
      </c>
      <c r="H35" s="10">
        <f>報告書まとめ!H35</f>
        <v>45.75</v>
      </c>
    </row>
    <row r="36" spans="1:8" x14ac:dyDescent="0.4">
      <c r="A36" s="31" t="s">
        <v>147</v>
      </c>
      <c r="B36" s="17" t="s">
        <v>43</v>
      </c>
      <c r="C36" s="23" t="s">
        <v>250</v>
      </c>
      <c r="D36" s="47">
        <f>報告書まとめ!D36</f>
        <v>10343.5</v>
      </c>
      <c r="E36" s="48">
        <f>報告書まとめ!E36</f>
        <v>14811.4</v>
      </c>
      <c r="F36" s="4">
        <f>報告書まとめ!F36</f>
        <v>0</v>
      </c>
      <c r="G36" s="5">
        <f>報告書まとめ!G36</f>
        <v>0</v>
      </c>
      <c r="H36" s="10">
        <f>報告書まとめ!H36</f>
        <v>43.2</v>
      </c>
    </row>
    <row r="37" spans="1:8" x14ac:dyDescent="0.4">
      <c r="A37" s="31" t="s">
        <v>148</v>
      </c>
      <c r="B37" s="17" t="s">
        <v>278</v>
      </c>
      <c r="C37" s="23" t="s">
        <v>250</v>
      </c>
      <c r="D37" s="47">
        <f>報告書まとめ!D37</f>
        <v>5448.3</v>
      </c>
      <c r="E37" s="48">
        <f>報告書まとめ!E37</f>
        <v>5769.1</v>
      </c>
      <c r="F37" s="4">
        <f>報告書まとめ!F37</f>
        <v>0</v>
      </c>
      <c r="G37" s="5">
        <f>報告書まとめ!G37</f>
        <v>0</v>
      </c>
      <c r="H37" s="10">
        <f>報告書まとめ!H37</f>
        <v>5.89</v>
      </c>
    </row>
    <row r="38" spans="1:8" x14ac:dyDescent="0.4">
      <c r="A38" s="31" t="s">
        <v>149</v>
      </c>
      <c r="B38" s="17" t="s">
        <v>49</v>
      </c>
      <c r="C38" s="23" t="s">
        <v>250</v>
      </c>
      <c r="D38" s="47">
        <f>報告書まとめ!D38</f>
        <v>4733.1000000000004</v>
      </c>
      <c r="E38" s="48">
        <f>報告書まとめ!E38</f>
        <v>4248.8</v>
      </c>
      <c r="F38" s="4">
        <f>報告書まとめ!F38</f>
        <v>0</v>
      </c>
      <c r="G38" s="5">
        <f>報告書まとめ!G38</f>
        <v>0</v>
      </c>
      <c r="H38" s="10">
        <f>報告書まとめ!H38</f>
        <v>-10.23</v>
      </c>
    </row>
    <row r="39" spans="1:8" x14ac:dyDescent="0.4">
      <c r="A39" s="31" t="s">
        <v>150</v>
      </c>
      <c r="B39" s="17" t="s">
        <v>50</v>
      </c>
      <c r="C39" s="23" t="s">
        <v>250</v>
      </c>
      <c r="D39" s="47">
        <f>報告書まとめ!D39</f>
        <v>8738.5</v>
      </c>
      <c r="E39" s="48">
        <f>報告書まとめ!E39</f>
        <v>10187.4</v>
      </c>
      <c r="F39" s="4">
        <f>報告書まとめ!F39</f>
        <v>0</v>
      </c>
      <c r="G39" s="5">
        <f>報告書まとめ!G39</f>
        <v>0</v>
      </c>
      <c r="H39" s="10">
        <f>報告書まとめ!H39</f>
        <v>16.579999999999998</v>
      </c>
    </row>
    <row r="40" spans="1:8" x14ac:dyDescent="0.4">
      <c r="A40" s="31" t="s">
        <v>151</v>
      </c>
      <c r="B40" s="17" t="s">
        <v>53</v>
      </c>
      <c r="C40" s="23" t="s">
        <v>250</v>
      </c>
      <c r="D40" s="47">
        <f>報告書まとめ!D40</f>
        <v>6464.2</v>
      </c>
      <c r="E40" s="48">
        <f>報告書まとめ!E40</f>
        <v>7704.2</v>
      </c>
      <c r="F40" s="4">
        <f>報告書まとめ!F40</f>
        <v>0</v>
      </c>
      <c r="G40" s="5">
        <f>報告書まとめ!G40</f>
        <v>0</v>
      </c>
      <c r="H40" s="10">
        <f>報告書まとめ!H40</f>
        <v>19.18</v>
      </c>
    </row>
    <row r="41" spans="1:8" x14ac:dyDescent="0.4">
      <c r="A41" s="31" t="s">
        <v>152</v>
      </c>
      <c r="B41" s="17" t="s">
        <v>267</v>
      </c>
      <c r="C41" s="23" t="s">
        <v>250</v>
      </c>
      <c r="D41" s="47">
        <f>報告書まとめ!D41</f>
        <v>17663.900000000001</v>
      </c>
      <c r="E41" s="48">
        <f>報告書まとめ!E41</f>
        <v>24984.6</v>
      </c>
      <c r="F41" s="4">
        <f>報告書まとめ!F41</f>
        <v>0</v>
      </c>
      <c r="G41" s="5">
        <f>報告書まとめ!G41</f>
        <v>0</v>
      </c>
      <c r="H41" s="10">
        <f>報告書まとめ!H41</f>
        <v>41.44</v>
      </c>
    </row>
    <row r="42" spans="1:8" x14ac:dyDescent="0.4">
      <c r="A42" s="31" t="s">
        <v>153</v>
      </c>
      <c r="B42" s="17" t="s">
        <v>58</v>
      </c>
      <c r="C42" s="23" t="s">
        <v>250</v>
      </c>
      <c r="D42" s="47">
        <f>報告書まとめ!D42</f>
        <v>4805.8999999999996</v>
      </c>
      <c r="E42" s="48">
        <f>報告書まとめ!E42</f>
        <v>3435.1</v>
      </c>
      <c r="F42" s="4">
        <f>報告書まとめ!F42</f>
        <v>0</v>
      </c>
      <c r="G42" s="5">
        <f>報告書まとめ!G42</f>
        <v>0</v>
      </c>
      <c r="H42" s="10">
        <f>報告書まとめ!H42</f>
        <v>-28.52</v>
      </c>
    </row>
    <row r="43" spans="1:8" x14ac:dyDescent="0.4">
      <c r="A43" s="31" t="s">
        <v>154</v>
      </c>
      <c r="B43" s="17" t="s">
        <v>279</v>
      </c>
      <c r="C43" s="23" t="s">
        <v>250</v>
      </c>
      <c r="D43" s="47">
        <f>報告書まとめ!D43</f>
        <v>3429.5</v>
      </c>
      <c r="E43" s="48">
        <f>報告書まとめ!E43</f>
        <v>3637.8</v>
      </c>
      <c r="F43" s="4">
        <f>報告書まとめ!F43</f>
        <v>0</v>
      </c>
      <c r="G43" s="5">
        <f>報告書まとめ!G43</f>
        <v>0</v>
      </c>
      <c r="H43" s="10">
        <f>報告書まとめ!H43</f>
        <v>6.07</v>
      </c>
    </row>
    <row r="44" spans="1:8" x14ac:dyDescent="0.4">
      <c r="A44" s="31" t="s">
        <v>155</v>
      </c>
      <c r="B44" s="17" t="s">
        <v>59</v>
      </c>
      <c r="C44" s="23" t="s">
        <v>250</v>
      </c>
      <c r="D44" s="47">
        <f>報告書まとめ!D44</f>
        <v>3743.9</v>
      </c>
      <c r="E44" s="48">
        <f>報告書まとめ!E44</f>
        <v>3280.4</v>
      </c>
      <c r="F44" s="4">
        <f>報告書まとめ!F44</f>
        <v>0</v>
      </c>
      <c r="G44" s="5">
        <f>報告書まとめ!G44</f>
        <v>0</v>
      </c>
      <c r="H44" s="10">
        <f>報告書まとめ!H44</f>
        <v>-12.38</v>
      </c>
    </row>
    <row r="45" spans="1:8" x14ac:dyDescent="0.4">
      <c r="A45" s="31" t="s">
        <v>156</v>
      </c>
      <c r="B45" s="17" t="s">
        <v>61</v>
      </c>
      <c r="C45" s="23" t="s">
        <v>250</v>
      </c>
      <c r="D45" s="47">
        <f>報告書まとめ!D45</f>
        <v>2059</v>
      </c>
      <c r="E45" s="48">
        <f>報告書まとめ!E45</f>
        <v>2459.9</v>
      </c>
      <c r="F45" s="4">
        <f>報告書まとめ!F45</f>
        <v>0</v>
      </c>
      <c r="G45" s="5">
        <f>報告書まとめ!G45</f>
        <v>0</v>
      </c>
      <c r="H45" s="10">
        <f>報告書まとめ!H45</f>
        <v>19.47</v>
      </c>
    </row>
    <row r="46" spans="1:8" x14ac:dyDescent="0.4">
      <c r="A46" s="31" t="s">
        <v>157</v>
      </c>
      <c r="B46" s="17" t="s">
        <v>63</v>
      </c>
      <c r="C46" s="23" t="s">
        <v>250</v>
      </c>
      <c r="D46" s="47">
        <f>報告書まとめ!D46</f>
        <v>21272.400000000001</v>
      </c>
      <c r="E46" s="48">
        <f>報告書まとめ!E46</f>
        <v>22002.799999999999</v>
      </c>
      <c r="F46" s="4">
        <f>報告書まとめ!F46</f>
        <v>0</v>
      </c>
      <c r="G46" s="5">
        <f>報告書まとめ!G46</f>
        <v>0</v>
      </c>
      <c r="H46" s="10">
        <f>報告書まとめ!H46</f>
        <v>3.43</v>
      </c>
    </row>
    <row r="47" spans="1:8" x14ac:dyDescent="0.4">
      <c r="A47" s="31" t="s">
        <v>158</v>
      </c>
      <c r="B47" s="17" t="s">
        <v>268</v>
      </c>
      <c r="C47" s="23" t="s">
        <v>250</v>
      </c>
      <c r="D47" s="47">
        <f>報告書まとめ!D47</f>
        <v>1433.2</v>
      </c>
      <c r="E47" s="48">
        <f>報告書まとめ!E47</f>
        <v>1996.8</v>
      </c>
      <c r="F47" s="4">
        <f>報告書まとめ!F47</f>
        <v>0</v>
      </c>
      <c r="G47" s="5">
        <f>報告書まとめ!G47</f>
        <v>0</v>
      </c>
      <c r="H47" s="10">
        <f>報告書まとめ!H47</f>
        <v>39.32</v>
      </c>
    </row>
    <row r="48" spans="1:8" x14ac:dyDescent="0.4">
      <c r="A48" s="31" t="s">
        <v>159</v>
      </c>
      <c r="B48" s="17" t="s">
        <v>64</v>
      </c>
      <c r="C48" s="23" t="s">
        <v>250</v>
      </c>
      <c r="D48" s="47">
        <f>報告書まとめ!D48</f>
        <v>8169.4</v>
      </c>
      <c r="E48" s="48">
        <f>報告書まとめ!E48</f>
        <v>8241.4</v>
      </c>
      <c r="F48" s="4">
        <f>報告書まとめ!F48</f>
        <v>0</v>
      </c>
      <c r="G48" s="5">
        <f>報告書まとめ!G48</f>
        <v>0</v>
      </c>
      <c r="H48" s="10">
        <f>報告書まとめ!H48</f>
        <v>0.88</v>
      </c>
    </row>
    <row r="49" spans="1:8" x14ac:dyDescent="0.4">
      <c r="A49" s="31" t="s">
        <v>160</v>
      </c>
      <c r="B49" s="17" t="s">
        <v>280</v>
      </c>
      <c r="C49" s="23" t="s">
        <v>250</v>
      </c>
      <c r="D49" s="47">
        <f>報告書まとめ!D49</f>
        <v>8387.4</v>
      </c>
      <c r="E49" s="48">
        <f>報告書まとめ!E49</f>
        <v>10476.6</v>
      </c>
      <c r="F49" s="4">
        <f>報告書まとめ!F49</f>
        <v>0</v>
      </c>
      <c r="G49" s="5">
        <f>報告書まとめ!G49</f>
        <v>0</v>
      </c>
      <c r="H49" s="10">
        <f>報告書まとめ!H49</f>
        <v>24.91</v>
      </c>
    </row>
    <row r="50" spans="1:8" x14ac:dyDescent="0.4">
      <c r="A50" s="31" t="s">
        <v>161</v>
      </c>
      <c r="B50" s="17" t="s">
        <v>269</v>
      </c>
      <c r="C50" s="23" t="s">
        <v>250</v>
      </c>
      <c r="D50" s="47">
        <f>報告書まとめ!D50</f>
        <v>2577</v>
      </c>
      <c r="E50" s="48">
        <f>報告書まとめ!E50</f>
        <v>2020.4</v>
      </c>
      <c r="F50" s="4">
        <f>報告書まとめ!F50</f>
        <v>0</v>
      </c>
      <c r="G50" s="5">
        <f>報告書まとめ!G50</f>
        <v>0</v>
      </c>
      <c r="H50" s="10">
        <f>報告書まとめ!H50</f>
        <v>-21.6</v>
      </c>
    </row>
    <row r="51" spans="1:8" x14ac:dyDescent="0.4">
      <c r="A51" s="31" t="s">
        <v>162</v>
      </c>
      <c r="B51" s="17" t="s">
        <v>65</v>
      </c>
      <c r="C51" s="23" t="s">
        <v>250</v>
      </c>
      <c r="D51" s="47">
        <f>報告書まとめ!D51</f>
        <v>2698.4</v>
      </c>
      <c r="E51" s="48">
        <f>報告書まとめ!E51</f>
        <v>3309.1</v>
      </c>
      <c r="F51" s="4">
        <f>報告書まとめ!F51</f>
        <v>0</v>
      </c>
      <c r="G51" s="5">
        <f>報告書まとめ!G51</f>
        <v>0</v>
      </c>
      <c r="H51" s="10">
        <f>報告書まとめ!H51</f>
        <v>22.63</v>
      </c>
    </row>
    <row r="52" spans="1:8" x14ac:dyDescent="0.4">
      <c r="A52" s="31" t="s">
        <v>163</v>
      </c>
      <c r="B52" s="17" t="s">
        <v>66</v>
      </c>
      <c r="C52" s="23" t="s">
        <v>250</v>
      </c>
      <c r="D52" s="47">
        <f>報告書まとめ!D52</f>
        <v>3544.2</v>
      </c>
      <c r="E52" s="48">
        <f>報告書まとめ!E52</f>
        <v>3204.8</v>
      </c>
      <c r="F52" s="4">
        <f>報告書まとめ!F52</f>
        <v>0</v>
      </c>
      <c r="G52" s="5">
        <f>報告書まとめ!G52</f>
        <v>0</v>
      </c>
      <c r="H52" s="10">
        <f>報告書まとめ!H52</f>
        <v>-9.58</v>
      </c>
    </row>
    <row r="53" spans="1:8" x14ac:dyDescent="0.4">
      <c r="A53" s="31" t="s">
        <v>164</v>
      </c>
      <c r="B53" s="17" t="s">
        <v>67</v>
      </c>
      <c r="C53" s="23" t="s">
        <v>250</v>
      </c>
      <c r="D53" s="47">
        <f>報告書まとめ!D53</f>
        <v>6527.8</v>
      </c>
      <c r="E53" s="48">
        <f>報告書まとめ!E53</f>
        <v>8772.7000000000007</v>
      </c>
      <c r="F53" s="4">
        <f>報告書まとめ!F53</f>
        <v>0</v>
      </c>
      <c r="G53" s="5">
        <f>報告書まとめ!G53</f>
        <v>0</v>
      </c>
      <c r="H53" s="10">
        <f>報告書まとめ!H53</f>
        <v>34.39</v>
      </c>
    </row>
    <row r="54" spans="1:8" x14ac:dyDescent="0.4">
      <c r="A54" s="31" t="s">
        <v>165</v>
      </c>
      <c r="B54" s="17" t="s">
        <v>270</v>
      </c>
      <c r="C54" s="23" t="s">
        <v>250</v>
      </c>
      <c r="D54" s="47">
        <f>報告書まとめ!D54</f>
        <v>4715.3</v>
      </c>
      <c r="E54" s="48">
        <f>報告書まとめ!E54</f>
        <v>5871.5</v>
      </c>
      <c r="F54" s="4">
        <f>報告書まとめ!F54</f>
        <v>0</v>
      </c>
      <c r="G54" s="5">
        <f>報告書まとめ!G54</f>
        <v>0</v>
      </c>
      <c r="H54" s="10">
        <f>報告書まとめ!H54</f>
        <v>24.52</v>
      </c>
    </row>
    <row r="55" spans="1:8" x14ac:dyDescent="0.4">
      <c r="A55" s="31" t="s">
        <v>166</v>
      </c>
      <c r="B55" s="17" t="s">
        <v>71</v>
      </c>
      <c r="C55" s="23" t="s">
        <v>250</v>
      </c>
      <c r="D55" s="47">
        <f>報告書まとめ!D55</f>
        <v>6620.4</v>
      </c>
      <c r="E55" s="48">
        <f>報告書まとめ!E55</f>
        <v>10953</v>
      </c>
      <c r="F55" s="4">
        <f>報告書まとめ!F55</f>
        <v>0</v>
      </c>
      <c r="G55" s="5">
        <f>報告書まとめ!G55</f>
        <v>0</v>
      </c>
      <c r="H55" s="10">
        <f>報告書まとめ!H55</f>
        <v>65.44</v>
      </c>
    </row>
    <row r="56" spans="1:8" x14ac:dyDescent="0.4">
      <c r="A56" s="31" t="s">
        <v>167</v>
      </c>
      <c r="B56" s="17" t="s">
        <v>72</v>
      </c>
      <c r="C56" s="23" t="s">
        <v>250</v>
      </c>
      <c r="D56" s="47">
        <f>報告書まとめ!D56</f>
        <v>6659.7</v>
      </c>
      <c r="E56" s="48">
        <f>報告書まとめ!E56</f>
        <v>9907</v>
      </c>
      <c r="F56" s="4">
        <f>報告書まとめ!F56</f>
        <v>0</v>
      </c>
      <c r="G56" s="5">
        <f>報告書まとめ!G56</f>
        <v>0</v>
      </c>
      <c r="H56" s="10">
        <f>報告書まとめ!H56</f>
        <v>48.76</v>
      </c>
    </row>
    <row r="57" spans="1:8" x14ac:dyDescent="0.4">
      <c r="A57" s="31" t="s">
        <v>168</v>
      </c>
      <c r="B57" s="17" t="s">
        <v>73</v>
      </c>
      <c r="C57" s="23" t="s">
        <v>250</v>
      </c>
      <c r="D57" s="47">
        <f>報告書まとめ!D57</f>
        <v>2623.1</v>
      </c>
      <c r="E57" s="48">
        <f>報告書まとめ!E57</f>
        <v>3040.5</v>
      </c>
      <c r="F57" s="4">
        <f>報告書まとめ!F57</f>
        <v>0</v>
      </c>
      <c r="G57" s="5">
        <f>報告書まとめ!G57</f>
        <v>0</v>
      </c>
      <c r="H57" s="10">
        <f>報告書まとめ!H57</f>
        <v>15.91</v>
      </c>
    </row>
    <row r="58" spans="1:8" x14ac:dyDescent="0.4">
      <c r="A58" s="31" t="s">
        <v>169</v>
      </c>
      <c r="B58" s="17" t="s">
        <v>74</v>
      </c>
      <c r="C58" s="23" t="s">
        <v>250</v>
      </c>
      <c r="D58" s="47">
        <f>報告書まとめ!D58</f>
        <v>7603.7</v>
      </c>
      <c r="E58" s="48">
        <f>報告書まとめ!E58</f>
        <v>10215.299999999999</v>
      </c>
      <c r="F58" s="4">
        <f>報告書まとめ!F58</f>
        <v>0</v>
      </c>
      <c r="G58" s="5">
        <f>報告書まとめ!G58</f>
        <v>0</v>
      </c>
      <c r="H58" s="10">
        <f>報告書まとめ!H58</f>
        <v>34.35</v>
      </c>
    </row>
    <row r="59" spans="1:8" x14ac:dyDescent="0.4">
      <c r="A59" s="31" t="s">
        <v>170</v>
      </c>
      <c r="B59" s="17" t="s">
        <v>76</v>
      </c>
      <c r="C59" s="23" t="s">
        <v>250</v>
      </c>
      <c r="D59" s="47">
        <f>報告書まとめ!D59</f>
        <v>83618.8</v>
      </c>
      <c r="E59" s="48">
        <f>報告書まとめ!E59</f>
        <v>53066.9</v>
      </c>
      <c r="F59" s="4">
        <f>報告書まとめ!F59</f>
        <v>0</v>
      </c>
      <c r="G59" s="5">
        <f>報告書まとめ!G59</f>
        <v>0</v>
      </c>
      <c r="H59" s="10">
        <f>報告書まとめ!H59</f>
        <v>-36.54</v>
      </c>
    </row>
    <row r="60" spans="1:8" x14ac:dyDescent="0.4">
      <c r="A60" s="31" t="s">
        <v>171</v>
      </c>
      <c r="B60" s="17" t="s">
        <v>77</v>
      </c>
      <c r="C60" s="23" t="s">
        <v>250</v>
      </c>
      <c r="D60" s="47">
        <f>報告書まとめ!D60</f>
        <v>3295.6</v>
      </c>
      <c r="E60" s="48">
        <f>報告書まとめ!E60</f>
        <v>2876</v>
      </c>
      <c r="F60" s="4">
        <f>報告書まとめ!F60</f>
        <v>0</v>
      </c>
      <c r="G60" s="5">
        <f>報告書まとめ!G60</f>
        <v>0</v>
      </c>
      <c r="H60" s="10">
        <f>報告書まとめ!H60</f>
        <v>-12.73</v>
      </c>
    </row>
    <row r="61" spans="1:8" x14ac:dyDescent="0.4">
      <c r="A61" s="31" t="s">
        <v>172</v>
      </c>
      <c r="B61" s="17" t="s">
        <v>78</v>
      </c>
      <c r="C61" s="23" t="s">
        <v>250</v>
      </c>
      <c r="D61" s="47">
        <f>報告書まとめ!D61</f>
        <v>4796.3</v>
      </c>
      <c r="E61" s="48">
        <f>報告書まとめ!E61</f>
        <v>5612.6</v>
      </c>
      <c r="F61" s="4">
        <f>報告書まとめ!F61</f>
        <v>0</v>
      </c>
      <c r="G61" s="5">
        <f>報告書まとめ!G61</f>
        <v>0</v>
      </c>
      <c r="H61" s="10">
        <f>報告書まとめ!H61</f>
        <v>17.02</v>
      </c>
    </row>
    <row r="62" spans="1:8" x14ac:dyDescent="0.4">
      <c r="A62" s="31" t="s">
        <v>173</v>
      </c>
      <c r="B62" s="17" t="s">
        <v>79</v>
      </c>
      <c r="C62" s="23" t="s">
        <v>250</v>
      </c>
      <c r="D62" s="47">
        <f>報告書まとめ!D62</f>
        <v>3364</v>
      </c>
      <c r="E62" s="48">
        <f>報告書まとめ!E62</f>
        <v>3533.5</v>
      </c>
      <c r="F62" s="4">
        <f>報告書まとめ!F62</f>
        <v>0</v>
      </c>
      <c r="G62" s="5">
        <f>報告書まとめ!G62</f>
        <v>0</v>
      </c>
      <c r="H62" s="10">
        <f>報告書まとめ!H62</f>
        <v>5.04</v>
      </c>
    </row>
    <row r="63" spans="1:8" x14ac:dyDescent="0.4">
      <c r="A63" s="31" t="s">
        <v>174</v>
      </c>
      <c r="B63" s="17" t="s">
        <v>80</v>
      </c>
      <c r="C63" s="23" t="s">
        <v>250</v>
      </c>
      <c r="D63" s="47">
        <f>報告書まとめ!D63</f>
        <v>5299.3</v>
      </c>
      <c r="E63" s="48">
        <f>報告書まとめ!E63</f>
        <v>6549.1</v>
      </c>
      <c r="F63" s="4">
        <f>報告書まとめ!F63</f>
        <v>0</v>
      </c>
      <c r="G63" s="5">
        <f>報告書まとめ!G63</f>
        <v>0</v>
      </c>
      <c r="H63" s="10">
        <f>報告書まとめ!H63</f>
        <v>23.58</v>
      </c>
    </row>
    <row r="64" spans="1:8" x14ac:dyDescent="0.4">
      <c r="A64" s="31" t="s">
        <v>175</v>
      </c>
      <c r="B64" s="17" t="s">
        <v>82</v>
      </c>
      <c r="C64" s="23" t="s">
        <v>250</v>
      </c>
      <c r="D64" s="47">
        <f>報告書まとめ!D64</f>
        <v>3009.1</v>
      </c>
      <c r="E64" s="48">
        <f>報告書まとめ!E64</f>
        <v>4381.3</v>
      </c>
      <c r="F64" s="4">
        <f>報告書まとめ!F64</f>
        <v>0</v>
      </c>
      <c r="G64" s="5">
        <f>報告書まとめ!G64</f>
        <v>0</v>
      </c>
      <c r="H64" s="10">
        <f>報告書まとめ!H64</f>
        <v>45.6</v>
      </c>
    </row>
    <row r="65" spans="1:8" x14ac:dyDescent="0.4">
      <c r="A65" s="31" t="s">
        <v>176</v>
      </c>
      <c r="B65" s="17" t="s">
        <v>83</v>
      </c>
      <c r="C65" s="23" t="s">
        <v>250</v>
      </c>
      <c r="D65" s="47">
        <f>報告書まとめ!D65</f>
        <v>6762.1</v>
      </c>
      <c r="E65" s="48">
        <f>報告書まとめ!E65</f>
        <v>8239.7999999999993</v>
      </c>
      <c r="F65" s="4">
        <f>報告書まとめ!F65</f>
        <v>0</v>
      </c>
      <c r="G65" s="5">
        <f>報告書まとめ!G65</f>
        <v>0</v>
      </c>
      <c r="H65" s="10">
        <f>報告書まとめ!H65</f>
        <v>21.85</v>
      </c>
    </row>
    <row r="66" spans="1:8" x14ac:dyDescent="0.4">
      <c r="A66" s="31" t="s">
        <v>177</v>
      </c>
      <c r="B66" s="17" t="s">
        <v>84</v>
      </c>
      <c r="C66" s="23" t="s">
        <v>250</v>
      </c>
      <c r="D66" s="47">
        <f>報告書まとめ!D66</f>
        <v>2343.1999999999998</v>
      </c>
      <c r="E66" s="48">
        <f>報告書まとめ!E66</f>
        <v>2227.4</v>
      </c>
      <c r="F66" s="4">
        <f>報告書まとめ!F66</f>
        <v>0</v>
      </c>
      <c r="G66" s="5">
        <f>報告書まとめ!G66</f>
        <v>0</v>
      </c>
      <c r="H66" s="10">
        <f>報告書まとめ!H66</f>
        <v>-4.9400000000000004</v>
      </c>
    </row>
    <row r="67" spans="1:8" x14ac:dyDescent="0.4">
      <c r="A67" s="31" t="s">
        <v>178</v>
      </c>
      <c r="B67" s="17" t="s">
        <v>85</v>
      </c>
      <c r="C67" s="23" t="s">
        <v>250</v>
      </c>
      <c r="D67" s="47">
        <f>報告書まとめ!D67</f>
        <v>199711.3</v>
      </c>
      <c r="E67" s="48">
        <f>報告書まとめ!E67</f>
        <v>196257.4</v>
      </c>
      <c r="F67" s="4">
        <f>報告書まとめ!F67</f>
        <v>0</v>
      </c>
      <c r="G67" s="5">
        <f>報告書まとめ!G67</f>
        <v>0</v>
      </c>
      <c r="H67" s="10">
        <f>報告書まとめ!H67</f>
        <v>-1.73</v>
      </c>
    </row>
    <row r="68" spans="1:8" x14ac:dyDescent="0.4">
      <c r="A68" s="31" t="s">
        <v>179</v>
      </c>
      <c r="B68" s="17" t="s">
        <v>281</v>
      </c>
      <c r="C68" s="23" t="s">
        <v>250</v>
      </c>
      <c r="D68" s="47">
        <f>報告書まとめ!D68</f>
        <v>12057.8</v>
      </c>
      <c r="E68" s="48">
        <f>報告書まとめ!E68</f>
        <v>14148.7</v>
      </c>
      <c r="F68" s="4">
        <f>報告書まとめ!F68</f>
        <v>0</v>
      </c>
      <c r="G68" s="5">
        <f>報告書まとめ!G68</f>
        <v>0</v>
      </c>
      <c r="H68" s="10">
        <f>報告書まとめ!H68</f>
        <v>17.34</v>
      </c>
    </row>
    <row r="69" spans="1:8" x14ac:dyDescent="0.4">
      <c r="A69" s="31" t="s">
        <v>180</v>
      </c>
      <c r="B69" s="17" t="s">
        <v>93</v>
      </c>
      <c r="C69" s="23" t="s">
        <v>250</v>
      </c>
      <c r="D69" s="47">
        <f>報告書まとめ!D69</f>
        <v>9524.6</v>
      </c>
      <c r="E69" s="48">
        <f>報告書まとめ!E69</f>
        <v>12695.2</v>
      </c>
      <c r="F69" s="4">
        <f>報告書まとめ!F69</f>
        <v>0</v>
      </c>
      <c r="G69" s="5">
        <f>報告書まとめ!G69</f>
        <v>0</v>
      </c>
      <c r="H69" s="10">
        <f>報告書まとめ!H69</f>
        <v>33.29</v>
      </c>
    </row>
    <row r="70" spans="1:8" x14ac:dyDescent="0.4">
      <c r="A70" s="31" t="s">
        <v>181</v>
      </c>
      <c r="B70" s="17" t="s">
        <v>95</v>
      </c>
      <c r="C70" s="23" t="s">
        <v>250</v>
      </c>
      <c r="D70" s="47">
        <f>報告書まとめ!D70</f>
        <v>24716.6</v>
      </c>
      <c r="E70" s="48">
        <f>報告書まとめ!E70</f>
        <v>28005.5</v>
      </c>
      <c r="F70" s="4">
        <f>報告書まとめ!F70</f>
        <v>0</v>
      </c>
      <c r="G70" s="5">
        <f>報告書まとめ!G70</f>
        <v>0</v>
      </c>
      <c r="H70" s="10">
        <f>報告書まとめ!H70</f>
        <v>13.31</v>
      </c>
    </row>
    <row r="71" spans="1:8" x14ac:dyDescent="0.4">
      <c r="A71" s="31" t="s">
        <v>182</v>
      </c>
      <c r="B71" s="17" t="s">
        <v>96</v>
      </c>
      <c r="C71" s="23" t="s">
        <v>250</v>
      </c>
      <c r="D71" s="47">
        <f>報告書まとめ!D71</f>
        <v>3295.1</v>
      </c>
      <c r="E71" s="48">
        <f>報告書まとめ!E71</f>
        <v>4314.2</v>
      </c>
      <c r="F71" s="4">
        <f>報告書まとめ!F71</f>
        <v>0</v>
      </c>
      <c r="G71" s="5">
        <f>報告書まとめ!G71</f>
        <v>0</v>
      </c>
      <c r="H71" s="10">
        <f>報告書まとめ!H71</f>
        <v>30.93</v>
      </c>
    </row>
    <row r="72" spans="1:8" x14ac:dyDescent="0.4">
      <c r="A72" s="31" t="s">
        <v>183</v>
      </c>
      <c r="B72" s="17" t="s">
        <v>97</v>
      </c>
      <c r="C72" s="23" t="s">
        <v>250</v>
      </c>
      <c r="D72" s="47">
        <f>報告書まとめ!D72</f>
        <v>2162</v>
      </c>
      <c r="E72" s="48">
        <f>報告書まとめ!E72</f>
        <v>2939.6</v>
      </c>
      <c r="F72" s="4">
        <f>報告書まとめ!F72</f>
        <v>0</v>
      </c>
      <c r="G72" s="5">
        <f>報告書まとめ!G72</f>
        <v>0</v>
      </c>
      <c r="H72" s="10">
        <f>報告書まとめ!H72</f>
        <v>35.97</v>
      </c>
    </row>
    <row r="73" spans="1:8" x14ac:dyDescent="0.4">
      <c r="A73" s="31" t="s">
        <v>184</v>
      </c>
      <c r="B73" s="17" t="s">
        <v>98</v>
      </c>
      <c r="C73" s="23" t="s">
        <v>250</v>
      </c>
      <c r="D73" s="47">
        <f>報告書まとめ!D73</f>
        <v>5381.8</v>
      </c>
      <c r="E73" s="48">
        <f>報告書まとめ!E73</f>
        <v>6274.9</v>
      </c>
      <c r="F73" s="4">
        <f>報告書まとめ!F73</f>
        <v>0</v>
      </c>
      <c r="G73" s="5">
        <f>報告書まとめ!G73</f>
        <v>0</v>
      </c>
      <c r="H73" s="10">
        <f>報告書まとめ!H73</f>
        <v>16.59</v>
      </c>
    </row>
    <row r="74" spans="1:8" x14ac:dyDescent="0.4">
      <c r="A74" s="31" t="s">
        <v>185</v>
      </c>
      <c r="B74" s="17" t="s">
        <v>271</v>
      </c>
      <c r="C74" s="23" t="s">
        <v>250</v>
      </c>
      <c r="D74" s="47">
        <f>報告書まとめ!D74</f>
        <v>2719.8</v>
      </c>
      <c r="E74" s="48">
        <f>報告書まとめ!E74</f>
        <v>2804.4</v>
      </c>
      <c r="F74" s="4">
        <f>報告書まとめ!F74</f>
        <v>0</v>
      </c>
      <c r="G74" s="5">
        <f>報告書まとめ!G74</f>
        <v>0</v>
      </c>
      <c r="H74" s="10">
        <f>報告書まとめ!H74</f>
        <v>3.11</v>
      </c>
    </row>
    <row r="75" spans="1:8" x14ac:dyDescent="0.4">
      <c r="A75" s="31" t="s">
        <v>186</v>
      </c>
      <c r="B75" s="17" t="s">
        <v>99</v>
      </c>
      <c r="C75" s="23" t="s">
        <v>250</v>
      </c>
      <c r="D75" s="47">
        <f>報告書まとめ!D75</f>
        <v>5127</v>
      </c>
      <c r="E75" s="48">
        <f>報告書まとめ!E75</f>
        <v>5417.1</v>
      </c>
      <c r="F75" s="4">
        <f>報告書まとめ!F75</f>
        <v>0</v>
      </c>
      <c r="G75" s="5">
        <f>報告書まとめ!G75</f>
        <v>0</v>
      </c>
      <c r="H75" s="10">
        <f>報告書まとめ!H75</f>
        <v>5.66</v>
      </c>
    </row>
    <row r="76" spans="1:8" x14ac:dyDescent="0.4">
      <c r="A76" s="31" t="s">
        <v>187</v>
      </c>
      <c r="B76" s="17" t="s">
        <v>282</v>
      </c>
      <c r="C76" s="23" t="s">
        <v>250</v>
      </c>
      <c r="D76" s="47">
        <f>報告書まとめ!D76</f>
        <v>3032.2</v>
      </c>
      <c r="E76" s="48">
        <f>報告書まとめ!E76</f>
        <v>2793.7</v>
      </c>
      <c r="F76" s="4">
        <f>報告書まとめ!F76</f>
        <v>0</v>
      </c>
      <c r="G76" s="5">
        <f>報告書まとめ!G76</f>
        <v>0</v>
      </c>
      <c r="H76" s="10">
        <f>報告書まとめ!H76</f>
        <v>-7.87</v>
      </c>
    </row>
    <row r="77" spans="1:8" x14ac:dyDescent="0.4">
      <c r="A77" s="31" t="s">
        <v>188</v>
      </c>
      <c r="B77" s="17" t="s">
        <v>101</v>
      </c>
      <c r="C77" s="23" t="s">
        <v>250</v>
      </c>
      <c r="D77" s="47">
        <f>報告書まとめ!D77</f>
        <v>11242.9</v>
      </c>
      <c r="E77" s="48">
        <f>報告書まとめ!E77</f>
        <v>13769.8</v>
      </c>
      <c r="F77" s="4">
        <f>報告書まとめ!F77</f>
        <v>0</v>
      </c>
      <c r="G77" s="5">
        <f>報告書まとめ!G77</f>
        <v>0</v>
      </c>
      <c r="H77" s="10">
        <f>報告書まとめ!H77</f>
        <v>22.48</v>
      </c>
    </row>
    <row r="78" spans="1:8" x14ac:dyDescent="0.4">
      <c r="A78" s="31" t="s">
        <v>189</v>
      </c>
      <c r="B78" s="17" t="s">
        <v>102</v>
      </c>
      <c r="C78" s="23" t="s">
        <v>250</v>
      </c>
      <c r="D78" s="47">
        <f>報告書まとめ!D78</f>
        <v>2107</v>
      </c>
      <c r="E78" s="48">
        <f>報告書まとめ!E78</f>
        <v>3052.3</v>
      </c>
      <c r="F78" s="4">
        <f>報告書まとめ!F78</f>
        <v>0</v>
      </c>
      <c r="G78" s="5">
        <f>報告書まとめ!G78</f>
        <v>0</v>
      </c>
      <c r="H78" s="10">
        <f>報告書まとめ!H78</f>
        <v>44.86</v>
      </c>
    </row>
    <row r="79" spans="1:8" x14ac:dyDescent="0.4">
      <c r="A79" s="31" t="s">
        <v>190</v>
      </c>
      <c r="B79" s="17" t="s">
        <v>104</v>
      </c>
      <c r="C79" s="23" t="s">
        <v>250</v>
      </c>
      <c r="D79" s="47">
        <f>報告書まとめ!D79</f>
        <v>4106.8</v>
      </c>
      <c r="E79" s="48">
        <f>報告書まとめ!E79</f>
        <v>4873.3</v>
      </c>
      <c r="F79" s="4">
        <f>報告書まとめ!F79</f>
        <v>0</v>
      </c>
      <c r="G79" s="5">
        <f>報告書まとめ!G79</f>
        <v>0</v>
      </c>
      <c r="H79" s="10">
        <f>報告書まとめ!H79</f>
        <v>18.66</v>
      </c>
    </row>
    <row r="80" spans="1:8" x14ac:dyDescent="0.4">
      <c r="A80" s="31" t="s">
        <v>191</v>
      </c>
      <c r="B80" s="17" t="s">
        <v>105</v>
      </c>
      <c r="C80" s="23" t="s">
        <v>250</v>
      </c>
      <c r="D80" s="47">
        <f>報告書まとめ!D80</f>
        <v>2249.6999999999998</v>
      </c>
      <c r="E80" s="48">
        <f>報告書まとめ!E80</f>
        <v>3039.4</v>
      </c>
      <c r="F80" s="4">
        <f>報告書まとめ!F80</f>
        <v>0</v>
      </c>
      <c r="G80" s="5">
        <f>報告書まとめ!G80</f>
        <v>0</v>
      </c>
      <c r="H80" s="10">
        <f>報告書まとめ!H80</f>
        <v>35.1</v>
      </c>
    </row>
    <row r="81" spans="1:8" x14ac:dyDescent="0.4">
      <c r="A81" s="31" t="s">
        <v>192</v>
      </c>
      <c r="B81" s="17" t="s">
        <v>106</v>
      </c>
      <c r="C81" s="23" t="s">
        <v>250</v>
      </c>
      <c r="D81" s="47">
        <f>報告書まとめ!D81</f>
        <v>3812.5</v>
      </c>
      <c r="E81" s="48">
        <f>報告書まとめ!E81</f>
        <v>4018.3</v>
      </c>
      <c r="F81" s="4">
        <f>報告書まとめ!F81</f>
        <v>0</v>
      </c>
      <c r="G81" s="5">
        <f>報告書まとめ!G81</f>
        <v>0</v>
      </c>
      <c r="H81" s="10">
        <f>報告書まとめ!H81</f>
        <v>5.4</v>
      </c>
    </row>
    <row r="82" spans="1:8" x14ac:dyDescent="0.4">
      <c r="A82" s="31" t="s">
        <v>193</v>
      </c>
      <c r="B82" s="17" t="s">
        <v>272</v>
      </c>
      <c r="C82" s="23" t="s">
        <v>250</v>
      </c>
      <c r="D82" s="47">
        <f>報告書まとめ!D82</f>
        <v>3949.1</v>
      </c>
      <c r="E82" s="48">
        <f>報告書まとめ!E82</f>
        <v>5306.4</v>
      </c>
      <c r="F82" s="4">
        <f>報告書まとめ!F82</f>
        <v>0</v>
      </c>
      <c r="G82" s="5">
        <f>報告書まとめ!G82</f>
        <v>0</v>
      </c>
      <c r="H82" s="10">
        <f>報告書まとめ!H82</f>
        <v>34.369999999999997</v>
      </c>
    </row>
    <row r="83" spans="1:8" x14ac:dyDescent="0.4">
      <c r="A83" s="31" t="s">
        <v>194</v>
      </c>
      <c r="B83" s="17" t="s">
        <v>283</v>
      </c>
      <c r="C83" s="23" t="s">
        <v>250</v>
      </c>
      <c r="D83" s="47">
        <f>報告書まとめ!D83</f>
        <v>3225.3</v>
      </c>
      <c r="E83" s="48">
        <f>報告書まとめ!E83</f>
        <v>4352.5</v>
      </c>
      <c r="F83" s="4">
        <f>報告書まとめ!F83</f>
        <v>0</v>
      </c>
      <c r="G83" s="5">
        <f>報告書まとめ!G83</f>
        <v>0</v>
      </c>
      <c r="H83" s="10">
        <f>報告書まとめ!H83</f>
        <v>34.950000000000003</v>
      </c>
    </row>
    <row r="84" spans="1:8" x14ac:dyDescent="0.4">
      <c r="A84" s="31" t="s">
        <v>195</v>
      </c>
      <c r="B84" s="17" t="s">
        <v>284</v>
      </c>
      <c r="C84" s="23" t="s">
        <v>250</v>
      </c>
      <c r="D84" s="47">
        <f>報告書まとめ!D84</f>
        <v>2698.1</v>
      </c>
      <c r="E84" s="48">
        <f>報告書まとめ!E84</f>
        <v>3894.7</v>
      </c>
      <c r="F84" s="4">
        <f>報告書まとめ!F84</f>
        <v>0</v>
      </c>
      <c r="G84" s="5">
        <f>報告書まとめ!G84</f>
        <v>0</v>
      </c>
      <c r="H84" s="10">
        <f>報告書まとめ!H84</f>
        <v>44.35</v>
      </c>
    </row>
    <row r="85" spans="1:8" ht="19.5" thickBot="1" x14ac:dyDescent="0.45">
      <c r="A85" s="32" t="s">
        <v>196</v>
      </c>
      <c r="B85" s="18" t="s">
        <v>298</v>
      </c>
      <c r="C85" s="24" t="s">
        <v>250</v>
      </c>
      <c r="D85" s="49">
        <f>報告書まとめ!D85</f>
        <v>2788.3</v>
      </c>
      <c r="E85" s="50">
        <f>報告書まとめ!E85</f>
        <v>3581.4</v>
      </c>
      <c r="F85" s="6">
        <f>報告書まとめ!F85</f>
        <v>0</v>
      </c>
      <c r="G85" s="7">
        <f>報告書まとめ!G85</f>
        <v>0</v>
      </c>
      <c r="H85" s="11">
        <f>報告書まとめ!H85</f>
        <v>28.44</v>
      </c>
    </row>
  </sheetData>
  <sheetProtection selectLockedCells="1" selectUnlockedCells="1"/>
  <autoFilter ref="A2:H85" xr:uid="{00000000-0001-0000-0000-000000000000}">
    <sortState xmlns:xlrd2="http://schemas.microsoft.com/office/spreadsheetml/2017/richdata2" ref="A4:H85">
      <sortCondition sortBy="fontColor" ref="C2" dxfId="2"/>
    </sortState>
  </autoFilter>
  <mergeCells count="4">
    <mergeCell ref="A1:A2"/>
    <mergeCell ref="B1:B2"/>
    <mergeCell ref="C1:C2"/>
    <mergeCell ref="D1:H1"/>
  </mergeCells>
  <phoneticPr fontId="2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6101-C5DA-48EE-93EB-8168320FF2F5}">
  <sheetPr>
    <pageSetUpPr fitToPage="1"/>
  </sheetPr>
  <dimension ref="A1:H34"/>
  <sheetViews>
    <sheetView zoomScale="130" zoomScaleNormal="130" zoomScaleSheetLayoutView="100" workbookViewId="0">
      <pane xSplit="3" ySplit="2" topLeftCell="D15" activePane="bottomRight" state="frozen"/>
      <selection sqref="A1:H85"/>
      <selection pane="topRight" sqref="A1:H85"/>
      <selection pane="bottomLeft" sqref="A1:H85"/>
      <selection pane="bottomRight" sqref="A1:H85"/>
    </sheetView>
  </sheetViews>
  <sheetFormatPr defaultColWidth="9" defaultRowHeight="18.75" x14ac:dyDescent="0.4"/>
  <cols>
    <col min="1" max="1" width="7.375" style="3" customWidth="1"/>
    <col min="2" max="2" width="32.5" customWidth="1"/>
    <col min="3" max="3" width="6.375" style="3" customWidth="1"/>
    <col min="4" max="5" width="10.625" style="51" customWidth="1"/>
    <col min="6" max="7" width="10.625" customWidth="1"/>
    <col min="8" max="8" width="8.25" customWidth="1"/>
    <col min="9" max="9" width="2.5" customWidth="1"/>
  </cols>
  <sheetData>
    <row r="1" spans="1:8" s="1" customFormat="1" ht="20.25" customHeight="1" x14ac:dyDescent="0.4">
      <c r="A1" s="69" t="s">
        <v>112</v>
      </c>
      <c r="B1" s="69" t="s">
        <v>0</v>
      </c>
      <c r="C1" s="69" t="s">
        <v>1</v>
      </c>
      <c r="D1" s="71" t="s">
        <v>109</v>
      </c>
      <c r="E1" s="72"/>
      <c r="F1" s="72"/>
      <c r="G1" s="72"/>
      <c r="H1" s="73"/>
    </row>
    <row r="2" spans="1:8" ht="41.25" customHeight="1" thickBot="1" x14ac:dyDescent="0.45">
      <c r="A2" s="70"/>
      <c r="B2" s="70"/>
      <c r="C2" s="70"/>
      <c r="D2" s="43" t="s">
        <v>2</v>
      </c>
      <c r="E2" s="44" t="s">
        <v>293</v>
      </c>
      <c r="F2" s="39" t="s">
        <v>294</v>
      </c>
      <c r="G2" s="40" t="s">
        <v>295</v>
      </c>
      <c r="H2" s="41" t="s">
        <v>254</v>
      </c>
    </row>
    <row r="3" spans="1:8" x14ac:dyDescent="0.4">
      <c r="A3" s="33" t="s">
        <v>197</v>
      </c>
      <c r="B3" s="16" t="s">
        <v>285</v>
      </c>
      <c r="C3" s="29" t="s">
        <v>251</v>
      </c>
      <c r="D3" s="45">
        <f>報告書まとめ!D86</f>
        <v>16219.4</v>
      </c>
      <c r="E3" s="46">
        <f>報告書まとめ!E86</f>
        <v>15369.8</v>
      </c>
      <c r="F3" s="2">
        <f>報告書まとめ!F86</f>
        <v>0</v>
      </c>
      <c r="G3" s="8">
        <f>報告書まとめ!G86</f>
        <v>0</v>
      </c>
      <c r="H3" s="9">
        <f>報告書まとめ!H86</f>
        <v>-5.24</v>
      </c>
    </row>
    <row r="4" spans="1:8" x14ac:dyDescent="0.4">
      <c r="A4" s="34" t="s">
        <v>198</v>
      </c>
      <c r="B4" s="17" t="s">
        <v>7</v>
      </c>
      <c r="C4" s="25" t="s">
        <v>251</v>
      </c>
      <c r="D4" s="47">
        <f>報告書まとめ!D87</f>
        <v>14276.6</v>
      </c>
      <c r="E4" s="48">
        <f>報告書まとめ!E87</f>
        <v>14393.4</v>
      </c>
      <c r="F4" s="4">
        <f>報告書まとめ!F87</f>
        <v>0</v>
      </c>
      <c r="G4" s="5">
        <f>報告書まとめ!G87</f>
        <v>0</v>
      </c>
      <c r="H4" s="10">
        <f>報告書まとめ!H87</f>
        <v>0.82</v>
      </c>
    </row>
    <row r="5" spans="1:8" x14ac:dyDescent="0.4">
      <c r="A5" s="34" t="s">
        <v>199</v>
      </c>
      <c r="B5" s="17" t="s">
        <v>10</v>
      </c>
      <c r="C5" s="25" t="s">
        <v>251</v>
      </c>
      <c r="D5" s="47">
        <f>報告書まとめ!D88</f>
        <v>2804.2</v>
      </c>
      <c r="E5" s="48">
        <f>報告書まとめ!E88</f>
        <v>2959.2</v>
      </c>
      <c r="F5" s="4">
        <f>報告書まとめ!F88</f>
        <v>0</v>
      </c>
      <c r="G5" s="5">
        <f>報告書まとめ!G88</f>
        <v>0</v>
      </c>
      <c r="H5" s="10">
        <f>報告書まとめ!H88</f>
        <v>5.53</v>
      </c>
    </row>
    <row r="6" spans="1:8" x14ac:dyDescent="0.4">
      <c r="A6" s="34" t="s">
        <v>200</v>
      </c>
      <c r="B6" s="17" t="s">
        <v>11</v>
      </c>
      <c r="C6" s="25" t="s">
        <v>251</v>
      </c>
      <c r="D6" s="47">
        <f>報告書まとめ!D89</f>
        <v>9633.4</v>
      </c>
      <c r="E6" s="48">
        <f>報告書まとめ!E89</f>
        <v>11984.9</v>
      </c>
      <c r="F6" s="4">
        <f>報告書まとめ!F89</f>
        <v>0</v>
      </c>
      <c r="G6" s="5">
        <f>報告書まとめ!G89</f>
        <v>0</v>
      </c>
      <c r="H6" s="10">
        <f>報告書まとめ!H89</f>
        <v>24.41</v>
      </c>
    </row>
    <row r="7" spans="1:8" x14ac:dyDescent="0.4">
      <c r="A7" s="34" t="s">
        <v>201</v>
      </c>
      <c r="B7" s="17" t="s">
        <v>13</v>
      </c>
      <c r="C7" s="25" t="s">
        <v>251</v>
      </c>
      <c r="D7" s="47">
        <f>報告書まとめ!D90</f>
        <v>4001</v>
      </c>
      <c r="E7" s="48">
        <f>報告書まとめ!E90</f>
        <v>6196.4</v>
      </c>
      <c r="F7" s="4">
        <f>報告書まとめ!F90</f>
        <v>0</v>
      </c>
      <c r="G7" s="5">
        <f>報告書まとめ!G90</f>
        <v>0</v>
      </c>
      <c r="H7" s="10">
        <f>報告書まとめ!H90</f>
        <v>54.87</v>
      </c>
    </row>
    <row r="8" spans="1:8" x14ac:dyDescent="0.4">
      <c r="A8" s="34" t="s">
        <v>202</v>
      </c>
      <c r="B8" s="17" t="s">
        <v>14</v>
      </c>
      <c r="C8" s="25" t="s">
        <v>251</v>
      </c>
      <c r="D8" s="47">
        <f>報告書まとめ!D91</f>
        <v>2748.4</v>
      </c>
      <c r="E8" s="48">
        <f>報告書まとめ!E91</f>
        <v>3292.9</v>
      </c>
      <c r="F8" s="4">
        <f>報告書まとめ!F91</f>
        <v>0</v>
      </c>
      <c r="G8" s="5">
        <f>報告書まとめ!G91</f>
        <v>0</v>
      </c>
      <c r="H8" s="10">
        <f>報告書まとめ!H91</f>
        <v>19.809999999999999</v>
      </c>
    </row>
    <row r="9" spans="1:8" x14ac:dyDescent="0.4">
      <c r="A9" s="34" t="s">
        <v>203</v>
      </c>
      <c r="B9" s="17" t="s">
        <v>15</v>
      </c>
      <c r="C9" s="25" t="s">
        <v>251</v>
      </c>
      <c r="D9" s="47">
        <f>報告書まとめ!D92</f>
        <v>5472.3</v>
      </c>
      <c r="E9" s="48">
        <f>報告書まとめ!E92</f>
        <v>6214.4</v>
      </c>
      <c r="F9" s="4">
        <f>報告書まとめ!F92</f>
        <v>0</v>
      </c>
      <c r="G9" s="5">
        <f>報告書まとめ!G92</f>
        <v>0</v>
      </c>
      <c r="H9" s="10">
        <f>報告書まとめ!H92</f>
        <v>13.56</v>
      </c>
    </row>
    <row r="10" spans="1:8" x14ac:dyDescent="0.4">
      <c r="A10" s="34" t="s">
        <v>204</v>
      </c>
      <c r="B10" s="17" t="s">
        <v>18</v>
      </c>
      <c r="C10" s="25" t="s">
        <v>251</v>
      </c>
      <c r="D10" s="47">
        <f>報告書まとめ!D93</f>
        <v>9065.1</v>
      </c>
      <c r="E10" s="48">
        <f>報告書まとめ!E93</f>
        <v>9695.1</v>
      </c>
      <c r="F10" s="4">
        <f>報告書まとめ!F93</f>
        <v>0</v>
      </c>
      <c r="G10" s="5">
        <f>報告書まとめ!G93</f>
        <v>0</v>
      </c>
      <c r="H10" s="10">
        <f>報告書まとめ!H93</f>
        <v>6.95</v>
      </c>
    </row>
    <row r="11" spans="1:8" x14ac:dyDescent="0.4">
      <c r="A11" s="34" t="s">
        <v>205</v>
      </c>
      <c r="B11" s="17" t="s">
        <v>19</v>
      </c>
      <c r="C11" s="25" t="s">
        <v>251</v>
      </c>
      <c r="D11" s="47">
        <f>報告書まとめ!D94</f>
        <v>8828.1</v>
      </c>
      <c r="E11" s="48">
        <f>報告書まとめ!E94</f>
        <v>9950.2000000000007</v>
      </c>
      <c r="F11" s="4">
        <f>報告書まとめ!F94</f>
        <v>0</v>
      </c>
      <c r="G11" s="5">
        <f>報告書まとめ!G94</f>
        <v>0</v>
      </c>
      <c r="H11" s="10">
        <f>報告書まとめ!H94</f>
        <v>12.71</v>
      </c>
    </row>
    <row r="12" spans="1:8" x14ac:dyDescent="0.4">
      <c r="A12" s="34" t="s">
        <v>206</v>
      </c>
      <c r="B12" s="17" t="s">
        <v>25</v>
      </c>
      <c r="C12" s="25" t="s">
        <v>251</v>
      </c>
      <c r="D12" s="47">
        <f>報告書まとめ!D95</f>
        <v>21564</v>
      </c>
      <c r="E12" s="48">
        <f>報告書まとめ!E95</f>
        <v>5866.5</v>
      </c>
      <c r="F12" s="4">
        <f>報告書まとめ!F95</f>
        <v>0</v>
      </c>
      <c r="G12" s="5">
        <f>報告書まとめ!G95</f>
        <v>0</v>
      </c>
      <c r="H12" s="10">
        <f>報告書まとめ!H95</f>
        <v>-72.790000000000006</v>
      </c>
    </row>
    <row r="13" spans="1:8" x14ac:dyDescent="0.4">
      <c r="A13" s="34" t="s">
        <v>207</v>
      </c>
      <c r="B13" s="17" t="s">
        <v>29</v>
      </c>
      <c r="C13" s="25" t="s">
        <v>251</v>
      </c>
      <c r="D13" s="47">
        <f>報告書まとめ!D96</f>
        <v>3851.5</v>
      </c>
      <c r="E13" s="48">
        <f>報告書まとめ!E96</f>
        <v>1268.3</v>
      </c>
      <c r="F13" s="4">
        <f>報告書まとめ!F96</f>
        <v>0</v>
      </c>
      <c r="G13" s="5">
        <f>報告書まとめ!G96</f>
        <v>0</v>
      </c>
      <c r="H13" s="10">
        <f>報告書まとめ!H96</f>
        <v>-67.069999999999993</v>
      </c>
    </row>
    <row r="14" spans="1:8" x14ac:dyDescent="0.4">
      <c r="A14" s="34" t="s">
        <v>208</v>
      </c>
      <c r="B14" s="17" t="s">
        <v>30</v>
      </c>
      <c r="C14" s="25" t="s">
        <v>251</v>
      </c>
      <c r="D14" s="47">
        <f>報告書まとめ!D97</f>
        <v>2952.5</v>
      </c>
      <c r="E14" s="48">
        <f>報告書まとめ!E97</f>
        <v>4323.6000000000004</v>
      </c>
      <c r="F14" s="4">
        <f>報告書まとめ!F97</f>
        <v>0</v>
      </c>
      <c r="G14" s="5">
        <f>報告書まとめ!G97</f>
        <v>0</v>
      </c>
      <c r="H14" s="10">
        <f>報告書まとめ!H97</f>
        <v>46.44</v>
      </c>
    </row>
    <row r="15" spans="1:8" x14ac:dyDescent="0.4">
      <c r="A15" s="34" t="s">
        <v>209</v>
      </c>
      <c r="B15" s="17" t="s">
        <v>31</v>
      </c>
      <c r="C15" s="25" t="s">
        <v>251</v>
      </c>
      <c r="D15" s="47">
        <f>報告書まとめ!D98</f>
        <v>2653.3</v>
      </c>
      <c r="E15" s="48">
        <f>報告書まとめ!E98</f>
        <v>3858</v>
      </c>
      <c r="F15" s="4">
        <f>報告書まとめ!F98</f>
        <v>0</v>
      </c>
      <c r="G15" s="5">
        <f>報告書まとめ!G98</f>
        <v>0</v>
      </c>
      <c r="H15" s="10">
        <f>報告書まとめ!H98</f>
        <v>45.4</v>
      </c>
    </row>
    <row r="16" spans="1:8" x14ac:dyDescent="0.4">
      <c r="A16" s="34" t="s">
        <v>210</v>
      </c>
      <c r="B16" s="17" t="s">
        <v>37</v>
      </c>
      <c r="C16" s="25" t="s">
        <v>251</v>
      </c>
      <c r="D16" s="47">
        <f>報告書まとめ!D99</f>
        <v>19656.5</v>
      </c>
      <c r="E16" s="48">
        <f>報告書まとめ!E99</f>
        <v>19155.2</v>
      </c>
      <c r="F16" s="4">
        <f>報告書まとめ!F99</f>
        <v>0</v>
      </c>
      <c r="G16" s="5">
        <f>報告書まとめ!G99</f>
        <v>0</v>
      </c>
      <c r="H16" s="10">
        <f>報告書まとめ!H99</f>
        <v>-2.5499999999999998</v>
      </c>
    </row>
    <row r="17" spans="1:8" x14ac:dyDescent="0.4">
      <c r="A17" s="34" t="s">
        <v>211</v>
      </c>
      <c r="B17" s="17" t="s">
        <v>286</v>
      </c>
      <c r="C17" s="25" t="s">
        <v>251</v>
      </c>
      <c r="D17" s="47">
        <f>報告書まとめ!D100</f>
        <v>3698</v>
      </c>
      <c r="E17" s="48">
        <f>報告書まとめ!E100</f>
        <v>63.3</v>
      </c>
      <c r="F17" s="4">
        <f>報告書まとめ!F100</f>
        <v>0</v>
      </c>
      <c r="G17" s="5">
        <f>報告書まとめ!G100</f>
        <v>0</v>
      </c>
      <c r="H17" s="10">
        <f>報告書まとめ!H100</f>
        <v>-98.29</v>
      </c>
    </row>
    <row r="18" spans="1:8" x14ac:dyDescent="0.4">
      <c r="A18" s="34" t="s">
        <v>212</v>
      </c>
      <c r="B18" s="17" t="s">
        <v>39</v>
      </c>
      <c r="C18" s="25" t="s">
        <v>251</v>
      </c>
      <c r="D18" s="47">
        <f>報告書まとめ!D101</f>
        <v>42979.7</v>
      </c>
      <c r="E18" s="48">
        <f>報告書まとめ!E101</f>
        <v>19826.400000000001</v>
      </c>
      <c r="F18" s="4">
        <f>報告書まとめ!F101</f>
        <v>0</v>
      </c>
      <c r="G18" s="5">
        <f>報告書まとめ!G101</f>
        <v>0</v>
      </c>
      <c r="H18" s="10">
        <f>報告書まとめ!H101</f>
        <v>-53.87</v>
      </c>
    </row>
    <row r="19" spans="1:8" x14ac:dyDescent="0.4">
      <c r="A19" s="34" t="s">
        <v>213</v>
      </c>
      <c r="B19" s="17" t="s">
        <v>44</v>
      </c>
      <c r="C19" s="25" t="s">
        <v>251</v>
      </c>
      <c r="D19" s="47">
        <f>報告書まとめ!D102</f>
        <v>54642.8</v>
      </c>
      <c r="E19" s="48">
        <f>報告書まとめ!E102</f>
        <v>43589.4</v>
      </c>
      <c r="F19" s="4">
        <f>報告書まとめ!F102</f>
        <v>0</v>
      </c>
      <c r="G19" s="5">
        <f>報告書まとめ!G102</f>
        <v>0</v>
      </c>
      <c r="H19" s="10">
        <f>報告書まとめ!H102</f>
        <v>-20.23</v>
      </c>
    </row>
    <row r="20" spans="1:8" x14ac:dyDescent="0.4">
      <c r="A20" s="34" t="s">
        <v>214</v>
      </c>
      <c r="B20" s="17" t="s">
        <v>45</v>
      </c>
      <c r="C20" s="25" t="s">
        <v>251</v>
      </c>
      <c r="D20" s="47">
        <f>報告書まとめ!D103</f>
        <v>39073.5</v>
      </c>
      <c r="E20" s="48">
        <f>報告書まとめ!E103</f>
        <v>6792.4</v>
      </c>
      <c r="F20" s="4">
        <f>報告書まとめ!F103</f>
        <v>0</v>
      </c>
      <c r="G20" s="5">
        <f>報告書まとめ!G103</f>
        <v>0</v>
      </c>
      <c r="H20" s="10">
        <f>報告書まとめ!H103</f>
        <v>-82.62</v>
      </c>
    </row>
    <row r="21" spans="1:8" x14ac:dyDescent="0.4">
      <c r="A21" s="34" t="s">
        <v>215</v>
      </c>
      <c r="B21" s="17" t="s">
        <v>46</v>
      </c>
      <c r="C21" s="25" t="s">
        <v>251</v>
      </c>
      <c r="D21" s="47">
        <f>報告書まとめ!D104</f>
        <v>1922.7</v>
      </c>
      <c r="E21" s="48">
        <f>報告書まとめ!E104</f>
        <v>1058.9000000000001</v>
      </c>
      <c r="F21" s="4">
        <f>報告書まとめ!F104</f>
        <v>0</v>
      </c>
      <c r="G21" s="5">
        <f>報告書まとめ!G104</f>
        <v>0</v>
      </c>
      <c r="H21" s="10">
        <f>報告書まとめ!H104</f>
        <v>-44.93</v>
      </c>
    </row>
    <row r="22" spans="1:8" x14ac:dyDescent="0.4">
      <c r="A22" s="34" t="s">
        <v>216</v>
      </c>
      <c r="B22" s="17" t="s">
        <v>47</v>
      </c>
      <c r="C22" s="25" t="s">
        <v>251</v>
      </c>
      <c r="D22" s="47">
        <f>報告書まとめ!D105</f>
        <v>2439.3000000000002</v>
      </c>
      <c r="E22" s="48">
        <f>報告書まとめ!E105</f>
        <v>2640.5</v>
      </c>
      <c r="F22" s="4">
        <f>報告書まとめ!F105</f>
        <v>0</v>
      </c>
      <c r="G22" s="5">
        <f>報告書まとめ!G105</f>
        <v>0</v>
      </c>
      <c r="H22" s="10">
        <f>報告書まとめ!H105</f>
        <v>8.25</v>
      </c>
    </row>
    <row r="23" spans="1:8" x14ac:dyDescent="0.4">
      <c r="A23" s="34" t="s">
        <v>217</v>
      </c>
      <c r="B23" s="17" t="s">
        <v>55</v>
      </c>
      <c r="C23" s="25" t="s">
        <v>251</v>
      </c>
      <c r="D23" s="47">
        <f>報告書まとめ!D106</f>
        <v>7426.1</v>
      </c>
      <c r="E23" s="48">
        <f>報告書まとめ!E106</f>
        <v>8737.9</v>
      </c>
      <c r="F23" s="4">
        <f>報告書まとめ!F106</f>
        <v>0</v>
      </c>
      <c r="G23" s="5">
        <f>報告書まとめ!G106</f>
        <v>0</v>
      </c>
      <c r="H23" s="10">
        <f>報告書まとめ!H106</f>
        <v>17.66</v>
      </c>
    </row>
    <row r="24" spans="1:8" x14ac:dyDescent="0.4">
      <c r="A24" s="34" t="s">
        <v>218</v>
      </c>
      <c r="B24" s="17" t="s">
        <v>56</v>
      </c>
      <c r="C24" s="25" t="s">
        <v>251</v>
      </c>
      <c r="D24" s="47">
        <f>報告書まとめ!D107</f>
        <v>3902.8</v>
      </c>
      <c r="E24" s="48">
        <f>報告書まとめ!E107</f>
        <v>1486</v>
      </c>
      <c r="F24" s="4">
        <f>報告書まとめ!F107</f>
        <v>0</v>
      </c>
      <c r="G24" s="5">
        <f>報告書まとめ!G107</f>
        <v>0</v>
      </c>
      <c r="H24" s="10">
        <f>報告書まとめ!H107</f>
        <v>-61.92</v>
      </c>
    </row>
    <row r="25" spans="1:8" x14ac:dyDescent="0.4">
      <c r="A25" s="34" t="s">
        <v>219</v>
      </c>
      <c r="B25" s="17" t="s">
        <v>57</v>
      </c>
      <c r="C25" s="25" t="s">
        <v>251</v>
      </c>
      <c r="D25" s="47">
        <f>報告書まとめ!D108</f>
        <v>27567.7</v>
      </c>
      <c r="E25" s="48">
        <f>報告書まとめ!E108</f>
        <v>25593.4</v>
      </c>
      <c r="F25" s="4">
        <f>報告書まとめ!F108</f>
        <v>0</v>
      </c>
      <c r="G25" s="5">
        <f>報告書まとめ!G108</f>
        <v>0</v>
      </c>
      <c r="H25" s="10">
        <f>報告書まとめ!H108</f>
        <v>-7.16</v>
      </c>
    </row>
    <row r="26" spans="1:8" x14ac:dyDescent="0.4">
      <c r="A26" s="34" t="s">
        <v>220</v>
      </c>
      <c r="B26" s="17" t="s">
        <v>60</v>
      </c>
      <c r="C26" s="25" t="s">
        <v>251</v>
      </c>
      <c r="D26" s="47">
        <f>報告書まとめ!D109</f>
        <v>7617.4</v>
      </c>
      <c r="E26" s="48">
        <f>報告書まとめ!E109</f>
        <v>7455.2</v>
      </c>
      <c r="F26" s="4">
        <f>報告書まとめ!F109</f>
        <v>0</v>
      </c>
      <c r="G26" s="5">
        <f>報告書まとめ!G109</f>
        <v>0</v>
      </c>
      <c r="H26" s="10">
        <f>報告書まとめ!H109</f>
        <v>-2.13</v>
      </c>
    </row>
    <row r="27" spans="1:8" x14ac:dyDescent="0.4">
      <c r="A27" s="34" t="s">
        <v>221</v>
      </c>
      <c r="B27" s="17" t="s">
        <v>287</v>
      </c>
      <c r="C27" s="25" t="s">
        <v>251</v>
      </c>
      <c r="D27" s="47">
        <f>報告書まとめ!D110</f>
        <v>10144.9</v>
      </c>
      <c r="E27" s="48">
        <f>報告書まとめ!E110</f>
        <v>11270.8</v>
      </c>
      <c r="F27" s="4">
        <f>報告書まとめ!F110</f>
        <v>0</v>
      </c>
      <c r="G27" s="5">
        <f>報告書まとめ!G110</f>
        <v>0</v>
      </c>
      <c r="H27" s="10">
        <f>報告書まとめ!H110</f>
        <v>11.1</v>
      </c>
    </row>
    <row r="28" spans="1:8" x14ac:dyDescent="0.4">
      <c r="A28" s="34" t="s">
        <v>222</v>
      </c>
      <c r="B28" s="17" t="s">
        <v>81</v>
      </c>
      <c r="C28" s="25" t="s">
        <v>251</v>
      </c>
      <c r="D28" s="47">
        <f>報告書まとめ!D111</f>
        <v>3247.8</v>
      </c>
      <c r="E28" s="48">
        <f>報告書まとめ!E111</f>
        <v>3561.4</v>
      </c>
      <c r="F28" s="4">
        <f>報告書まとめ!F111</f>
        <v>0</v>
      </c>
      <c r="G28" s="5">
        <f>報告書まとめ!G111</f>
        <v>0</v>
      </c>
      <c r="H28" s="10">
        <f>報告書まとめ!H111</f>
        <v>9.66</v>
      </c>
    </row>
    <row r="29" spans="1:8" x14ac:dyDescent="0.4">
      <c r="A29" s="34" t="s">
        <v>223</v>
      </c>
      <c r="B29" s="17" t="s">
        <v>86</v>
      </c>
      <c r="C29" s="25" t="s">
        <v>251</v>
      </c>
      <c r="D29" s="47">
        <f>報告書まとめ!D112</f>
        <v>3372.7</v>
      </c>
      <c r="E29" s="48">
        <f>報告書まとめ!E112</f>
        <v>4254.6000000000004</v>
      </c>
      <c r="F29" s="4">
        <f>報告書まとめ!F112</f>
        <v>0</v>
      </c>
      <c r="G29" s="5">
        <f>報告書まとめ!G112</f>
        <v>0</v>
      </c>
      <c r="H29" s="10">
        <f>報告書まとめ!H112</f>
        <v>26.15</v>
      </c>
    </row>
    <row r="30" spans="1:8" x14ac:dyDescent="0.4">
      <c r="A30" s="34" t="s">
        <v>224</v>
      </c>
      <c r="B30" s="17" t="s">
        <v>87</v>
      </c>
      <c r="C30" s="25" t="s">
        <v>251</v>
      </c>
      <c r="D30" s="47">
        <f>報告書まとめ!D113</f>
        <v>6400.5</v>
      </c>
      <c r="E30" s="48">
        <f>報告書まとめ!E113</f>
        <v>6821.6</v>
      </c>
      <c r="F30" s="4">
        <f>報告書まとめ!F113</f>
        <v>0</v>
      </c>
      <c r="G30" s="5">
        <f>報告書まとめ!G113</f>
        <v>0</v>
      </c>
      <c r="H30" s="10">
        <f>報告書まとめ!H113</f>
        <v>6.58</v>
      </c>
    </row>
    <row r="31" spans="1:8" x14ac:dyDescent="0.4">
      <c r="A31" s="34" t="s">
        <v>225</v>
      </c>
      <c r="B31" s="17" t="s">
        <v>100</v>
      </c>
      <c r="C31" s="25" t="s">
        <v>251</v>
      </c>
      <c r="D31" s="47">
        <f>報告書まとめ!D114</f>
        <v>11035.1</v>
      </c>
      <c r="E31" s="48">
        <f>報告書まとめ!E114</f>
        <v>14466.7</v>
      </c>
      <c r="F31" s="4">
        <f>報告書まとめ!F114</f>
        <v>0</v>
      </c>
      <c r="G31" s="5">
        <f>報告書まとめ!G114</f>
        <v>0</v>
      </c>
      <c r="H31" s="10">
        <f>報告書まとめ!H114</f>
        <v>31.1</v>
      </c>
    </row>
    <row r="32" spans="1:8" x14ac:dyDescent="0.4">
      <c r="A32" s="34" t="s">
        <v>226</v>
      </c>
      <c r="B32" s="17" t="s">
        <v>103</v>
      </c>
      <c r="C32" s="25" t="s">
        <v>251</v>
      </c>
      <c r="D32" s="47">
        <f>報告書まとめ!D115</f>
        <v>2132.6</v>
      </c>
      <c r="E32" s="48">
        <f>報告書まとめ!E115</f>
        <v>2441.6999999999998</v>
      </c>
      <c r="F32" s="4">
        <f>報告書まとめ!F115</f>
        <v>0</v>
      </c>
      <c r="G32" s="5">
        <f>報告書まとめ!G115</f>
        <v>0</v>
      </c>
      <c r="H32" s="10">
        <f>報告書まとめ!H115</f>
        <v>14.49</v>
      </c>
    </row>
    <row r="33" spans="1:8" x14ac:dyDescent="0.4">
      <c r="A33" s="34" t="s">
        <v>227</v>
      </c>
      <c r="B33" s="17" t="s">
        <v>107</v>
      </c>
      <c r="C33" s="25" t="s">
        <v>251</v>
      </c>
      <c r="D33" s="47">
        <f>報告書まとめ!D116</f>
        <v>3725.1</v>
      </c>
      <c r="E33" s="48">
        <f>報告書まとめ!E116</f>
        <v>162.1</v>
      </c>
      <c r="F33" s="4">
        <f>報告書まとめ!F116</f>
        <v>0</v>
      </c>
      <c r="G33" s="5">
        <f>報告書まとめ!G116</f>
        <v>0</v>
      </c>
      <c r="H33" s="10">
        <f>報告書まとめ!H116</f>
        <v>-95.65</v>
      </c>
    </row>
    <row r="34" spans="1:8" ht="19.5" thickBot="1" x14ac:dyDescent="0.45">
      <c r="A34" s="35" t="s">
        <v>228</v>
      </c>
      <c r="B34" s="18" t="s">
        <v>288</v>
      </c>
      <c r="C34" s="30" t="s">
        <v>251</v>
      </c>
      <c r="D34" s="49">
        <f>報告書まとめ!D117</f>
        <v>7004.3</v>
      </c>
      <c r="E34" s="50">
        <f>報告書まとめ!E117</f>
        <v>2855.2</v>
      </c>
      <c r="F34" s="6">
        <f>報告書まとめ!F117</f>
        <v>0</v>
      </c>
      <c r="G34" s="7">
        <f>報告書まとめ!G117</f>
        <v>0</v>
      </c>
      <c r="H34" s="11">
        <f>報告書まとめ!H117</f>
        <v>-59.24</v>
      </c>
    </row>
  </sheetData>
  <sheetProtection selectLockedCells="1" selectUnlockedCells="1"/>
  <autoFilter ref="A2:H34" xr:uid="{00000000-0001-0000-0000-000000000000}">
    <sortState xmlns:xlrd2="http://schemas.microsoft.com/office/spreadsheetml/2017/richdata2" ref="A4:H34">
      <sortCondition sortBy="fontColor" ref="C2" dxfId="1"/>
    </sortState>
  </autoFilter>
  <mergeCells count="4">
    <mergeCell ref="A1:A2"/>
    <mergeCell ref="B1:B2"/>
    <mergeCell ref="C1:C2"/>
    <mergeCell ref="D1:H1"/>
  </mergeCells>
  <phoneticPr fontId="2"/>
  <pageMargins left="0.7" right="0.7" top="0.75" bottom="0.75" header="0.3" footer="0.3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7A68-6A1E-4224-862A-1886FA447311}">
  <sheetPr>
    <pageSetUpPr fitToPage="1"/>
  </sheetPr>
  <dimension ref="A1:H23"/>
  <sheetViews>
    <sheetView zoomScale="130" zoomScaleNormal="130" zoomScaleSheetLayoutView="100" workbookViewId="0">
      <pane xSplit="3" ySplit="2" topLeftCell="D9" activePane="bottomRight" state="frozen"/>
      <selection sqref="A1:H85"/>
      <selection pane="topRight" sqref="A1:H85"/>
      <selection pane="bottomLeft" sqref="A1:H85"/>
      <selection pane="bottomRight" sqref="A1:H85"/>
    </sheetView>
  </sheetViews>
  <sheetFormatPr defaultColWidth="9" defaultRowHeight="18.75" x14ac:dyDescent="0.4"/>
  <cols>
    <col min="1" max="1" width="7.375" style="3" customWidth="1"/>
    <col min="2" max="2" width="32.5" customWidth="1"/>
    <col min="3" max="3" width="6.375" style="3" customWidth="1"/>
    <col min="4" max="5" width="10.625" style="51" customWidth="1"/>
    <col min="6" max="7" width="10.625" customWidth="1"/>
    <col min="8" max="8" width="8.25" customWidth="1"/>
    <col min="9" max="9" width="2.5" customWidth="1"/>
  </cols>
  <sheetData>
    <row r="1" spans="1:8" s="1" customFormat="1" ht="20.25" customHeight="1" x14ac:dyDescent="0.4">
      <c r="A1" s="69" t="s">
        <v>112</v>
      </c>
      <c r="B1" s="69" t="s">
        <v>0</v>
      </c>
      <c r="C1" s="69" t="s">
        <v>1</v>
      </c>
      <c r="D1" s="71" t="s">
        <v>109</v>
      </c>
      <c r="E1" s="72"/>
      <c r="F1" s="72"/>
      <c r="G1" s="72"/>
      <c r="H1" s="73"/>
    </row>
    <row r="2" spans="1:8" ht="41.25" customHeight="1" thickBot="1" x14ac:dyDescent="0.45">
      <c r="A2" s="70"/>
      <c r="B2" s="70"/>
      <c r="C2" s="70"/>
      <c r="D2" s="43" t="s">
        <v>2</v>
      </c>
      <c r="E2" s="44" t="s">
        <v>293</v>
      </c>
      <c r="F2" s="39" t="s">
        <v>294</v>
      </c>
      <c r="G2" s="40" t="s">
        <v>295</v>
      </c>
      <c r="H2" s="41" t="s">
        <v>254</v>
      </c>
    </row>
    <row r="3" spans="1:8" x14ac:dyDescent="0.4">
      <c r="A3" s="36" t="s">
        <v>229</v>
      </c>
      <c r="B3" s="16" t="s">
        <v>4</v>
      </c>
      <c r="C3" s="26" t="s">
        <v>252</v>
      </c>
      <c r="D3" s="45">
        <f>報告書まとめ!D118</f>
        <v>1387.2</v>
      </c>
      <c r="E3" s="46">
        <f>報告書まとめ!E118</f>
        <v>1419.8</v>
      </c>
      <c r="F3" s="2">
        <f>報告書まとめ!F118</f>
        <v>0</v>
      </c>
      <c r="G3" s="8">
        <f>報告書まとめ!G118</f>
        <v>0</v>
      </c>
      <c r="H3" s="9">
        <f>報告書まとめ!H118</f>
        <v>2.35</v>
      </c>
    </row>
    <row r="4" spans="1:8" x14ac:dyDescent="0.4">
      <c r="A4" s="37" t="s">
        <v>230</v>
      </c>
      <c r="B4" s="17" t="s">
        <v>8</v>
      </c>
      <c r="C4" s="27" t="s">
        <v>252</v>
      </c>
      <c r="D4" s="47">
        <f>報告書まとめ!D119</f>
        <v>2230.1</v>
      </c>
      <c r="E4" s="48">
        <f>報告書まとめ!E119</f>
        <v>1222.0999999999999</v>
      </c>
      <c r="F4" s="4">
        <f>報告書まとめ!F119</f>
        <v>0</v>
      </c>
      <c r="G4" s="5">
        <f>報告書まとめ!G119</f>
        <v>0</v>
      </c>
      <c r="H4" s="10">
        <f>報告書まとめ!H119</f>
        <v>-45.2</v>
      </c>
    </row>
    <row r="5" spans="1:8" x14ac:dyDescent="0.4">
      <c r="A5" s="37" t="s">
        <v>231</v>
      </c>
      <c r="B5" s="17" t="s">
        <v>9</v>
      </c>
      <c r="C5" s="27" t="s">
        <v>252</v>
      </c>
      <c r="D5" s="47">
        <f>報告書まとめ!D120</f>
        <v>2774</v>
      </c>
      <c r="E5" s="48">
        <f>報告書まとめ!E120</f>
        <v>2836.6</v>
      </c>
      <c r="F5" s="4">
        <f>報告書まとめ!F120</f>
        <v>0</v>
      </c>
      <c r="G5" s="5">
        <f>報告書まとめ!G120</f>
        <v>0</v>
      </c>
      <c r="H5" s="10">
        <f>報告書まとめ!H120</f>
        <v>2.2599999999999998</v>
      </c>
    </row>
    <row r="6" spans="1:8" x14ac:dyDescent="0.4">
      <c r="A6" s="37" t="s">
        <v>232</v>
      </c>
      <c r="B6" s="17" t="s">
        <v>38</v>
      </c>
      <c r="C6" s="27" t="s">
        <v>252</v>
      </c>
      <c r="D6" s="47">
        <f>報告書まとめ!D121</f>
        <v>820.4</v>
      </c>
      <c r="E6" s="48">
        <f>報告書まとめ!E121</f>
        <v>928</v>
      </c>
      <c r="F6" s="4">
        <f>報告書まとめ!F121</f>
        <v>0</v>
      </c>
      <c r="G6" s="5">
        <f>報告書まとめ!G121</f>
        <v>0</v>
      </c>
      <c r="H6" s="10">
        <f>報告書まとめ!H121</f>
        <v>13.12</v>
      </c>
    </row>
    <row r="7" spans="1:8" x14ac:dyDescent="0.4">
      <c r="A7" s="37" t="s">
        <v>233</v>
      </c>
      <c r="B7" s="17" t="s">
        <v>42</v>
      </c>
      <c r="C7" s="27" t="s">
        <v>252</v>
      </c>
      <c r="D7" s="47">
        <f>報告書まとめ!D122</f>
        <v>10817</v>
      </c>
      <c r="E7" s="48">
        <f>報告書まとめ!E122</f>
        <v>13865.3</v>
      </c>
      <c r="F7" s="4">
        <f>報告書まとめ!F122</f>
        <v>0</v>
      </c>
      <c r="G7" s="5">
        <f>報告書まとめ!G122</f>
        <v>0</v>
      </c>
      <c r="H7" s="10">
        <f>報告書まとめ!H122</f>
        <v>28.18</v>
      </c>
    </row>
    <row r="8" spans="1:8" x14ac:dyDescent="0.4">
      <c r="A8" s="37" t="s">
        <v>234</v>
      </c>
      <c r="B8" s="17" t="s">
        <v>48</v>
      </c>
      <c r="C8" s="27" t="s">
        <v>252</v>
      </c>
      <c r="D8" s="47">
        <f>報告書まとめ!D123</f>
        <v>1846.9</v>
      </c>
      <c r="E8" s="48">
        <f>報告書まとめ!E123</f>
        <v>1549.7</v>
      </c>
      <c r="F8" s="4">
        <f>報告書まとめ!F123</f>
        <v>0</v>
      </c>
      <c r="G8" s="5">
        <f>報告書まとめ!G123</f>
        <v>0</v>
      </c>
      <c r="H8" s="10">
        <f>報告書まとめ!H123</f>
        <v>-16.09</v>
      </c>
    </row>
    <row r="9" spans="1:8" x14ac:dyDescent="0.4">
      <c r="A9" s="37" t="s">
        <v>235</v>
      </c>
      <c r="B9" s="17" t="s">
        <v>51</v>
      </c>
      <c r="C9" s="27" t="s">
        <v>252</v>
      </c>
      <c r="D9" s="47">
        <f>報告書まとめ!D124</f>
        <v>6043.2</v>
      </c>
      <c r="E9" s="48">
        <f>報告書まとめ!E124</f>
        <v>5754</v>
      </c>
      <c r="F9" s="4">
        <f>報告書まとめ!F124</f>
        <v>0</v>
      </c>
      <c r="G9" s="5">
        <f>報告書まとめ!G124</f>
        <v>0</v>
      </c>
      <c r="H9" s="10">
        <f>報告書まとめ!H124</f>
        <v>-4.79</v>
      </c>
    </row>
    <row r="10" spans="1:8" x14ac:dyDescent="0.4">
      <c r="A10" s="37" t="s">
        <v>236</v>
      </c>
      <c r="B10" s="17" t="s">
        <v>52</v>
      </c>
      <c r="C10" s="27" t="s">
        <v>252</v>
      </c>
      <c r="D10" s="47">
        <f>報告書まとめ!D125</f>
        <v>3681.1</v>
      </c>
      <c r="E10" s="48">
        <f>報告書まとめ!E125</f>
        <v>4820.7</v>
      </c>
      <c r="F10" s="4">
        <f>報告書まとめ!F125</f>
        <v>0</v>
      </c>
      <c r="G10" s="5">
        <f>報告書まとめ!G125</f>
        <v>0</v>
      </c>
      <c r="H10" s="10">
        <f>報告書まとめ!H125</f>
        <v>30.96</v>
      </c>
    </row>
    <row r="11" spans="1:8" x14ac:dyDescent="0.4">
      <c r="A11" s="37" t="s">
        <v>237</v>
      </c>
      <c r="B11" s="17" t="s">
        <v>54</v>
      </c>
      <c r="C11" s="27" t="s">
        <v>252</v>
      </c>
      <c r="D11" s="47">
        <f>報告書まとめ!D126</f>
        <v>3934.1</v>
      </c>
      <c r="E11" s="48">
        <f>報告書まとめ!E126</f>
        <v>3943.9</v>
      </c>
      <c r="F11" s="4">
        <f>報告書まとめ!F126</f>
        <v>0</v>
      </c>
      <c r="G11" s="5">
        <f>報告書まとめ!G126</f>
        <v>0</v>
      </c>
      <c r="H11" s="10">
        <f>報告書まとめ!H126</f>
        <v>0.25</v>
      </c>
    </row>
    <row r="12" spans="1:8" x14ac:dyDescent="0.4">
      <c r="A12" s="37" t="s">
        <v>238</v>
      </c>
      <c r="B12" s="17" t="s">
        <v>62</v>
      </c>
      <c r="C12" s="27" t="s">
        <v>252</v>
      </c>
      <c r="D12" s="47">
        <f>報告書まとめ!D127</f>
        <v>67169.3</v>
      </c>
      <c r="E12" s="48">
        <f>報告書まとめ!E127</f>
        <v>71763.7</v>
      </c>
      <c r="F12" s="4">
        <f>報告書まとめ!F127</f>
        <v>0</v>
      </c>
      <c r="G12" s="5">
        <f>報告書まとめ!G127</f>
        <v>0</v>
      </c>
      <c r="H12" s="10">
        <f>報告書まとめ!H127</f>
        <v>6.84</v>
      </c>
    </row>
    <row r="13" spans="1:8" x14ac:dyDescent="0.4">
      <c r="A13" s="37" t="s">
        <v>239</v>
      </c>
      <c r="B13" s="17" t="s">
        <v>292</v>
      </c>
      <c r="C13" s="27" t="s">
        <v>252</v>
      </c>
      <c r="D13" s="47">
        <f>報告書まとめ!D128</f>
        <v>6994.5</v>
      </c>
      <c r="E13" s="48">
        <f>報告書まとめ!E128</f>
        <v>10287.5</v>
      </c>
      <c r="F13" s="4">
        <f>報告書まとめ!F128</f>
        <v>0</v>
      </c>
      <c r="G13" s="5">
        <f>報告書まとめ!G128</f>
        <v>0</v>
      </c>
      <c r="H13" s="10">
        <f>報告書まとめ!H128</f>
        <v>47.08</v>
      </c>
    </row>
    <row r="14" spans="1:8" x14ac:dyDescent="0.4">
      <c r="A14" s="37" t="s">
        <v>240</v>
      </c>
      <c r="B14" s="17" t="s">
        <v>68</v>
      </c>
      <c r="C14" s="27" t="s">
        <v>252</v>
      </c>
      <c r="D14" s="47">
        <f>報告書まとめ!D129</f>
        <v>920.1</v>
      </c>
      <c r="E14" s="48">
        <f>報告書まとめ!E129</f>
        <v>910.5</v>
      </c>
      <c r="F14" s="4">
        <f>報告書まとめ!F129</f>
        <v>0</v>
      </c>
      <c r="G14" s="5">
        <f>報告書まとめ!G129</f>
        <v>0</v>
      </c>
      <c r="H14" s="10">
        <f>報告書まとめ!H129</f>
        <v>-1.04</v>
      </c>
    </row>
    <row r="15" spans="1:8" x14ac:dyDescent="0.4">
      <c r="A15" s="37" t="s">
        <v>241</v>
      </c>
      <c r="B15" s="17" t="s">
        <v>69</v>
      </c>
      <c r="C15" s="27" t="s">
        <v>252</v>
      </c>
      <c r="D15" s="47">
        <f>報告書まとめ!D130</f>
        <v>6305.7</v>
      </c>
      <c r="E15" s="48">
        <f>報告書まとめ!E130</f>
        <v>3085.8</v>
      </c>
      <c r="F15" s="4">
        <f>報告書まとめ!F130</f>
        <v>0</v>
      </c>
      <c r="G15" s="5">
        <f>報告書まとめ!G130</f>
        <v>0</v>
      </c>
      <c r="H15" s="10">
        <f>報告書まとめ!H130</f>
        <v>-51.06</v>
      </c>
    </row>
    <row r="16" spans="1:8" x14ac:dyDescent="0.4">
      <c r="A16" s="37" t="s">
        <v>242</v>
      </c>
      <c r="B16" s="17" t="s">
        <v>70</v>
      </c>
      <c r="C16" s="27" t="s">
        <v>252</v>
      </c>
      <c r="D16" s="47">
        <f>報告書まとめ!D131</f>
        <v>15232.1</v>
      </c>
      <c r="E16" s="48">
        <f>報告書まとめ!E131</f>
        <v>17575.3</v>
      </c>
      <c r="F16" s="4">
        <f>報告書まとめ!F131</f>
        <v>0</v>
      </c>
      <c r="G16" s="5">
        <f>報告書まとめ!G131</f>
        <v>0</v>
      </c>
      <c r="H16" s="10">
        <f>報告書まとめ!H131</f>
        <v>15.38</v>
      </c>
    </row>
    <row r="17" spans="1:8" x14ac:dyDescent="0.4">
      <c r="A17" s="37" t="s">
        <v>243</v>
      </c>
      <c r="B17" s="17" t="s">
        <v>75</v>
      </c>
      <c r="C17" s="27" t="s">
        <v>252</v>
      </c>
      <c r="D17" s="47">
        <f>報告書まとめ!D132</f>
        <v>4619.3999999999996</v>
      </c>
      <c r="E17" s="48">
        <f>報告書まとめ!E132</f>
        <v>5366.8</v>
      </c>
      <c r="F17" s="4">
        <f>報告書まとめ!F132</f>
        <v>0</v>
      </c>
      <c r="G17" s="5">
        <f>報告書まとめ!G132</f>
        <v>0</v>
      </c>
      <c r="H17" s="10">
        <f>報告書まとめ!H132</f>
        <v>16.18</v>
      </c>
    </row>
    <row r="18" spans="1:8" x14ac:dyDescent="0.4">
      <c r="A18" s="37" t="s">
        <v>244</v>
      </c>
      <c r="B18" s="17" t="s">
        <v>88</v>
      </c>
      <c r="C18" s="27" t="s">
        <v>252</v>
      </c>
      <c r="D18" s="47">
        <f>報告書まとめ!D133</f>
        <v>2617.9</v>
      </c>
      <c r="E18" s="48">
        <f>報告書まとめ!E133</f>
        <v>2022.5</v>
      </c>
      <c r="F18" s="4">
        <f>報告書まとめ!F133</f>
        <v>0</v>
      </c>
      <c r="G18" s="5">
        <f>報告書まとめ!G133</f>
        <v>0</v>
      </c>
      <c r="H18" s="10">
        <f>報告書まとめ!H133</f>
        <v>-22.74</v>
      </c>
    </row>
    <row r="19" spans="1:8" x14ac:dyDescent="0.4">
      <c r="A19" s="37" t="s">
        <v>245</v>
      </c>
      <c r="B19" s="17" t="s">
        <v>89</v>
      </c>
      <c r="C19" s="27" t="s">
        <v>252</v>
      </c>
      <c r="D19" s="47">
        <f>報告書まとめ!D134</f>
        <v>2931.3</v>
      </c>
      <c r="E19" s="48">
        <f>報告書まとめ!E134</f>
        <v>1551.1</v>
      </c>
      <c r="F19" s="4">
        <f>報告書まとめ!F134</f>
        <v>0</v>
      </c>
      <c r="G19" s="5">
        <f>報告書まとめ!G134</f>
        <v>0</v>
      </c>
      <c r="H19" s="10">
        <f>報告書まとめ!H134</f>
        <v>-48.15</v>
      </c>
    </row>
    <row r="20" spans="1:8" x14ac:dyDescent="0.4">
      <c r="A20" s="37" t="s">
        <v>246</v>
      </c>
      <c r="B20" s="17" t="s">
        <v>90</v>
      </c>
      <c r="C20" s="27" t="s">
        <v>252</v>
      </c>
      <c r="D20" s="47">
        <f>報告書まとめ!D135</f>
        <v>3863</v>
      </c>
      <c r="E20" s="48">
        <f>報告書まとめ!E135</f>
        <v>2911.5</v>
      </c>
      <c r="F20" s="4">
        <f>報告書まとめ!F135</f>
        <v>0</v>
      </c>
      <c r="G20" s="5">
        <f>報告書まとめ!G135</f>
        <v>0</v>
      </c>
      <c r="H20" s="10">
        <f>報告書まとめ!H135</f>
        <v>-24.63</v>
      </c>
    </row>
    <row r="21" spans="1:8" x14ac:dyDescent="0.4">
      <c r="A21" s="37" t="s">
        <v>247</v>
      </c>
      <c r="B21" s="17" t="s">
        <v>91</v>
      </c>
      <c r="C21" s="27" t="s">
        <v>252</v>
      </c>
      <c r="D21" s="47">
        <f>報告書まとめ!D136</f>
        <v>8984.1</v>
      </c>
      <c r="E21" s="48">
        <f>報告書まとめ!E136</f>
        <v>8274.4</v>
      </c>
      <c r="F21" s="4">
        <f>報告書まとめ!F136</f>
        <v>0</v>
      </c>
      <c r="G21" s="5">
        <f>報告書まとめ!G136</f>
        <v>0</v>
      </c>
      <c r="H21" s="10">
        <f>報告書まとめ!H136</f>
        <v>-7.9</v>
      </c>
    </row>
    <row r="22" spans="1:8" x14ac:dyDescent="0.4">
      <c r="A22" s="37" t="s">
        <v>248</v>
      </c>
      <c r="B22" s="17" t="s">
        <v>92</v>
      </c>
      <c r="C22" s="27" t="s">
        <v>252</v>
      </c>
      <c r="D22" s="47">
        <f>報告書まとめ!D137</f>
        <v>1814.9</v>
      </c>
      <c r="E22" s="48">
        <f>報告書まとめ!E137</f>
        <v>1950.4</v>
      </c>
      <c r="F22" s="4">
        <f>報告書まとめ!F137</f>
        <v>0</v>
      </c>
      <c r="G22" s="5">
        <f>報告書まとめ!G137</f>
        <v>0</v>
      </c>
      <c r="H22" s="10">
        <f>報告書まとめ!H137</f>
        <v>7.47</v>
      </c>
    </row>
    <row r="23" spans="1:8" ht="19.5" thickBot="1" x14ac:dyDescent="0.45">
      <c r="A23" s="38" t="s">
        <v>249</v>
      </c>
      <c r="B23" s="18" t="s">
        <v>94</v>
      </c>
      <c r="C23" s="28" t="s">
        <v>252</v>
      </c>
      <c r="D23" s="49">
        <f>報告書まとめ!D138</f>
        <v>9692.2999999999993</v>
      </c>
      <c r="E23" s="50">
        <f>報告書まとめ!E138</f>
        <v>11113.5</v>
      </c>
      <c r="F23" s="6">
        <f>報告書まとめ!F138</f>
        <v>0</v>
      </c>
      <c r="G23" s="7">
        <f>報告書まとめ!G138</f>
        <v>0</v>
      </c>
      <c r="H23" s="11">
        <f>報告書まとめ!H138</f>
        <v>14.66</v>
      </c>
    </row>
  </sheetData>
  <sheetProtection selectLockedCells="1" selectUnlockedCells="1"/>
  <autoFilter ref="A2:H23" xr:uid="{00000000-0001-0000-0000-000000000000}">
    <sortState xmlns:xlrd2="http://schemas.microsoft.com/office/spreadsheetml/2017/richdata2" ref="A4:H23">
      <sortCondition sortBy="fontColor" ref="C2" dxfId="0"/>
    </sortState>
  </autoFilter>
  <mergeCells count="4">
    <mergeCell ref="A1:A2"/>
    <mergeCell ref="B1:B2"/>
    <mergeCell ref="C1:C2"/>
    <mergeCell ref="D1:H1"/>
  </mergeCells>
  <phoneticPr fontId="2"/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報告書まとめ</vt:lpstr>
      <vt:lpstr>業務 </vt:lpstr>
      <vt:lpstr>産業</vt:lpstr>
      <vt:lpstr>運輸</vt:lpstr>
      <vt:lpstr>運輸!Print_Area</vt:lpstr>
      <vt:lpstr>'業務 '!Print_Area</vt:lpstr>
      <vt:lpstr>産業!Print_Area</vt:lpstr>
      <vt:lpstr>報告書まとめ!Print_Area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盛岡 克行</dc:creator>
  <cp:lastModifiedBy>Kyoto</cp:lastModifiedBy>
  <cp:lastPrinted>2025-01-22T07:48:22Z</cp:lastPrinted>
  <dcterms:created xsi:type="dcterms:W3CDTF">2024-01-05T00:55:50Z</dcterms:created>
  <dcterms:modified xsi:type="dcterms:W3CDTF">2025-01-23T00:33:35Z</dcterms:modified>
</cp:coreProperties>
</file>