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010000000)\22_エネルギー政策企画担当\05_太陽光・蓄電池\05_建築物上乗せ設置促進\00_制度構築（要綱）\要綱（令和7年4月1日改正）\"/>
    </mc:Choice>
  </mc:AlternateContent>
  <xr:revisionPtr revIDLastSave="0" documentId="13_ncr:1_{6E59BE7C-5563-4458-9158-D6C29664C6C3}" xr6:coauthVersionLast="47" xr6:coauthVersionMax="47" xr10:uidLastSave="{00000000-0000-0000-0000-000000000000}"/>
  <bookViews>
    <workbookView xWindow="20370" yWindow="-7575" windowWidth="29040" windowHeight="15990" xr2:uid="{5730A7C2-0AE4-487B-8890-147D06B57335}"/>
  </bookViews>
  <sheets>
    <sheet name="第5号様式" sheetId="32" r:id="rId1"/>
  </sheets>
  <definedNames>
    <definedName name="_xlnm.Print_Area" localSheetId="0">第5号様式!$A$1:$AM$184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0" i="32" l="1"/>
  <c r="X57" i="32"/>
  <c r="X56" i="32"/>
  <c r="U52" i="32"/>
  <c r="X61" i="32" s="1"/>
  <c r="U47" i="32"/>
  <c r="X58" i="32" l="1"/>
  <c r="X63" i="32" l="1"/>
</calcChain>
</file>

<file path=xl/sharedStrings.xml><?xml version="1.0" encoding="utf-8"?>
<sst xmlns="http://schemas.openxmlformats.org/spreadsheetml/2006/main" count="230" uniqueCount="170">
  <si>
    <t>　</t>
    <phoneticPr fontId="1"/>
  </si>
  <si>
    <t>（宛先）　京都市長</t>
    <phoneticPr fontId="4"/>
  </si>
  <si>
    <t>所在地・住所</t>
    <phoneticPr fontId="4"/>
  </si>
  <si>
    <t>申請者</t>
    <phoneticPr fontId="4"/>
  </si>
  <si>
    <t>（法人の場合）名称・代表者の職名・氏名</t>
    <phoneticPr fontId="4"/>
  </si>
  <si>
    <t>（個人の場合）氏名</t>
    <phoneticPr fontId="4"/>
  </si>
  <si>
    <t>１　補助対象設備の設置場所所在地（施設等名称）及び設置場所所有者名</t>
    <phoneticPr fontId="4"/>
  </si>
  <si>
    <t>設置場所所在地（施設等名称）</t>
  </si>
  <si>
    <t>設置場所所有者名</t>
    <phoneticPr fontId="4"/>
  </si>
  <si>
    <t>〒　　‐　　</t>
    <phoneticPr fontId="4"/>
  </si>
  <si>
    <t>…Ⓐ</t>
    <phoneticPr fontId="4"/>
  </si>
  <si>
    <t>…Ⓑ</t>
    <phoneticPr fontId="4"/>
  </si>
  <si>
    <t>⑴　太陽光発電設備（※１）</t>
    <phoneticPr fontId="4"/>
  </si>
  <si>
    <t>ア</t>
    <phoneticPr fontId="4"/>
  </si>
  <si>
    <t>…Ⓓ</t>
    <phoneticPr fontId="4"/>
  </si>
  <si>
    <t>イ</t>
    <phoneticPr fontId="4"/>
  </si>
  <si>
    <t>ウ</t>
    <phoneticPr fontId="4"/>
  </si>
  <si>
    <t>⑵　蓄電池（※２）</t>
    <phoneticPr fontId="4"/>
  </si>
  <si>
    <t>⑶　合計</t>
    <phoneticPr fontId="4"/>
  </si>
  <si>
    <t>⑴　太陽光発電設備</t>
    <phoneticPr fontId="4"/>
  </si>
  <si>
    <t>補助金等の名称</t>
    <phoneticPr fontId="4"/>
  </si>
  <si>
    <t>（複数ある場合は全て）</t>
  </si>
  <si>
    <t>他補助金額</t>
    <phoneticPr fontId="4"/>
  </si>
  <si>
    <t>⑵　蓄電池</t>
    <phoneticPr fontId="4"/>
  </si>
  <si>
    <t>（自家消費の見込）</t>
    <phoneticPr fontId="4"/>
  </si>
  <si>
    <t>人と定め、手続の権限を委任します。</t>
    <phoneticPr fontId="4"/>
  </si>
  <si>
    <t>会社名</t>
    <rPh sb="0" eb="3">
      <t>カイシャメイ</t>
    </rPh>
    <phoneticPr fontId="4"/>
  </si>
  <si>
    <t>担当者氏名</t>
    <phoneticPr fontId="4"/>
  </si>
  <si>
    <t>所在地</t>
  </si>
  <si>
    <t>電話番号</t>
    <phoneticPr fontId="4"/>
  </si>
  <si>
    <t>営業日</t>
    <phoneticPr fontId="4"/>
  </si>
  <si>
    <t>※　手続を委任された場合であっても、提出された書類の内容について、１週間</t>
  </si>
  <si>
    <t>以上代理人と連絡が取れない場合や、京都市からの確認に対し明確な回答が得</t>
    <phoneticPr fontId="4"/>
  </si>
  <si>
    <t>られない場合、申請者本人に連絡及び確認を行います。</t>
  </si>
  <si>
    <t>次の事項について相違ないことを誓約します。</t>
    <phoneticPr fontId="4"/>
  </si>
  <si>
    <t>⑴　市税その他の租税を滞納していないこと。</t>
    <phoneticPr fontId="4"/>
  </si>
  <si>
    <t>⑵　地方自治法施行令（昭和22年政令第16号）第167条の４の規定に該当する者で</t>
    <phoneticPr fontId="4"/>
  </si>
  <si>
    <t>ないこと。</t>
    <phoneticPr fontId="4"/>
  </si>
  <si>
    <t>金等の交付等に関する条例第２２条に基づく交付の決定の取消し又は交付額の</t>
    <phoneticPr fontId="4"/>
  </si>
  <si>
    <t>変更を受けることに異議を申し立てないこと。</t>
    <phoneticPr fontId="4"/>
  </si>
  <si>
    <t>⑴　申請者の情報</t>
    <phoneticPr fontId="4"/>
  </si>
  <si>
    <t>部署名・役職名</t>
    <phoneticPr fontId="4"/>
  </si>
  <si>
    <t>担</t>
    <rPh sb="0" eb="1">
      <t>タン</t>
    </rPh>
    <phoneticPr fontId="4"/>
  </si>
  <si>
    <t>氏名</t>
    <phoneticPr fontId="4"/>
  </si>
  <si>
    <t>当</t>
    <rPh sb="0" eb="1">
      <t>トウ</t>
    </rPh>
    <phoneticPr fontId="4"/>
  </si>
  <si>
    <t>住所</t>
    <phoneticPr fontId="4"/>
  </si>
  <si>
    <t>部</t>
    <rPh sb="0" eb="1">
      <t>ブ</t>
    </rPh>
    <phoneticPr fontId="4"/>
  </si>
  <si>
    <t>署</t>
    <rPh sb="0" eb="1">
      <t>ショ</t>
    </rPh>
    <phoneticPr fontId="4"/>
  </si>
  <si>
    <t>電話番号</t>
    <rPh sb="0" eb="2">
      <t>デンワ</t>
    </rPh>
    <rPh sb="2" eb="4">
      <t>バンゴウ</t>
    </rPh>
    <phoneticPr fontId="4"/>
  </si>
  <si>
    <t>メールアドレス</t>
    <phoneticPr fontId="4"/>
  </si>
  <si>
    <t>⑵　補助対象設備使用者の情報</t>
    <phoneticPr fontId="4"/>
  </si>
  <si>
    <t>※　申請者がPPA事業者又はリース事業者の場合で、補助対象設備の使用者が異</t>
    <phoneticPr fontId="4"/>
  </si>
  <si>
    <t>なる場合は、補助対象設備使用者の情報を記載してください。</t>
    <phoneticPr fontId="4"/>
  </si>
  <si>
    <t>※　補助対象設備使用者が個人の場合は、「担当部署」の「担当者氏名」「住</t>
    <phoneticPr fontId="4"/>
  </si>
  <si>
    <t>所」「電話番号」「メールアドレス」を記載してください。</t>
    <phoneticPr fontId="4"/>
  </si>
  <si>
    <t>法人名称</t>
    <phoneticPr fontId="4"/>
  </si>
  <si>
    <t>代</t>
    <rPh sb="0" eb="1">
      <t>ダイ</t>
    </rPh>
    <phoneticPr fontId="4"/>
  </si>
  <si>
    <t>職名</t>
    <rPh sb="0" eb="2">
      <t>ショクメイ</t>
    </rPh>
    <phoneticPr fontId="4"/>
  </si>
  <si>
    <t>表</t>
    <rPh sb="0" eb="1">
      <t>ヒョウ</t>
    </rPh>
    <phoneticPr fontId="4"/>
  </si>
  <si>
    <t>者</t>
    <rPh sb="0" eb="1">
      <t>シャ</t>
    </rPh>
    <phoneticPr fontId="4"/>
  </si>
  <si>
    <t>担当者氏名</t>
    <rPh sb="0" eb="3">
      <t>タントウシャ</t>
    </rPh>
    <phoneticPr fontId="4"/>
  </si>
  <si>
    <t>⑶　設置場所所有者の情報</t>
    <phoneticPr fontId="4"/>
  </si>
  <si>
    <t>※　設置場所所有者が、申請者・補助対象設備使用者とも異なる場合は、設置場</t>
    <phoneticPr fontId="4"/>
  </si>
  <si>
    <t>※　設置場所所有者が個人の場合は、「担当部署」の「担当者氏名」「住所」</t>
    <phoneticPr fontId="4"/>
  </si>
  <si>
    <t>「電話番号」「メールアドレス」を記載してください。</t>
    <phoneticPr fontId="4"/>
  </si>
  <si>
    <t>所在地</t>
    <rPh sb="0" eb="3">
      <t>ショザイチ</t>
    </rPh>
    <phoneticPr fontId="4"/>
  </si>
  <si>
    <t>　　　　年　　月　　日</t>
    <phoneticPr fontId="4"/>
  </si>
  <si>
    <t>太陽光発電設備</t>
    <phoneticPr fontId="4"/>
  </si>
  <si>
    <t>蓄電地</t>
    <phoneticPr fontId="4"/>
  </si>
  <si>
    <t>kW</t>
    <phoneticPr fontId="4"/>
  </si>
  <si>
    <t>kWh</t>
    <phoneticPr fontId="4"/>
  </si>
  <si>
    <t>円</t>
    <phoneticPr fontId="4"/>
  </si>
  <si>
    <t>円</t>
    <phoneticPr fontId="1"/>
  </si>
  <si>
    <t xml:space="preserve">には、発電実績等を提出すること。 </t>
    <phoneticPr fontId="4"/>
  </si>
  <si>
    <t>※　申請者が団体の場合は、「担当部署」の「担当者氏名」「メールアドレス」</t>
    <phoneticPr fontId="4"/>
  </si>
  <si>
    <t>を２名記載してください。</t>
    <phoneticPr fontId="4"/>
  </si>
  <si>
    <t>項の規定により事業開始の承認申請を行います。</t>
    <rPh sb="7" eb="9">
      <t>ジギョウ</t>
    </rPh>
    <rPh sb="9" eb="11">
      <t>カイシ</t>
    </rPh>
    <rPh sb="12" eb="14">
      <t>ショウニン</t>
    </rPh>
    <rPh sb="14" eb="16">
      <t>シンセイ</t>
    </rPh>
    <rPh sb="17" eb="18">
      <t>オコナ</t>
    </rPh>
    <phoneticPr fontId="1"/>
  </si>
  <si>
    <t>京都市建築物の太陽光発電設備等上乗せ設置促進事業補助金事業開始承認申請書</t>
    <phoneticPr fontId="1"/>
  </si>
  <si>
    <t>私は、要綱第１７条に規定する交付申請手続の代行について、下記の者を代理</t>
    <phoneticPr fontId="4"/>
  </si>
  <si>
    <t>※　申請者が個人の場合は、電話番号とメールアドレスのみ記載してください。</t>
    <phoneticPr fontId="4"/>
  </si>
  <si>
    <t>第５号様式（第９条関係）</t>
    <phoneticPr fontId="4"/>
  </si>
  <si>
    <t>京都市建築物の太陽光発電設備等上乗せ設置促進事業補助金交付要綱第９条第１</t>
    <phoneticPr fontId="4"/>
  </si>
  <si>
    <t>⑶　導入設備を、法令、条例等に適合して設置すること。</t>
    <phoneticPr fontId="4"/>
  </si>
  <si>
    <t>⑴	　太陽光発電設備</t>
    <phoneticPr fontId="4"/>
  </si>
  <si>
    <t>⑵	　蓄電池</t>
    <phoneticPr fontId="4"/>
  </si>
  <si>
    <t>蓄電容量</t>
    <phoneticPr fontId="4"/>
  </si>
  <si>
    <t>家庭用</t>
    <rPh sb="0" eb="3">
      <t>カテイヨウ</t>
    </rPh>
    <phoneticPr fontId="4"/>
  </si>
  <si>
    <t>業務用</t>
    <rPh sb="0" eb="3">
      <t>ギョウムヨウ</t>
    </rPh>
    <phoneticPr fontId="4"/>
  </si>
  <si>
    <t>…Ⓒ</t>
    <phoneticPr fontId="4"/>
  </si>
  <si>
    <t>所所有者の情報を記載してください。</t>
    <phoneticPr fontId="4"/>
  </si>
  <si>
    <t>用途別の床面積</t>
    <rPh sb="0" eb="2">
      <t>ヨウト</t>
    </rPh>
    <rPh sb="2" eb="3">
      <t>ベツ</t>
    </rPh>
    <rPh sb="4" eb="7">
      <t>ユカメンセキ</t>
    </rPh>
    <phoneticPr fontId="4"/>
  </si>
  <si>
    <t>㎡</t>
  </si>
  <si>
    <t>㎡</t>
    <phoneticPr fontId="4"/>
  </si>
  <si>
    <t>３　設置する対象設備に掛かる費用（消費税及び地方消費税相当額除く）</t>
    <rPh sb="2" eb="4">
      <t>セッチ</t>
    </rPh>
    <rPh sb="6" eb="8">
      <t>タイショウ</t>
    </rPh>
    <rPh sb="8" eb="10">
      <t>セツビ</t>
    </rPh>
    <rPh sb="11" eb="12">
      <t>カ</t>
    </rPh>
    <rPh sb="14" eb="16">
      <t>ヒヨウ</t>
    </rPh>
    <rPh sb="17" eb="20">
      <t>ショウヒゼイ</t>
    </rPh>
    <rPh sb="20" eb="21">
      <t>オヨ</t>
    </rPh>
    <rPh sb="22" eb="24">
      <t>チホウ</t>
    </rPh>
    <rPh sb="24" eb="27">
      <t>ショウヒゼイ</t>
    </rPh>
    <rPh sb="27" eb="29">
      <t>ソウトウ</t>
    </rPh>
    <rPh sb="29" eb="30">
      <t>ガク</t>
    </rPh>
    <rPh sb="30" eb="31">
      <t>ノゾ</t>
    </rPh>
    <phoneticPr fontId="4"/>
  </si>
  <si>
    <t>…Ⓞ</t>
    <phoneticPr fontId="1"/>
  </si>
  <si>
    <t>市が求める基準量を満たす太陽電池モジュールの</t>
    <phoneticPr fontId="4"/>
  </si>
  <si>
    <t>申請した場合（ない場合は空白で構いません）</t>
    <rPh sb="0" eb="2">
      <t>シンセイ</t>
    </rPh>
    <phoneticPr fontId="4"/>
  </si>
  <si>
    <t xml:space="preserve"> 〒　　‐　</t>
    <phoneticPr fontId="4"/>
  </si>
  <si>
    <t>(既存建築物の場合）現在設置済みの太陽電池モ</t>
    <rPh sb="1" eb="3">
      <t>キゾン</t>
    </rPh>
    <rPh sb="3" eb="6">
      <t>ケンチクブツ</t>
    </rPh>
    <rPh sb="7" eb="9">
      <t>バアイ</t>
    </rPh>
    <rPh sb="10" eb="12">
      <t>ゲンザイ</t>
    </rPh>
    <rPh sb="12" eb="14">
      <t>セッチ</t>
    </rPh>
    <rPh sb="14" eb="15">
      <t>ズ</t>
    </rPh>
    <rPh sb="17" eb="19">
      <t>タイヨウ</t>
    </rPh>
    <rPh sb="19" eb="21">
      <t>デンチ</t>
    </rPh>
    <phoneticPr fontId="4"/>
  </si>
  <si>
    <t>⑷　FIT制度又はFIP制度の認定を取得しないこと。</t>
    <rPh sb="5" eb="7">
      <t>セイド</t>
    </rPh>
    <rPh sb="7" eb="8">
      <t>マタ</t>
    </rPh>
    <rPh sb="12" eb="14">
      <t>セイド</t>
    </rPh>
    <rPh sb="15" eb="17">
      <t>ニンテイ</t>
    </rPh>
    <rPh sb="18" eb="20">
      <t>シュトク</t>
    </rPh>
    <phoneticPr fontId="1"/>
  </si>
  <si>
    <t>工事着工予定日　</t>
    <phoneticPr fontId="4"/>
  </si>
  <si>
    <t>工事完了予定日</t>
    <phoneticPr fontId="4"/>
  </si>
  <si>
    <t>支払完了予定日　</t>
    <phoneticPr fontId="4"/>
  </si>
  <si>
    <t>令和</t>
    <rPh sb="0" eb="2">
      <t>レイワ</t>
    </rPh>
    <phoneticPr fontId="4"/>
  </si>
  <si>
    <t>年</t>
    <rPh sb="0" eb="1">
      <t>ネン</t>
    </rPh>
    <phoneticPr fontId="4"/>
  </si>
  <si>
    <t>月</t>
  </si>
  <si>
    <t>月</t>
    <rPh sb="0" eb="1">
      <t>ガツ</t>
    </rPh>
    <phoneticPr fontId="4"/>
  </si>
  <si>
    <t>日</t>
  </si>
  <si>
    <t>日</t>
    <rPh sb="0" eb="1">
      <t>ニチ</t>
    </rPh>
    <phoneticPr fontId="4"/>
  </si>
  <si>
    <t>工事請負契約締結日(※)　　</t>
    <rPh sb="0" eb="2">
      <t>コウジ</t>
    </rPh>
    <rPh sb="2" eb="4">
      <t>ウケオイ</t>
    </rPh>
    <rPh sb="4" eb="6">
      <t>ケイヤク</t>
    </rPh>
    <rPh sb="6" eb="8">
      <t>テイケツ</t>
    </rPh>
    <rPh sb="8" eb="9">
      <t>ビ</t>
    </rPh>
    <phoneticPr fontId="4"/>
  </si>
  <si>
    <t>(※)契約未締結の場合は、契約締結予定日を記入</t>
    <rPh sb="3" eb="5">
      <t>ケイヤク</t>
    </rPh>
    <rPh sb="5" eb="8">
      <t>ミテイケツ</t>
    </rPh>
    <rPh sb="9" eb="11">
      <t>バアイ</t>
    </rPh>
    <rPh sb="13" eb="15">
      <t>ケイヤク</t>
    </rPh>
    <rPh sb="15" eb="17">
      <t>テイケツ</t>
    </rPh>
    <rPh sb="17" eb="19">
      <t>ヨテイ</t>
    </rPh>
    <rPh sb="19" eb="20">
      <t>ビ</t>
    </rPh>
    <rPh sb="21" eb="23">
      <t>キニュウ</t>
    </rPh>
    <phoneticPr fontId="4"/>
  </si>
  <si>
    <t>申請において、交付決定がなされなかった場合でも異議を申し立てないこと。</t>
    <phoneticPr fontId="1"/>
  </si>
  <si>
    <r>
      <t>２　設置予定の補助対象設備の内容</t>
    </r>
    <r>
      <rPr>
        <sz val="12"/>
        <rFont val="ＭＳ Ｐゴシック"/>
        <family val="3"/>
        <charset val="128"/>
      </rPr>
      <t>（小数点以下第１位まで記入（第２位以下切捨て））</t>
    </r>
    <phoneticPr fontId="4"/>
  </si>
  <si>
    <t>６　建築物の概要</t>
    <rPh sb="2" eb="5">
      <t>ケンチクブツ</t>
    </rPh>
    <rPh sb="6" eb="8">
      <t>ガイヨウ</t>
    </rPh>
    <phoneticPr fontId="4"/>
  </si>
  <si>
    <t>８　補助対象設備の工事請負契約締結、工事着手及び完了の予定日</t>
    <rPh sb="9" eb="11">
      <t>コウジ</t>
    </rPh>
    <rPh sb="11" eb="13">
      <t>ウケオイ</t>
    </rPh>
    <rPh sb="13" eb="15">
      <t>ケイヤク</t>
    </rPh>
    <rPh sb="15" eb="17">
      <t>テイケツ</t>
    </rPh>
    <phoneticPr fontId="4"/>
  </si>
  <si>
    <t>４　他補助金の申請状況（ない場合は空白）</t>
    <rPh sb="7" eb="9">
      <t>シンセイ</t>
    </rPh>
    <phoneticPr fontId="4"/>
  </si>
  <si>
    <t>５　交付申請額（千円未満切捨て）</t>
    <phoneticPr fontId="4"/>
  </si>
  <si>
    <t>…Ⓕ</t>
    <phoneticPr fontId="4"/>
  </si>
  <si>
    <t>…Ⓖ</t>
    <phoneticPr fontId="4"/>
  </si>
  <si>
    <t>…Ⓘ</t>
    <phoneticPr fontId="4"/>
  </si>
  <si>
    <t>…Ⓜ</t>
    <phoneticPr fontId="4"/>
  </si>
  <si>
    <t>…Ⓚ</t>
    <phoneticPr fontId="4"/>
  </si>
  <si>
    <t>広報活動などの取組に協力すること。</t>
    <phoneticPr fontId="1"/>
  </si>
  <si>
    <t>規制区域内であり必要</t>
    <phoneticPr fontId="4"/>
  </si>
  <si>
    <t>規制区域内だが不要</t>
    <phoneticPr fontId="4"/>
  </si>
  <si>
    <t>規制区域外であり不要</t>
    <phoneticPr fontId="4"/>
  </si>
  <si>
    <t>定格容量</t>
    <phoneticPr fontId="4"/>
  </si>
  <si>
    <t>ジュールの定格容量</t>
    <rPh sb="5" eb="7">
      <t>テイカク</t>
    </rPh>
    <rPh sb="7" eb="9">
      <t>ヨウリョウ</t>
    </rPh>
    <phoneticPr fontId="4"/>
  </si>
  <si>
    <t>設置予定の太陽電池モジュールの定格容量</t>
    <phoneticPr fontId="4"/>
  </si>
  <si>
    <t>上乗せ分の設置費用：(Ⓔ÷Ⓒ)×(Ⓒ+Ⓑ-Ⓐ)</t>
    <rPh sb="3" eb="4">
      <t>ブン</t>
    </rPh>
    <phoneticPr fontId="4"/>
  </si>
  <si>
    <t>申請額（Ⓜ+Ⓞ）</t>
    <rPh sb="0" eb="3">
      <t>シンセイガク</t>
    </rPh>
    <phoneticPr fontId="4"/>
  </si>
  <si>
    <t>補助率：Ⓒ×5万円</t>
    <phoneticPr fontId="1"/>
  </si>
  <si>
    <t>補助率：Ⓕ×１／３（千円未満切捨て）</t>
    <rPh sb="0" eb="3">
      <t>ホジョリツ</t>
    </rPh>
    <rPh sb="12" eb="14">
      <t>ミマン</t>
    </rPh>
    <phoneticPr fontId="4"/>
  </si>
  <si>
    <t>…Ⓔ</t>
    <phoneticPr fontId="4"/>
  </si>
  <si>
    <t>補助対象経費に対して、他の補助金等の交付を受けることが決定している又は</t>
    <phoneticPr fontId="4"/>
  </si>
  <si>
    <t>Ⓔ－Ⓖ</t>
    <phoneticPr fontId="4"/>
  </si>
  <si>
    <t>…Ⓗ</t>
    <phoneticPr fontId="4"/>
  </si>
  <si>
    <t>Ⓕ－Ⓘ</t>
    <phoneticPr fontId="4"/>
  </si>
  <si>
    <t>…Ⓙ</t>
    <phoneticPr fontId="4"/>
  </si>
  <si>
    <t>…Ⓛ</t>
    <phoneticPr fontId="4"/>
  </si>
  <si>
    <t>…Ⓝ</t>
    <phoneticPr fontId="4"/>
  </si>
  <si>
    <t>※既設の自家消費型太陽光発電設備がある場合は、既設太陽光発電設備の発電量及び自家消費量を含む。</t>
    <rPh sb="1" eb="3">
      <t>キセツ</t>
    </rPh>
    <rPh sb="4" eb="6">
      <t>ジカ</t>
    </rPh>
    <rPh sb="6" eb="9">
      <t>ショウヒガタ</t>
    </rPh>
    <rPh sb="9" eb="12">
      <t>タイヨウコウ</t>
    </rPh>
    <rPh sb="12" eb="14">
      <t>ハツデン</t>
    </rPh>
    <rPh sb="14" eb="16">
      <t>セツビ</t>
    </rPh>
    <rPh sb="19" eb="21">
      <t>バアイ</t>
    </rPh>
    <rPh sb="23" eb="25">
      <t>キセツ</t>
    </rPh>
    <rPh sb="25" eb="32">
      <t>タイヨウコウハツデンセツビ</t>
    </rPh>
    <rPh sb="33" eb="35">
      <t>ハツデン</t>
    </rPh>
    <rPh sb="35" eb="36">
      <t>リョウ</t>
    </rPh>
    <rPh sb="36" eb="37">
      <t>オヨ</t>
    </rPh>
    <rPh sb="38" eb="40">
      <t>ジカ</t>
    </rPh>
    <rPh sb="40" eb="42">
      <t>ショウヒ</t>
    </rPh>
    <rPh sb="42" eb="43">
      <t>リョウ</t>
    </rPh>
    <rPh sb="44" eb="45">
      <t>フク</t>
    </rPh>
    <phoneticPr fontId="4"/>
  </si>
  <si>
    <t>９　やむを得ず、補助対象設備の設置を複数年度にわたり実施する理由</t>
    <rPh sb="5" eb="6">
      <t>エ</t>
    </rPh>
    <rPh sb="8" eb="10">
      <t>ホジョ</t>
    </rPh>
    <rPh sb="10" eb="12">
      <t>タイショウ</t>
    </rPh>
    <rPh sb="12" eb="14">
      <t>セツビ</t>
    </rPh>
    <rPh sb="15" eb="17">
      <t>セッチ</t>
    </rPh>
    <rPh sb="18" eb="20">
      <t>フクスウ</t>
    </rPh>
    <rPh sb="20" eb="22">
      <t>ネンド</t>
    </rPh>
    <rPh sb="26" eb="28">
      <t>ジッシ</t>
    </rPh>
    <rPh sb="30" eb="32">
      <t>リユウ</t>
    </rPh>
    <phoneticPr fontId="1"/>
  </si>
  <si>
    <t>※ FIT／FIPを活用した売電は認められません。</t>
    <rPh sb="10" eb="12">
      <t>カツヨウ</t>
    </rPh>
    <rPh sb="14" eb="16">
      <t>バイデン</t>
    </rPh>
    <rPh sb="17" eb="18">
      <t>ミト</t>
    </rPh>
    <phoneticPr fontId="4"/>
  </si>
  <si>
    <t>逆潮流防止措置を講じて余剰電力を発生させない（完全自家消費）。</t>
    <rPh sb="23" eb="25">
      <t>カンゼン</t>
    </rPh>
    <rPh sb="25" eb="27">
      <t>ジカ</t>
    </rPh>
    <rPh sb="27" eb="29">
      <t>ショウヒ</t>
    </rPh>
    <phoneticPr fontId="4"/>
  </si>
  <si>
    <t>　 売電先が全く決まっていない場合、売電先（予定）の欄は「未定」としてください。</t>
    <rPh sb="2" eb="4">
      <t>バイデン</t>
    </rPh>
    <rPh sb="4" eb="5">
      <t>サキ</t>
    </rPh>
    <rPh sb="6" eb="7">
      <t>マッタ</t>
    </rPh>
    <rPh sb="8" eb="9">
      <t>キ</t>
    </rPh>
    <rPh sb="15" eb="17">
      <t>バアイ</t>
    </rPh>
    <rPh sb="18" eb="20">
      <t>バイデン</t>
    </rPh>
    <rPh sb="20" eb="21">
      <t>サキ</t>
    </rPh>
    <rPh sb="22" eb="24">
      <t>ヨテイ</t>
    </rPh>
    <rPh sb="26" eb="27">
      <t>ラン</t>
    </rPh>
    <rPh sb="29" eb="31">
      <t>ミテイ</t>
    </rPh>
    <phoneticPr fontId="4"/>
  </si>
  <si>
    <t>FIT／FIPを活用せずに売電等する。(売電先（予定）：　　　　　　　　　　　)</t>
    <rPh sb="24" eb="26">
      <t>ヨテイ</t>
    </rPh>
    <phoneticPr fontId="1"/>
  </si>
  <si>
    <t>法（平成23年法律第108号）に基づく固定価格買取制度（以下「FIT」という。）の</t>
    <phoneticPr fontId="4"/>
  </si>
  <si>
    <t>として使用します。</t>
    <phoneticPr fontId="4"/>
  </si>
  <si>
    <t>※　家庭用：4800Ah・セル未満、業務用：4800Ah・セル以上</t>
    <rPh sb="2" eb="4">
      <t>カテイ</t>
    </rPh>
    <rPh sb="4" eb="5">
      <t>ヨウ</t>
    </rPh>
    <rPh sb="18" eb="21">
      <t>ギョウムヨウ</t>
    </rPh>
    <phoneticPr fontId="4"/>
  </si>
  <si>
    <t>⑸　価格交渉等を通じて、蓄電地の導入費用（工事費込み・税抜き）が</t>
    <rPh sb="12" eb="14">
      <t>チクデン</t>
    </rPh>
    <rPh sb="14" eb="15">
      <t>チ</t>
    </rPh>
    <rPh sb="16" eb="18">
      <t>ドウニュウ</t>
    </rPh>
    <rPh sb="18" eb="20">
      <t>ヒヨウ</t>
    </rPh>
    <phoneticPr fontId="4"/>
  </si>
  <si>
    <t>家庭用：12.5万円/kWh、業務用：11.9万円/kWh以下となるよう努めていること。</t>
    <rPh sb="29" eb="31">
      <t>イカ</t>
    </rPh>
    <rPh sb="36" eb="37">
      <t>ツト</t>
    </rPh>
    <phoneticPr fontId="4"/>
  </si>
  <si>
    <r>
      <t>用途（家庭用／業務用）</t>
    </r>
    <r>
      <rPr>
        <vertAlign val="superscript"/>
        <sz val="12"/>
        <rFont val="ＭＳ 明朝"/>
        <family val="1"/>
        <charset val="128"/>
      </rPr>
      <t>※</t>
    </r>
    <rPh sb="3" eb="6">
      <t>カテイヨウ</t>
    </rPh>
    <rPh sb="7" eb="10">
      <t>ギョウムヨウ</t>
    </rPh>
    <phoneticPr fontId="4"/>
  </si>
  <si>
    <r>
      <t>申請額（Ⓗ、Ⓚ、Ⓛ、補助上限</t>
    </r>
    <r>
      <rPr>
        <sz val="11"/>
        <rFont val="ＭＳ Ｐゴシック"/>
        <family val="2"/>
        <charset val="128"/>
      </rPr>
      <t>のいずれか少ない額</t>
    </r>
    <r>
      <rPr>
        <sz val="11"/>
        <rFont val="ＭＳ Ｐゴシック"/>
        <family val="3"/>
        <charset val="128"/>
      </rPr>
      <t>）</t>
    </r>
    <rPh sb="10" eb="12">
      <t>ホジョ</t>
    </rPh>
    <rPh sb="12" eb="14">
      <t>ジョウゲン</t>
    </rPh>
    <phoneticPr fontId="1"/>
  </si>
  <si>
    <t>申請額（Ⓙ、Ⓝ、補助上限のいずれか少ない額）</t>
    <rPh sb="0" eb="3">
      <t>シンセイガク</t>
    </rPh>
    <rPh sb="8" eb="10">
      <t>ホジョ</t>
    </rPh>
    <rPh sb="10" eb="12">
      <t>ジョウゲン</t>
    </rPh>
    <phoneticPr fontId="1"/>
  </si>
  <si>
    <t>７　補助事業により導入する太陽光発電設備の用途等</t>
    <rPh sb="13" eb="16">
      <t>タイヨウコウ</t>
    </rPh>
    <rPh sb="16" eb="18">
      <t>ハツデン</t>
    </rPh>
    <rPh sb="18" eb="20">
      <t>セツビ</t>
    </rPh>
    <phoneticPr fontId="4"/>
  </si>
  <si>
    <t>補助対象設備については、再生可能エネルギー電気の利用の促進に関する特別措置</t>
    <rPh sb="0" eb="2">
      <t>ホジョ</t>
    </rPh>
    <rPh sb="2" eb="4">
      <t>タイショウ</t>
    </rPh>
    <rPh sb="4" eb="6">
      <t>セツビ</t>
    </rPh>
    <rPh sb="24" eb="26">
      <t>リヨウ</t>
    </rPh>
    <rPh sb="27" eb="29">
      <t>ソクシン</t>
    </rPh>
    <phoneticPr fontId="4"/>
  </si>
  <si>
    <t>認定又はFIP(Feed in Premium)制度の認定を取得することなく、同設備により発電</t>
    <rPh sb="30" eb="32">
      <t>シュトク</t>
    </rPh>
    <phoneticPr fontId="4"/>
  </si>
  <si>
    <t>する電力を設置場所における消費電力の一部（業務用：50%以上、家庭用：30％以上）</t>
    <phoneticPr fontId="4"/>
  </si>
  <si>
    <r>
      <t>年間の想定発電量（kWh）</t>
    </r>
    <r>
      <rPr>
        <vertAlign val="superscript"/>
        <sz val="12"/>
        <rFont val="ＭＳ 明朝"/>
        <family val="1"/>
        <charset val="128"/>
      </rPr>
      <t>※</t>
    </r>
    <phoneticPr fontId="4"/>
  </si>
  <si>
    <r>
      <t>年間の想定自家消費量（kWh）</t>
    </r>
    <r>
      <rPr>
        <vertAlign val="superscript"/>
        <sz val="12"/>
        <rFont val="ＭＳ 明朝"/>
        <family val="1"/>
        <charset val="128"/>
      </rPr>
      <t>※</t>
    </r>
    <phoneticPr fontId="4"/>
  </si>
  <si>
    <r>
      <t>（余剰電力の取り扱い）</t>
    </r>
    <r>
      <rPr>
        <vertAlign val="superscript"/>
        <sz val="12"/>
        <rFont val="ＭＳ 明朝"/>
        <family val="1"/>
        <charset val="128"/>
      </rPr>
      <t>※</t>
    </r>
    <rPh sb="1" eb="3">
      <t>ヨジョウ</t>
    </rPh>
    <rPh sb="3" eb="5">
      <t>デンリョク</t>
    </rPh>
    <rPh sb="6" eb="7">
      <t>ト</t>
    </rPh>
    <rPh sb="8" eb="9">
      <t>アツカ</t>
    </rPh>
    <phoneticPr fontId="4"/>
  </si>
  <si>
    <r>
      <rPr>
        <sz val="12"/>
        <rFont val="ＭＳ Ｐゴシック"/>
        <family val="3"/>
        <charset val="128"/>
      </rPr>
      <t>⑹</t>
    </r>
    <r>
      <rPr>
        <sz val="12"/>
        <rFont val="ＭＳ 明朝"/>
        <family val="1"/>
        <charset val="128"/>
      </rPr>
      <t>　補助対象設備の使用状況について、京都市から実績報告の要請があった場合</t>
    </r>
    <phoneticPr fontId="4"/>
  </si>
  <si>
    <t>１０　景観手続の有無</t>
    <phoneticPr fontId="1"/>
  </si>
  <si>
    <t>１１　委任状</t>
    <phoneticPr fontId="4"/>
  </si>
  <si>
    <t>１２　誓約事項</t>
    <phoneticPr fontId="4"/>
  </si>
  <si>
    <r>
      <rPr>
        <sz val="12"/>
        <rFont val="ＭＳ Ｐゴシック"/>
        <family val="3"/>
        <charset val="128"/>
      </rPr>
      <t>⑺</t>
    </r>
    <r>
      <rPr>
        <sz val="12"/>
        <rFont val="ＭＳ 明朝"/>
        <family val="1"/>
        <charset val="128"/>
      </rPr>
      <t>　本申請を以て翌年度以降の交付決定を保証するものではなく、翌年度の交付</t>
    </r>
    <rPh sb="2" eb="3">
      <t>ホン</t>
    </rPh>
    <rPh sb="3" eb="5">
      <t>シンセイ</t>
    </rPh>
    <rPh sb="6" eb="7">
      <t>モッ</t>
    </rPh>
    <rPh sb="8" eb="11">
      <t>ヨクネンド</t>
    </rPh>
    <rPh sb="11" eb="13">
      <t>イコウ</t>
    </rPh>
    <rPh sb="14" eb="16">
      <t>コウフ</t>
    </rPh>
    <rPh sb="16" eb="18">
      <t>ケッテイ</t>
    </rPh>
    <rPh sb="19" eb="21">
      <t>ホショウ</t>
    </rPh>
    <rPh sb="30" eb="33">
      <t>ヨクネンド</t>
    </rPh>
    <rPh sb="34" eb="36">
      <t>コウフ</t>
    </rPh>
    <phoneticPr fontId="1"/>
  </si>
  <si>
    <r>
      <rPr>
        <sz val="12"/>
        <rFont val="ＭＳ Ｐゴシック"/>
        <family val="3"/>
        <charset val="128"/>
      </rPr>
      <t>⑻</t>
    </r>
    <r>
      <rPr>
        <sz val="12"/>
        <rFont val="ＭＳ 明朝"/>
        <family val="1"/>
        <charset val="128"/>
      </rPr>
      <t>　この誓約事項及び申請内容に虚偽があることが発覚した場合は、京都市補助</t>
    </r>
    <phoneticPr fontId="4"/>
  </si>
  <si>
    <r>
      <rPr>
        <sz val="12"/>
        <rFont val="ＭＳ Ｐゴシック"/>
        <family val="3"/>
        <charset val="128"/>
      </rPr>
      <t>⑼</t>
    </r>
    <r>
      <rPr>
        <sz val="12"/>
        <rFont val="ＭＳ 明朝"/>
        <family val="1"/>
        <charset val="128"/>
      </rPr>
      <t>　再生可能エネルギー発電設備等の普及促進を図るために本市が実施する</t>
    </r>
    <phoneticPr fontId="1"/>
  </si>
  <si>
    <t>１３　申請者等の情報</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</si>
</sst>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28">
    <font>
      <sz val="11"/>
      <color theme="1"/>
      <name val="ＭＳ Ｐゴシック"/>
      <family val="2"/>
      <charset val="128"/>
    </font>
    <font>
      <sz val="6"/>
      <name val="ＭＳ Ｐゴシック"/>
      <family val="2"/>
      <charset val="128"/>
    </font>
    <font>
      <sz val="11"/>
      <color theme="1"/>
      <name val="ＭＳ 明朝"/>
      <family val="1"/>
      <charset val="128"/>
    </font>
    <font>
      <sz val="10.5"/>
      <color theme="1"/>
      <name val="ＭＳ 明朝"/>
      <family val="1"/>
      <charset val="128"/>
    </font>
    <font>
      <sz val="6"/>
      <name val="游ゴシック"/>
      <family val="3"/>
      <charset val="128"/>
      <scheme val="minor"/>
    </font>
    <font>
      <sz val="12"/>
      <color rgb="FF000000"/>
      <name val="ＭＳ ゴシック"/>
      <family val="3"/>
      <charset val="128"/>
    </font>
    <font>
      <sz val="12"/>
      <color rgb="FF000000"/>
      <name val="ＭＳ 明朝"/>
      <family val="1"/>
      <charset val="128"/>
    </font>
    <font>
      <sz val="12"/>
      <color theme="1"/>
      <name val="ＭＳ 明朝"/>
      <family val="1"/>
      <charset val="128"/>
    </font>
    <font>
      <sz val="12"/>
      <color theme="1"/>
      <name val="ＭＳ ゴシック"/>
      <family val="3"/>
      <charset val="128"/>
    </font>
    <font>
      <sz val="12"/>
      <color rgb="FFFF0000"/>
      <name val="ＭＳ 明朝"/>
      <family val="1"/>
      <charset val="128"/>
    </font>
    <font>
      <sz val="12"/>
      <name val="ＭＳ ゴシック"/>
      <family val="3"/>
      <charset val="128"/>
    </font>
    <font>
      <sz val="12"/>
      <name val="ＭＳ 明朝"/>
      <family val="1"/>
      <charset val="128"/>
    </font>
    <font>
      <sz val="10"/>
      <name val="ＭＳ 明朝"/>
      <family val="1"/>
      <charset val="128"/>
    </font>
    <font>
      <sz val="10"/>
      <name val="ＭＳ Ｐ明朝"/>
      <family val="1"/>
      <charset val="128"/>
    </font>
    <font>
      <sz val="12"/>
      <name val="ＭＳ Ｐゴシック"/>
      <family val="3"/>
      <charset val="128"/>
    </font>
    <font>
      <sz val="11"/>
      <name val="ＭＳ Ｐゴシック"/>
      <family val="2"/>
      <charset val="128"/>
    </font>
    <font>
      <sz val="11"/>
      <name val="ＭＳ 明朝"/>
      <family val="1"/>
      <charset val="128"/>
    </font>
    <font>
      <sz val="11"/>
      <name val="ＭＳ Ｐゴシック"/>
      <family val="3"/>
      <charset val="128"/>
    </font>
    <font>
      <b/>
      <sz val="12"/>
      <name val="ＭＳ 明朝"/>
      <family val="1"/>
      <charset val="128"/>
    </font>
    <font>
      <b/>
      <sz val="14"/>
      <name val="ＭＳ 明朝"/>
      <family val="1"/>
      <charset val="128"/>
    </font>
    <font>
      <sz val="14"/>
      <name val="ＭＳ 明朝"/>
      <family val="1"/>
      <charset val="128"/>
    </font>
    <font>
      <vertAlign val="superscript"/>
      <sz val="12"/>
      <name val="ＭＳ 明朝"/>
      <family val="1"/>
      <charset val="128"/>
    </font>
    <font>
      <sz val="9"/>
      <color rgb="FFFF0000"/>
      <name val="ＭＳ 明朝"/>
      <family val="1"/>
      <charset val="128"/>
    </font>
    <font>
      <sz val="12"/>
      <name val="ＭＳ Ｐ明朝"/>
      <family val="1"/>
      <charset val="128"/>
    </font>
    <font>
      <sz val="10"/>
      <color rgb="FFFF0000"/>
      <name val="ＭＳ 明朝"/>
      <family val="1"/>
      <charset val="128"/>
    </font>
    <font>
      <sz val="12"/>
      <name val="ＭＳ 明朝"/>
      <family val="3"/>
      <charset val="128"/>
    </font>
    <font>
      <sz val="11"/>
      <name val="ＭＳ Ｐ明朝"/>
      <family val="1"/>
      <charset val="128"/>
    </font>
    <font>
      <sz val="9"/>
      <name val="ＭＳ 明朝"/>
      <family val="1"/>
      <charset val="128"/>
    </font>
  </fonts>
  <fills count="3">
    <fill>
      <patternFill patternType="none"/>
    </fill>
    <fill>
      <patternFill patternType="gray125"/>
    </fill>
    <fill>
      <patternFill patternType="solid">
        <fgColor theme="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ck">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7"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lignment vertical="center"/>
    </xf>
    <xf numFmtId="0" fontId="11" fillId="0" borderId="6" xfId="0" applyFont="1" applyBorder="1" applyAlignment="1">
      <alignment vertical="center"/>
    </xf>
    <xf numFmtId="0" fontId="11" fillId="0" borderId="0" xfId="0" applyFont="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lignment vertical="center"/>
    </xf>
    <xf numFmtId="0" fontId="13" fillId="0" borderId="0" xfId="0" applyFont="1">
      <alignment vertical="center"/>
    </xf>
    <xf numFmtId="0" fontId="11" fillId="0" borderId="6" xfId="0" applyFont="1" applyBorder="1">
      <alignment vertical="center"/>
    </xf>
    <xf numFmtId="0" fontId="11" fillId="0" borderId="5" xfId="0" applyFont="1" applyBorder="1">
      <alignment vertical="center"/>
    </xf>
    <xf numFmtId="0" fontId="11" fillId="0" borderId="0" xfId="0" applyFont="1" applyAlignment="1">
      <alignment horizontal="center" vertical="center"/>
    </xf>
    <xf numFmtId="0" fontId="11" fillId="0" borderId="5" xfId="0" applyFont="1" applyBorder="1" applyAlignment="1">
      <alignment vertical="center"/>
    </xf>
    <xf numFmtId="0" fontId="15" fillId="0" borderId="0" xfId="0" applyFont="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4" xfId="0" applyFont="1" applyBorder="1" applyAlignment="1">
      <alignment vertical="center"/>
    </xf>
    <xf numFmtId="0" fontId="15" fillId="0" borderId="2" xfId="0" applyFont="1" applyBorder="1">
      <alignment vertical="center"/>
    </xf>
    <xf numFmtId="0" fontId="17" fillId="0" borderId="1" xfId="0" applyFont="1" applyBorder="1">
      <alignment vertical="center"/>
    </xf>
    <xf numFmtId="0" fontId="16" fillId="0" borderId="1" xfId="0" applyFont="1" applyBorder="1">
      <alignment vertical="center"/>
    </xf>
    <xf numFmtId="0" fontId="16" fillId="0" borderId="2" xfId="0" applyFont="1" applyBorder="1">
      <alignment vertical="center"/>
    </xf>
    <xf numFmtId="0" fontId="15" fillId="0" borderId="0" xfId="0" applyFont="1">
      <alignment vertical="center"/>
    </xf>
    <xf numFmtId="0" fontId="11" fillId="0" borderId="0" xfId="0" applyFont="1" applyBorder="1" applyAlignment="1">
      <alignment horizontal="right" vertical="center"/>
    </xf>
    <xf numFmtId="0" fontId="11" fillId="0" borderId="6" xfId="0" applyFont="1" applyBorder="1" applyAlignment="1">
      <alignment horizontal="left" vertical="center"/>
    </xf>
    <xf numFmtId="0" fontId="11" fillId="0" borderId="2" xfId="0"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6" xfId="0" applyFont="1" applyBorder="1" applyAlignment="1">
      <alignment vertical="center"/>
    </xf>
    <xf numFmtId="0" fontId="11" fillId="0" borderId="11" xfId="0" applyFont="1" applyBorder="1" applyAlignment="1">
      <alignment vertical="center"/>
    </xf>
    <xf numFmtId="0" fontId="21" fillId="0" borderId="11" xfId="0" applyFont="1" applyBorder="1" applyAlignment="1">
      <alignment horizontal="right" vertical="center"/>
    </xf>
    <xf numFmtId="0" fontId="16" fillId="0" borderId="0" xfId="0" applyFont="1" applyAlignment="1">
      <alignment vertical="center"/>
    </xf>
    <xf numFmtId="0" fontId="9" fillId="0" borderId="0" xfId="0" applyFont="1">
      <alignment vertical="center"/>
    </xf>
    <xf numFmtId="176" fontId="11" fillId="0" borderId="0" xfId="0" applyNumberFormat="1" applyFont="1" applyBorder="1" applyAlignment="1">
      <alignment horizontal="center" vertical="center"/>
    </xf>
    <xf numFmtId="0" fontId="11" fillId="0" borderId="10"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center" vertical="center"/>
    </xf>
    <xf numFmtId="0" fontId="11" fillId="0" borderId="10" xfId="0" applyFont="1" applyBorder="1">
      <alignment vertical="center"/>
    </xf>
    <xf numFmtId="0" fontId="11" fillId="0" borderId="11"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1" xfId="0" applyFont="1" applyBorder="1">
      <alignment vertical="center"/>
    </xf>
    <xf numFmtId="0" fontId="16" fillId="0" borderId="10" xfId="0" applyFont="1" applyBorder="1">
      <alignment vertical="center"/>
    </xf>
    <xf numFmtId="0" fontId="11" fillId="0" borderId="25" xfId="0" applyFont="1" applyBorder="1">
      <alignment vertical="center"/>
    </xf>
    <xf numFmtId="0" fontId="18" fillId="0" borderId="0" xfId="0" applyFont="1">
      <alignment vertical="center"/>
    </xf>
    <xf numFmtId="0" fontId="18" fillId="0" borderId="1" xfId="0" applyFont="1" applyBorder="1">
      <alignment vertical="center"/>
    </xf>
    <xf numFmtId="0" fontId="19" fillId="0" borderId="2" xfId="0" applyFont="1" applyBorder="1">
      <alignment vertical="center"/>
    </xf>
    <xf numFmtId="0" fontId="10" fillId="0" borderId="0" xfId="0" applyFont="1">
      <alignment vertical="center"/>
    </xf>
    <xf numFmtId="0" fontId="16" fillId="0" borderId="6" xfId="0" applyFont="1" applyBorder="1">
      <alignment vertical="center"/>
    </xf>
    <xf numFmtId="0" fontId="24" fillId="0" borderId="0" xfId="0" applyFont="1" applyBorder="1" applyAlignment="1">
      <alignment horizontal="left" vertical="center"/>
    </xf>
    <xf numFmtId="0" fontId="22" fillId="0" borderId="0" xfId="0" applyFont="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5" fillId="0" borderId="0" xfId="0" applyFont="1" applyAlignment="1">
      <alignment vertical="center"/>
    </xf>
    <xf numFmtId="0" fontId="11" fillId="0" borderId="0" xfId="0" applyFont="1" applyAlignment="1">
      <alignment horizontal="center" vertical="center"/>
    </xf>
    <xf numFmtId="0" fontId="11" fillId="0" borderId="1"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0" xfId="0" applyFont="1" applyBorder="1" applyAlignment="1">
      <alignment vertical="center"/>
    </xf>
    <xf numFmtId="0" fontId="11" fillId="0" borderId="6"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4" xfId="0" applyFont="1" applyBorder="1" applyAlignment="1">
      <alignment horizontal="left" vertical="center"/>
    </xf>
    <xf numFmtId="0" fontId="11" fillId="0" borderId="0" xfId="0" applyFont="1" applyBorder="1" applyAlignment="1">
      <alignment horizontal="center" vertical="center"/>
    </xf>
    <xf numFmtId="0" fontId="12" fillId="0" borderId="6" xfId="0" applyFont="1" applyBorder="1" applyAlignment="1">
      <alignment horizontal="left" vertical="center"/>
    </xf>
    <xf numFmtId="0" fontId="27" fillId="0" borderId="0" xfId="0" applyFont="1" applyBorder="1" applyAlignment="1">
      <alignment vertical="center"/>
    </xf>
    <xf numFmtId="0" fontId="27" fillId="0" borderId="16"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7" fillId="0" borderId="0" xfId="0" applyFont="1" applyAlignment="1">
      <alignment horizontal="left" vertical="center"/>
    </xf>
    <xf numFmtId="176" fontId="11" fillId="2" borderId="12"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13" xfId="0" applyFont="1" applyBorder="1" applyAlignment="1">
      <alignment horizontal="right" vertical="center"/>
    </xf>
    <xf numFmtId="0" fontId="11" fillId="0" borderId="14" xfId="0" applyFont="1" applyBorder="1" applyAlignment="1">
      <alignment horizontal="right" vertical="center"/>
    </xf>
    <xf numFmtId="176" fontId="20" fillId="2" borderId="12" xfId="0" applyNumberFormat="1" applyFont="1" applyFill="1" applyBorder="1" applyAlignment="1">
      <alignment horizontal="center" vertical="center"/>
    </xf>
    <xf numFmtId="176" fontId="20" fillId="2" borderId="13" xfId="0" applyNumberFormat="1" applyFont="1" applyFill="1" applyBorder="1" applyAlignment="1">
      <alignment horizontal="center"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27" xfId="0" applyNumberFormat="1" applyFont="1" applyBorder="1" applyAlignment="1">
      <alignment horizontal="center" vertical="center"/>
    </xf>
    <xf numFmtId="176" fontId="11" fillId="0" borderId="23" xfId="0" applyNumberFormat="1" applyFont="1" applyBorder="1" applyAlignment="1">
      <alignment horizontal="center" vertical="center"/>
    </xf>
    <xf numFmtId="0" fontId="11" fillId="0" borderId="6" xfId="0" applyFont="1" applyBorder="1" applyAlignment="1">
      <alignment horizontal="right" vertical="center"/>
    </xf>
    <xf numFmtId="0" fontId="11" fillId="0" borderId="11" xfId="0" applyFont="1" applyBorder="1" applyAlignment="1">
      <alignment horizontal="right" vertical="center"/>
    </xf>
    <xf numFmtId="176" fontId="11" fillId="2" borderId="20" xfId="0" applyNumberFormat="1" applyFont="1" applyFill="1" applyBorder="1" applyAlignment="1">
      <alignment horizontal="center" vertical="center"/>
    </xf>
    <xf numFmtId="176" fontId="11" fillId="2" borderId="21" xfId="0" applyNumberFormat="1" applyFont="1" applyFill="1" applyBorder="1" applyAlignment="1">
      <alignment horizontal="center" vertical="center"/>
    </xf>
    <xf numFmtId="0" fontId="11" fillId="0" borderId="21" xfId="0" applyFont="1" applyBorder="1" applyAlignment="1">
      <alignment horizontal="right" vertical="center"/>
    </xf>
    <xf numFmtId="0" fontId="11" fillId="0" borderId="22" xfId="0" applyFont="1" applyBorder="1" applyAlignment="1">
      <alignment horizontal="right" vertical="center"/>
    </xf>
    <xf numFmtId="176" fontId="11" fillId="2" borderId="15" xfId="0" applyNumberFormat="1" applyFont="1" applyFill="1" applyBorder="1" applyAlignment="1">
      <alignment horizontal="center" vertical="center"/>
    </xf>
    <xf numFmtId="0" fontId="11" fillId="0" borderId="24" xfId="0" applyFont="1" applyBorder="1" applyAlignment="1">
      <alignment horizontal="right" vertical="center"/>
    </xf>
    <xf numFmtId="0" fontId="11" fillId="0" borderId="26" xfId="0" applyFont="1" applyBorder="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0" xfId="0" applyFont="1" applyBorder="1" applyAlignment="1">
      <alignment horizontal="left" vertical="center"/>
    </xf>
    <xf numFmtId="0" fontId="11" fillId="0" borderId="6" xfId="0" applyFont="1" applyBorder="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vertical="center"/>
    </xf>
    <xf numFmtId="0" fontId="11" fillId="0" borderId="6"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1" fillId="0" borderId="10" xfId="0" applyFont="1" applyBorder="1" applyAlignment="1">
      <alignment horizontal="left" vertical="top"/>
    </xf>
    <xf numFmtId="0" fontId="11" fillId="0" borderId="6" xfId="0" applyFont="1" applyBorder="1" applyAlignment="1">
      <alignment horizontal="left" vertical="top"/>
    </xf>
    <xf numFmtId="0" fontId="11" fillId="0" borderId="4" xfId="0" applyFont="1" applyBorder="1" applyAlignment="1">
      <alignment horizontal="left" vertical="top"/>
    </xf>
    <xf numFmtId="0" fontId="11" fillId="0" borderId="0" xfId="0" applyFont="1" applyAlignment="1">
      <alignment horizontal="left" vertical="top"/>
    </xf>
    <xf numFmtId="0" fontId="11" fillId="0" borderId="4" xfId="0" applyFont="1" applyBorder="1" applyAlignment="1">
      <alignment horizontal="left" vertical="center"/>
    </xf>
    <xf numFmtId="0" fontId="11" fillId="0" borderId="1" xfId="0" applyFont="1" applyBorder="1" applyAlignment="1">
      <alignment horizontal="center" vertical="center" wrapText="1"/>
    </xf>
    <xf numFmtId="0" fontId="15" fillId="0" borderId="2" xfId="0" applyFont="1" applyBorder="1" applyAlignment="1">
      <alignment vertical="center"/>
    </xf>
    <xf numFmtId="0" fontId="15" fillId="0" borderId="3" xfId="0" applyFont="1" applyBorder="1" applyAlignment="1">
      <alignment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11" fillId="0" borderId="4" xfId="0" applyFont="1" applyBorder="1" applyAlignment="1">
      <alignment horizontal="left" vertical="top" wrapText="1"/>
    </xf>
    <xf numFmtId="0" fontId="11" fillId="0" borderId="5"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0" fontId="23" fillId="0" borderId="1" xfId="0" applyFont="1" applyBorder="1" applyAlignment="1">
      <alignment horizontal="center" vertical="center"/>
    </xf>
    <xf numFmtId="0" fontId="9" fillId="0" borderId="10"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176" fontId="11" fillId="2" borderId="17" xfId="0" applyNumberFormat="1" applyFont="1" applyFill="1" applyBorder="1" applyAlignment="1">
      <alignment horizontal="center" vertical="center"/>
    </xf>
    <xf numFmtId="176" fontId="11" fillId="2" borderId="18" xfId="0" applyNumberFormat="1" applyFont="1" applyFill="1" applyBorder="1" applyAlignment="1">
      <alignment horizontal="center" vertical="center"/>
    </xf>
    <xf numFmtId="0" fontId="11" fillId="0" borderId="18" xfId="0" applyFont="1" applyBorder="1" applyAlignment="1">
      <alignment horizontal="right" vertical="center"/>
    </xf>
    <xf numFmtId="0" fontId="11" fillId="0" borderId="1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99</xdr:row>
          <xdr:rowOff>0</xdr:rowOff>
        </xdr:from>
        <xdr:to>
          <xdr:col>2</xdr:col>
          <xdr:colOff>142875</xdr:colOff>
          <xdr:row>100</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100</xdr:row>
          <xdr:rowOff>0</xdr:rowOff>
        </xdr:from>
        <xdr:to>
          <xdr:col>2</xdr:col>
          <xdr:colOff>142875</xdr:colOff>
          <xdr:row>101</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101</xdr:row>
          <xdr:rowOff>0</xdr:rowOff>
        </xdr:from>
        <xdr:to>
          <xdr:col>2</xdr:col>
          <xdr:colOff>142875</xdr:colOff>
          <xdr:row>102</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78</xdr:row>
          <xdr:rowOff>200025</xdr:rowOff>
        </xdr:from>
        <xdr:to>
          <xdr:col>3</xdr:col>
          <xdr:colOff>28575</xdr:colOff>
          <xdr:row>80</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79</xdr:row>
          <xdr:rowOff>200025</xdr:rowOff>
        </xdr:from>
        <xdr:to>
          <xdr:col>3</xdr:col>
          <xdr:colOff>38100</xdr:colOff>
          <xdr:row>81</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20C6-754F-40E6-AB9F-5BC52BC8AB22}">
  <dimension ref="A1:AN956"/>
  <sheetViews>
    <sheetView tabSelected="1" showWhiteSpace="0" view="pageBreakPreview" zoomScale="106" zoomScaleNormal="100" zoomScaleSheetLayoutView="106" zoomScalePageLayoutView="85" workbookViewId="0">
      <selection activeCell="P72" sqref="P72"/>
    </sheetView>
  </sheetViews>
  <sheetFormatPr defaultColWidth="9" defaultRowHeight="13.5"/>
  <cols>
    <col min="1" max="39" width="2.25" customWidth="1"/>
  </cols>
  <sheetData>
    <row r="1" spans="1:39" ht="17.100000000000001" customHeight="1">
      <c r="B1" s="16" t="s">
        <v>80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9" ht="17.100000000000001" customHeight="1">
      <c r="B2" s="2"/>
      <c r="C2" s="2"/>
      <c r="D2" s="2"/>
      <c r="E2" s="2"/>
      <c r="F2" s="2"/>
      <c r="G2" s="2"/>
      <c r="H2" s="2"/>
      <c r="I2" s="3"/>
      <c r="J2" s="2"/>
      <c r="K2" s="11" t="s">
        <v>0</v>
      </c>
      <c r="L2" s="1"/>
      <c r="M2" s="1"/>
      <c r="N2" s="1"/>
      <c r="O2" s="1"/>
      <c r="P2" s="1"/>
      <c r="Q2" s="1"/>
      <c r="R2" s="1"/>
      <c r="S2" s="1"/>
      <c r="T2" s="1"/>
      <c r="U2" s="1"/>
      <c r="V2" s="1"/>
      <c r="W2" s="1"/>
      <c r="X2" s="1"/>
      <c r="Y2" s="1"/>
      <c r="Z2" s="1"/>
      <c r="AA2" s="1"/>
      <c r="AB2" s="1"/>
      <c r="AC2" s="1"/>
      <c r="AD2" s="1"/>
      <c r="AE2" s="1"/>
      <c r="AF2" s="1"/>
      <c r="AG2" s="1"/>
      <c r="AH2" s="1"/>
      <c r="AI2" s="1"/>
      <c r="AJ2" s="4"/>
      <c r="AK2" s="1"/>
      <c r="AL2" s="1"/>
    </row>
    <row r="3" spans="1:39" ht="17.100000000000001" customHeight="1">
      <c r="C3" s="5" t="s">
        <v>77</v>
      </c>
      <c r="D3" s="2"/>
      <c r="F3" s="6"/>
      <c r="G3" s="2"/>
      <c r="H3" s="2"/>
      <c r="I3" s="2"/>
      <c r="J3" s="2"/>
      <c r="K3" s="2"/>
      <c r="L3" s="1"/>
      <c r="M3" s="1"/>
      <c r="N3" s="1"/>
      <c r="O3" s="1"/>
      <c r="P3" s="1"/>
      <c r="Q3" s="1"/>
      <c r="R3" s="1"/>
      <c r="S3" s="1"/>
      <c r="T3" s="1"/>
      <c r="U3" s="1"/>
      <c r="V3" s="1"/>
      <c r="W3" s="1"/>
      <c r="X3" s="1"/>
      <c r="Y3" s="1"/>
      <c r="Z3" s="1"/>
      <c r="AA3" s="1"/>
      <c r="AB3" s="1"/>
      <c r="AC3" s="1"/>
      <c r="AD3" s="1"/>
      <c r="AE3" s="1"/>
      <c r="AF3" s="1"/>
      <c r="AG3" s="1"/>
      <c r="AH3" s="1"/>
      <c r="AI3" s="1"/>
      <c r="AJ3" s="1"/>
      <c r="AK3" s="1"/>
      <c r="AL3" s="1"/>
    </row>
    <row r="4" spans="1:39" ht="17.100000000000001" customHeight="1">
      <c r="B4" s="2"/>
      <c r="C4" s="2"/>
      <c r="D4" s="2"/>
      <c r="E4" s="2"/>
      <c r="F4" s="2"/>
      <c r="G4" s="2"/>
      <c r="H4" s="2"/>
      <c r="I4" s="2"/>
      <c r="J4" s="2"/>
      <c r="K4" s="2"/>
      <c r="L4" s="1"/>
      <c r="M4" s="1"/>
      <c r="N4" s="1"/>
      <c r="O4" s="1"/>
      <c r="P4" s="1"/>
      <c r="Q4" s="1"/>
      <c r="R4" s="1"/>
      <c r="S4" s="1"/>
      <c r="T4" s="1"/>
      <c r="U4" s="1"/>
      <c r="V4" s="1"/>
      <c r="W4" s="1"/>
      <c r="X4" s="1"/>
      <c r="Y4" s="1"/>
      <c r="Z4" s="1"/>
      <c r="AA4" s="1"/>
      <c r="AB4" s="1"/>
      <c r="AC4" s="1"/>
      <c r="AD4" s="1"/>
      <c r="AE4" s="1"/>
      <c r="AF4" s="1"/>
      <c r="AG4" s="1"/>
      <c r="AH4" s="1"/>
      <c r="AI4" s="1"/>
      <c r="AJ4" s="1"/>
      <c r="AK4" s="1"/>
      <c r="AL4" s="1"/>
    </row>
    <row r="5" spans="1:39" ht="17.100000000000001" customHeight="1">
      <c r="B5" s="2"/>
      <c r="C5" s="2"/>
      <c r="D5" s="2"/>
      <c r="E5" s="2"/>
      <c r="F5" s="2"/>
      <c r="G5" s="2"/>
      <c r="H5" s="2"/>
      <c r="I5" s="2"/>
      <c r="J5" s="2"/>
      <c r="K5" s="2"/>
      <c r="L5" s="1"/>
      <c r="M5" s="1"/>
      <c r="N5" s="1"/>
      <c r="O5" s="1"/>
      <c r="P5" s="1"/>
      <c r="Q5" s="1"/>
      <c r="R5" s="1"/>
      <c r="S5" s="1"/>
      <c r="T5" s="1"/>
      <c r="U5" s="1"/>
      <c r="V5" s="1"/>
      <c r="W5" s="1"/>
      <c r="X5" s="1"/>
      <c r="Y5" s="1"/>
      <c r="Z5" s="1"/>
      <c r="AA5" s="1"/>
      <c r="AB5" s="1"/>
      <c r="AC5" s="1"/>
      <c r="AD5" s="1"/>
      <c r="AE5" s="1"/>
      <c r="AF5" s="1"/>
      <c r="AG5" s="1"/>
      <c r="AH5" s="1"/>
      <c r="AI5" s="1"/>
      <c r="AJ5" s="1"/>
      <c r="AK5" s="1"/>
      <c r="AL5" s="1"/>
    </row>
    <row r="6" spans="1:39" ht="17.100000000000001" customHeight="1">
      <c r="B6" s="157" t="s">
        <v>1</v>
      </c>
      <c r="C6" s="158"/>
      <c r="D6" s="158"/>
      <c r="E6" s="158"/>
      <c r="F6" s="158"/>
      <c r="G6" s="158"/>
      <c r="H6" s="158"/>
      <c r="I6" s="158"/>
      <c r="J6" s="158"/>
      <c r="K6" s="158"/>
      <c r="L6" s="158"/>
      <c r="M6" s="158"/>
      <c r="N6" s="158"/>
      <c r="O6" s="158"/>
      <c r="P6" s="158"/>
      <c r="Q6" s="158"/>
      <c r="R6" s="158"/>
      <c r="S6" s="158"/>
      <c r="T6" s="159"/>
      <c r="U6" s="152" t="s">
        <v>66</v>
      </c>
      <c r="V6" s="153"/>
      <c r="W6" s="153"/>
      <c r="X6" s="153"/>
      <c r="Y6" s="153"/>
      <c r="Z6" s="153"/>
      <c r="AA6" s="153"/>
      <c r="AB6" s="153"/>
      <c r="AC6" s="153"/>
      <c r="AD6" s="153"/>
      <c r="AE6" s="153"/>
      <c r="AF6" s="153"/>
      <c r="AG6" s="153"/>
      <c r="AH6" s="153"/>
      <c r="AI6" s="153"/>
      <c r="AJ6" s="153"/>
      <c r="AK6" s="153"/>
      <c r="AL6" s="154"/>
    </row>
    <row r="7" spans="1:39" ht="17.100000000000001" customHeight="1">
      <c r="B7" s="29" t="s">
        <v>2</v>
      </c>
      <c r="C7" s="19"/>
      <c r="D7" s="19"/>
      <c r="E7" s="19"/>
      <c r="F7" s="19"/>
      <c r="G7" s="19"/>
      <c r="H7" s="148"/>
      <c r="I7" s="148"/>
      <c r="J7" s="148"/>
      <c r="K7" s="148"/>
      <c r="L7" s="148"/>
      <c r="M7" s="148"/>
      <c r="N7" s="148"/>
      <c r="O7" s="148"/>
      <c r="P7" s="148"/>
      <c r="Q7" s="148"/>
      <c r="R7" s="148"/>
      <c r="S7" s="148"/>
      <c r="T7" s="141"/>
      <c r="U7" s="160" t="s">
        <v>3</v>
      </c>
      <c r="V7" s="161"/>
      <c r="W7" s="161"/>
      <c r="X7" s="161"/>
      <c r="Y7" s="30" t="s">
        <v>4</v>
      </c>
      <c r="Z7" s="31"/>
      <c r="AA7" s="31"/>
      <c r="AB7" s="31"/>
      <c r="AC7" s="31"/>
      <c r="AD7" s="31"/>
      <c r="AE7" s="31"/>
      <c r="AF7" s="31"/>
      <c r="AG7" s="31"/>
      <c r="AH7" s="31"/>
      <c r="AI7" s="31"/>
      <c r="AJ7" s="31"/>
      <c r="AK7" s="31"/>
      <c r="AL7" s="32"/>
    </row>
    <row r="8" spans="1:39" ht="17.100000000000001" customHeight="1">
      <c r="B8" s="164" t="s">
        <v>97</v>
      </c>
      <c r="C8" s="155"/>
      <c r="D8" s="155"/>
      <c r="E8" s="155"/>
      <c r="F8" s="155"/>
      <c r="G8" s="155"/>
      <c r="H8" s="155"/>
      <c r="I8" s="155"/>
      <c r="J8" s="155"/>
      <c r="K8" s="155"/>
      <c r="L8" s="155"/>
      <c r="M8" s="155"/>
      <c r="N8" s="155"/>
      <c r="O8" s="155"/>
      <c r="P8" s="155"/>
      <c r="Q8" s="155"/>
      <c r="R8" s="155"/>
      <c r="S8" s="155"/>
      <c r="T8" s="156"/>
      <c r="U8" s="162"/>
      <c r="V8" s="163"/>
      <c r="W8" s="163"/>
      <c r="X8" s="163"/>
      <c r="Y8" s="30" t="s">
        <v>5</v>
      </c>
      <c r="Z8" s="19"/>
      <c r="AA8" s="19"/>
      <c r="AB8" s="19"/>
      <c r="AC8" s="19"/>
      <c r="AD8" s="19"/>
      <c r="AE8" s="19"/>
      <c r="AF8" s="19"/>
      <c r="AG8" s="19"/>
      <c r="AH8" s="19"/>
      <c r="AI8" s="19"/>
      <c r="AJ8" s="19"/>
      <c r="AK8" s="19"/>
      <c r="AL8" s="32"/>
    </row>
    <row r="9" spans="1:39" ht="17.100000000000001" customHeight="1">
      <c r="B9" s="164"/>
      <c r="C9" s="155"/>
      <c r="D9" s="155"/>
      <c r="E9" s="155"/>
      <c r="F9" s="155"/>
      <c r="G9" s="155"/>
      <c r="H9" s="155"/>
      <c r="I9" s="155"/>
      <c r="J9" s="155"/>
      <c r="K9" s="155"/>
      <c r="L9" s="155"/>
      <c r="M9" s="155"/>
      <c r="N9" s="155"/>
      <c r="O9" s="155"/>
      <c r="P9" s="155"/>
      <c r="Q9" s="155"/>
      <c r="R9" s="155"/>
      <c r="S9" s="155"/>
      <c r="T9" s="156"/>
      <c r="U9" s="138"/>
      <c r="V9" s="122"/>
      <c r="W9" s="122"/>
      <c r="X9" s="122"/>
      <c r="Y9" s="122"/>
      <c r="Z9" s="122"/>
      <c r="AA9" s="122"/>
      <c r="AB9" s="122"/>
      <c r="AC9" s="122"/>
      <c r="AD9" s="122"/>
      <c r="AE9" s="122"/>
      <c r="AF9" s="122"/>
      <c r="AG9" s="122"/>
      <c r="AH9" s="122"/>
      <c r="AI9" s="122"/>
      <c r="AJ9" s="122"/>
      <c r="AK9" s="122"/>
      <c r="AL9" s="139"/>
    </row>
    <row r="10" spans="1:39" ht="17.100000000000001" customHeight="1">
      <c r="B10" s="164"/>
      <c r="C10" s="155"/>
      <c r="D10" s="155"/>
      <c r="E10" s="155"/>
      <c r="F10" s="155"/>
      <c r="G10" s="155"/>
      <c r="H10" s="155"/>
      <c r="I10" s="155"/>
      <c r="J10" s="155"/>
      <c r="K10" s="155"/>
      <c r="L10" s="155"/>
      <c r="M10" s="155"/>
      <c r="N10" s="155"/>
      <c r="O10" s="155"/>
      <c r="P10" s="155"/>
      <c r="Q10" s="155"/>
      <c r="R10" s="155"/>
      <c r="S10" s="155"/>
      <c r="T10" s="156"/>
      <c r="U10" s="138"/>
      <c r="V10" s="122"/>
      <c r="W10" s="122"/>
      <c r="X10" s="122"/>
      <c r="Y10" s="122"/>
      <c r="Z10" s="122"/>
      <c r="AA10" s="122"/>
      <c r="AB10" s="122"/>
      <c r="AC10" s="122"/>
      <c r="AD10" s="122"/>
      <c r="AE10" s="122"/>
      <c r="AF10" s="122"/>
      <c r="AG10" s="122"/>
      <c r="AH10" s="122"/>
      <c r="AI10" s="122"/>
      <c r="AJ10" s="122"/>
      <c r="AK10" s="122"/>
      <c r="AL10" s="139"/>
    </row>
    <row r="11" spans="1:39" ht="17.100000000000001" customHeight="1">
      <c r="B11" s="164"/>
      <c r="C11" s="155"/>
      <c r="D11" s="155"/>
      <c r="E11" s="155"/>
      <c r="F11" s="155"/>
      <c r="G11" s="155"/>
      <c r="H11" s="155"/>
      <c r="I11" s="155"/>
      <c r="J11" s="155"/>
      <c r="K11" s="155"/>
      <c r="L11" s="155"/>
      <c r="M11" s="155"/>
      <c r="N11" s="155"/>
      <c r="O11" s="155"/>
      <c r="P11" s="155"/>
      <c r="Q11" s="155"/>
      <c r="R11" s="155"/>
      <c r="S11" s="155"/>
      <c r="T11" s="156"/>
      <c r="U11" s="138"/>
      <c r="V11" s="122"/>
      <c r="W11" s="122"/>
      <c r="X11" s="122"/>
      <c r="Y11" s="122"/>
      <c r="Z11" s="122"/>
      <c r="AA11" s="122"/>
      <c r="AB11" s="122"/>
      <c r="AC11" s="122"/>
      <c r="AD11" s="122"/>
      <c r="AE11" s="122"/>
      <c r="AF11" s="122"/>
      <c r="AG11" s="122"/>
      <c r="AH11" s="122"/>
      <c r="AI11" s="122"/>
      <c r="AJ11" s="122"/>
      <c r="AK11" s="122"/>
      <c r="AL11" s="139"/>
    </row>
    <row r="12" spans="1:39" ht="17.100000000000001" customHeight="1">
      <c r="B12" s="132"/>
      <c r="C12" s="133"/>
      <c r="D12" s="133"/>
      <c r="E12" s="133"/>
      <c r="F12" s="133"/>
      <c r="G12" s="133"/>
      <c r="H12" s="133"/>
      <c r="I12" s="133"/>
      <c r="J12" s="133"/>
      <c r="K12" s="133"/>
      <c r="L12" s="133"/>
      <c r="M12" s="133"/>
      <c r="N12" s="133"/>
      <c r="O12" s="133"/>
      <c r="P12" s="133"/>
      <c r="Q12" s="133"/>
      <c r="R12" s="133"/>
      <c r="S12" s="133"/>
      <c r="T12" s="134"/>
      <c r="U12" s="149"/>
      <c r="V12" s="150"/>
      <c r="W12" s="150"/>
      <c r="X12" s="150"/>
      <c r="Y12" s="150"/>
      <c r="Z12" s="150"/>
      <c r="AA12" s="150"/>
      <c r="AB12" s="150"/>
      <c r="AC12" s="150"/>
      <c r="AD12" s="150"/>
      <c r="AE12" s="150"/>
      <c r="AF12" s="150"/>
      <c r="AG12" s="150"/>
      <c r="AH12" s="150"/>
      <c r="AI12" s="150"/>
      <c r="AJ12" s="150"/>
      <c r="AK12" s="150"/>
      <c r="AL12" s="151"/>
    </row>
    <row r="13" spans="1:39" ht="17.100000000000001" customHeight="1">
      <c r="A13" s="10"/>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0"/>
    </row>
    <row r="14" spans="1:39" ht="17.100000000000001" customHeight="1">
      <c r="A14" s="10"/>
      <c r="B14" s="18"/>
      <c r="C14" s="18" t="s">
        <v>81</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0"/>
    </row>
    <row r="15" spans="1:39" ht="17.100000000000001" customHeight="1">
      <c r="A15" s="10"/>
      <c r="B15" s="18" t="s">
        <v>76</v>
      </c>
      <c r="C15" s="18"/>
      <c r="D15" s="18"/>
      <c r="E15" s="18"/>
      <c r="F15" s="18"/>
      <c r="G15" s="18"/>
      <c r="H15" s="18"/>
      <c r="I15" s="18"/>
      <c r="J15" s="18"/>
      <c r="K15" s="18"/>
      <c r="L15" s="18"/>
      <c r="M15" s="18"/>
      <c r="N15" s="18"/>
      <c r="O15" s="18"/>
      <c r="P15" s="18"/>
      <c r="Q15" s="18"/>
      <c r="R15" s="18"/>
      <c r="S15" s="18"/>
      <c r="T15" s="33"/>
      <c r="U15" s="18"/>
      <c r="V15" s="18"/>
      <c r="W15" s="18"/>
      <c r="X15" s="18"/>
      <c r="Y15" s="18"/>
      <c r="Z15" s="18"/>
      <c r="AA15" s="18"/>
      <c r="AB15" s="18"/>
      <c r="AC15" s="18"/>
      <c r="AD15" s="18"/>
      <c r="AE15" s="18"/>
      <c r="AF15" s="18"/>
      <c r="AG15" s="18"/>
      <c r="AH15" s="18"/>
      <c r="AI15" s="18"/>
      <c r="AJ15" s="18"/>
      <c r="AK15" s="18"/>
      <c r="AL15" s="18"/>
      <c r="AM15" s="10"/>
    </row>
    <row r="16" spans="1:39" ht="17.100000000000001" customHeight="1">
      <c r="A16" s="10"/>
      <c r="B16" s="18"/>
      <c r="C16" s="18"/>
      <c r="D16" s="18"/>
      <c r="E16" s="18"/>
      <c r="F16" s="21"/>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0"/>
    </row>
    <row r="17" spans="1:39" ht="16.5" customHeight="1">
      <c r="A17" s="10"/>
      <c r="B17" s="17" t="s">
        <v>6</v>
      </c>
      <c r="C17" s="18"/>
      <c r="D17" s="18"/>
      <c r="E17" s="21"/>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0"/>
    </row>
    <row r="18" spans="1:39" ht="17.100000000000001" customHeight="1">
      <c r="A18" s="10"/>
      <c r="B18" s="18"/>
      <c r="C18" s="22"/>
      <c r="D18" s="23"/>
      <c r="E18" s="27"/>
      <c r="F18" s="23"/>
      <c r="G18" s="23"/>
      <c r="H18" s="23" t="s">
        <v>7</v>
      </c>
      <c r="I18" s="23"/>
      <c r="J18" s="23"/>
      <c r="K18" s="23"/>
      <c r="L18" s="23"/>
      <c r="M18" s="23"/>
      <c r="N18" s="23"/>
      <c r="O18" s="23"/>
      <c r="P18" s="23"/>
      <c r="Q18" s="23"/>
      <c r="R18" s="23"/>
      <c r="S18" s="23"/>
      <c r="T18" s="23"/>
      <c r="U18" s="23"/>
      <c r="V18" s="23"/>
      <c r="W18" s="23"/>
      <c r="X18" s="23"/>
      <c r="Y18" s="24"/>
      <c r="Z18" s="23"/>
      <c r="AA18" s="23"/>
      <c r="AB18" s="23" t="s">
        <v>8</v>
      </c>
      <c r="AC18" s="23"/>
      <c r="AD18" s="23"/>
      <c r="AE18" s="23"/>
      <c r="AF18" s="23"/>
      <c r="AG18" s="23"/>
      <c r="AH18" s="23"/>
      <c r="AI18" s="23"/>
      <c r="AJ18" s="23"/>
      <c r="AK18" s="23"/>
      <c r="AL18" s="24"/>
      <c r="AM18" s="10"/>
    </row>
    <row r="19" spans="1:39" ht="17.100000000000001" customHeight="1">
      <c r="A19" s="10"/>
      <c r="B19" s="18"/>
      <c r="C19" s="129" t="s">
        <v>9</v>
      </c>
      <c r="D19" s="130"/>
      <c r="E19" s="130"/>
      <c r="F19" s="130"/>
      <c r="G19" s="130"/>
      <c r="H19" s="130"/>
      <c r="I19" s="130"/>
      <c r="J19" s="130"/>
      <c r="K19" s="130"/>
      <c r="L19" s="130"/>
      <c r="M19" s="130"/>
      <c r="N19" s="130"/>
      <c r="O19" s="130"/>
      <c r="P19" s="130"/>
      <c r="Q19" s="130"/>
      <c r="R19" s="130"/>
      <c r="S19" s="130"/>
      <c r="T19" s="130"/>
      <c r="U19" s="130"/>
      <c r="V19" s="130"/>
      <c r="W19" s="130"/>
      <c r="X19" s="130"/>
      <c r="Y19" s="131"/>
      <c r="Z19" s="140"/>
      <c r="AA19" s="148"/>
      <c r="AB19" s="148"/>
      <c r="AC19" s="148"/>
      <c r="AD19" s="148"/>
      <c r="AE19" s="148"/>
      <c r="AF19" s="148"/>
      <c r="AG19" s="148"/>
      <c r="AH19" s="148"/>
      <c r="AI19" s="148"/>
      <c r="AJ19" s="148"/>
      <c r="AK19" s="148"/>
      <c r="AL19" s="141"/>
      <c r="AM19" s="10"/>
    </row>
    <row r="20" spans="1:39" ht="17.100000000000001" customHeight="1">
      <c r="A20" s="10"/>
      <c r="B20" s="18"/>
      <c r="C20" s="186"/>
      <c r="D20" s="163"/>
      <c r="E20" s="163"/>
      <c r="F20" s="163"/>
      <c r="G20" s="163"/>
      <c r="H20" s="163"/>
      <c r="I20" s="163"/>
      <c r="J20" s="163"/>
      <c r="K20" s="163"/>
      <c r="L20" s="163"/>
      <c r="M20" s="163"/>
      <c r="N20" s="163"/>
      <c r="O20" s="163"/>
      <c r="P20" s="163"/>
      <c r="Q20" s="163"/>
      <c r="R20" s="163"/>
      <c r="S20" s="163"/>
      <c r="T20" s="163"/>
      <c r="U20" s="163"/>
      <c r="V20" s="163"/>
      <c r="W20" s="163"/>
      <c r="X20" s="163"/>
      <c r="Y20" s="187"/>
      <c r="Z20" s="138"/>
      <c r="AA20" s="122"/>
      <c r="AB20" s="122"/>
      <c r="AC20" s="122"/>
      <c r="AD20" s="122"/>
      <c r="AE20" s="122"/>
      <c r="AF20" s="122"/>
      <c r="AG20" s="122"/>
      <c r="AH20" s="122"/>
      <c r="AI20" s="122"/>
      <c r="AJ20" s="122"/>
      <c r="AK20" s="122"/>
      <c r="AL20" s="139"/>
      <c r="AM20" s="10"/>
    </row>
    <row r="21" spans="1:39" ht="17.100000000000001" customHeight="1">
      <c r="A21" s="25"/>
      <c r="B21" s="18"/>
      <c r="C21" s="186"/>
      <c r="D21" s="163"/>
      <c r="E21" s="163"/>
      <c r="F21" s="163"/>
      <c r="G21" s="163"/>
      <c r="H21" s="163"/>
      <c r="I21" s="163"/>
      <c r="J21" s="163"/>
      <c r="K21" s="163"/>
      <c r="L21" s="163"/>
      <c r="M21" s="163"/>
      <c r="N21" s="163"/>
      <c r="O21" s="163"/>
      <c r="P21" s="163"/>
      <c r="Q21" s="163"/>
      <c r="R21" s="163"/>
      <c r="S21" s="163"/>
      <c r="T21" s="163"/>
      <c r="U21" s="163"/>
      <c r="V21" s="163"/>
      <c r="W21" s="163"/>
      <c r="X21" s="163"/>
      <c r="Y21" s="187"/>
      <c r="Z21" s="138"/>
      <c r="AA21" s="122"/>
      <c r="AB21" s="122"/>
      <c r="AC21" s="122"/>
      <c r="AD21" s="122"/>
      <c r="AE21" s="122"/>
      <c r="AF21" s="122"/>
      <c r="AG21" s="122"/>
      <c r="AH21" s="122"/>
      <c r="AI21" s="122"/>
      <c r="AJ21" s="122"/>
      <c r="AK21" s="122"/>
      <c r="AL21" s="139"/>
      <c r="AM21" s="25"/>
    </row>
    <row r="22" spans="1:39" ht="17.100000000000001" customHeight="1">
      <c r="A22" s="10"/>
      <c r="B22" s="18"/>
      <c r="C22" s="188"/>
      <c r="D22" s="189"/>
      <c r="E22" s="189"/>
      <c r="F22" s="189"/>
      <c r="G22" s="189"/>
      <c r="H22" s="189"/>
      <c r="I22" s="189"/>
      <c r="J22" s="189"/>
      <c r="K22" s="189"/>
      <c r="L22" s="189"/>
      <c r="M22" s="189"/>
      <c r="N22" s="189"/>
      <c r="O22" s="189"/>
      <c r="P22" s="189"/>
      <c r="Q22" s="189"/>
      <c r="R22" s="189"/>
      <c r="S22" s="189"/>
      <c r="T22" s="189"/>
      <c r="U22" s="189"/>
      <c r="V22" s="189"/>
      <c r="W22" s="189"/>
      <c r="X22" s="189"/>
      <c r="Y22" s="190"/>
      <c r="Z22" s="149"/>
      <c r="AA22" s="150"/>
      <c r="AB22" s="150"/>
      <c r="AC22" s="150"/>
      <c r="AD22" s="150"/>
      <c r="AE22" s="150"/>
      <c r="AF22" s="150"/>
      <c r="AG22" s="150"/>
      <c r="AH22" s="150"/>
      <c r="AI22" s="150"/>
      <c r="AJ22" s="150"/>
      <c r="AK22" s="150"/>
      <c r="AL22" s="151"/>
      <c r="AM22" s="10"/>
    </row>
    <row r="23" spans="1:39" ht="17.100000000000001" customHeight="1">
      <c r="A23" s="10"/>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0"/>
    </row>
    <row r="24" spans="1:39" ht="17.100000000000001" customHeight="1">
      <c r="A24" s="10"/>
      <c r="B24" s="17" t="s">
        <v>112</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0"/>
    </row>
    <row r="25" spans="1:39" ht="17.100000000000001" customHeight="1">
      <c r="B25" s="8"/>
      <c r="C25" s="7" t="s">
        <v>83</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row>
    <row r="26" spans="1:39" ht="17.100000000000001" customHeight="1">
      <c r="B26" s="19"/>
      <c r="C26" s="57" t="s">
        <v>95</v>
      </c>
      <c r="D26" s="31"/>
      <c r="E26" s="31"/>
      <c r="F26" s="31"/>
      <c r="G26" s="31"/>
      <c r="H26" s="31"/>
      <c r="I26" s="31"/>
      <c r="J26" s="31"/>
      <c r="K26" s="31"/>
      <c r="L26" s="31"/>
      <c r="M26" s="31"/>
      <c r="N26" s="31"/>
      <c r="O26" s="31"/>
      <c r="P26" s="31"/>
      <c r="Q26" s="31"/>
      <c r="R26" s="31"/>
      <c r="S26" s="31"/>
      <c r="T26" s="31"/>
      <c r="U26" s="31"/>
      <c r="V26" s="31"/>
      <c r="W26" s="31"/>
      <c r="X26" s="61"/>
      <c r="Y26" s="140"/>
      <c r="Z26" s="148"/>
      <c r="AA26" s="148"/>
      <c r="AB26" s="148"/>
      <c r="AC26" s="148"/>
      <c r="AD26" s="148"/>
      <c r="AE26" s="148"/>
      <c r="AF26" s="148" t="s">
        <v>69</v>
      </c>
      <c r="AG26" s="141"/>
      <c r="AH26" s="19" t="s">
        <v>10</v>
      </c>
      <c r="AI26" s="19"/>
      <c r="AJ26" s="19"/>
      <c r="AK26" s="7"/>
      <c r="AL26" s="7"/>
    </row>
    <row r="27" spans="1:39" ht="17.100000000000001" customHeight="1">
      <c r="B27" s="19"/>
      <c r="C27" s="58" t="s">
        <v>126</v>
      </c>
      <c r="D27" s="63"/>
      <c r="E27" s="63"/>
      <c r="F27" s="63"/>
      <c r="G27" s="63"/>
      <c r="H27" s="63"/>
      <c r="I27" s="63"/>
      <c r="J27" s="63"/>
      <c r="K27" s="63"/>
      <c r="L27" s="63"/>
      <c r="M27" s="63"/>
      <c r="N27" s="63"/>
      <c r="O27" s="63"/>
      <c r="P27" s="63"/>
      <c r="Q27" s="63"/>
      <c r="R27" s="63"/>
      <c r="S27" s="63"/>
      <c r="T27" s="63"/>
      <c r="U27" s="63"/>
      <c r="V27" s="63"/>
      <c r="W27" s="63"/>
      <c r="X27" s="64"/>
      <c r="Y27" s="149"/>
      <c r="Z27" s="150"/>
      <c r="AA27" s="150"/>
      <c r="AB27" s="150"/>
      <c r="AC27" s="150"/>
      <c r="AD27" s="150"/>
      <c r="AE27" s="150"/>
      <c r="AF27" s="150"/>
      <c r="AG27" s="151"/>
      <c r="AH27" s="19"/>
      <c r="AI27" s="19"/>
      <c r="AJ27" s="19"/>
      <c r="AK27" s="7"/>
      <c r="AL27" s="7"/>
    </row>
    <row r="28" spans="1:39" ht="17.100000000000001" customHeight="1">
      <c r="B28" s="19"/>
      <c r="C28" s="93" t="s">
        <v>98</v>
      </c>
      <c r="D28" s="19"/>
      <c r="E28" s="19"/>
      <c r="F28" s="19"/>
      <c r="G28" s="19"/>
      <c r="H28" s="19"/>
      <c r="I28" s="19"/>
      <c r="J28" s="19"/>
      <c r="K28" s="19"/>
      <c r="L28" s="19"/>
      <c r="M28" s="19"/>
      <c r="N28" s="19"/>
      <c r="O28" s="19"/>
      <c r="P28" s="19"/>
      <c r="Q28" s="19"/>
      <c r="R28" s="19"/>
      <c r="S28" s="19"/>
      <c r="T28" s="19"/>
      <c r="U28" s="19"/>
      <c r="V28" s="19"/>
      <c r="W28" s="19"/>
      <c r="X28" s="32"/>
      <c r="Y28" s="138"/>
      <c r="Z28" s="122"/>
      <c r="AA28" s="122"/>
      <c r="AB28" s="122"/>
      <c r="AC28" s="122"/>
      <c r="AD28" s="122"/>
      <c r="AE28" s="122"/>
      <c r="AF28" s="122" t="s">
        <v>69</v>
      </c>
      <c r="AG28" s="139"/>
      <c r="AH28" s="19" t="s">
        <v>11</v>
      </c>
      <c r="AI28" s="19"/>
      <c r="AJ28" s="19"/>
      <c r="AK28" s="7"/>
      <c r="AL28" s="7"/>
    </row>
    <row r="29" spans="1:39" ht="17.100000000000001" customHeight="1">
      <c r="B29" s="19"/>
      <c r="C29" s="29" t="s">
        <v>127</v>
      </c>
      <c r="D29" s="19"/>
      <c r="E29" s="19"/>
      <c r="F29" s="19"/>
      <c r="G29" s="19"/>
      <c r="H29" s="19"/>
      <c r="I29" s="19"/>
      <c r="J29" s="19"/>
      <c r="K29" s="19"/>
      <c r="L29" s="19"/>
      <c r="M29" s="19"/>
      <c r="N29" s="19"/>
      <c r="O29" s="19"/>
      <c r="P29" s="19"/>
      <c r="Q29" s="19"/>
      <c r="R29" s="19"/>
      <c r="S29" s="19"/>
      <c r="T29" s="19"/>
      <c r="U29" s="19"/>
      <c r="V29" s="19"/>
      <c r="W29" s="19"/>
      <c r="X29" s="32"/>
      <c r="Y29" s="138"/>
      <c r="Z29" s="122"/>
      <c r="AA29" s="122"/>
      <c r="AB29" s="122"/>
      <c r="AC29" s="122"/>
      <c r="AD29" s="122"/>
      <c r="AE29" s="122"/>
      <c r="AF29" s="122"/>
      <c r="AG29" s="139"/>
      <c r="AH29" s="19"/>
      <c r="AI29" s="19"/>
      <c r="AJ29" s="19"/>
      <c r="AK29" s="7"/>
      <c r="AL29" s="7"/>
    </row>
    <row r="30" spans="1:39" ht="17.100000000000001" customHeight="1">
      <c r="B30" s="19"/>
      <c r="C30" s="81" t="s">
        <v>128</v>
      </c>
      <c r="D30" s="65"/>
      <c r="E30" s="65"/>
      <c r="F30" s="65"/>
      <c r="G30" s="65"/>
      <c r="H30" s="65"/>
      <c r="I30" s="65"/>
      <c r="J30" s="65"/>
      <c r="K30" s="65"/>
      <c r="L30" s="65"/>
      <c r="M30" s="65"/>
      <c r="N30" s="65"/>
      <c r="O30" s="65"/>
      <c r="P30" s="65"/>
      <c r="Q30" s="65"/>
      <c r="R30" s="65"/>
      <c r="S30" s="65"/>
      <c r="T30" s="65"/>
      <c r="U30" s="65"/>
      <c r="V30" s="65"/>
      <c r="W30" s="65"/>
      <c r="X30" s="66"/>
      <c r="Y30" s="135"/>
      <c r="Z30" s="136"/>
      <c r="AA30" s="136"/>
      <c r="AB30" s="136"/>
      <c r="AC30" s="136"/>
      <c r="AD30" s="136"/>
      <c r="AE30" s="136"/>
      <c r="AF30" s="136" t="s">
        <v>69</v>
      </c>
      <c r="AG30" s="137"/>
      <c r="AH30" s="19" t="s">
        <v>88</v>
      </c>
      <c r="AI30" s="19"/>
      <c r="AJ30" s="19"/>
      <c r="AK30" s="7"/>
      <c r="AL30" s="7"/>
    </row>
    <row r="31" spans="1:39" ht="17.100000000000001" customHeight="1">
      <c r="B31" s="19"/>
      <c r="C31" s="19" t="s">
        <v>84</v>
      </c>
      <c r="D31" s="19"/>
      <c r="E31" s="19"/>
      <c r="F31" s="19"/>
      <c r="G31" s="19"/>
      <c r="H31" s="19"/>
      <c r="I31" s="19"/>
      <c r="J31" s="19"/>
      <c r="K31" s="19"/>
      <c r="L31" s="19"/>
      <c r="M31" s="19"/>
      <c r="N31" s="19"/>
      <c r="O31" s="19"/>
      <c r="P31" s="19"/>
      <c r="Q31" s="19"/>
      <c r="R31" s="19"/>
      <c r="S31" s="19"/>
      <c r="T31" s="19"/>
      <c r="U31" s="19"/>
      <c r="V31" s="19"/>
      <c r="W31" s="19"/>
      <c r="X31" s="19"/>
      <c r="Y31" s="80"/>
      <c r="Z31" s="80"/>
      <c r="AA31" s="80"/>
      <c r="AB31" s="80"/>
      <c r="AC31" s="80"/>
      <c r="AD31" s="80"/>
      <c r="AE31" s="80"/>
      <c r="AF31" s="80"/>
      <c r="AG31" s="80"/>
      <c r="AH31" s="19"/>
      <c r="AI31" s="19"/>
      <c r="AJ31" s="19"/>
      <c r="AK31" s="7"/>
      <c r="AL31" s="7"/>
    </row>
    <row r="32" spans="1:39" ht="17.100000000000001" customHeight="1">
      <c r="B32" s="19"/>
      <c r="C32" s="165" t="s">
        <v>152</v>
      </c>
      <c r="D32" s="166"/>
      <c r="E32" s="166"/>
      <c r="F32" s="166"/>
      <c r="G32" s="166"/>
      <c r="H32" s="166"/>
      <c r="I32" s="166"/>
      <c r="J32" s="166"/>
      <c r="K32" s="166"/>
      <c r="L32" s="166"/>
      <c r="M32" s="166"/>
      <c r="N32" s="166"/>
      <c r="O32" s="167"/>
      <c r="P32" s="168"/>
      <c r="Q32" s="168"/>
      <c r="R32" s="168"/>
      <c r="S32" s="168"/>
      <c r="T32" s="168"/>
      <c r="U32" s="168"/>
      <c r="V32" s="168"/>
      <c r="W32" s="168"/>
      <c r="X32" s="168"/>
      <c r="Y32" s="168"/>
      <c r="Z32" s="168"/>
      <c r="AA32" s="168"/>
      <c r="AB32" s="168"/>
      <c r="AC32" s="168"/>
      <c r="AD32" s="168"/>
      <c r="AE32" s="168"/>
      <c r="AF32" s="168"/>
      <c r="AG32" s="169"/>
      <c r="AH32" s="19"/>
      <c r="AI32" s="19"/>
      <c r="AJ32" s="19"/>
      <c r="AK32" s="7"/>
      <c r="AL32" s="7"/>
    </row>
    <row r="33" spans="2:38" ht="17.100000000000001" customHeight="1">
      <c r="B33" s="19"/>
      <c r="C33" s="135" t="s">
        <v>85</v>
      </c>
      <c r="D33" s="170"/>
      <c r="E33" s="170"/>
      <c r="F33" s="170"/>
      <c r="G33" s="170"/>
      <c r="H33" s="170"/>
      <c r="I33" s="170"/>
      <c r="J33" s="170"/>
      <c r="K33" s="170"/>
      <c r="L33" s="170"/>
      <c r="M33" s="170"/>
      <c r="N33" s="170"/>
      <c r="O33" s="171"/>
      <c r="P33" s="191"/>
      <c r="Q33" s="172"/>
      <c r="R33" s="172"/>
      <c r="S33" s="172"/>
      <c r="T33" s="172"/>
      <c r="U33" s="172"/>
      <c r="V33" s="172"/>
      <c r="W33" s="172"/>
      <c r="X33" s="172"/>
      <c r="Y33" s="172"/>
      <c r="Z33" s="172"/>
      <c r="AA33" s="172"/>
      <c r="AB33" s="172"/>
      <c r="AC33" s="172"/>
      <c r="AD33" s="172"/>
      <c r="AE33" s="172"/>
      <c r="AF33" s="172" t="s">
        <v>70</v>
      </c>
      <c r="AG33" s="173"/>
      <c r="AH33" s="19" t="s">
        <v>14</v>
      </c>
      <c r="AI33" s="19"/>
      <c r="AJ33" s="19"/>
      <c r="AK33" s="7"/>
      <c r="AL33" s="7"/>
    </row>
    <row r="34" spans="2:38" ht="17.100000000000001" customHeight="1">
      <c r="B34" s="19"/>
      <c r="C34" s="95" t="s">
        <v>149</v>
      </c>
      <c r="D34" s="98"/>
      <c r="E34" s="98"/>
      <c r="F34" s="99"/>
      <c r="G34" s="100"/>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55"/>
      <c r="AI34" s="55"/>
      <c r="AJ34" s="19"/>
      <c r="AK34" s="7"/>
      <c r="AL34" s="7"/>
    </row>
    <row r="35" spans="2:38" ht="17.100000000000001" customHeight="1">
      <c r="B35" s="19"/>
      <c r="C35" s="75"/>
      <c r="D35" s="77"/>
      <c r="E35" s="77"/>
      <c r="F35" s="78"/>
      <c r="G35" s="76"/>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19"/>
      <c r="AK35" s="7"/>
      <c r="AL35" s="7"/>
    </row>
    <row r="36" spans="2:38" ht="17.100000000000001" customHeight="1">
      <c r="B36" s="73" t="s">
        <v>93</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7"/>
      <c r="AL36" s="7"/>
    </row>
    <row r="37" spans="2:38" ht="17.100000000000001" customHeight="1">
      <c r="B37" s="19"/>
      <c r="C37" s="60" t="s">
        <v>67</v>
      </c>
      <c r="D37" s="31"/>
      <c r="E37" s="31"/>
      <c r="F37" s="31"/>
      <c r="G37" s="31"/>
      <c r="H37" s="31"/>
      <c r="I37" s="31"/>
      <c r="J37" s="31"/>
      <c r="K37" s="31"/>
      <c r="L37" s="31"/>
      <c r="M37" s="31"/>
      <c r="N37" s="31"/>
      <c r="O37" s="31"/>
      <c r="P37" s="31"/>
      <c r="Q37" s="31"/>
      <c r="R37" s="31"/>
      <c r="S37" s="31"/>
      <c r="T37" s="61"/>
      <c r="U37" s="109"/>
      <c r="V37" s="110"/>
      <c r="W37" s="110"/>
      <c r="X37" s="110"/>
      <c r="Y37" s="110"/>
      <c r="Z37" s="110"/>
      <c r="AA37" s="110"/>
      <c r="AB37" s="110"/>
      <c r="AC37" s="110"/>
      <c r="AD37" s="110"/>
      <c r="AE37" s="110"/>
      <c r="AF37" s="107" t="s">
        <v>72</v>
      </c>
      <c r="AG37" s="108"/>
      <c r="AH37" s="19" t="s">
        <v>133</v>
      </c>
      <c r="AI37" s="19"/>
      <c r="AJ37" s="19"/>
      <c r="AK37" s="7"/>
      <c r="AL37" s="7"/>
    </row>
    <row r="38" spans="2:38" ht="17.100000000000001" customHeight="1">
      <c r="B38" s="19"/>
      <c r="C38" s="67" t="s">
        <v>68</v>
      </c>
      <c r="D38" s="65"/>
      <c r="E38" s="65"/>
      <c r="F38" s="65"/>
      <c r="G38" s="65"/>
      <c r="H38" s="65"/>
      <c r="I38" s="65"/>
      <c r="J38" s="65"/>
      <c r="K38" s="65"/>
      <c r="L38" s="65"/>
      <c r="M38" s="65"/>
      <c r="N38" s="65"/>
      <c r="O38" s="65"/>
      <c r="P38" s="65"/>
      <c r="Q38" s="65"/>
      <c r="R38" s="65"/>
      <c r="S38" s="65"/>
      <c r="T38" s="66"/>
      <c r="U38" s="109"/>
      <c r="V38" s="110"/>
      <c r="W38" s="110"/>
      <c r="X38" s="110"/>
      <c r="Y38" s="110"/>
      <c r="Z38" s="110"/>
      <c r="AA38" s="110"/>
      <c r="AB38" s="110"/>
      <c r="AC38" s="110"/>
      <c r="AD38" s="110"/>
      <c r="AE38" s="110"/>
      <c r="AF38" s="107" t="s">
        <v>72</v>
      </c>
      <c r="AG38" s="108"/>
      <c r="AH38" s="19" t="s">
        <v>117</v>
      </c>
      <c r="AI38" s="19"/>
      <c r="AJ38" s="19"/>
      <c r="AK38" s="7"/>
      <c r="AL38" s="7"/>
    </row>
    <row r="39" spans="2:38" ht="17.100000000000001" customHeight="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7"/>
      <c r="AL39" s="7"/>
    </row>
    <row r="40" spans="2:38" ht="17.100000000000001" customHeight="1">
      <c r="B40" s="73" t="s">
        <v>115</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7"/>
      <c r="AL40" s="7"/>
    </row>
    <row r="41" spans="2:38" ht="17.100000000000001" customHeight="1">
      <c r="B41" s="19"/>
      <c r="C41" s="19"/>
      <c r="D41" s="19" t="s">
        <v>134</v>
      </c>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7"/>
      <c r="AL41" s="7"/>
    </row>
    <row r="42" spans="2:38" ht="17.100000000000001" customHeight="1">
      <c r="B42" s="19"/>
      <c r="C42" s="19" t="s">
        <v>96</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7"/>
      <c r="AL42" s="7"/>
    </row>
    <row r="43" spans="2:38" ht="17.100000000000001" customHeight="1">
      <c r="B43" s="19"/>
      <c r="C43" s="19" t="s">
        <v>19</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7"/>
      <c r="AL43" s="7"/>
    </row>
    <row r="44" spans="2:38" ht="17.100000000000001" customHeight="1">
      <c r="B44" s="19"/>
      <c r="C44" s="19"/>
      <c r="D44" s="19"/>
      <c r="E44" s="60"/>
      <c r="F44" s="31"/>
      <c r="G44" s="31"/>
      <c r="H44" s="31"/>
      <c r="I44" s="31" t="s">
        <v>20</v>
      </c>
      <c r="J44" s="31"/>
      <c r="K44" s="31"/>
      <c r="L44" s="31"/>
      <c r="M44" s="31"/>
      <c r="N44" s="31"/>
      <c r="O44" s="31"/>
      <c r="P44" s="31"/>
      <c r="Q44" s="31"/>
      <c r="R44" s="31"/>
      <c r="S44" s="31"/>
      <c r="T44" s="31"/>
      <c r="U44" s="60"/>
      <c r="V44" s="31"/>
      <c r="W44" s="31"/>
      <c r="X44" s="31"/>
      <c r="Y44" s="31"/>
      <c r="Z44" s="31"/>
      <c r="AA44" s="31"/>
      <c r="AB44" s="31"/>
      <c r="AC44" s="31"/>
      <c r="AD44" s="31"/>
      <c r="AE44" s="31"/>
      <c r="AF44" s="31"/>
      <c r="AG44" s="61"/>
      <c r="AH44" s="19"/>
      <c r="AI44" s="19"/>
      <c r="AJ44" s="19"/>
      <c r="AK44" s="7"/>
      <c r="AL44" s="7"/>
    </row>
    <row r="45" spans="2:38" ht="17.100000000000001" customHeight="1">
      <c r="B45" s="19"/>
      <c r="C45" s="19"/>
      <c r="D45" s="19"/>
      <c r="E45" s="62"/>
      <c r="F45" s="63"/>
      <c r="G45" s="63" t="s">
        <v>21</v>
      </c>
      <c r="H45" s="63"/>
      <c r="I45" s="63"/>
      <c r="J45" s="63"/>
      <c r="K45" s="63"/>
      <c r="L45" s="63"/>
      <c r="M45" s="63"/>
      <c r="N45" s="63"/>
      <c r="O45" s="63"/>
      <c r="P45" s="63"/>
      <c r="Q45" s="63"/>
      <c r="R45" s="63"/>
      <c r="S45" s="63"/>
      <c r="T45" s="63"/>
      <c r="U45" s="62"/>
      <c r="V45" s="63"/>
      <c r="W45" s="63"/>
      <c r="X45" s="63"/>
      <c r="Y45" s="63"/>
      <c r="Z45" s="63"/>
      <c r="AA45" s="63"/>
      <c r="AB45" s="63"/>
      <c r="AC45" s="63"/>
      <c r="AD45" s="63"/>
      <c r="AE45" s="63"/>
      <c r="AF45" s="63"/>
      <c r="AG45" s="64"/>
      <c r="AH45" s="19"/>
      <c r="AI45" s="19"/>
      <c r="AJ45" s="19"/>
      <c r="AK45" s="7"/>
      <c r="AL45" s="7"/>
    </row>
    <row r="46" spans="2:38" ht="17.100000000000001" customHeight="1" thickBot="1">
      <c r="B46" s="19"/>
      <c r="C46" s="19"/>
      <c r="D46" s="21" t="s">
        <v>13</v>
      </c>
      <c r="E46" s="62"/>
      <c r="F46" s="63"/>
      <c r="G46" s="63"/>
      <c r="H46" s="63"/>
      <c r="I46" s="63"/>
      <c r="J46" s="63" t="s">
        <v>22</v>
      </c>
      <c r="K46" s="63"/>
      <c r="L46" s="63"/>
      <c r="M46" s="63"/>
      <c r="N46" s="63"/>
      <c r="O46" s="63"/>
      <c r="P46" s="63"/>
      <c r="Q46" s="63"/>
      <c r="R46" s="63"/>
      <c r="S46" s="63"/>
      <c r="T46" s="63"/>
      <c r="U46" s="111"/>
      <c r="V46" s="112"/>
      <c r="W46" s="112"/>
      <c r="X46" s="112"/>
      <c r="Y46" s="112"/>
      <c r="Z46" s="112"/>
      <c r="AA46" s="112"/>
      <c r="AB46" s="112"/>
      <c r="AC46" s="112"/>
      <c r="AD46" s="112"/>
      <c r="AE46" s="112"/>
      <c r="AF46" s="113" t="s">
        <v>71</v>
      </c>
      <c r="AG46" s="114"/>
      <c r="AH46" s="19" t="s">
        <v>118</v>
      </c>
      <c r="AI46" s="19"/>
      <c r="AJ46" s="19"/>
      <c r="AK46" s="7"/>
      <c r="AL46" s="7"/>
    </row>
    <row r="47" spans="2:38" ht="17.100000000000001" customHeight="1" thickBot="1">
      <c r="B47" s="19"/>
      <c r="C47" s="19"/>
      <c r="D47" s="21" t="s">
        <v>15</v>
      </c>
      <c r="E47" s="62"/>
      <c r="F47" s="63"/>
      <c r="G47" s="63"/>
      <c r="H47" s="63"/>
      <c r="I47" s="63"/>
      <c r="J47" s="63"/>
      <c r="K47" s="63" t="s">
        <v>135</v>
      </c>
      <c r="L47" s="63"/>
      <c r="M47" s="63"/>
      <c r="N47" s="63"/>
      <c r="O47" s="63"/>
      <c r="P47" s="63"/>
      <c r="Q47" s="63"/>
      <c r="R47" s="63"/>
      <c r="S47" s="63"/>
      <c r="T47" s="63"/>
      <c r="U47" s="115">
        <f>U37-U46</f>
        <v>0</v>
      </c>
      <c r="V47" s="116"/>
      <c r="W47" s="116"/>
      <c r="X47" s="116"/>
      <c r="Y47" s="116"/>
      <c r="Z47" s="116"/>
      <c r="AA47" s="116"/>
      <c r="AB47" s="116"/>
      <c r="AC47" s="116"/>
      <c r="AD47" s="116"/>
      <c r="AE47" s="116"/>
      <c r="AF47" s="117" t="s">
        <v>71</v>
      </c>
      <c r="AG47" s="118"/>
      <c r="AH47" s="19" t="s">
        <v>136</v>
      </c>
      <c r="AI47" s="19"/>
      <c r="AJ47" s="19"/>
      <c r="AK47" s="7"/>
      <c r="AL47" s="7"/>
    </row>
    <row r="48" spans="2:38" ht="17.100000000000001" customHeight="1">
      <c r="B48" s="19"/>
      <c r="C48" s="19" t="s">
        <v>23</v>
      </c>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7"/>
      <c r="AL48" s="7"/>
    </row>
    <row r="49" spans="1:39" ht="17.100000000000001" customHeight="1">
      <c r="B49" s="19"/>
      <c r="C49" s="19"/>
      <c r="D49" s="19"/>
      <c r="E49" s="60"/>
      <c r="F49" s="31"/>
      <c r="G49" s="31"/>
      <c r="H49" s="31"/>
      <c r="I49" s="31" t="s">
        <v>20</v>
      </c>
      <c r="J49" s="31"/>
      <c r="K49" s="31"/>
      <c r="L49" s="31"/>
      <c r="M49" s="31"/>
      <c r="N49" s="31"/>
      <c r="O49" s="31"/>
      <c r="P49" s="31"/>
      <c r="Q49" s="31"/>
      <c r="R49" s="31"/>
      <c r="S49" s="31"/>
      <c r="T49" s="31"/>
      <c r="U49" s="60"/>
      <c r="V49" s="31"/>
      <c r="W49" s="31"/>
      <c r="X49" s="31"/>
      <c r="Y49" s="31"/>
      <c r="Z49" s="31"/>
      <c r="AA49" s="31"/>
      <c r="AB49" s="31"/>
      <c r="AC49" s="31"/>
      <c r="AD49" s="31"/>
      <c r="AE49" s="31"/>
      <c r="AF49" s="31"/>
      <c r="AG49" s="61"/>
      <c r="AH49" s="19"/>
      <c r="AI49" s="19"/>
      <c r="AJ49" s="19"/>
      <c r="AK49" s="7"/>
      <c r="AL49" s="7"/>
    </row>
    <row r="50" spans="1:39" ht="17.100000000000001" customHeight="1">
      <c r="B50" s="19"/>
      <c r="C50" s="19"/>
      <c r="D50" s="19"/>
      <c r="E50" s="62"/>
      <c r="F50" s="63"/>
      <c r="G50" s="63" t="s">
        <v>21</v>
      </c>
      <c r="H50" s="63"/>
      <c r="I50" s="63"/>
      <c r="J50" s="63"/>
      <c r="K50" s="63"/>
      <c r="L50" s="63"/>
      <c r="M50" s="63"/>
      <c r="N50" s="63"/>
      <c r="O50" s="63"/>
      <c r="P50" s="63"/>
      <c r="Q50" s="63"/>
      <c r="R50" s="63"/>
      <c r="S50" s="63"/>
      <c r="T50" s="63"/>
      <c r="U50" s="62"/>
      <c r="V50" s="63"/>
      <c r="W50" s="63"/>
      <c r="X50" s="63"/>
      <c r="Y50" s="63"/>
      <c r="Z50" s="63"/>
      <c r="AA50" s="63"/>
      <c r="AB50" s="63"/>
      <c r="AC50" s="63"/>
      <c r="AD50" s="63"/>
      <c r="AE50" s="63"/>
      <c r="AF50" s="63"/>
      <c r="AG50" s="64"/>
      <c r="AH50" s="19"/>
      <c r="AI50" s="19"/>
      <c r="AJ50" s="19"/>
      <c r="AK50" s="7"/>
      <c r="AL50" s="7"/>
    </row>
    <row r="51" spans="1:39" ht="17.100000000000001" customHeight="1" thickBot="1">
      <c r="B51" s="19"/>
      <c r="C51" s="19"/>
      <c r="D51" s="21" t="s">
        <v>13</v>
      </c>
      <c r="E51" s="62"/>
      <c r="F51" s="63"/>
      <c r="G51" s="63"/>
      <c r="H51" s="63"/>
      <c r="I51" s="63"/>
      <c r="J51" s="63" t="s">
        <v>22</v>
      </c>
      <c r="K51" s="63"/>
      <c r="L51" s="63"/>
      <c r="M51" s="63"/>
      <c r="N51" s="63"/>
      <c r="O51" s="63"/>
      <c r="P51" s="63"/>
      <c r="Q51" s="63"/>
      <c r="R51" s="63"/>
      <c r="S51" s="63"/>
      <c r="T51" s="63"/>
      <c r="U51" s="111"/>
      <c r="V51" s="112"/>
      <c r="W51" s="112"/>
      <c r="X51" s="112"/>
      <c r="Y51" s="112"/>
      <c r="Z51" s="112"/>
      <c r="AA51" s="112"/>
      <c r="AB51" s="112"/>
      <c r="AC51" s="112"/>
      <c r="AD51" s="112"/>
      <c r="AE51" s="112"/>
      <c r="AF51" s="113" t="s">
        <v>71</v>
      </c>
      <c r="AG51" s="114"/>
      <c r="AH51" s="19" t="s">
        <v>119</v>
      </c>
      <c r="AI51" s="19"/>
      <c r="AJ51" s="19"/>
      <c r="AK51" s="7"/>
      <c r="AL51" s="7"/>
    </row>
    <row r="52" spans="1:39" ht="17.100000000000001" customHeight="1" thickBot="1">
      <c r="B52" s="19"/>
      <c r="C52" s="19"/>
      <c r="D52" s="21" t="s">
        <v>15</v>
      </c>
      <c r="E52" s="62"/>
      <c r="F52" s="63"/>
      <c r="G52" s="63"/>
      <c r="H52" s="63"/>
      <c r="I52" s="63"/>
      <c r="J52" s="63"/>
      <c r="K52" s="63" t="s">
        <v>137</v>
      </c>
      <c r="L52" s="63"/>
      <c r="M52" s="63"/>
      <c r="N52" s="63"/>
      <c r="O52" s="63"/>
      <c r="P52" s="63"/>
      <c r="Q52" s="63"/>
      <c r="R52" s="63"/>
      <c r="S52" s="63"/>
      <c r="T52" s="63"/>
      <c r="U52" s="115">
        <f>U38-U51</f>
        <v>0</v>
      </c>
      <c r="V52" s="116"/>
      <c r="W52" s="116"/>
      <c r="X52" s="116"/>
      <c r="Y52" s="116"/>
      <c r="Z52" s="116"/>
      <c r="AA52" s="116"/>
      <c r="AB52" s="116"/>
      <c r="AC52" s="116"/>
      <c r="AD52" s="116"/>
      <c r="AE52" s="116"/>
      <c r="AF52" s="117" t="s">
        <v>71</v>
      </c>
      <c r="AG52" s="118"/>
      <c r="AH52" s="19" t="s">
        <v>138</v>
      </c>
      <c r="AI52" s="19"/>
      <c r="AJ52" s="19"/>
      <c r="AK52" s="7"/>
      <c r="AL52" s="7"/>
    </row>
    <row r="53" spans="1:39" ht="17.100000000000001" customHeight="1">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7"/>
      <c r="AL53" s="7"/>
    </row>
    <row r="54" spans="1:39" ht="17.100000000000001" customHeight="1">
      <c r="B54" s="73" t="s">
        <v>116</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7"/>
      <c r="AL54" s="7"/>
    </row>
    <row r="55" spans="1:39" ht="17.100000000000001" customHeight="1" thickBot="1">
      <c r="B55" s="19"/>
      <c r="C55" s="19" t="s">
        <v>12</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7"/>
      <c r="AL55" s="7"/>
    </row>
    <row r="56" spans="1:39" ht="17.100000000000001" customHeight="1" thickBot="1">
      <c r="B56" s="19"/>
      <c r="C56" s="19"/>
      <c r="D56" s="21" t="s">
        <v>13</v>
      </c>
      <c r="E56" s="68" t="s">
        <v>131</v>
      </c>
      <c r="F56" s="74"/>
      <c r="G56" s="31"/>
      <c r="H56" s="31"/>
      <c r="I56" s="31"/>
      <c r="J56" s="31"/>
      <c r="K56" s="31"/>
      <c r="L56" s="31"/>
      <c r="M56" s="31"/>
      <c r="N56" s="31"/>
      <c r="O56" s="31"/>
      <c r="P56" s="31"/>
      <c r="Q56" s="31"/>
      <c r="R56" s="31"/>
      <c r="S56" s="31"/>
      <c r="T56" s="31"/>
      <c r="U56" s="31"/>
      <c r="V56" s="31"/>
      <c r="W56" s="31"/>
      <c r="X56" s="115">
        <f>Y30*50000</f>
        <v>0</v>
      </c>
      <c r="Y56" s="116"/>
      <c r="Z56" s="116"/>
      <c r="AA56" s="116"/>
      <c r="AB56" s="116"/>
      <c r="AC56" s="116"/>
      <c r="AD56" s="116"/>
      <c r="AE56" s="116"/>
      <c r="AF56" s="117" t="s">
        <v>71</v>
      </c>
      <c r="AG56" s="118"/>
      <c r="AH56" s="19" t="s">
        <v>121</v>
      </c>
      <c r="AI56" s="19"/>
      <c r="AJ56" s="19"/>
      <c r="AK56" s="7"/>
      <c r="AL56" s="7"/>
    </row>
    <row r="57" spans="1:39" ht="17.100000000000001" customHeight="1" thickBot="1">
      <c r="B57" s="19"/>
      <c r="C57" s="19"/>
      <c r="D57" s="21" t="s">
        <v>15</v>
      </c>
      <c r="E57" s="41" t="s">
        <v>129</v>
      </c>
      <c r="F57" s="42"/>
      <c r="G57" s="65"/>
      <c r="H57" s="65"/>
      <c r="I57" s="65"/>
      <c r="J57" s="65"/>
      <c r="K57" s="65"/>
      <c r="L57" s="65"/>
      <c r="M57" s="65"/>
      <c r="N57" s="65"/>
      <c r="O57" s="65"/>
      <c r="P57" s="65"/>
      <c r="Q57" s="65"/>
      <c r="R57" s="65"/>
      <c r="S57" s="65"/>
      <c r="T57" s="65"/>
      <c r="U57" s="65"/>
      <c r="V57" s="65"/>
      <c r="W57" s="69"/>
      <c r="X57" s="119" t="str">
        <f>IFERROR(ROUNDDOWN((U37/Y30)*(Y30+Y28-Y26),-3),"0")</f>
        <v>0</v>
      </c>
      <c r="Y57" s="119"/>
      <c r="Z57" s="119"/>
      <c r="AA57" s="119"/>
      <c r="AB57" s="119"/>
      <c r="AC57" s="119"/>
      <c r="AD57" s="119"/>
      <c r="AE57" s="119"/>
      <c r="AF57" s="120" t="s">
        <v>71</v>
      </c>
      <c r="AG57" s="121"/>
      <c r="AH57" s="19" t="s">
        <v>139</v>
      </c>
      <c r="AI57" s="19"/>
      <c r="AJ57" s="19"/>
      <c r="AK57" s="7"/>
      <c r="AL57" s="7"/>
    </row>
    <row r="58" spans="1:39" ht="17.100000000000001" customHeight="1" thickTop="1" thickBot="1">
      <c r="B58" s="19"/>
      <c r="C58" s="19"/>
      <c r="D58" s="21" t="s">
        <v>16</v>
      </c>
      <c r="E58" s="40" t="s">
        <v>153</v>
      </c>
      <c r="F58" s="42"/>
      <c r="G58" s="39"/>
      <c r="H58" s="39"/>
      <c r="I58" s="39"/>
      <c r="J58" s="65"/>
      <c r="K58" s="65"/>
      <c r="L58" s="65"/>
      <c r="M58" s="63"/>
      <c r="N58" s="63"/>
      <c r="O58" s="63"/>
      <c r="P58" s="63"/>
      <c r="Q58" s="63"/>
      <c r="R58" s="63"/>
      <c r="S58" s="63"/>
      <c r="T58" s="63"/>
      <c r="U58" s="63"/>
      <c r="V58" s="63"/>
      <c r="W58" s="63"/>
      <c r="X58" s="101">
        <f>MIN(U47,X56,X57,9000000)</f>
        <v>0</v>
      </c>
      <c r="Y58" s="102"/>
      <c r="Z58" s="102"/>
      <c r="AA58" s="102"/>
      <c r="AB58" s="102"/>
      <c r="AC58" s="102"/>
      <c r="AD58" s="102"/>
      <c r="AE58" s="102"/>
      <c r="AF58" s="103" t="s">
        <v>71</v>
      </c>
      <c r="AG58" s="104"/>
      <c r="AH58" s="19" t="s">
        <v>120</v>
      </c>
      <c r="AI58" s="19"/>
      <c r="AJ58" s="19"/>
      <c r="AK58" s="7"/>
      <c r="AL58" s="7"/>
    </row>
    <row r="59" spans="1:39" ht="17.100000000000001" customHeight="1" thickTop="1" thickBot="1">
      <c r="B59" s="19"/>
      <c r="C59" s="19" t="s">
        <v>17</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7"/>
      <c r="AL59" s="7"/>
    </row>
    <row r="60" spans="1:39" ht="17.100000000000001" customHeight="1" thickBot="1">
      <c r="B60" s="19"/>
      <c r="C60" s="19"/>
      <c r="D60" s="21" t="s">
        <v>13</v>
      </c>
      <c r="E60" s="41" t="s">
        <v>132</v>
      </c>
      <c r="F60" s="42"/>
      <c r="G60" s="65"/>
      <c r="H60" s="65"/>
      <c r="I60" s="65"/>
      <c r="J60" s="65"/>
      <c r="K60" s="65"/>
      <c r="L60" s="65"/>
      <c r="M60" s="65"/>
      <c r="N60" s="65"/>
      <c r="O60" s="65"/>
      <c r="P60" s="65"/>
      <c r="Q60" s="65"/>
      <c r="R60" s="65"/>
      <c r="S60" s="65"/>
      <c r="T60" s="65"/>
      <c r="U60" s="65"/>
      <c r="V60" s="65"/>
      <c r="W60" s="65"/>
      <c r="X60" s="201">
        <f>ROUNDDOWN(U38/3,-3)</f>
        <v>0</v>
      </c>
      <c r="Y60" s="202"/>
      <c r="Z60" s="202"/>
      <c r="AA60" s="202"/>
      <c r="AB60" s="202"/>
      <c r="AC60" s="202"/>
      <c r="AD60" s="202"/>
      <c r="AE60" s="202"/>
      <c r="AF60" s="203" t="s">
        <v>72</v>
      </c>
      <c r="AG60" s="204"/>
      <c r="AH60" s="19" t="s">
        <v>140</v>
      </c>
      <c r="AI60" s="19"/>
      <c r="AJ60" s="19"/>
      <c r="AK60" s="7"/>
      <c r="AL60" s="7"/>
    </row>
    <row r="61" spans="1:39" ht="17.100000000000001" customHeight="1" thickTop="1" thickBot="1">
      <c r="B61" s="19"/>
      <c r="C61" s="19"/>
      <c r="D61" s="21" t="s">
        <v>15</v>
      </c>
      <c r="E61" s="40" t="s">
        <v>154</v>
      </c>
      <c r="F61" s="42"/>
      <c r="G61" s="39"/>
      <c r="H61" s="39"/>
      <c r="I61" s="42"/>
      <c r="J61" s="65"/>
      <c r="K61" s="65"/>
      <c r="L61" s="65"/>
      <c r="M61" s="63"/>
      <c r="N61" s="63"/>
      <c r="O61" s="63"/>
      <c r="P61" s="63"/>
      <c r="Q61" s="63"/>
      <c r="R61" s="63"/>
      <c r="S61" s="63"/>
      <c r="T61" s="63"/>
      <c r="U61" s="63"/>
      <c r="V61" s="63"/>
      <c r="W61" s="63"/>
      <c r="X61" s="101" t="str">
        <f>IF(P32="","0",IF(P32="家庭用",MIN(U52,X60,ROUNDDOWN(155000*P33/3,-3),1000000),IF(P32="業務用",MIN(U52,X60,ROUNDDOWN(190000*P33/3,-3),1000000))))</f>
        <v>0</v>
      </c>
      <c r="Y61" s="102"/>
      <c r="Z61" s="102"/>
      <c r="AA61" s="102"/>
      <c r="AB61" s="102"/>
      <c r="AC61" s="102"/>
      <c r="AD61" s="102"/>
      <c r="AE61" s="102"/>
      <c r="AF61" s="103" t="s">
        <v>71</v>
      </c>
      <c r="AG61" s="104"/>
      <c r="AH61" s="19" t="s">
        <v>94</v>
      </c>
      <c r="AI61" s="19"/>
      <c r="AJ61" s="19"/>
      <c r="AK61" s="7"/>
      <c r="AL61" s="7"/>
    </row>
    <row r="62" spans="1:39" ht="17.100000000000001" customHeight="1" thickTop="1" thickBot="1">
      <c r="B62" s="19"/>
      <c r="C62" s="70" t="s">
        <v>18</v>
      </c>
      <c r="D62" s="70"/>
      <c r="E62" s="70"/>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7"/>
      <c r="AL62" s="7"/>
    </row>
    <row r="63" spans="1:39" ht="17.100000000000001" customHeight="1" thickTop="1" thickBot="1">
      <c r="B63" s="19"/>
      <c r="C63" s="70"/>
      <c r="D63" s="70"/>
      <c r="E63" s="71" t="s">
        <v>130</v>
      </c>
      <c r="F63" s="65"/>
      <c r="G63" s="65"/>
      <c r="H63" s="65"/>
      <c r="I63" s="65"/>
      <c r="J63" s="65"/>
      <c r="K63" s="65"/>
      <c r="L63" s="72"/>
      <c r="M63" s="65"/>
      <c r="N63" s="65"/>
      <c r="O63" s="65"/>
      <c r="P63" s="65"/>
      <c r="Q63" s="65"/>
      <c r="R63" s="65"/>
      <c r="S63" s="65"/>
      <c r="T63" s="65"/>
      <c r="U63" s="65"/>
      <c r="V63" s="65"/>
      <c r="W63" s="65"/>
      <c r="X63" s="105">
        <f>ROUNDDOWN(X58+X61,-3)</f>
        <v>0</v>
      </c>
      <c r="Y63" s="106"/>
      <c r="Z63" s="106"/>
      <c r="AA63" s="106"/>
      <c r="AB63" s="106"/>
      <c r="AC63" s="106"/>
      <c r="AD63" s="106"/>
      <c r="AE63" s="106"/>
      <c r="AF63" s="103" t="s">
        <v>71</v>
      </c>
      <c r="AG63" s="104"/>
      <c r="AH63" s="19"/>
      <c r="AI63" s="19"/>
      <c r="AJ63" s="19"/>
      <c r="AK63" s="7"/>
      <c r="AL63" s="7"/>
    </row>
    <row r="64" spans="1:39" ht="17.100000000000001" customHeight="1" thickTop="1">
      <c r="A64" s="10"/>
      <c r="B64" s="18"/>
      <c r="C64" s="36"/>
      <c r="D64" s="36"/>
      <c r="E64" s="36"/>
      <c r="F64" s="36"/>
      <c r="G64" s="36"/>
      <c r="H64" s="36"/>
      <c r="I64" s="36"/>
      <c r="J64" s="36"/>
      <c r="K64" s="36"/>
      <c r="L64" s="36"/>
      <c r="M64" s="36"/>
      <c r="N64" s="36"/>
      <c r="O64" s="36"/>
      <c r="P64" s="36"/>
      <c r="Q64" s="36"/>
      <c r="R64" s="36"/>
      <c r="S64" s="59"/>
      <c r="T64" s="59"/>
      <c r="U64" s="59"/>
      <c r="V64" s="59"/>
      <c r="W64" s="59"/>
      <c r="X64" s="59"/>
      <c r="Y64" s="59"/>
      <c r="Z64" s="59"/>
      <c r="AA64" s="59"/>
      <c r="AB64" s="59"/>
      <c r="AC64" s="44"/>
      <c r="AD64" s="44"/>
      <c r="AE64" s="18"/>
      <c r="AF64" s="18"/>
      <c r="AG64" s="18"/>
      <c r="AH64" s="18"/>
      <c r="AI64" s="18"/>
      <c r="AJ64" s="18"/>
      <c r="AK64" s="18"/>
      <c r="AL64" s="18"/>
      <c r="AM64" s="35"/>
    </row>
    <row r="65" spans="1:39" ht="17.100000000000001" customHeight="1">
      <c r="A65" s="10"/>
      <c r="B65" s="17" t="s">
        <v>113</v>
      </c>
      <c r="C65" s="36"/>
      <c r="D65" s="36"/>
      <c r="E65" s="36"/>
      <c r="F65" s="36"/>
      <c r="G65" s="36"/>
      <c r="H65" s="36"/>
      <c r="I65" s="36"/>
      <c r="J65" s="36"/>
      <c r="K65" s="36"/>
      <c r="L65" s="36"/>
      <c r="M65" s="36"/>
      <c r="N65" s="36"/>
      <c r="O65" s="36"/>
      <c r="P65" s="36"/>
      <c r="Q65" s="36"/>
      <c r="R65" s="36"/>
      <c r="S65" s="37"/>
      <c r="T65" s="37"/>
      <c r="U65" s="37"/>
      <c r="V65" s="37"/>
      <c r="W65" s="37"/>
      <c r="X65" s="37"/>
      <c r="Y65" s="37"/>
      <c r="Z65" s="37"/>
      <c r="AA65" s="37"/>
      <c r="AB65" s="37"/>
      <c r="AC65" s="44"/>
      <c r="AD65" s="44"/>
      <c r="AE65" s="18"/>
      <c r="AF65" s="18"/>
      <c r="AG65" s="18"/>
      <c r="AH65" s="18"/>
      <c r="AI65" s="18"/>
      <c r="AJ65" s="18"/>
      <c r="AK65" s="18"/>
      <c r="AL65" s="18"/>
      <c r="AM65" s="35"/>
    </row>
    <row r="66" spans="1:39" ht="17.100000000000001" customHeight="1">
      <c r="A66" s="10"/>
      <c r="B66" s="17"/>
      <c r="C66" s="140" t="s">
        <v>90</v>
      </c>
      <c r="D66" s="148"/>
      <c r="E66" s="148"/>
      <c r="F66" s="148"/>
      <c r="G66" s="148"/>
      <c r="H66" s="148"/>
      <c r="I66" s="148"/>
      <c r="J66" s="148"/>
      <c r="K66" s="141"/>
      <c r="L66" s="20"/>
      <c r="M66" s="20"/>
      <c r="N66" s="20" t="s">
        <v>86</v>
      </c>
      <c r="O66" s="20"/>
      <c r="P66" s="20"/>
      <c r="Q66" s="20"/>
      <c r="R66" s="20"/>
      <c r="S66" s="135"/>
      <c r="T66" s="136"/>
      <c r="U66" s="136"/>
      <c r="V66" s="136"/>
      <c r="W66" s="136"/>
      <c r="X66" s="136"/>
      <c r="Y66" s="136"/>
      <c r="Z66" s="136"/>
      <c r="AA66" s="136"/>
      <c r="AB66" s="136"/>
      <c r="AC66" s="45" t="s">
        <v>92</v>
      </c>
      <c r="AD66" s="53"/>
      <c r="AE66" s="18"/>
      <c r="AF66" s="18"/>
      <c r="AG66" s="18"/>
      <c r="AH66" s="18"/>
      <c r="AI66" s="18"/>
      <c r="AJ66" s="18"/>
      <c r="AK66" s="18"/>
      <c r="AL66" s="18"/>
      <c r="AM66" s="35"/>
    </row>
    <row r="67" spans="1:39" ht="17.100000000000001" customHeight="1">
      <c r="A67" s="10"/>
      <c r="B67" s="18"/>
      <c r="C67" s="149"/>
      <c r="D67" s="150"/>
      <c r="E67" s="150"/>
      <c r="F67" s="150"/>
      <c r="G67" s="150"/>
      <c r="H67" s="150"/>
      <c r="I67" s="150"/>
      <c r="J67" s="150"/>
      <c r="K67" s="151"/>
      <c r="L67" s="23"/>
      <c r="M67" s="23"/>
      <c r="N67" s="23" t="s">
        <v>87</v>
      </c>
      <c r="O67" s="23"/>
      <c r="P67" s="23"/>
      <c r="Q67" s="23"/>
      <c r="R67" s="23"/>
      <c r="S67" s="135"/>
      <c r="T67" s="136"/>
      <c r="U67" s="136"/>
      <c r="V67" s="136"/>
      <c r="W67" s="136"/>
      <c r="X67" s="136"/>
      <c r="Y67" s="136"/>
      <c r="Z67" s="136"/>
      <c r="AA67" s="136"/>
      <c r="AB67" s="136"/>
      <c r="AC67" s="46" t="s">
        <v>91</v>
      </c>
      <c r="AD67" s="28"/>
      <c r="AE67" s="18"/>
      <c r="AF67" s="18"/>
      <c r="AG67" s="18"/>
      <c r="AH67" s="18"/>
      <c r="AI67" s="18"/>
      <c r="AJ67" s="18"/>
      <c r="AK67" s="18"/>
      <c r="AL67" s="18"/>
      <c r="AM67" s="35"/>
    </row>
    <row r="68" spans="1:39" ht="17.100000000000001" customHeight="1">
      <c r="A68" s="10"/>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35"/>
    </row>
    <row r="69" spans="1:39" ht="17.100000000000001" customHeight="1">
      <c r="A69" s="25"/>
      <c r="B69" s="17" t="s">
        <v>155</v>
      </c>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35"/>
    </row>
    <row r="70" spans="1:39" ht="17.100000000000001" customHeight="1">
      <c r="A70" s="25"/>
      <c r="B70" s="18"/>
      <c r="C70" s="18"/>
      <c r="D70" s="18" t="s">
        <v>156</v>
      </c>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35"/>
    </row>
    <row r="71" spans="1:39" ht="17.100000000000001" customHeight="1">
      <c r="A71" s="25"/>
      <c r="B71" s="18"/>
      <c r="C71" s="18" t="s">
        <v>147</v>
      </c>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35"/>
    </row>
    <row r="72" spans="1:39" ht="17.100000000000001" customHeight="1">
      <c r="A72" s="25"/>
      <c r="B72" s="18"/>
      <c r="C72" s="18" t="s">
        <v>157</v>
      </c>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35"/>
    </row>
    <row r="73" spans="1:39" ht="17.100000000000001" customHeight="1">
      <c r="A73" s="25"/>
      <c r="B73" s="18"/>
      <c r="C73" s="18" t="s">
        <v>158</v>
      </c>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35"/>
    </row>
    <row r="74" spans="1:39" ht="17.100000000000001" customHeight="1">
      <c r="A74" s="25"/>
      <c r="B74" s="18"/>
      <c r="C74" s="18" t="s">
        <v>148</v>
      </c>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35"/>
    </row>
    <row r="75" spans="1:39" ht="17.100000000000001" customHeight="1">
      <c r="A75" s="25"/>
      <c r="B75" s="18"/>
      <c r="C75" s="18" t="s">
        <v>24</v>
      </c>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35"/>
    </row>
    <row r="76" spans="1:39" ht="17.100000000000001" customHeight="1">
      <c r="A76" s="25"/>
      <c r="B76" s="18"/>
      <c r="C76" s="87" t="s">
        <v>159</v>
      </c>
      <c r="D76" s="88"/>
      <c r="E76" s="88"/>
      <c r="F76" s="88"/>
      <c r="G76" s="88"/>
      <c r="H76" s="88"/>
      <c r="I76" s="88"/>
      <c r="J76" s="88"/>
      <c r="K76" s="88"/>
      <c r="L76" s="88"/>
      <c r="M76" s="88"/>
      <c r="N76" s="88"/>
      <c r="O76" s="88"/>
      <c r="P76" s="88"/>
      <c r="Q76" s="88"/>
      <c r="R76" s="51"/>
      <c r="S76" s="51"/>
      <c r="T76" s="52"/>
      <c r="U76" s="109"/>
      <c r="V76" s="110"/>
      <c r="W76" s="110"/>
      <c r="X76" s="110"/>
      <c r="Y76" s="110"/>
      <c r="Z76" s="110"/>
      <c r="AA76" s="110"/>
      <c r="AB76" s="110"/>
      <c r="AC76" s="110"/>
      <c r="AD76" s="110"/>
      <c r="AE76" s="110"/>
      <c r="AF76" s="110"/>
      <c r="AG76" s="49" t="s">
        <v>70</v>
      </c>
      <c r="AH76" s="50"/>
      <c r="AJ76" s="35"/>
      <c r="AK76" s="18"/>
      <c r="AL76" s="18"/>
      <c r="AM76" s="35"/>
    </row>
    <row r="77" spans="1:39" ht="17.100000000000001" customHeight="1">
      <c r="A77" s="25"/>
      <c r="B77" s="18"/>
      <c r="C77" s="84" t="s">
        <v>160</v>
      </c>
      <c r="D77" s="85"/>
      <c r="E77" s="85"/>
      <c r="F77" s="85"/>
      <c r="G77" s="85"/>
      <c r="H77" s="85"/>
      <c r="I77" s="85"/>
      <c r="J77" s="85"/>
      <c r="K77" s="85"/>
      <c r="L77" s="85"/>
      <c r="M77" s="85"/>
      <c r="N77" s="85"/>
      <c r="O77" s="85"/>
      <c r="P77" s="85"/>
      <c r="Q77" s="85"/>
      <c r="R77" s="49"/>
      <c r="S77" s="49"/>
      <c r="T77" s="50"/>
      <c r="U77" s="109"/>
      <c r="V77" s="110"/>
      <c r="W77" s="110"/>
      <c r="X77" s="110"/>
      <c r="Y77" s="110"/>
      <c r="Z77" s="110"/>
      <c r="AA77" s="110"/>
      <c r="AB77" s="110"/>
      <c r="AC77" s="110"/>
      <c r="AD77" s="110"/>
      <c r="AE77" s="110"/>
      <c r="AF77" s="110"/>
      <c r="AG77" s="49" t="s">
        <v>70</v>
      </c>
      <c r="AH77" s="50"/>
      <c r="AJ77" s="35"/>
      <c r="AK77" s="18"/>
      <c r="AL77" s="18"/>
      <c r="AM77" s="35"/>
    </row>
    <row r="78" spans="1:39" ht="17.100000000000001" customHeight="1">
      <c r="A78" s="25"/>
      <c r="B78" s="18"/>
      <c r="C78" s="96" t="s">
        <v>141</v>
      </c>
      <c r="D78" s="43"/>
      <c r="E78" s="36"/>
      <c r="F78" s="36"/>
      <c r="G78" s="43"/>
      <c r="H78" s="36"/>
      <c r="I78" s="36"/>
      <c r="J78" s="36"/>
      <c r="K78" s="36"/>
      <c r="L78" s="36"/>
      <c r="M78" s="36"/>
      <c r="N78" s="36"/>
      <c r="O78" s="36"/>
      <c r="P78" s="36"/>
      <c r="Q78" s="36"/>
      <c r="R78" s="36"/>
      <c r="S78" s="36"/>
      <c r="T78" s="36"/>
      <c r="U78" s="36"/>
      <c r="V78" s="56"/>
      <c r="W78" s="56"/>
      <c r="X78" s="56"/>
      <c r="Y78" s="56"/>
      <c r="Z78" s="56"/>
      <c r="AA78" s="56"/>
      <c r="AB78" s="56"/>
      <c r="AC78" s="56"/>
      <c r="AD78" s="56"/>
      <c r="AE78" s="56"/>
      <c r="AF78" s="56"/>
      <c r="AG78" s="56"/>
      <c r="AH78" s="94"/>
      <c r="AI78" s="94"/>
      <c r="AJ78" s="35"/>
      <c r="AK78" s="18"/>
      <c r="AL78" s="18"/>
      <c r="AM78" s="35"/>
    </row>
    <row r="79" spans="1:39" ht="17.100000000000001" customHeight="1">
      <c r="A79" s="25"/>
      <c r="B79" s="18"/>
      <c r="C79" s="18" t="s">
        <v>161</v>
      </c>
      <c r="D79" s="43"/>
      <c r="E79" s="36"/>
      <c r="F79" s="36"/>
      <c r="G79" s="36"/>
      <c r="H79" s="36"/>
      <c r="I79" s="36"/>
      <c r="J79" s="36"/>
      <c r="K79" s="36"/>
      <c r="L79" s="36"/>
      <c r="M79" s="36"/>
      <c r="N79" s="36"/>
      <c r="O79" s="36"/>
      <c r="P79" s="36"/>
      <c r="Q79" s="36"/>
      <c r="R79" s="36"/>
      <c r="S79" s="36"/>
      <c r="T79" s="36"/>
      <c r="U79" s="36"/>
      <c r="V79" s="56"/>
      <c r="W79" s="56"/>
      <c r="X79" s="56"/>
      <c r="Y79" s="56"/>
      <c r="Z79" s="56"/>
      <c r="AA79" s="56"/>
      <c r="AB79" s="56"/>
      <c r="AC79" s="56"/>
      <c r="AD79" s="56"/>
      <c r="AE79" s="56"/>
      <c r="AF79" s="56"/>
      <c r="AG79" s="56"/>
      <c r="AH79" s="94"/>
      <c r="AI79" s="94"/>
      <c r="AJ79" s="35"/>
      <c r="AK79" s="18"/>
      <c r="AL79" s="18"/>
      <c r="AM79" s="35"/>
    </row>
    <row r="80" spans="1:39" ht="17.100000000000001" customHeight="1">
      <c r="A80" s="25"/>
      <c r="B80" s="18"/>
      <c r="C80" s="97"/>
      <c r="D80" s="126" t="s">
        <v>144</v>
      </c>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7"/>
      <c r="AM80" s="35"/>
    </row>
    <row r="81" spans="1:40" ht="17.100000000000001" customHeight="1">
      <c r="A81" s="25"/>
      <c r="B81" s="18"/>
      <c r="C81" s="97"/>
      <c r="D81" s="126" t="s">
        <v>146</v>
      </c>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7"/>
      <c r="AM81" s="35"/>
    </row>
    <row r="82" spans="1:40" ht="17.100000000000001" customHeight="1">
      <c r="A82" s="25"/>
      <c r="B82" s="18"/>
      <c r="C82" s="54" t="s">
        <v>143</v>
      </c>
      <c r="D82" s="54"/>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35"/>
    </row>
    <row r="83" spans="1:40" ht="17.100000000000001" customHeight="1">
      <c r="A83" s="25"/>
      <c r="B83" s="18"/>
      <c r="C83" s="54" t="s">
        <v>145</v>
      </c>
      <c r="D83" s="54"/>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35"/>
    </row>
    <row r="84" spans="1:40" ht="17.100000000000001" customHeight="1">
      <c r="A84" s="10"/>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35"/>
    </row>
    <row r="85" spans="1:40" ht="17.100000000000001" customHeight="1">
      <c r="A85" s="25"/>
      <c r="B85" s="17" t="s">
        <v>114</v>
      </c>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35"/>
    </row>
    <row r="86" spans="1:40" ht="17.100000000000001" customHeight="1">
      <c r="A86" s="25"/>
      <c r="B86" s="17"/>
      <c r="C86" s="18" t="s">
        <v>109</v>
      </c>
      <c r="D86" s="18"/>
      <c r="E86" s="18"/>
      <c r="F86" s="18"/>
      <c r="G86" s="18"/>
      <c r="H86" s="18"/>
      <c r="I86" s="18"/>
      <c r="J86" s="18"/>
      <c r="K86" s="18"/>
      <c r="L86" s="18"/>
      <c r="M86" s="18"/>
      <c r="N86" s="122" t="s">
        <v>103</v>
      </c>
      <c r="O86" s="122"/>
      <c r="P86" s="122"/>
      <c r="Q86" s="122"/>
      <c r="R86" s="122"/>
      <c r="S86" s="122" t="s">
        <v>104</v>
      </c>
      <c r="T86" s="122"/>
      <c r="U86" s="122"/>
      <c r="V86" s="122"/>
      <c r="W86" s="122" t="s">
        <v>106</v>
      </c>
      <c r="X86" s="122"/>
      <c r="Y86" s="122"/>
      <c r="Z86" s="122"/>
      <c r="AA86" s="122" t="s">
        <v>108</v>
      </c>
      <c r="AB86" s="122"/>
      <c r="AC86" s="122"/>
      <c r="AD86" s="122"/>
      <c r="AE86" s="122"/>
      <c r="AF86" s="122"/>
      <c r="AG86" s="122"/>
      <c r="AH86" s="122"/>
      <c r="AI86" s="122"/>
      <c r="AJ86" s="122"/>
      <c r="AK86" s="18"/>
      <c r="AL86" s="18"/>
      <c r="AM86" s="18"/>
      <c r="AN86" s="25"/>
    </row>
    <row r="87" spans="1:40" ht="17.100000000000001" customHeight="1">
      <c r="A87" s="25"/>
      <c r="B87" s="18"/>
      <c r="C87" s="18" t="s">
        <v>100</v>
      </c>
      <c r="D87" s="18"/>
      <c r="E87" s="18"/>
      <c r="F87" s="18"/>
      <c r="G87" s="18"/>
      <c r="H87" s="18"/>
      <c r="I87" s="18"/>
      <c r="J87" s="18"/>
      <c r="K87" s="18"/>
      <c r="L87" s="18"/>
      <c r="M87" s="18"/>
      <c r="N87" s="122" t="s">
        <v>103</v>
      </c>
      <c r="O87" s="122"/>
      <c r="P87" s="122"/>
      <c r="Q87" s="122"/>
      <c r="R87" s="122"/>
      <c r="S87" s="122" t="s">
        <v>104</v>
      </c>
      <c r="T87" s="122"/>
      <c r="U87" s="122"/>
      <c r="V87" s="122"/>
      <c r="W87" s="122" t="s">
        <v>106</v>
      </c>
      <c r="X87" s="122"/>
      <c r="Y87" s="122"/>
      <c r="Z87" s="122"/>
      <c r="AA87" s="122" t="s">
        <v>108</v>
      </c>
      <c r="AB87" s="122"/>
      <c r="AC87" s="18"/>
      <c r="AD87" s="18"/>
      <c r="AE87" s="18"/>
      <c r="AF87" s="18"/>
      <c r="AG87" s="18"/>
      <c r="AH87" s="18"/>
      <c r="AI87" s="18"/>
      <c r="AJ87" s="18"/>
      <c r="AK87" s="18"/>
      <c r="AL87" s="18"/>
      <c r="AM87" s="18"/>
      <c r="AN87" s="25"/>
    </row>
    <row r="88" spans="1:40" ht="17.100000000000001" customHeight="1">
      <c r="A88" s="25"/>
      <c r="B88" s="18"/>
      <c r="C88" s="18" t="s">
        <v>101</v>
      </c>
      <c r="D88" s="18"/>
      <c r="E88" s="18"/>
      <c r="F88" s="18"/>
      <c r="G88" s="18"/>
      <c r="H88" s="18"/>
      <c r="I88" s="18"/>
      <c r="J88" s="18"/>
      <c r="K88" s="18"/>
      <c r="L88" s="18"/>
      <c r="M88" s="18"/>
      <c r="N88" s="122" t="s">
        <v>103</v>
      </c>
      <c r="O88" s="122"/>
      <c r="P88" s="122"/>
      <c r="Q88" s="122"/>
      <c r="R88" s="122"/>
      <c r="S88" s="122" t="s">
        <v>104</v>
      </c>
      <c r="T88" s="122"/>
      <c r="U88" s="122"/>
      <c r="V88" s="122"/>
      <c r="W88" s="122" t="s">
        <v>105</v>
      </c>
      <c r="X88" s="122"/>
      <c r="Y88" s="122"/>
      <c r="Z88" s="122"/>
      <c r="AA88" s="122" t="s">
        <v>107</v>
      </c>
      <c r="AB88" s="122"/>
      <c r="AC88" s="18"/>
      <c r="AD88" s="18"/>
      <c r="AE88" s="18"/>
      <c r="AF88" s="18"/>
      <c r="AG88" s="18"/>
      <c r="AH88" s="18"/>
      <c r="AI88" s="18"/>
      <c r="AJ88" s="18"/>
      <c r="AK88" s="18"/>
      <c r="AL88" s="18"/>
      <c r="AM88" s="18"/>
      <c r="AN88" s="25"/>
    </row>
    <row r="89" spans="1:40" ht="17.100000000000001" customHeight="1">
      <c r="A89" s="25"/>
      <c r="B89" s="18"/>
      <c r="C89" s="18" t="s">
        <v>102</v>
      </c>
      <c r="D89" s="18"/>
      <c r="E89" s="18"/>
      <c r="F89" s="18"/>
      <c r="G89" s="18"/>
      <c r="H89" s="18"/>
      <c r="I89" s="18"/>
      <c r="J89" s="18"/>
      <c r="K89" s="18"/>
      <c r="L89" s="18"/>
      <c r="M89" s="18"/>
      <c r="N89" s="122" t="s">
        <v>103</v>
      </c>
      <c r="O89" s="122"/>
      <c r="P89" s="122"/>
      <c r="Q89" s="122"/>
      <c r="R89" s="122"/>
      <c r="S89" s="122" t="s">
        <v>104</v>
      </c>
      <c r="T89" s="122"/>
      <c r="U89" s="122"/>
      <c r="V89" s="122"/>
      <c r="W89" s="122" t="s">
        <v>105</v>
      </c>
      <c r="X89" s="122"/>
      <c r="Y89" s="122"/>
      <c r="Z89" s="122"/>
      <c r="AA89" s="122" t="s">
        <v>107</v>
      </c>
      <c r="AB89" s="122"/>
      <c r="AC89" s="18"/>
      <c r="AD89" s="18"/>
      <c r="AE89" s="18"/>
      <c r="AF89" s="18"/>
      <c r="AG89" s="18"/>
      <c r="AH89" s="18"/>
      <c r="AI89" s="18"/>
      <c r="AJ89" s="18"/>
      <c r="AK89" s="18"/>
      <c r="AL89" s="18"/>
      <c r="AM89" s="18"/>
      <c r="AN89" s="25"/>
    </row>
    <row r="90" spans="1:40" ht="17.100000000000001" customHeight="1">
      <c r="A90" s="25"/>
      <c r="B90" s="18"/>
      <c r="C90" s="18" t="s">
        <v>110</v>
      </c>
      <c r="D90" s="18"/>
      <c r="E90" s="18"/>
      <c r="F90" s="18"/>
      <c r="G90" s="18"/>
      <c r="H90" s="18"/>
      <c r="I90" s="18"/>
      <c r="J90" s="18"/>
      <c r="K90" s="18"/>
      <c r="L90" s="18"/>
      <c r="M90" s="33"/>
      <c r="N90" s="33"/>
      <c r="O90" s="33"/>
      <c r="P90" s="33"/>
      <c r="Q90" s="33"/>
      <c r="R90" s="33"/>
      <c r="S90" s="33"/>
      <c r="T90" s="33"/>
      <c r="U90" s="33"/>
      <c r="V90" s="33"/>
      <c r="W90" s="33"/>
      <c r="X90" s="33"/>
      <c r="Y90" s="33"/>
      <c r="Z90" s="33"/>
      <c r="AA90" s="33"/>
      <c r="AB90" s="18"/>
      <c r="AC90" s="18"/>
      <c r="AD90" s="18"/>
      <c r="AE90" s="18"/>
      <c r="AF90" s="18"/>
      <c r="AG90" s="18"/>
      <c r="AH90" s="18"/>
      <c r="AI90" s="18"/>
      <c r="AJ90" s="18"/>
      <c r="AK90" s="18"/>
      <c r="AL90" s="18"/>
      <c r="AM90" s="35"/>
    </row>
    <row r="91" spans="1:40" ht="17.100000000000001" customHeight="1">
      <c r="A91" s="25"/>
      <c r="B91" s="18"/>
      <c r="C91" s="18"/>
      <c r="D91" s="18"/>
      <c r="E91" s="18"/>
      <c r="F91" s="18"/>
      <c r="G91" s="18"/>
      <c r="H91" s="18"/>
      <c r="I91" s="18"/>
      <c r="J91" s="18"/>
      <c r="K91" s="18"/>
      <c r="L91" s="18"/>
      <c r="M91" s="33"/>
      <c r="N91" s="33"/>
      <c r="O91" s="33"/>
      <c r="P91" s="33"/>
      <c r="Q91" s="33"/>
      <c r="R91" s="33"/>
      <c r="S91" s="33"/>
      <c r="T91" s="33"/>
      <c r="U91" s="33"/>
      <c r="V91" s="33"/>
      <c r="W91" s="33"/>
      <c r="X91" s="33"/>
      <c r="Y91" s="33"/>
      <c r="Z91" s="33"/>
      <c r="AA91" s="33"/>
      <c r="AB91" s="18"/>
      <c r="AC91" s="18"/>
      <c r="AD91" s="18"/>
      <c r="AE91" s="18"/>
      <c r="AF91" s="18"/>
      <c r="AG91" s="18"/>
      <c r="AH91" s="18"/>
      <c r="AI91" s="18"/>
      <c r="AJ91" s="18"/>
      <c r="AK91" s="18"/>
      <c r="AL91" s="18"/>
      <c r="AM91" s="35"/>
    </row>
    <row r="92" spans="1:40" ht="17.100000000000001" customHeight="1">
      <c r="A92" s="10"/>
      <c r="B92" s="18" t="s">
        <v>142</v>
      </c>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18"/>
      <c r="AL92" s="18"/>
      <c r="AM92" s="35"/>
    </row>
    <row r="93" spans="1:40" ht="17.100000000000001" customHeight="1">
      <c r="A93" s="10"/>
      <c r="B93" s="26"/>
      <c r="C93" s="192"/>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4"/>
      <c r="AK93" s="18"/>
      <c r="AL93" s="18"/>
      <c r="AM93" s="35"/>
    </row>
    <row r="94" spans="1:40" ht="17.100000000000001" customHeight="1">
      <c r="A94" s="25"/>
      <c r="B94" s="26"/>
      <c r="C94" s="195"/>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7"/>
      <c r="AK94" s="18"/>
      <c r="AL94" s="18"/>
      <c r="AM94" s="35"/>
    </row>
    <row r="95" spans="1:40" ht="17.100000000000001" customHeight="1">
      <c r="A95" s="25"/>
      <c r="B95" s="26"/>
      <c r="C95" s="195"/>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7"/>
      <c r="AK95" s="18"/>
      <c r="AL95" s="18"/>
      <c r="AM95" s="35"/>
    </row>
    <row r="96" spans="1:40" ht="17.100000000000001" customHeight="1">
      <c r="A96" s="25"/>
      <c r="B96" s="26"/>
      <c r="C96" s="195"/>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7"/>
      <c r="AK96" s="18"/>
      <c r="AL96" s="18"/>
      <c r="AM96" s="35"/>
    </row>
    <row r="97" spans="1:39" ht="17.100000000000001" customHeight="1">
      <c r="A97" s="10"/>
      <c r="B97" s="26"/>
      <c r="C97" s="198"/>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200"/>
      <c r="AK97" s="18"/>
      <c r="AL97" s="18"/>
      <c r="AM97" s="35"/>
    </row>
    <row r="98" spans="1:39" ht="16.5" customHeight="1">
      <c r="A98" s="10"/>
      <c r="B98" s="18"/>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18"/>
      <c r="AL98" s="18"/>
      <c r="AM98" s="35"/>
    </row>
    <row r="99" spans="1:39" ht="17.100000000000001" customHeight="1">
      <c r="A99" s="10"/>
      <c r="B99" s="47" t="s">
        <v>163</v>
      </c>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35"/>
    </row>
    <row r="100" spans="1:39" ht="17.100000000000001" customHeight="1">
      <c r="A100" s="10"/>
      <c r="B100" s="18"/>
      <c r="C100" s="43"/>
      <c r="D100" s="18"/>
      <c r="E100" s="18" t="s">
        <v>123</v>
      </c>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35"/>
    </row>
    <row r="101" spans="1:39" ht="17.100000000000001" customHeight="1">
      <c r="A101" s="10"/>
      <c r="B101" s="18"/>
      <c r="C101" s="43"/>
      <c r="D101" s="18"/>
      <c r="E101" s="48" t="s">
        <v>124</v>
      </c>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35"/>
    </row>
    <row r="102" spans="1:39" ht="17.100000000000001" customHeight="1">
      <c r="A102" s="10"/>
      <c r="B102" s="18"/>
      <c r="C102" s="43"/>
      <c r="D102" s="18"/>
      <c r="E102" s="18" t="s">
        <v>125</v>
      </c>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35"/>
    </row>
    <row r="103" spans="1:39" ht="17.100000000000001" customHeight="1">
      <c r="A103" s="10"/>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35"/>
    </row>
    <row r="104" spans="1:39" ht="17.100000000000001" customHeight="1">
      <c r="A104" s="10"/>
      <c r="B104" s="17" t="s">
        <v>164</v>
      </c>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35"/>
    </row>
    <row r="105" spans="1:39" ht="17.100000000000001" customHeight="1">
      <c r="A105" s="10"/>
      <c r="B105" s="18"/>
      <c r="C105" s="18"/>
      <c r="D105" s="18" t="s">
        <v>78</v>
      </c>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35"/>
    </row>
    <row r="106" spans="1:39" ht="17.100000000000001" customHeight="1">
      <c r="A106" s="10"/>
      <c r="B106" s="18"/>
      <c r="C106" s="18" t="s">
        <v>25</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35"/>
    </row>
    <row r="107" spans="1:39" ht="17.100000000000001" customHeight="1">
      <c r="A107" s="10"/>
      <c r="B107" s="18"/>
      <c r="C107" s="84" t="s">
        <v>26</v>
      </c>
      <c r="D107" s="85"/>
      <c r="E107" s="85"/>
      <c r="F107" s="85"/>
      <c r="G107" s="85"/>
      <c r="H107" s="85"/>
      <c r="I107" s="86"/>
      <c r="J107" s="123"/>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5"/>
      <c r="AK107" s="18"/>
      <c r="AL107" s="18"/>
      <c r="AM107" s="35"/>
    </row>
    <row r="108" spans="1:39" ht="17.100000000000001" customHeight="1">
      <c r="A108" s="10"/>
      <c r="B108" s="18"/>
      <c r="C108" s="87" t="s">
        <v>27</v>
      </c>
      <c r="D108" s="88"/>
      <c r="E108" s="88"/>
      <c r="F108" s="88"/>
      <c r="G108" s="88"/>
      <c r="H108" s="88"/>
      <c r="I108" s="89"/>
      <c r="J108" s="123"/>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5"/>
      <c r="AK108" s="18"/>
      <c r="AL108" s="18"/>
      <c r="AM108" s="35"/>
    </row>
    <row r="109" spans="1:39" ht="17.100000000000001" customHeight="1">
      <c r="A109" s="10"/>
      <c r="B109" s="18"/>
      <c r="C109" s="87" t="s">
        <v>28</v>
      </c>
      <c r="D109" s="88"/>
      <c r="E109" s="88"/>
      <c r="F109" s="88"/>
      <c r="G109" s="88"/>
      <c r="H109" s="88"/>
      <c r="I109" s="89"/>
      <c r="J109" s="129"/>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1"/>
      <c r="AK109" s="18"/>
      <c r="AL109" s="18"/>
      <c r="AM109" s="35"/>
    </row>
    <row r="110" spans="1:39" ht="17.100000000000001" customHeight="1">
      <c r="A110" s="10"/>
      <c r="B110" s="18"/>
      <c r="C110" s="90"/>
      <c r="D110" s="91"/>
      <c r="E110" s="91"/>
      <c r="F110" s="91"/>
      <c r="G110" s="91"/>
      <c r="H110" s="91"/>
      <c r="I110" s="92"/>
      <c r="J110" s="132"/>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4"/>
      <c r="AK110" s="18"/>
      <c r="AL110" s="18"/>
      <c r="AM110" s="35"/>
    </row>
    <row r="111" spans="1:39" ht="17.100000000000001" customHeight="1">
      <c r="A111" s="10"/>
      <c r="B111" s="18"/>
      <c r="C111" s="84" t="s">
        <v>29</v>
      </c>
      <c r="D111" s="85"/>
      <c r="E111" s="85"/>
      <c r="F111" s="85"/>
      <c r="G111" s="85"/>
      <c r="H111" s="85"/>
      <c r="I111" s="86"/>
      <c r="J111" s="123"/>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5"/>
      <c r="AK111" s="18"/>
      <c r="AL111" s="18"/>
      <c r="AM111" s="35"/>
    </row>
    <row r="112" spans="1:39" ht="17.100000000000001" customHeight="1">
      <c r="A112" s="10"/>
      <c r="B112" s="18"/>
      <c r="C112" s="84" t="s">
        <v>49</v>
      </c>
      <c r="D112" s="85"/>
      <c r="E112" s="85"/>
      <c r="F112" s="85"/>
      <c r="G112" s="85"/>
      <c r="H112" s="85"/>
      <c r="I112" s="86"/>
      <c r="J112" s="135"/>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7"/>
      <c r="AK112" s="18"/>
      <c r="AL112" s="18"/>
      <c r="AM112" s="35"/>
    </row>
    <row r="113" spans="1:39" ht="17.100000000000001" customHeight="1">
      <c r="A113" s="10"/>
      <c r="B113" s="18"/>
      <c r="C113" s="84" t="s">
        <v>30</v>
      </c>
      <c r="D113" s="85"/>
      <c r="E113" s="85"/>
      <c r="F113" s="85"/>
      <c r="G113" s="85"/>
      <c r="H113" s="85"/>
      <c r="I113" s="86"/>
      <c r="J113" s="123"/>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5"/>
      <c r="AK113" s="18"/>
      <c r="AL113" s="18"/>
      <c r="AM113" s="35"/>
    </row>
    <row r="114" spans="1:39" ht="17.100000000000001" customHeight="1">
      <c r="A114" s="10"/>
      <c r="B114" s="18"/>
      <c r="C114" s="18" t="s">
        <v>31</v>
      </c>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35"/>
    </row>
    <row r="115" spans="1:39" ht="17.100000000000001" customHeight="1">
      <c r="A115" s="10"/>
      <c r="B115" s="18"/>
      <c r="C115" s="18"/>
      <c r="D115" s="18" t="s">
        <v>32</v>
      </c>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35"/>
    </row>
    <row r="116" spans="1:39" ht="17.100000000000001" customHeight="1">
      <c r="A116" s="10"/>
      <c r="B116" s="18"/>
      <c r="C116" s="18"/>
      <c r="D116" s="18" t="s">
        <v>33</v>
      </c>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35"/>
    </row>
    <row r="117" spans="1:39" ht="17.100000000000001" customHeight="1">
      <c r="A117" s="10"/>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35"/>
    </row>
    <row r="118" spans="1:39" ht="17.100000000000001" customHeight="1">
      <c r="A118" s="10"/>
      <c r="B118" s="17" t="s">
        <v>165</v>
      </c>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35"/>
    </row>
    <row r="119" spans="1:39" ht="17.100000000000001" customHeight="1">
      <c r="A119" s="10"/>
      <c r="B119" s="18"/>
      <c r="C119" s="18" t="s">
        <v>34</v>
      </c>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35"/>
    </row>
    <row r="120" spans="1:39" ht="17.100000000000001" customHeight="1">
      <c r="A120" s="10"/>
      <c r="B120" s="18"/>
      <c r="C120" s="18" t="s">
        <v>35</v>
      </c>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35"/>
    </row>
    <row r="121" spans="1:39" ht="17.100000000000001" customHeight="1">
      <c r="A121" s="10"/>
      <c r="B121" s="18"/>
      <c r="C121" s="18" t="s">
        <v>36</v>
      </c>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35"/>
    </row>
    <row r="122" spans="1:39" ht="17.100000000000001" customHeight="1">
      <c r="A122" s="10"/>
      <c r="B122" s="18"/>
      <c r="C122" s="18"/>
      <c r="D122" s="18" t="s">
        <v>37</v>
      </c>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35"/>
    </row>
    <row r="123" spans="1:39" ht="17.100000000000001" customHeight="1">
      <c r="A123" s="10"/>
      <c r="B123" s="18"/>
      <c r="C123" s="18" t="s">
        <v>82</v>
      </c>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35"/>
    </row>
    <row r="124" spans="1:39" ht="17.100000000000001" customHeight="1">
      <c r="A124" s="25"/>
      <c r="B124" s="18"/>
      <c r="C124" s="18" t="s">
        <v>99</v>
      </c>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35"/>
    </row>
    <row r="125" spans="1:39" ht="17.100000000000001" customHeight="1">
      <c r="A125" s="10"/>
      <c r="B125" s="18"/>
      <c r="C125" s="18" t="s">
        <v>150</v>
      </c>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35"/>
    </row>
    <row r="126" spans="1:39" ht="17.100000000000001" customHeight="1">
      <c r="A126" s="10"/>
      <c r="B126" s="18"/>
      <c r="C126" s="18"/>
      <c r="D126" s="18" t="s">
        <v>151</v>
      </c>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35"/>
    </row>
    <row r="127" spans="1:39" ht="17.100000000000001" customHeight="1">
      <c r="A127" s="25"/>
      <c r="B127" s="18"/>
      <c r="C127" s="79" t="s">
        <v>162</v>
      </c>
      <c r="D127" s="18"/>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L127" s="18"/>
      <c r="AM127" s="35"/>
    </row>
    <row r="128" spans="1:39" ht="17.100000000000001" customHeight="1">
      <c r="A128" s="25"/>
      <c r="B128" s="18"/>
      <c r="C128" s="18"/>
      <c r="D128" s="18" t="s">
        <v>73</v>
      </c>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L128" s="18"/>
      <c r="AM128" s="35"/>
    </row>
    <row r="129" spans="1:39" ht="17.100000000000001" customHeight="1">
      <c r="A129" s="10"/>
      <c r="B129" s="18"/>
      <c r="C129" s="79" t="s">
        <v>166</v>
      </c>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35"/>
    </row>
    <row r="130" spans="1:39" ht="17.100000000000001" customHeight="1">
      <c r="A130" s="10"/>
      <c r="B130" s="18"/>
      <c r="C130" s="18"/>
      <c r="D130" s="18" t="s">
        <v>111</v>
      </c>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35"/>
    </row>
    <row r="131" spans="1:39" ht="17.100000000000001" customHeight="1">
      <c r="A131" s="10"/>
      <c r="B131" s="18"/>
      <c r="C131" s="79" t="s">
        <v>167</v>
      </c>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35"/>
    </row>
    <row r="132" spans="1:39" ht="17.100000000000001" customHeight="1">
      <c r="A132" s="25"/>
      <c r="B132" s="18"/>
      <c r="C132" s="18"/>
      <c r="D132" s="18" t="s">
        <v>38</v>
      </c>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35"/>
    </row>
    <row r="133" spans="1:39" ht="17.100000000000001" customHeight="1">
      <c r="A133" s="10"/>
      <c r="B133" s="18"/>
      <c r="C133" s="18"/>
      <c r="D133" s="48" t="s">
        <v>39</v>
      </c>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35"/>
    </row>
    <row r="134" spans="1:39" ht="17.100000000000001" customHeight="1">
      <c r="A134" s="25"/>
      <c r="B134" s="18"/>
      <c r="C134" s="79" t="s">
        <v>168</v>
      </c>
      <c r="D134" s="4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35"/>
    </row>
    <row r="135" spans="1:39" ht="17.100000000000001" customHeight="1">
      <c r="A135" s="25"/>
      <c r="B135" s="18"/>
      <c r="C135" s="18"/>
      <c r="D135" s="18" t="s">
        <v>122</v>
      </c>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35"/>
    </row>
    <row r="136" spans="1:39" ht="17.100000000000001" customHeight="1">
      <c r="A136" s="25"/>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35"/>
    </row>
    <row r="137" spans="1:39" ht="17.100000000000001" customHeight="1">
      <c r="A137" s="25"/>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35"/>
    </row>
    <row r="138" spans="1:39" ht="17.100000000000001" customHeight="1">
      <c r="A138" s="25"/>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35"/>
    </row>
    <row r="139" spans="1:39" ht="17.100000000000001" customHeight="1">
      <c r="A139" s="10"/>
      <c r="B139" s="17" t="s">
        <v>169</v>
      </c>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35"/>
    </row>
    <row r="140" spans="1:39" ht="17.100000000000001" customHeight="1">
      <c r="A140" s="10"/>
      <c r="B140" s="18"/>
      <c r="C140" s="18" t="s">
        <v>40</v>
      </c>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35"/>
    </row>
    <row r="141" spans="1:39" ht="17.100000000000001" customHeight="1">
      <c r="A141" s="10"/>
      <c r="B141" s="18"/>
      <c r="C141" s="18"/>
      <c r="D141" s="18" t="s">
        <v>79</v>
      </c>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35"/>
    </row>
    <row r="142" spans="1:39" ht="17.100000000000001" customHeight="1">
      <c r="A142" s="10"/>
      <c r="B142" s="18"/>
      <c r="C142" s="18"/>
      <c r="D142" s="18" t="s">
        <v>74</v>
      </c>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35"/>
    </row>
    <row r="143" spans="1:39" ht="17.100000000000001" customHeight="1">
      <c r="A143" s="10"/>
      <c r="B143" s="18"/>
      <c r="C143" s="18"/>
      <c r="D143" s="18"/>
      <c r="E143" s="18" t="s">
        <v>75</v>
      </c>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35"/>
    </row>
    <row r="144" spans="1:39" ht="17.100000000000001" customHeight="1">
      <c r="A144" s="10"/>
      <c r="B144" s="18"/>
      <c r="C144" s="18"/>
      <c r="D144" s="87"/>
      <c r="E144" s="89"/>
      <c r="F144" s="123" t="s">
        <v>41</v>
      </c>
      <c r="G144" s="124"/>
      <c r="H144" s="124"/>
      <c r="I144" s="124"/>
      <c r="J144" s="124"/>
      <c r="K144" s="124"/>
      <c r="L144" s="124"/>
      <c r="M144" s="125"/>
      <c r="N144" s="126"/>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8"/>
      <c r="AK144" s="18"/>
      <c r="AL144" s="18"/>
      <c r="AM144" s="35"/>
    </row>
    <row r="145" spans="1:39" ht="17.100000000000001" customHeight="1">
      <c r="A145" s="10"/>
      <c r="B145" s="18"/>
      <c r="C145" s="18"/>
      <c r="D145" s="38"/>
      <c r="E145" s="34"/>
      <c r="F145" s="123" t="s">
        <v>43</v>
      </c>
      <c r="G145" s="124"/>
      <c r="H145" s="124"/>
      <c r="I145" s="124"/>
      <c r="J145" s="124"/>
      <c r="K145" s="124"/>
      <c r="L145" s="124"/>
      <c r="M145" s="125"/>
      <c r="N145" s="126"/>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8"/>
      <c r="AK145" s="18"/>
      <c r="AL145" s="18"/>
      <c r="AM145" s="35"/>
    </row>
    <row r="146" spans="1:39" ht="17.100000000000001" customHeight="1">
      <c r="A146" s="10"/>
      <c r="B146" s="18"/>
      <c r="C146" s="18"/>
      <c r="D146" s="138" t="s">
        <v>42</v>
      </c>
      <c r="E146" s="139"/>
      <c r="F146" s="123" t="s">
        <v>49</v>
      </c>
      <c r="G146" s="124"/>
      <c r="H146" s="124"/>
      <c r="I146" s="124"/>
      <c r="J146" s="124"/>
      <c r="K146" s="124"/>
      <c r="L146" s="124"/>
      <c r="M146" s="125"/>
      <c r="N146" s="126"/>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8"/>
      <c r="AK146" s="18"/>
      <c r="AL146" s="18"/>
      <c r="AM146" s="35"/>
    </row>
    <row r="147" spans="1:39" ht="17.100000000000001" customHeight="1">
      <c r="A147" s="10"/>
      <c r="B147" s="18"/>
      <c r="C147" s="18"/>
      <c r="D147" s="138" t="s">
        <v>44</v>
      </c>
      <c r="E147" s="139"/>
      <c r="F147" s="123" t="s">
        <v>41</v>
      </c>
      <c r="G147" s="124"/>
      <c r="H147" s="124"/>
      <c r="I147" s="124"/>
      <c r="J147" s="124"/>
      <c r="K147" s="124"/>
      <c r="L147" s="124"/>
      <c r="M147" s="125"/>
      <c r="N147" s="126"/>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8"/>
      <c r="AK147" s="18"/>
      <c r="AL147" s="18"/>
      <c r="AM147" s="35"/>
    </row>
    <row r="148" spans="1:39" ht="17.100000000000001" customHeight="1">
      <c r="A148" s="10"/>
      <c r="B148" s="18"/>
      <c r="C148" s="18"/>
      <c r="D148" s="138" t="s">
        <v>46</v>
      </c>
      <c r="E148" s="139"/>
      <c r="F148" s="123" t="s">
        <v>43</v>
      </c>
      <c r="G148" s="124"/>
      <c r="H148" s="124"/>
      <c r="I148" s="124"/>
      <c r="J148" s="124"/>
      <c r="K148" s="124"/>
      <c r="L148" s="124"/>
      <c r="M148" s="125"/>
      <c r="N148" s="126"/>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8"/>
      <c r="AK148" s="18"/>
      <c r="AL148" s="18"/>
      <c r="AM148" s="35"/>
    </row>
    <row r="149" spans="1:39" ht="17.100000000000001" customHeight="1">
      <c r="A149" s="10"/>
      <c r="B149" s="18"/>
      <c r="C149" s="18"/>
      <c r="D149" s="138" t="s">
        <v>47</v>
      </c>
      <c r="E149" s="139"/>
      <c r="F149" s="123" t="s">
        <v>49</v>
      </c>
      <c r="G149" s="124"/>
      <c r="H149" s="124"/>
      <c r="I149" s="124"/>
      <c r="J149" s="124"/>
      <c r="K149" s="124"/>
      <c r="L149" s="124"/>
      <c r="M149" s="125"/>
      <c r="N149" s="126"/>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8"/>
      <c r="AK149" s="18"/>
      <c r="AL149" s="18"/>
      <c r="AM149" s="35"/>
    </row>
    <row r="150" spans="1:39" ht="17.100000000000001" customHeight="1">
      <c r="A150" s="10"/>
      <c r="B150" s="18"/>
      <c r="C150" s="18"/>
      <c r="D150" s="82"/>
      <c r="E150" s="83"/>
      <c r="F150" s="129" t="s">
        <v>45</v>
      </c>
      <c r="G150" s="130"/>
      <c r="H150" s="130"/>
      <c r="I150" s="130"/>
      <c r="J150" s="130"/>
      <c r="K150" s="130"/>
      <c r="L150" s="130"/>
      <c r="M150" s="131"/>
      <c r="N150" s="142"/>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4"/>
      <c r="AK150" s="18"/>
      <c r="AL150" s="18"/>
      <c r="AM150" s="35"/>
    </row>
    <row r="151" spans="1:39" ht="17.100000000000001" customHeight="1">
      <c r="A151" s="10"/>
      <c r="B151" s="18"/>
      <c r="C151" s="18"/>
      <c r="D151" s="82"/>
      <c r="E151" s="83"/>
      <c r="F151" s="132"/>
      <c r="G151" s="133"/>
      <c r="H151" s="133"/>
      <c r="I151" s="133"/>
      <c r="J151" s="133"/>
      <c r="K151" s="133"/>
      <c r="L151" s="133"/>
      <c r="M151" s="134"/>
      <c r="N151" s="145"/>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7"/>
      <c r="AK151" s="18"/>
      <c r="AL151" s="18"/>
      <c r="AM151" s="35"/>
    </row>
    <row r="152" spans="1:39" ht="17.100000000000001" customHeight="1">
      <c r="A152" s="10"/>
      <c r="B152" s="18"/>
      <c r="C152" s="18"/>
      <c r="D152" s="90"/>
      <c r="E152" s="92"/>
      <c r="F152" s="123" t="s">
        <v>48</v>
      </c>
      <c r="G152" s="124"/>
      <c r="H152" s="124"/>
      <c r="I152" s="124"/>
      <c r="J152" s="124"/>
      <c r="K152" s="124"/>
      <c r="L152" s="124"/>
      <c r="M152" s="125"/>
      <c r="N152" s="126"/>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8"/>
      <c r="AK152" s="18"/>
      <c r="AL152" s="18"/>
      <c r="AM152" s="35"/>
    </row>
    <row r="153" spans="1:39" ht="17.100000000000001" customHeight="1">
      <c r="A153" s="10"/>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35"/>
    </row>
    <row r="154" spans="1:39" ht="17.100000000000001" customHeight="1">
      <c r="A154" s="10"/>
      <c r="B154" s="18"/>
      <c r="C154" s="18" t="s">
        <v>50</v>
      </c>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9"/>
      <c r="AL154" s="9"/>
      <c r="AM154" s="10"/>
    </row>
    <row r="155" spans="1:39" ht="17.100000000000001" customHeight="1">
      <c r="A155" s="10"/>
      <c r="B155" s="18"/>
      <c r="C155" s="18"/>
      <c r="D155" s="18" t="s">
        <v>51</v>
      </c>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9"/>
      <c r="AL155" s="9"/>
      <c r="AM155" s="10"/>
    </row>
    <row r="156" spans="1:39" ht="17.100000000000001" customHeight="1">
      <c r="A156" s="10"/>
      <c r="B156" s="18"/>
      <c r="C156" s="18"/>
      <c r="D156" s="18"/>
      <c r="E156" s="18" t="s">
        <v>52</v>
      </c>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9"/>
      <c r="AL156" s="9"/>
      <c r="AM156" s="10"/>
    </row>
    <row r="157" spans="1:39" ht="17.100000000000001" customHeight="1">
      <c r="A157" s="10"/>
      <c r="B157" s="18"/>
      <c r="C157" s="18"/>
      <c r="D157" s="18" t="s">
        <v>53</v>
      </c>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9"/>
      <c r="AL157" s="9"/>
      <c r="AM157" s="10"/>
    </row>
    <row r="158" spans="1:39" ht="17.100000000000001" customHeight="1">
      <c r="A158" s="10"/>
      <c r="B158" s="18"/>
      <c r="C158" s="18"/>
      <c r="D158" s="35"/>
      <c r="E158" s="18" t="s">
        <v>54</v>
      </c>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9"/>
      <c r="AL158" s="9"/>
      <c r="AM158" s="10"/>
    </row>
    <row r="159" spans="1:39" ht="17.100000000000001" customHeight="1">
      <c r="A159" s="10"/>
      <c r="B159" s="18"/>
      <c r="C159" s="18"/>
      <c r="D159" s="135" t="s">
        <v>55</v>
      </c>
      <c r="E159" s="136"/>
      <c r="F159" s="136"/>
      <c r="G159" s="136"/>
      <c r="H159" s="136"/>
      <c r="I159" s="136"/>
      <c r="J159" s="136"/>
      <c r="K159" s="136"/>
      <c r="L159" s="136"/>
      <c r="M159" s="137"/>
      <c r="N159" s="123"/>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5"/>
      <c r="AK159" s="9"/>
      <c r="AL159" s="9"/>
      <c r="AM159" s="10"/>
    </row>
    <row r="160" spans="1:39" ht="17.100000000000001" customHeight="1">
      <c r="A160" s="10"/>
      <c r="B160" s="18"/>
      <c r="C160" s="18"/>
      <c r="D160" s="140" t="s">
        <v>56</v>
      </c>
      <c r="E160" s="141"/>
      <c r="F160" s="123" t="s">
        <v>57</v>
      </c>
      <c r="G160" s="124"/>
      <c r="H160" s="124"/>
      <c r="I160" s="124"/>
      <c r="J160" s="124"/>
      <c r="K160" s="124"/>
      <c r="L160" s="124"/>
      <c r="M160" s="125"/>
      <c r="N160" s="123"/>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5"/>
      <c r="AK160" s="9"/>
      <c r="AL160" s="9"/>
      <c r="AM160" s="10"/>
    </row>
    <row r="161" spans="1:39" ht="17.100000000000001" customHeight="1">
      <c r="A161" s="10"/>
      <c r="B161" s="18"/>
      <c r="C161" s="18"/>
      <c r="D161" s="138" t="s">
        <v>58</v>
      </c>
      <c r="E161" s="139"/>
      <c r="F161" s="129" t="s">
        <v>43</v>
      </c>
      <c r="G161" s="130"/>
      <c r="H161" s="130"/>
      <c r="I161" s="130"/>
      <c r="J161" s="130"/>
      <c r="K161" s="130"/>
      <c r="L161" s="130"/>
      <c r="M161" s="131"/>
      <c r="N161" s="129"/>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1"/>
      <c r="AK161" s="9"/>
      <c r="AL161" s="9"/>
      <c r="AM161" s="10"/>
    </row>
    <row r="162" spans="1:39" ht="17.100000000000001" customHeight="1">
      <c r="A162" s="10"/>
      <c r="B162" s="18"/>
      <c r="C162" s="18"/>
      <c r="D162" s="149" t="s">
        <v>59</v>
      </c>
      <c r="E162" s="151"/>
      <c r="F162" s="132"/>
      <c r="G162" s="133"/>
      <c r="H162" s="133"/>
      <c r="I162" s="133"/>
      <c r="J162" s="133"/>
      <c r="K162" s="133"/>
      <c r="L162" s="133"/>
      <c r="M162" s="134"/>
      <c r="N162" s="132"/>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4"/>
      <c r="AK162" s="9"/>
      <c r="AL162" s="9"/>
      <c r="AM162" s="10"/>
    </row>
    <row r="163" spans="1:39" ht="17.100000000000001" customHeight="1">
      <c r="A163" s="10"/>
      <c r="B163" s="18"/>
      <c r="C163" s="18"/>
      <c r="D163" s="87"/>
      <c r="E163" s="89"/>
      <c r="F163" s="123" t="s">
        <v>41</v>
      </c>
      <c r="G163" s="124"/>
      <c r="H163" s="124"/>
      <c r="I163" s="124"/>
      <c r="J163" s="124"/>
      <c r="K163" s="124"/>
      <c r="L163" s="124"/>
      <c r="M163" s="125"/>
      <c r="N163" s="123"/>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5"/>
      <c r="AK163" s="9"/>
      <c r="AL163" s="9"/>
      <c r="AM163" s="10"/>
    </row>
    <row r="164" spans="1:39" ht="17.100000000000001" customHeight="1">
      <c r="A164" s="10"/>
      <c r="B164" s="18"/>
      <c r="C164" s="18"/>
      <c r="D164" s="138" t="s">
        <v>42</v>
      </c>
      <c r="E164" s="139"/>
      <c r="F164" s="123" t="s">
        <v>60</v>
      </c>
      <c r="G164" s="124"/>
      <c r="H164" s="124"/>
      <c r="I164" s="124"/>
      <c r="J164" s="124"/>
      <c r="K164" s="124"/>
      <c r="L164" s="124"/>
      <c r="M164" s="125"/>
      <c r="N164" s="123"/>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5"/>
      <c r="AK164" s="9"/>
      <c r="AL164" s="9"/>
      <c r="AM164" s="10"/>
    </row>
    <row r="165" spans="1:39" ht="17.100000000000001" customHeight="1">
      <c r="A165" s="10"/>
      <c r="B165" s="18"/>
      <c r="C165" s="18"/>
      <c r="D165" s="138" t="s">
        <v>44</v>
      </c>
      <c r="E165" s="139"/>
      <c r="F165" s="129" t="s">
        <v>45</v>
      </c>
      <c r="G165" s="130"/>
      <c r="H165" s="130"/>
      <c r="I165" s="130"/>
      <c r="J165" s="130"/>
      <c r="K165" s="130"/>
      <c r="L165" s="130"/>
      <c r="M165" s="131"/>
      <c r="N165" s="129"/>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1"/>
      <c r="AK165" s="9"/>
      <c r="AL165" s="9"/>
      <c r="AM165" s="10"/>
    </row>
    <row r="166" spans="1:39" ht="17.100000000000001" customHeight="1">
      <c r="A166" s="10"/>
      <c r="B166" s="18"/>
      <c r="C166" s="18"/>
      <c r="D166" s="138" t="s">
        <v>46</v>
      </c>
      <c r="E166" s="139"/>
      <c r="F166" s="132"/>
      <c r="G166" s="133"/>
      <c r="H166" s="133"/>
      <c r="I166" s="133"/>
      <c r="J166" s="133"/>
      <c r="K166" s="133"/>
      <c r="L166" s="133"/>
      <c r="M166" s="134"/>
      <c r="N166" s="132"/>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4"/>
      <c r="AK166" s="9"/>
      <c r="AL166" s="9"/>
      <c r="AM166" s="10"/>
    </row>
    <row r="167" spans="1:39" ht="17.100000000000001" customHeight="1">
      <c r="A167" s="10"/>
      <c r="B167" s="18"/>
      <c r="C167" s="18"/>
      <c r="D167" s="138" t="s">
        <v>47</v>
      </c>
      <c r="E167" s="139"/>
      <c r="F167" s="123" t="s">
        <v>48</v>
      </c>
      <c r="G167" s="124"/>
      <c r="H167" s="124"/>
      <c r="I167" s="124"/>
      <c r="J167" s="124"/>
      <c r="K167" s="124"/>
      <c r="L167" s="124"/>
      <c r="M167" s="125"/>
      <c r="N167" s="123"/>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5"/>
      <c r="AK167" s="9"/>
      <c r="AL167" s="9"/>
      <c r="AM167" s="10"/>
    </row>
    <row r="168" spans="1:39" ht="17.100000000000001" customHeight="1">
      <c r="A168" s="10"/>
      <c r="B168" s="18"/>
      <c r="C168" s="18"/>
      <c r="D168" s="90"/>
      <c r="E168" s="92"/>
      <c r="F168" s="123" t="s">
        <v>49</v>
      </c>
      <c r="G168" s="124"/>
      <c r="H168" s="124"/>
      <c r="I168" s="124"/>
      <c r="J168" s="124"/>
      <c r="K168" s="124"/>
      <c r="L168" s="124"/>
      <c r="M168" s="125"/>
      <c r="N168" s="123"/>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5"/>
      <c r="AK168" s="9"/>
      <c r="AL168" s="9"/>
      <c r="AM168" s="10"/>
    </row>
    <row r="169" spans="1:39" ht="17.100000000000001" customHeight="1">
      <c r="A169" s="10"/>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9"/>
      <c r="AL169" s="9"/>
      <c r="AM169" s="10"/>
    </row>
    <row r="170" spans="1:39" ht="17.100000000000001" customHeight="1">
      <c r="A170" s="10"/>
      <c r="B170" s="18"/>
      <c r="C170" s="18" t="s">
        <v>61</v>
      </c>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9"/>
      <c r="AL170" s="9"/>
      <c r="AM170" s="10"/>
    </row>
    <row r="171" spans="1:39" ht="17.100000000000001" customHeight="1">
      <c r="A171" s="10"/>
      <c r="B171" s="18"/>
      <c r="C171" s="18"/>
      <c r="D171" s="18" t="s">
        <v>62</v>
      </c>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9"/>
      <c r="AL171" s="9"/>
      <c r="AM171" s="10"/>
    </row>
    <row r="172" spans="1:39" ht="17.100000000000001" customHeight="1">
      <c r="A172" s="10"/>
      <c r="B172" s="18"/>
      <c r="C172" s="18"/>
      <c r="D172" s="18"/>
      <c r="E172" s="18" t="s">
        <v>89</v>
      </c>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9"/>
      <c r="AL172" s="9"/>
      <c r="AM172" s="10"/>
    </row>
    <row r="173" spans="1:39" ht="17.100000000000001" customHeight="1">
      <c r="A173" s="10"/>
      <c r="B173" s="18"/>
      <c r="C173" s="18"/>
      <c r="D173" s="18" t="s">
        <v>63</v>
      </c>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9"/>
      <c r="AL173" s="9"/>
      <c r="AM173" s="10"/>
    </row>
    <row r="174" spans="1:39" ht="17.100000000000001" customHeight="1">
      <c r="A174" s="10"/>
      <c r="B174" s="9"/>
      <c r="C174" s="9"/>
      <c r="D174" s="9"/>
      <c r="E174" s="9" t="s">
        <v>64</v>
      </c>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10"/>
    </row>
    <row r="175" spans="1:39" ht="17.100000000000001" customHeight="1">
      <c r="A175" s="10"/>
      <c r="B175" s="9"/>
      <c r="C175" s="9"/>
      <c r="D175" s="152" t="s">
        <v>55</v>
      </c>
      <c r="E175" s="153"/>
      <c r="F175" s="153"/>
      <c r="G175" s="153"/>
      <c r="H175" s="153"/>
      <c r="I175" s="153"/>
      <c r="J175" s="153"/>
      <c r="K175" s="153"/>
      <c r="L175" s="153"/>
      <c r="M175" s="154"/>
      <c r="N175" s="157"/>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9"/>
      <c r="AK175" s="9"/>
      <c r="AL175" s="9"/>
      <c r="AM175" s="10"/>
    </row>
    <row r="176" spans="1:39" ht="17.100000000000001" customHeight="1">
      <c r="A176" s="10"/>
      <c r="B176" s="9"/>
      <c r="C176" s="9"/>
      <c r="D176" s="179" t="s">
        <v>56</v>
      </c>
      <c r="E176" s="174"/>
      <c r="F176" s="157" t="s">
        <v>57</v>
      </c>
      <c r="G176" s="158"/>
      <c r="H176" s="158"/>
      <c r="I176" s="158"/>
      <c r="J176" s="158"/>
      <c r="K176" s="158"/>
      <c r="L176" s="158"/>
      <c r="M176" s="159"/>
      <c r="N176" s="157"/>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9"/>
      <c r="AK176" s="9"/>
      <c r="AL176" s="9"/>
      <c r="AM176" s="10"/>
    </row>
    <row r="177" spans="1:39" ht="17.100000000000001" customHeight="1">
      <c r="A177" s="10"/>
      <c r="B177" s="9"/>
      <c r="C177" s="9"/>
      <c r="D177" s="175" t="s">
        <v>58</v>
      </c>
      <c r="E177" s="176"/>
      <c r="F177" s="180" t="s">
        <v>43</v>
      </c>
      <c r="G177" s="181"/>
      <c r="H177" s="181"/>
      <c r="I177" s="181"/>
      <c r="J177" s="181"/>
      <c r="K177" s="181"/>
      <c r="L177" s="181"/>
      <c r="M177" s="182"/>
      <c r="N177" s="180"/>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2"/>
      <c r="AK177" s="9"/>
      <c r="AL177" s="9"/>
      <c r="AM177" s="10"/>
    </row>
    <row r="178" spans="1:39" ht="17.100000000000001" customHeight="1">
      <c r="A178" s="10"/>
      <c r="B178" s="9"/>
      <c r="C178" s="9"/>
      <c r="D178" s="177" t="s">
        <v>59</v>
      </c>
      <c r="E178" s="178"/>
      <c r="F178" s="183"/>
      <c r="G178" s="184"/>
      <c r="H178" s="184"/>
      <c r="I178" s="184"/>
      <c r="J178" s="184"/>
      <c r="K178" s="184"/>
      <c r="L178" s="184"/>
      <c r="M178" s="185"/>
      <c r="N178" s="183"/>
      <c r="O178" s="184"/>
      <c r="P178" s="184"/>
      <c r="Q178" s="184"/>
      <c r="R178" s="184"/>
      <c r="S178" s="184"/>
      <c r="T178" s="184"/>
      <c r="U178" s="184"/>
      <c r="V178" s="184"/>
      <c r="W178" s="184"/>
      <c r="X178" s="184"/>
      <c r="Y178" s="184"/>
      <c r="Z178" s="184"/>
      <c r="AA178" s="184"/>
      <c r="AB178" s="184"/>
      <c r="AC178" s="184"/>
      <c r="AD178" s="184"/>
      <c r="AE178" s="184"/>
      <c r="AF178" s="184"/>
      <c r="AG178" s="184"/>
      <c r="AH178" s="184"/>
      <c r="AI178" s="184"/>
      <c r="AJ178" s="185"/>
      <c r="AK178" s="9"/>
      <c r="AL178" s="9"/>
      <c r="AM178" s="10"/>
    </row>
    <row r="179" spans="1:39" ht="17.100000000000001" customHeight="1">
      <c r="A179" s="10"/>
      <c r="B179" s="9"/>
      <c r="C179" s="9"/>
      <c r="D179" s="12"/>
      <c r="E179" s="13"/>
      <c r="F179" s="157" t="s">
        <v>41</v>
      </c>
      <c r="G179" s="158"/>
      <c r="H179" s="158"/>
      <c r="I179" s="158"/>
      <c r="J179" s="158"/>
      <c r="K179" s="158"/>
      <c r="L179" s="158"/>
      <c r="M179" s="159"/>
      <c r="N179" s="157"/>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9"/>
      <c r="AK179" s="9"/>
      <c r="AL179" s="9"/>
      <c r="AM179" s="10"/>
    </row>
    <row r="180" spans="1:39" ht="17.100000000000001" customHeight="1">
      <c r="A180" s="10"/>
      <c r="B180" s="9"/>
      <c r="C180" s="9"/>
      <c r="D180" s="175" t="s">
        <v>42</v>
      </c>
      <c r="E180" s="176"/>
      <c r="F180" s="157" t="s">
        <v>60</v>
      </c>
      <c r="G180" s="158"/>
      <c r="H180" s="158"/>
      <c r="I180" s="158"/>
      <c r="J180" s="158"/>
      <c r="K180" s="158"/>
      <c r="L180" s="158"/>
      <c r="M180" s="159"/>
      <c r="N180" s="157"/>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8"/>
      <c r="AJ180" s="159"/>
      <c r="AK180" s="9"/>
      <c r="AL180" s="9"/>
      <c r="AM180" s="10"/>
    </row>
    <row r="181" spans="1:39" ht="17.100000000000001" customHeight="1">
      <c r="A181" s="10"/>
      <c r="B181" s="9"/>
      <c r="C181" s="9"/>
      <c r="D181" s="175" t="s">
        <v>44</v>
      </c>
      <c r="E181" s="176"/>
      <c r="F181" s="180" t="s">
        <v>65</v>
      </c>
      <c r="G181" s="181"/>
      <c r="H181" s="181"/>
      <c r="I181" s="181"/>
      <c r="J181" s="181"/>
      <c r="K181" s="181"/>
      <c r="L181" s="181"/>
      <c r="M181" s="182"/>
      <c r="N181" s="180"/>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2"/>
      <c r="AK181" s="9"/>
      <c r="AL181" s="9"/>
      <c r="AM181" s="10"/>
    </row>
    <row r="182" spans="1:39" ht="17.100000000000001" customHeight="1">
      <c r="A182" s="10"/>
      <c r="B182" s="9"/>
      <c r="C182" s="9"/>
      <c r="D182" s="175" t="s">
        <v>46</v>
      </c>
      <c r="E182" s="176"/>
      <c r="F182" s="183"/>
      <c r="G182" s="184"/>
      <c r="H182" s="184"/>
      <c r="I182" s="184"/>
      <c r="J182" s="184"/>
      <c r="K182" s="184"/>
      <c r="L182" s="184"/>
      <c r="M182" s="185"/>
      <c r="N182" s="183"/>
      <c r="O182" s="184"/>
      <c r="P182" s="184"/>
      <c r="Q182" s="184"/>
      <c r="R182" s="184"/>
      <c r="S182" s="184"/>
      <c r="T182" s="184"/>
      <c r="U182" s="184"/>
      <c r="V182" s="184"/>
      <c r="W182" s="184"/>
      <c r="X182" s="184"/>
      <c r="Y182" s="184"/>
      <c r="Z182" s="184"/>
      <c r="AA182" s="184"/>
      <c r="AB182" s="184"/>
      <c r="AC182" s="184"/>
      <c r="AD182" s="184"/>
      <c r="AE182" s="184"/>
      <c r="AF182" s="184"/>
      <c r="AG182" s="184"/>
      <c r="AH182" s="184"/>
      <c r="AI182" s="184"/>
      <c r="AJ182" s="185"/>
      <c r="AK182" s="9"/>
      <c r="AL182" s="9"/>
      <c r="AM182" s="10"/>
    </row>
    <row r="183" spans="1:39" ht="17.100000000000001" customHeight="1">
      <c r="A183" s="10"/>
      <c r="B183" s="9"/>
      <c r="C183" s="9"/>
      <c r="D183" s="175" t="s">
        <v>47</v>
      </c>
      <c r="E183" s="176"/>
      <c r="F183" s="157" t="s">
        <v>48</v>
      </c>
      <c r="G183" s="158"/>
      <c r="H183" s="158"/>
      <c r="I183" s="158"/>
      <c r="J183" s="158"/>
      <c r="K183" s="158"/>
      <c r="L183" s="158"/>
      <c r="M183" s="159"/>
      <c r="N183" s="157"/>
      <c r="O183" s="158"/>
      <c r="P183" s="158"/>
      <c r="Q183" s="158"/>
      <c r="R183" s="158"/>
      <c r="S183" s="158"/>
      <c r="T183" s="158"/>
      <c r="U183" s="158"/>
      <c r="V183" s="158"/>
      <c r="W183" s="158"/>
      <c r="X183" s="158"/>
      <c r="Y183" s="158"/>
      <c r="Z183" s="158"/>
      <c r="AA183" s="158"/>
      <c r="AB183" s="158"/>
      <c r="AC183" s="158"/>
      <c r="AD183" s="158"/>
      <c r="AE183" s="158"/>
      <c r="AF183" s="158"/>
      <c r="AG183" s="158"/>
      <c r="AH183" s="158"/>
      <c r="AI183" s="158"/>
      <c r="AJ183" s="159"/>
      <c r="AK183" s="9"/>
      <c r="AL183" s="9"/>
      <c r="AM183" s="10"/>
    </row>
    <row r="184" spans="1:39" ht="17.100000000000001" customHeight="1">
      <c r="A184" s="10"/>
      <c r="B184" s="9"/>
      <c r="C184" s="9"/>
      <c r="D184" s="14"/>
      <c r="E184" s="15"/>
      <c r="F184" s="157" t="s">
        <v>49</v>
      </c>
      <c r="G184" s="158"/>
      <c r="H184" s="158"/>
      <c r="I184" s="158"/>
      <c r="J184" s="158"/>
      <c r="K184" s="158"/>
      <c r="L184" s="158"/>
      <c r="M184" s="159"/>
      <c r="N184" s="157"/>
      <c r="O184" s="158"/>
      <c r="P184" s="158"/>
      <c r="Q184" s="158"/>
      <c r="R184" s="158"/>
      <c r="S184" s="158"/>
      <c r="T184" s="158"/>
      <c r="U184" s="158"/>
      <c r="V184" s="158"/>
      <c r="W184" s="158"/>
      <c r="X184" s="158"/>
      <c r="Y184" s="158"/>
      <c r="Z184" s="158"/>
      <c r="AA184" s="158"/>
      <c r="AB184" s="158"/>
      <c r="AC184" s="158"/>
      <c r="AD184" s="158"/>
      <c r="AE184" s="158"/>
      <c r="AF184" s="158"/>
      <c r="AG184" s="158"/>
      <c r="AH184" s="158"/>
      <c r="AI184" s="158"/>
      <c r="AJ184" s="159"/>
      <c r="AK184" s="9"/>
      <c r="AL184" s="9"/>
      <c r="AM184" s="10"/>
    </row>
    <row r="185" spans="1:39" ht="17.100000000000001" customHeight="1">
      <c r="A185" s="10"/>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10"/>
    </row>
    <row r="186" spans="1:39" ht="17.100000000000001" customHeight="1">
      <c r="A186" s="10"/>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10"/>
    </row>
    <row r="187" spans="1:39" ht="17.100000000000001" customHeight="1">
      <c r="A187" s="10"/>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10"/>
    </row>
    <row r="188" spans="1:39" ht="17.100000000000001" customHeight="1">
      <c r="A188" s="10"/>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10"/>
    </row>
    <row r="189" spans="1:39" ht="17.100000000000001" customHeight="1">
      <c r="A189" s="10"/>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10"/>
    </row>
    <row r="190" spans="1:39" ht="17.100000000000001" customHeight="1">
      <c r="A190" s="10"/>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10"/>
    </row>
    <row r="191" spans="1:39" ht="17.100000000000001" customHeight="1">
      <c r="A191" s="10"/>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10"/>
    </row>
    <row r="192" spans="1:39" ht="17.100000000000001" customHeight="1">
      <c r="A192" s="10"/>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10"/>
    </row>
    <row r="193" spans="1:39" ht="17.100000000000001" customHeight="1">
      <c r="A193" s="10"/>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10"/>
    </row>
    <row r="194" spans="1:39" ht="17.100000000000001" customHeight="1">
      <c r="A194" s="10"/>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10"/>
    </row>
    <row r="195" spans="1:39" ht="17.100000000000001" customHeight="1">
      <c r="A195" s="10"/>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10"/>
    </row>
    <row r="196" spans="1:39" ht="17.100000000000001" customHeight="1">
      <c r="A196" s="10"/>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10"/>
    </row>
    <row r="197" spans="1:39" ht="17.100000000000001" customHeight="1">
      <c r="A197" s="10"/>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10"/>
    </row>
    <row r="198" spans="1:39" ht="17.100000000000001" customHeight="1">
      <c r="A198" s="10"/>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10"/>
    </row>
    <row r="199" spans="1:39" ht="17.100000000000001" customHeight="1">
      <c r="A199" s="10"/>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10"/>
    </row>
    <row r="200" spans="1:39" ht="17.100000000000001" customHeight="1">
      <c r="A200" s="10"/>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10"/>
    </row>
    <row r="201" spans="1:39" ht="17.100000000000001"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row>
    <row r="202" spans="1:39" ht="17.100000000000001"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row>
    <row r="203" spans="1:39" ht="17.100000000000001"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row>
    <row r="204" spans="1:39" ht="17.100000000000001"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row>
    <row r="205" spans="1:39" ht="17.100000000000001"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row>
    <row r="206" spans="1:39" ht="17.100000000000001"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row>
    <row r="207" spans="1:39" ht="17.100000000000001"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row>
    <row r="208" spans="1:39" ht="17.100000000000001"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row>
    <row r="209" spans="1:39" ht="17.100000000000001"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row>
    <row r="210" spans="1:39" ht="17.100000000000001"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row>
    <row r="211" spans="1:39" ht="17.100000000000001"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row>
    <row r="212" spans="1:39" ht="17.100000000000001"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row>
    <row r="213" spans="1:39" ht="17.100000000000001"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row>
    <row r="214" spans="1:39"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row>
    <row r="215" spans="1:39"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row>
    <row r="216" spans="1:39" ht="15.75" customHeight="1"/>
    <row r="217" spans="1:39" ht="15.75" customHeight="1"/>
    <row r="218" spans="1:39" ht="15.75" customHeight="1"/>
    <row r="219" spans="1:39" ht="15.75" customHeight="1"/>
    <row r="220" spans="1:39" ht="15.75" customHeight="1"/>
    <row r="221" spans="1:39" ht="15.75" customHeight="1"/>
    <row r="222" spans="1:39" ht="15.75" customHeight="1"/>
    <row r="223" spans="1:39" ht="15.75" customHeight="1"/>
    <row r="224" spans="1:3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sheetData>
  <mergeCells count="155">
    <mergeCell ref="C93:AJ97"/>
    <mergeCell ref="Y26:AE27"/>
    <mergeCell ref="AF26:AG27"/>
    <mergeCell ref="Y28:AE29"/>
    <mergeCell ref="AF28:AG29"/>
    <mergeCell ref="X60:AE60"/>
    <mergeCell ref="AF60:AG60"/>
    <mergeCell ref="X61:AE61"/>
    <mergeCell ref="AF61:AG61"/>
    <mergeCell ref="X63:AE63"/>
    <mergeCell ref="C66:K67"/>
    <mergeCell ref="D80:AL80"/>
    <mergeCell ref="D81:AL81"/>
    <mergeCell ref="N88:P88"/>
    <mergeCell ref="Q88:R88"/>
    <mergeCell ref="S88:T88"/>
    <mergeCell ref="U88:V88"/>
    <mergeCell ref="W88:X88"/>
    <mergeCell ref="Y88:Z88"/>
    <mergeCell ref="AA88:AB88"/>
    <mergeCell ref="AF63:AG63"/>
    <mergeCell ref="U89:V89"/>
    <mergeCell ref="W89:X89"/>
    <mergeCell ref="Y89:Z89"/>
    <mergeCell ref="B6:T6"/>
    <mergeCell ref="U6:AL6"/>
    <mergeCell ref="H7:T7"/>
    <mergeCell ref="U7:X8"/>
    <mergeCell ref="U9:AL12"/>
    <mergeCell ref="C19:Y19"/>
    <mergeCell ref="Z19:AL22"/>
    <mergeCell ref="C20:Y22"/>
    <mergeCell ref="AF37:AG37"/>
    <mergeCell ref="B8:T8"/>
    <mergeCell ref="B9:T12"/>
    <mergeCell ref="Y30:AE30"/>
    <mergeCell ref="AF30:AG30"/>
    <mergeCell ref="C32:O32"/>
    <mergeCell ref="P32:AG32"/>
    <mergeCell ref="C33:O33"/>
    <mergeCell ref="P33:AE33"/>
    <mergeCell ref="AF33:AG33"/>
    <mergeCell ref="J109:AJ110"/>
    <mergeCell ref="J111:AJ111"/>
    <mergeCell ref="J112:AJ112"/>
    <mergeCell ref="J113:AJ113"/>
    <mergeCell ref="F144:M144"/>
    <mergeCell ref="N144:AJ144"/>
    <mergeCell ref="J107:AJ107"/>
    <mergeCell ref="J108:AJ108"/>
    <mergeCell ref="N86:P86"/>
    <mergeCell ref="Q86:R86"/>
    <mergeCell ref="S86:T86"/>
    <mergeCell ref="U86:V86"/>
    <mergeCell ref="W86:X86"/>
    <mergeCell ref="Y86:Z86"/>
    <mergeCell ref="AA86:AB86"/>
    <mergeCell ref="AC86:AD86"/>
    <mergeCell ref="AE86:AJ86"/>
    <mergeCell ref="N87:P87"/>
    <mergeCell ref="Q87:R87"/>
    <mergeCell ref="S87:T87"/>
    <mergeCell ref="U87:V87"/>
    <mergeCell ref="N89:P89"/>
    <mergeCell ref="Q89:R89"/>
    <mergeCell ref="S89:T89"/>
    <mergeCell ref="D148:E148"/>
    <mergeCell ref="F148:M148"/>
    <mergeCell ref="N148:AJ148"/>
    <mergeCell ref="D149:E149"/>
    <mergeCell ref="F149:M149"/>
    <mergeCell ref="N149:AJ149"/>
    <mergeCell ref="F145:M145"/>
    <mergeCell ref="N145:AJ145"/>
    <mergeCell ref="D146:E146"/>
    <mergeCell ref="F146:M146"/>
    <mergeCell ref="N146:AJ146"/>
    <mergeCell ref="D147:E147"/>
    <mergeCell ref="F147:M147"/>
    <mergeCell ref="N147:AJ147"/>
    <mergeCell ref="D160:E160"/>
    <mergeCell ref="F160:M160"/>
    <mergeCell ref="N160:AJ160"/>
    <mergeCell ref="D161:E161"/>
    <mergeCell ref="F161:M162"/>
    <mergeCell ref="N161:AJ162"/>
    <mergeCell ref="D162:E162"/>
    <mergeCell ref="F150:M151"/>
    <mergeCell ref="N150:AJ151"/>
    <mergeCell ref="F152:M152"/>
    <mergeCell ref="N152:AJ152"/>
    <mergeCell ref="D159:M159"/>
    <mergeCell ref="N159:AJ159"/>
    <mergeCell ref="F184:M184"/>
    <mergeCell ref="N184:AJ184"/>
    <mergeCell ref="F179:M179"/>
    <mergeCell ref="N179:AJ179"/>
    <mergeCell ref="D180:E180"/>
    <mergeCell ref="F180:M180"/>
    <mergeCell ref="N180:AJ180"/>
    <mergeCell ref="D181:E181"/>
    <mergeCell ref="F181:M182"/>
    <mergeCell ref="N181:AJ182"/>
    <mergeCell ref="D182:E182"/>
    <mergeCell ref="D183:E183"/>
    <mergeCell ref="F183:M183"/>
    <mergeCell ref="N183:AJ183"/>
    <mergeCell ref="U76:AF76"/>
    <mergeCell ref="D176:E176"/>
    <mergeCell ref="F176:M176"/>
    <mergeCell ref="N176:AJ176"/>
    <mergeCell ref="D177:E177"/>
    <mergeCell ref="F177:M178"/>
    <mergeCell ref="N177:AJ178"/>
    <mergeCell ref="D178:E178"/>
    <mergeCell ref="D167:E167"/>
    <mergeCell ref="F167:M167"/>
    <mergeCell ref="N167:AJ167"/>
    <mergeCell ref="F168:M168"/>
    <mergeCell ref="N168:AJ168"/>
    <mergeCell ref="D175:M175"/>
    <mergeCell ref="N175:AJ175"/>
    <mergeCell ref="F163:M163"/>
    <mergeCell ref="N163:AJ163"/>
    <mergeCell ref="D164:E164"/>
    <mergeCell ref="F164:M164"/>
    <mergeCell ref="N164:AJ164"/>
    <mergeCell ref="D165:E165"/>
    <mergeCell ref="F165:M166"/>
    <mergeCell ref="N165:AJ166"/>
    <mergeCell ref="D166:E166"/>
    <mergeCell ref="U77:AF77"/>
    <mergeCell ref="AF58:AG58"/>
    <mergeCell ref="AA89:AB89"/>
    <mergeCell ref="W87:X87"/>
    <mergeCell ref="Y87:Z87"/>
    <mergeCell ref="AA87:AB87"/>
    <mergeCell ref="S66:AB66"/>
    <mergeCell ref="S67:AB67"/>
    <mergeCell ref="U37:AE37"/>
    <mergeCell ref="U38:AE38"/>
    <mergeCell ref="AF38:AG38"/>
    <mergeCell ref="U46:AE46"/>
    <mergeCell ref="AF46:AG46"/>
    <mergeCell ref="U47:AE47"/>
    <mergeCell ref="AF47:AG47"/>
    <mergeCell ref="U51:AE51"/>
    <mergeCell ref="AF51:AG51"/>
    <mergeCell ref="U52:AE52"/>
    <mergeCell ref="AF52:AG52"/>
    <mergeCell ref="X56:AE56"/>
    <mergeCell ref="AF56:AG56"/>
    <mergeCell ref="X57:AE57"/>
    <mergeCell ref="AF57:AG57"/>
    <mergeCell ref="X58:AE58"/>
  </mergeCells>
  <phoneticPr fontId="1"/>
  <dataValidations count="1">
    <dataValidation type="list" allowBlank="1" showInputMessage="1" showErrorMessage="1" sqref="P32:AG32" xr:uid="{B4CC484F-8D66-45C9-8149-8F6563158C12}">
      <formula1>"家庭用,業務用"</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9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123825</xdr:colOff>
                    <xdr:row>99</xdr:row>
                    <xdr:rowOff>0</xdr:rowOff>
                  </from>
                  <to>
                    <xdr:col>2</xdr:col>
                    <xdr:colOff>142875</xdr:colOff>
                    <xdr:row>100</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123825</xdr:colOff>
                    <xdr:row>100</xdr:row>
                    <xdr:rowOff>0</xdr:rowOff>
                  </from>
                  <to>
                    <xdr:col>2</xdr:col>
                    <xdr:colOff>142875</xdr:colOff>
                    <xdr:row>101</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123825</xdr:colOff>
                    <xdr:row>101</xdr:row>
                    <xdr:rowOff>0</xdr:rowOff>
                  </from>
                  <to>
                    <xdr:col>2</xdr:col>
                    <xdr:colOff>142875</xdr:colOff>
                    <xdr:row>102</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142875</xdr:colOff>
                    <xdr:row>78</xdr:row>
                    <xdr:rowOff>200025</xdr:rowOff>
                  </from>
                  <to>
                    <xdr:col>3</xdr:col>
                    <xdr:colOff>28575</xdr:colOff>
                    <xdr:row>80</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152400</xdr:colOff>
                    <xdr:row>79</xdr:row>
                    <xdr:rowOff>200025</xdr:rowOff>
                  </from>
                  <to>
                    <xdr:col>3</xdr:col>
                    <xdr:colOff>38100</xdr:colOff>
                    <xdr:row>81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第5号様式</vt:lpstr>
      <vt:lpstr>第5号様式!Print_Area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2025-03-31T07:28:24Z</cp:lastPrinted>
  <dcterms:created xsi:type="dcterms:W3CDTF">2022-09-15T02:54:08Z</dcterms:created>
  <dcterms:modified xsi:type="dcterms:W3CDTF">2025-03-31T07:41:26Z</dcterms:modified>
</cp:coreProperties>
</file>