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cd366\Desktop\"/>
    </mc:Choice>
  </mc:AlternateContent>
  <xr:revisionPtr revIDLastSave="0" documentId="13_ncr:1_{F63F6F05-EDD3-47DC-B78B-CF460D994AC3}" xr6:coauthVersionLast="45" xr6:coauthVersionMax="45" xr10:uidLastSave="{00000000-0000-0000-0000-000000000000}"/>
  <bookViews>
    <workbookView xWindow="-120" yWindow="-120" windowWidth="20730" windowHeight="11310" xr2:uid="{31DECFDB-1D49-4AC0-9870-B4569965EB68}"/>
  </bookViews>
  <sheets>
    <sheet name="事業費算出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5" l="1"/>
  <c r="D35" i="5" l="1"/>
  <c r="H34" i="5" l="1"/>
  <c r="I34" i="5" s="1"/>
  <c r="H32" i="5"/>
  <c r="I32" i="5" s="1"/>
  <c r="H28" i="5"/>
  <c r="I28" i="5" s="1"/>
  <c r="H26" i="5"/>
  <c r="I26" i="5" s="1"/>
  <c r="H24" i="5"/>
  <c r="I24" i="5" s="1"/>
  <c r="H22" i="5"/>
  <c r="I22" i="5" s="1"/>
  <c r="H20" i="5"/>
  <c r="I20" i="5" s="1"/>
  <c r="H18" i="5"/>
  <c r="I18" i="5" s="1"/>
  <c r="H16" i="5"/>
  <c r="I16" i="5" s="1"/>
  <c r="H14" i="5"/>
  <c r="I14" i="5" s="1"/>
  <c r="H12" i="5"/>
  <c r="I12" i="5" s="1"/>
  <c r="H10" i="5"/>
  <c r="I10" i="5" s="1"/>
  <c r="H8" i="5"/>
  <c r="I8" i="5" s="1"/>
  <c r="H6" i="5"/>
  <c r="I6" i="5" s="1"/>
  <c r="H7" i="5" l="1"/>
  <c r="I7" i="5" s="1"/>
  <c r="I9" i="5"/>
  <c r="H11" i="5"/>
  <c r="I11" i="5" s="1"/>
  <c r="H13" i="5"/>
  <c r="I13" i="5" s="1"/>
  <c r="H15" i="5"/>
  <c r="I15" i="5" s="1"/>
  <c r="H19" i="5"/>
  <c r="I19" i="5" s="1"/>
  <c r="H21" i="5"/>
  <c r="I21" i="5" s="1"/>
  <c r="H25" i="5"/>
  <c r="I25" i="5" s="1"/>
  <c r="H27" i="5"/>
  <c r="I27" i="5" s="1"/>
  <c r="H29" i="5"/>
  <c r="I29" i="5" s="1"/>
  <c r="H31" i="5"/>
  <c r="I31" i="5" s="1"/>
  <c r="H33" i="5"/>
  <c r="I33" i="5" s="1"/>
  <c r="I35" i="5" l="1"/>
  <c r="I40" i="5" l="1"/>
  <c r="I42" i="5" l="1"/>
  <c r="I43" i="5" s="1"/>
  <c r="I44" i="5" s="1"/>
</calcChain>
</file>

<file path=xl/sharedStrings.xml><?xml version="1.0" encoding="utf-8"?>
<sst xmlns="http://schemas.openxmlformats.org/spreadsheetml/2006/main" count="83" uniqueCount="66">
  <si>
    <t>階段通路誘導灯</t>
    <phoneticPr fontId="3"/>
  </si>
  <si>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</si>
  <si>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</si>
  <si>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</si>
  <si>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</si>
  <si>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その他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</si>
  <si>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</si>
  <si>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</si>
  <si>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</si>
  <si>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</si>
  <si>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</si>
  <si>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</si>
  <si>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</si>
  <si>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</si>
  <si>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防災用誘導灯小型（C級）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</si>
  <si>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</si>
  <si>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</si>
  <si>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</si>
  <si>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</si>
  <si>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</si>
  <si>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</si>
  <si>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</si>
  <si>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</si>
  <si>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</si>
  <si>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</si>
  <si>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</si>
  <si>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</si>
  <si>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</si>
  <si>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</si>
  <si>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</si>
  <si>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非常用照明
電池別置</t>
    <rPh sb="0" eb="2">
      <t>ヒジョウ</t>
    </rPh>
    <rPh sb="2" eb="3">
      <t>ヨウ</t>
    </rPh>
    <rPh sb="3" eb="5">
      <t>ショウメイ</t>
    </rPh>
    <rPh sb="6" eb="8">
      <t>デンチ</t>
    </rPh>
    <rPh sb="8" eb="9">
      <t>ベツ</t>
    </rPh>
    <rPh sb="9" eb="10">
      <t>オ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</si>
  <si>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</si>
  <si>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</si>
  <si>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</si>
  <si>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</t>
    <rPh sb="0" eb="2">
      <t>ツウジョウ</t>
    </rPh>
    <rPh sb="2" eb="4">
      <t>ショウメイ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</si>
  <si>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</si>
  <si>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</si>
  <si>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小計</t>
    <rPh sb="0" eb="2">
      <t>ショウケイ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</si>
  <si>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</si>
  <si>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</si>
  <si>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</si>
  <si>
    <t>※３　非常用照明 電池別置については，該当する適当な器具がない場合は，「電池内蔵型を設置」するか「一般照明及び専用型非常用照明器具を近接して増設」することとし，「電池内蔵型を設置」する場合に必要な配線工事は事業提案者負担となるため，当該様式には計上しない。また，「一般照明及び専用型非常用照明器具を近接して増設」する場合は，当該様式には一般照明，専用型非常用照明，穴あけ作業費（アスベスト含有みなし），処分費等の必要な費用を合算した１組当たりの単価を記載すること。</t>
    <rPh sb="3" eb="5">
      <t>ヒジョウ</t>
    </rPh>
    <rPh sb="5" eb="6">
      <t>ヨウ</t>
    </rPh>
    <rPh sb="6" eb="8">
      <t>ショウメイ</t>
    </rPh>
    <rPh sb="9" eb="11">
      <t>デンチ</t>
    </rPh>
    <rPh sb="11" eb="13">
      <t>ベッチ</t>
    </rPh>
    <rPh sb="19" eb="21">
      <t>ガイトウ</t>
    </rPh>
    <rPh sb="23" eb="25">
      <t>テキトウ</t>
    </rPh>
    <rPh sb="26" eb="28">
      <t>キグ</t>
    </rPh>
    <rPh sb="31" eb="33">
      <t>バアイ</t>
    </rPh>
    <phoneticPr fontId="3"/>
  </si>
  <si>
    <t>様式第13号該当No.</t>
    <rPh sb="0" eb="2">
      <t>ヨウシキ</t>
    </rPh>
    <rPh sb="2" eb="3">
      <t>ダイ</t>
    </rPh>
    <rPh sb="5" eb="6">
      <t>ゴウ</t>
    </rPh>
    <rPh sb="6" eb="8">
      <t>ガイトウ</t>
    </rPh>
    <phoneticPr fontId="3"/>
  </si>
  <si>
    <t>3-2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</si>
  <si>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</si>
  <si>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</si>
  <si>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</si>
  <si>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</si>
  <si>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</si>
  <si>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</si>
  <si>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</si>
  <si>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</si>
  <si>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</si>
  <si>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</si>
  <si>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</si>
  <si>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</si>
  <si>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1-2</t>
    <phoneticPr fontId="3"/>
  </si>
  <si>
    <t>2-2</t>
    <phoneticPr fontId="3"/>
  </si>
  <si>
    <t>4-2</t>
    <phoneticPr fontId="3"/>
  </si>
  <si>
    <t>5-2</t>
    <phoneticPr fontId="3"/>
  </si>
  <si>
    <t>1-3</t>
    <phoneticPr fontId="3"/>
  </si>
  <si>
    <t>2-3</t>
    <phoneticPr fontId="3"/>
  </si>
  <si>
    <t>4-3</t>
    <phoneticPr fontId="3"/>
  </si>
  <si>
    <t>5-3</t>
    <phoneticPr fontId="3"/>
  </si>
  <si>
    <t>40形2灯天井埋込み／グレアセーブタイプ</t>
    <rPh sb="5" eb="7">
      <t>テンジョウ</t>
    </rPh>
    <rPh sb="7" eb="9">
      <t>ウメコミ</t>
    </rPh>
    <phoneticPr fontId="3"/>
  </si>
  <si>
    <t>40形2灯天井直付け／グレアセーブタイプ</t>
    <rPh sb="4" eb="5">
      <t>トウ</t>
    </rPh>
    <rPh sb="5" eb="7">
      <t>テンジョウ</t>
    </rPh>
    <rPh sb="7" eb="9">
      <t>ジカヅ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</si>
</sst>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38" fontId="5" fillId="0" borderId="0" xfId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38" fontId="7" fillId="0" borderId="2" xfId="1" applyFont="1" applyBorder="1">
      <alignment vertical="center"/>
    </xf>
    <xf numFmtId="38" fontId="7" fillId="0" borderId="2" xfId="1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69BC-5721-4707-9161-5E5568ABF4C1}">
  <dimension ref="A1:I44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22.5" customHeight="1" x14ac:dyDescent="0.15"/>
  <cols>
    <col min="1" max="1" width="13.875" style="3" customWidth="1"/>
    <col min="2" max="2" width="6.125" style="22" customWidth="1"/>
    <col min="3" max="3" width="21.5" style="14" customWidth="1"/>
    <col min="4" max="4" width="8.125" style="1" customWidth="1"/>
    <col min="5" max="8" width="10.625" style="2" customWidth="1"/>
    <col min="9" max="9" width="12.625" style="2" customWidth="1"/>
    <col min="10" max="16384" width="9" style="2"/>
  </cols>
  <sheetData>
    <row r="1" spans="1:9" ht="18" customHeight="1" x14ac:dyDescent="0.15">
      <c r="A1" s="19" t="s">
        <v>36</v>
      </c>
      <c r="B1" s="21"/>
    </row>
    <row r="2" spans="1:9" ht="18" customHeight="1" x14ac:dyDescent="0.15">
      <c r="A2" s="27" t="s">
        <v>29</v>
      </c>
      <c r="B2" s="27"/>
      <c r="C2" s="27"/>
      <c r="D2" s="27"/>
      <c r="E2" s="27"/>
      <c r="F2" s="27"/>
      <c r="G2" s="27"/>
      <c r="H2" s="27"/>
      <c r="I2" s="27"/>
    </row>
    <row r="3" spans="1:9" ht="18" customHeight="1" x14ac:dyDescent="0.15">
      <c r="I3" s="4" t="s">
        <v>23</v>
      </c>
    </row>
    <row r="4" spans="1:9" ht="23.25" customHeight="1" x14ac:dyDescent="0.15">
      <c r="A4" s="28" t="s">
        <v>6</v>
      </c>
      <c r="B4" s="34" t="s">
        <v>42</v>
      </c>
      <c r="C4" s="29" t="s">
        <v>19</v>
      </c>
      <c r="D4" s="29"/>
      <c r="E4" s="30" t="s">
        <v>24</v>
      </c>
      <c r="F4" s="30"/>
      <c r="G4" s="30"/>
      <c r="H4" s="30"/>
      <c r="I4" s="30"/>
    </row>
    <row r="5" spans="1:9" ht="23.25" customHeight="1" x14ac:dyDescent="0.15">
      <c r="A5" s="28"/>
      <c r="B5" s="35"/>
      <c r="C5" s="15" t="s">
        <v>16</v>
      </c>
      <c r="D5" s="5" t="s">
        <v>7</v>
      </c>
      <c r="E5" s="6" t="s">
        <v>39</v>
      </c>
      <c r="F5" s="6" t="s">
        <v>17</v>
      </c>
      <c r="G5" s="6" t="s">
        <v>18</v>
      </c>
      <c r="H5" s="6" t="s">
        <v>25</v>
      </c>
      <c r="I5" s="6" t="s">
        <v>20</v>
      </c>
    </row>
    <row r="6" spans="1:9" ht="21.75" customHeight="1" x14ac:dyDescent="0.15">
      <c r="A6" s="26" t="s">
        <v>34</v>
      </c>
      <c r="B6" s="23">
        <v>1</v>
      </c>
      <c r="C6" s="20" t="s">
        <v>8</v>
      </c>
      <c r="D6" s="7">
        <v>2300</v>
      </c>
      <c r="E6" s="8"/>
      <c r="F6" s="8"/>
      <c r="G6" s="8"/>
      <c r="H6" s="8">
        <f>SUM(E6:G6)</f>
        <v>0</v>
      </c>
      <c r="I6" s="8">
        <f t="shared" ref="I6:I16" si="0">D6*H6</f>
        <v>0</v>
      </c>
    </row>
    <row r="7" spans="1:9" ht="21.75" customHeight="1" x14ac:dyDescent="0.15">
      <c r="A7" s="26"/>
      <c r="B7" s="23">
        <v>2</v>
      </c>
      <c r="C7" s="20" t="s">
        <v>9</v>
      </c>
      <c r="D7" s="7">
        <v>1340</v>
      </c>
      <c r="E7" s="8"/>
      <c r="F7" s="8"/>
      <c r="G7" s="8"/>
      <c r="H7" s="8">
        <f t="shared" ref="H7:H29" si="1">SUM(E7:G7)</f>
        <v>0</v>
      </c>
      <c r="I7" s="8">
        <f t="shared" si="0"/>
        <v>0</v>
      </c>
    </row>
    <row r="8" spans="1:9" ht="21.75" customHeight="1" x14ac:dyDescent="0.15">
      <c r="A8" s="26"/>
      <c r="B8" s="23">
        <v>3</v>
      </c>
      <c r="C8" s="20" t="s">
        <v>64</v>
      </c>
      <c r="D8" s="7">
        <v>2000</v>
      </c>
      <c r="E8" s="8"/>
      <c r="F8" s="8"/>
      <c r="G8" s="8"/>
      <c r="H8" s="8">
        <f t="shared" si="1"/>
        <v>0</v>
      </c>
      <c r="I8" s="8">
        <f t="shared" si="0"/>
        <v>0</v>
      </c>
    </row>
    <row r="9" spans="1:9" ht="21.75" customHeight="1" x14ac:dyDescent="0.15">
      <c r="A9" s="26"/>
      <c r="B9" s="23" t="s">
        <v>43</v>
      </c>
      <c r="C9" s="20" t="s">
        <v>65</v>
      </c>
      <c r="D9" s="7">
        <v>166</v>
      </c>
      <c r="E9" s="8"/>
      <c r="F9" s="8"/>
      <c r="G9" s="8"/>
      <c r="H9" s="8">
        <f>SUM(E9:G9)</f>
        <v>0</v>
      </c>
      <c r="I9" s="8">
        <f t="shared" si="0"/>
        <v>0</v>
      </c>
    </row>
    <row r="10" spans="1:9" s="9" customFormat="1" ht="21.75" customHeight="1" x14ac:dyDescent="0.15">
      <c r="A10" s="26"/>
      <c r="B10" s="23" t="s">
        <v>44</v>
      </c>
      <c r="C10" s="20" t="s">
        <v>10</v>
      </c>
      <c r="D10" s="7">
        <v>674</v>
      </c>
      <c r="E10" s="8"/>
      <c r="F10" s="8"/>
      <c r="G10" s="8"/>
      <c r="H10" s="8">
        <f t="shared" si="1"/>
        <v>0</v>
      </c>
      <c r="I10" s="8">
        <f t="shared" si="0"/>
        <v>0</v>
      </c>
    </row>
    <row r="11" spans="1:9" s="9" customFormat="1" ht="21.75" customHeight="1" x14ac:dyDescent="0.15">
      <c r="A11" s="26"/>
      <c r="B11" s="23" t="s">
        <v>45</v>
      </c>
      <c r="C11" s="20" t="s">
        <v>11</v>
      </c>
      <c r="D11" s="7">
        <v>1834</v>
      </c>
      <c r="E11" s="8"/>
      <c r="F11" s="8"/>
      <c r="G11" s="8"/>
      <c r="H11" s="8">
        <f t="shared" si="1"/>
        <v>0</v>
      </c>
      <c r="I11" s="8">
        <f t="shared" si="0"/>
        <v>0</v>
      </c>
    </row>
    <row r="12" spans="1:9" s="9" customFormat="1" ht="21.75" customHeight="1" x14ac:dyDescent="0.15">
      <c r="A12" s="26"/>
      <c r="B12" s="23" t="s">
        <v>46</v>
      </c>
      <c r="C12" s="20" t="s">
        <v>12</v>
      </c>
      <c r="D12" s="7">
        <v>166</v>
      </c>
      <c r="E12" s="8"/>
      <c r="F12" s="8"/>
      <c r="G12" s="8"/>
      <c r="H12" s="8">
        <f t="shared" si="1"/>
        <v>0</v>
      </c>
      <c r="I12" s="8">
        <f t="shared" si="0"/>
        <v>0</v>
      </c>
    </row>
    <row r="13" spans="1:9" ht="21.75" customHeight="1" x14ac:dyDescent="0.15">
      <c r="A13" s="26"/>
      <c r="B13" s="23" t="s">
        <v>47</v>
      </c>
      <c r="C13" s="20" t="s">
        <v>13</v>
      </c>
      <c r="D13" s="7">
        <v>324</v>
      </c>
      <c r="E13" s="8"/>
      <c r="F13" s="8"/>
      <c r="G13" s="8"/>
      <c r="H13" s="8">
        <f t="shared" si="1"/>
        <v>0</v>
      </c>
      <c r="I13" s="8">
        <f t="shared" si="0"/>
        <v>0</v>
      </c>
    </row>
    <row r="14" spans="1:9" ht="21.75" customHeight="1" x14ac:dyDescent="0.15">
      <c r="A14" s="26"/>
      <c r="B14" s="23" t="s">
        <v>48</v>
      </c>
      <c r="C14" s="20" t="s">
        <v>2</v>
      </c>
      <c r="D14" s="7">
        <v>243</v>
      </c>
      <c r="E14" s="8"/>
      <c r="F14" s="8"/>
      <c r="G14" s="8"/>
      <c r="H14" s="8">
        <f t="shared" si="1"/>
        <v>0</v>
      </c>
      <c r="I14" s="8">
        <f t="shared" si="0"/>
        <v>0</v>
      </c>
    </row>
    <row r="15" spans="1:9" ht="21.75" customHeight="1" x14ac:dyDescent="0.15">
      <c r="A15" s="26"/>
      <c r="B15" s="23" t="s">
        <v>49</v>
      </c>
      <c r="C15" s="20" t="s">
        <v>3</v>
      </c>
      <c r="D15" s="7">
        <v>196</v>
      </c>
      <c r="E15" s="8"/>
      <c r="F15" s="8"/>
      <c r="G15" s="8"/>
      <c r="H15" s="8">
        <f t="shared" si="1"/>
        <v>0</v>
      </c>
      <c r="I15" s="8">
        <f t="shared" si="0"/>
        <v>0</v>
      </c>
    </row>
    <row r="16" spans="1:9" ht="21.75" customHeight="1" x14ac:dyDescent="0.15">
      <c r="A16" s="26"/>
      <c r="B16" s="23" t="s">
        <v>50</v>
      </c>
      <c r="C16" s="20" t="s">
        <v>4</v>
      </c>
      <c r="D16" s="7">
        <v>1854</v>
      </c>
      <c r="E16" s="8"/>
      <c r="F16" s="8"/>
      <c r="G16" s="8"/>
      <c r="H16" s="8">
        <f t="shared" si="1"/>
        <v>0</v>
      </c>
      <c r="I16" s="8">
        <f t="shared" si="0"/>
        <v>0</v>
      </c>
    </row>
    <row r="17" spans="1:9" ht="21.75" customHeight="1" x14ac:dyDescent="0.15">
      <c r="A17" s="26"/>
      <c r="B17" s="17"/>
      <c r="C17" s="20" t="s">
        <v>5</v>
      </c>
      <c r="D17" s="18"/>
      <c r="E17" s="17"/>
      <c r="F17" s="17"/>
      <c r="G17" s="17"/>
      <c r="H17" s="17"/>
      <c r="I17" s="17"/>
    </row>
    <row r="18" spans="1:9" ht="21.75" customHeight="1" x14ac:dyDescent="0.15">
      <c r="A18" s="26"/>
      <c r="B18" s="23" t="s">
        <v>51</v>
      </c>
      <c r="C18" s="20" t="s">
        <v>14</v>
      </c>
      <c r="D18" s="7">
        <v>148</v>
      </c>
      <c r="E18" s="8"/>
      <c r="F18" s="8"/>
      <c r="G18" s="8"/>
      <c r="H18" s="8">
        <f t="shared" si="1"/>
        <v>0</v>
      </c>
      <c r="I18" s="8">
        <f>D18*H18</f>
        <v>0</v>
      </c>
    </row>
    <row r="19" spans="1:9" ht="21.75" customHeight="1" x14ac:dyDescent="0.15">
      <c r="A19" s="26"/>
      <c r="B19" s="23" t="s">
        <v>52</v>
      </c>
      <c r="C19" s="20" t="s">
        <v>15</v>
      </c>
      <c r="D19" s="7">
        <v>327</v>
      </c>
      <c r="E19" s="8"/>
      <c r="F19" s="8"/>
      <c r="G19" s="8"/>
      <c r="H19" s="8">
        <f t="shared" si="1"/>
        <v>0</v>
      </c>
      <c r="I19" s="8">
        <f>D19*H19</f>
        <v>0</v>
      </c>
    </row>
    <row r="20" spans="1:9" ht="21.75" customHeight="1" x14ac:dyDescent="0.15">
      <c r="A20" s="26" t="s">
        <v>0</v>
      </c>
      <c r="B20" s="23" t="s">
        <v>53</v>
      </c>
      <c r="C20" s="20" t="s">
        <v>11</v>
      </c>
      <c r="D20" s="7">
        <v>19</v>
      </c>
      <c r="E20" s="8"/>
      <c r="F20" s="8"/>
      <c r="G20" s="8"/>
      <c r="H20" s="8">
        <f>SUM(E20:G20)</f>
        <v>0</v>
      </c>
      <c r="I20" s="8">
        <f>D20*H20</f>
        <v>0</v>
      </c>
    </row>
    <row r="21" spans="1:9" ht="21.75" customHeight="1" x14ac:dyDescent="0.15">
      <c r="A21" s="26"/>
      <c r="B21" s="23" t="s">
        <v>54</v>
      </c>
      <c r="C21" s="20" t="s">
        <v>12</v>
      </c>
      <c r="D21" s="7">
        <v>20</v>
      </c>
      <c r="E21" s="8"/>
      <c r="F21" s="8"/>
      <c r="G21" s="8"/>
      <c r="H21" s="8">
        <f>SUM(E21:G21)</f>
        <v>0</v>
      </c>
      <c r="I21" s="8">
        <f>D21*H21</f>
        <v>0</v>
      </c>
    </row>
    <row r="22" spans="1:9" ht="21.75" customHeight="1" x14ac:dyDescent="0.15">
      <c r="A22" s="26"/>
      <c r="B22" s="23" t="s">
        <v>55</v>
      </c>
      <c r="C22" s="20" t="s">
        <v>13</v>
      </c>
      <c r="D22" s="7">
        <v>2</v>
      </c>
      <c r="E22" s="8"/>
      <c r="F22" s="8"/>
      <c r="G22" s="8"/>
      <c r="H22" s="8">
        <f>SUM(E22:G22)</f>
        <v>0</v>
      </c>
      <c r="I22" s="8">
        <f>D22*H22</f>
        <v>0</v>
      </c>
    </row>
    <row r="23" spans="1:9" ht="21.75" customHeight="1" x14ac:dyDescent="0.15">
      <c r="A23" s="26"/>
      <c r="B23" s="17"/>
      <c r="C23" s="20" t="s">
        <v>5</v>
      </c>
      <c r="D23" s="18"/>
      <c r="E23" s="17"/>
      <c r="F23" s="17"/>
      <c r="G23" s="17"/>
      <c r="H23" s="17"/>
      <c r="I23" s="17"/>
    </row>
    <row r="24" spans="1:9" ht="21.75" customHeight="1" x14ac:dyDescent="0.15">
      <c r="A24" s="26" t="s">
        <v>31</v>
      </c>
      <c r="B24" s="23" t="s">
        <v>56</v>
      </c>
      <c r="C24" s="20" t="s">
        <v>8</v>
      </c>
      <c r="D24" s="7">
        <v>439</v>
      </c>
      <c r="E24" s="8"/>
      <c r="F24" s="8"/>
      <c r="G24" s="8"/>
      <c r="H24" s="8">
        <f t="shared" si="1"/>
        <v>0</v>
      </c>
      <c r="I24" s="8">
        <f t="shared" ref="I24:I29" si="2">D24*H24</f>
        <v>0</v>
      </c>
    </row>
    <row r="25" spans="1:9" ht="21.75" customHeight="1" x14ac:dyDescent="0.15">
      <c r="A25" s="26"/>
      <c r="B25" s="23" t="s">
        <v>57</v>
      </c>
      <c r="C25" s="20" t="s">
        <v>9</v>
      </c>
      <c r="D25" s="7">
        <v>95</v>
      </c>
      <c r="E25" s="8"/>
      <c r="F25" s="8"/>
      <c r="G25" s="8"/>
      <c r="H25" s="8">
        <f t="shared" si="1"/>
        <v>0</v>
      </c>
      <c r="I25" s="8">
        <f t="shared" si="2"/>
        <v>0</v>
      </c>
    </row>
    <row r="26" spans="1:9" ht="21.75" customHeight="1" x14ac:dyDescent="0.15">
      <c r="A26" s="26"/>
      <c r="B26" s="23" t="s">
        <v>58</v>
      </c>
      <c r="C26" s="20" t="s">
        <v>10</v>
      </c>
      <c r="D26" s="7">
        <v>8</v>
      </c>
      <c r="E26" s="8"/>
      <c r="F26" s="8"/>
      <c r="G26" s="8"/>
      <c r="H26" s="8">
        <f t="shared" si="1"/>
        <v>0</v>
      </c>
      <c r="I26" s="8">
        <f t="shared" si="2"/>
        <v>0</v>
      </c>
    </row>
    <row r="27" spans="1:9" ht="21.75" customHeight="1" x14ac:dyDescent="0.15">
      <c r="A27" s="26"/>
      <c r="B27" s="23" t="s">
        <v>59</v>
      </c>
      <c r="C27" s="20" t="s">
        <v>11</v>
      </c>
      <c r="D27" s="7">
        <v>59</v>
      </c>
      <c r="E27" s="8"/>
      <c r="F27" s="8"/>
      <c r="G27" s="8"/>
      <c r="H27" s="8">
        <f t="shared" si="1"/>
        <v>0</v>
      </c>
      <c r="I27" s="8">
        <f t="shared" si="2"/>
        <v>0</v>
      </c>
    </row>
    <row r="28" spans="1:9" ht="21.75" customHeight="1" x14ac:dyDescent="0.15">
      <c r="A28" s="26"/>
      <c r="B28" s="23" t="s">
        <v>54</v>
      </c>
      <c r="C28" s="20" t="s">
        <v>12</v>
      </c>
      <c r="D28" s="7">
        <v>142</v>
      </c>
      <c r="E28" s="8"/>
      <c r="F28" s="8"/>
      <c r="G28" s="8"/>
      <c r="H28" s="8">
        <f t="shared" si="1"/>
        <v>0</v>
      </c>
      <c r="I28" s="8">
        <f t="shared" si="2"/>
        <v>0</v>
      </c>
    </row>
    <row r="29" spans="1:9" ht="21.75" customHeight="1" x14ac:dyDescent="0.15">
      <c r="A29" s="26"/>
      <c r="B29" s="23" t="s">
        <v>55</v>
      </c>
      <c r="C29" s="20" t="s">
        <v>13</v>
      </c>
      <c r="D29" s="7">
        <v>44</v>
      </c>
      <c r="E29" s="8"/>
      <c r="F29" s="8"/>
      <c r="G29" s="8"/>
      <c r="H29" s="8">
        <f t="shared" si="1"/>
        <v>0</v>
      </c>
      <c r="I29" s="8">
        <f t="shared" si="2"/>
        <v>0</v>
      </c>
    </row>
    <row r="30" spans="1:9" ht="21.75" customHeight="1" x14ac:dyDescent="0.15">
      <c r="A30" s="26"/>
      <c r="B30" s="17"/>
      <c r="C30" s="20" t="s">
        <v>5</v>
      </c>
      <c r="D30" s="18"/>
      <c r="E30" s="17"/>
      <c r="F30" s="17"/>
      <c r="G30" s="17"/>
      <c r="H30" s="17"/>
      <c r="I30" s="17"/>
    </row>
    <row r="31" spans="1:9" ht="21.75" customHeight="1" x14ac:dyDescent="0.15">
      <c r="A31" s="26" t="s">
        <v>30</v>
      </c>
      <c r="B31" s="23" t="s">
        <v>60</v>
      </c>
      <c r="C31" s="20" t="s">
        <v>8</v>
      </c>
      <c r="D31" s="7">
        <v>258</v>
      </c>
      <c r="E31" s="8"/>
      <c r="F31" s="8"/>
      <c r="G31" s="8"/>
      <c r="H31" s="8">
        <f>SUM(E31:G31)</f>
        <v>0</v>
      </c>
      <c r="I31" s="8">
        <f>D31*H31</f>
        <v>0</v>
      </c>
    </row>
    <row r="32" spans="1:9" ht="21.75" customHeight="1" x14ac:dyDescent="0.15">
      <c r="A32" s="26"/>
      <c r="B32" s="23" t="s">
        <v>61</v>
      </c>
      <c r="C32" s="20" t="s">
        <v>9</v>
      </c>
      <c r="D32" s="7">
        <v>53</v>
      </c>
      <c r="E32" s="8"/>
      <c r="F32" s="8"/>
      <c r="G32" s="8"/>
      <c r="H32" s="8">
        <f>SUM(E32:G32)</f>
        <v>0</v>
      </c>
      <c r="I32" s="8">
        <f>D32*H32</f>
        <v>0</v>
      </c>
    </row>
    <row r="33" spans="1:9" ht="21.75" customHeight="1" x14ac:dyDescent="0.15">
      <c r="A33" s="26"/>
      <c r="B33" s="23" t="s">
        <v>62</v>
      </c>
      <c r="C33" s="20" t="s">
        <v>10</v>
      </c>
      <c r="D33" s="7">
        <v>12</v>
      </c>
      <c r="E33" s="8"/>
      <c r="F33" s="8"/>
      <c r="G33" s="8"/>
      <c r="H33" s="8">
        <f>SUM(E33:G33)</f>
        <v>0</v>
      </c>
      <c r="I33" s="8">
        <f>D33*H33</f>
        <v>0</v>
      </c>
    </row>
    <row r="34" spans="1:9" ht="21.75" customHeight="1" x14ac:dyDescent="0.15">
      <c r="A34" s="26"/>
      <c r="B34" s="23" t="s">
        <v>63</v>
      </c>
      <c r="C34" s="20" t="s">
        <v>11</v>
      </c>
      <c r="D34" s="7">
        <v>4</v>
      </c>
      <c r="E34" s="8"/>
      <c r="F34" s="8"/>
      <c r="G34" s="8"/>
      <c r="H34" s="8">
        <f>SUM(E34:G34)</f>
        <v>0</v>
      </c>
      <c r="I34" s="8">
        <f>D34*H34</f>
        <v>0</v>
      </c>
    </row>
    <row r="35" spans="1:9" ht="21.75" customHeight="1" x14ac:dyDescent="0.15">
      <c r="A35" s="10" t="s">
        <v>1</v>
      </c>
      <c r="B35" s="23"/>
      <c r="C35" s="16"/>
      <c r="D35" s="7">
        <f>SUM(D6:D34)</f>
        <v>12727</v>
      </c>
      <c r="E35" s="8"/>
      <c r="F35" s="8"/>
      <c r="G35" s="8"/>
      <c r="H35" s="8"/>
      <c r="I35" s="8">
        <f>SUM(I6:I34)</f>
        <v>0</v>
      </c>
    </row>
    <row r="36" spans="1:9" ht="24" customHeight="1" x14ac:dyDescent="0.15">
      <c r="A36" s="31" t="s">
        <v>40</v>
      </c>
      <c r="B36" s="31"/>
      <c r="C36" s="31"/>
      <c r="D36" s="31"/>
      <c r="E36" s="31"/>
      <c r="F36" s="31"/>
      <c r="G36" s="11"/>
      <c r="H36" s="3" t="s">
        <v>32</v>
      </c>
      <c r="I36" s="8"/>
    </row>
    <row r="37" spans="1:9" ht="24" customHeight="1" x14ac:dyDescent="0.15">
      <c r="A37" s="32" t="s">
        <v>38</v>
      </c>
      <c r="B37" s="32"/>
      <c r="C37" s="32"/>
      <c r="D37" s="32"/>
      <c r="E37" s="32"/>
      <c r="F37" s="32"/>
      <c r="G37" s="11"/>
      <c r="H37" s="3" t="s">
        <v>33</v>
      </c>
      <c r="I37" s="8"/>
    </row>
    <row r="38" spans="1:9" ht="24" customHeight="1" x14ac:dyDescent="0.15">
      <c r="A38" s="32" t="s">
        <v>41</v>
      </c>
      <c r="B38" s="32"/>
      <c r="C38" s="32"/>
      <c r="D38" s="32"/>
      <c r="E38" s="32"/>
      <c r="F38" s="32"/>
      <c r="G38" s="11"/>
      <c r="H38" s="3" t="s">
        <v>21</v>
      </c>
      <c r="I38" s="8"/>
    </row>
    <row r="39" spans="1:9" ht="24" customHeight="1" x14ac:dyDescent="0.15">
      <c r="A39" s="33"/>
      <c r="B39" s="33"/>
      <c r="C39" s="33"/>
      <c r="D39" s="33"/>
      <c r="E39" s="33"/>
      <c r="F39" s="33"/>
      <c r="G39" s="11"/>
      <c r="H39" s="3" t="s">
        <v>28</v>
      </c>
      <c r="I39" s="8"/>
    </row>
    <row r="40" spans="1:9" ht="24" customHeight="1" x14ac:dyDescent="0.15">
      <c r="A40" s="33"/>
      <c r="B40" s="33"/>
      <c r="C40" s="33"/>
      <c r="D40" s="33"/>
      <c r="E40" s="33"/>
      <c r="F40" s="33"/>
      <c r="G40" s="12"/>
      <c r="H40" s="3" t="s">
        <v>37</v>
      </c>
      <c r="I40" s="8">
        <f>SUM(I35:I39)</f>
        <v>0</v>
      </c>
    </row>
    <row r="41" spans="1:9" ht="24" customHeight="1" x14ac:dyDescent="0.15">
      <c r="G41" s="13"/>
      <c r="H41" s="3" t="s">
        <v>26</v>
      </c>
      <c r="I41" s="8"/>
    </row>
    <row r="42" spans="1:9" ht="24" customHeight="1" x14ac:dyDescent="0.15">
      <c r="H42" s="12" t="s">
        <v>27</v>
      </c>
      <c r="I42" s="8">
        <f>I40+I41</f>
        <v>0</v>
      </c>
    </row>
    <row r="43" spans="1:9" ht="24" customHeight="1" x14ac:dyDescent="0.15">
      <c r="F43" s="24" t="s">
        <v>35</v>
      </c>
      <c r="G43" s="24"/>
      <c r="H43" s="25"/>
      <c r="I43" s="8">
        <f>ROUNDDOWN(I42*0.1,0)</f>
        <v>0</v>
      </c>
    </row>
    <row r="44" spans="1:9" ht="24" customHeight="1" x14ac:dyDescent="0.15">
      <c r="H44" s="12" t="s">
        <v>22</v>
      </c>
      <c r="I44" s="8">
        <f>I42+I43</f>
        <v>0</v>
      </c>
    </row>
  </sheetData>
  <mergeCells count="13">
    <mergeCell ref="F43:H43"/>
    <mergeCell ref="A20:A23"/>
    <mergeCell ref="A24:A30"/>
    <mergeCell ref="A31:A34"/>
    <mergeCell ref="A2:I2"/>
    <mergeCell ref="A4:A5"/>
    <mergeCell ref="C4:D4"/>
    <mergeCell ref="E4:I4"/>
    <mergeCell ref="A6:A19"/>
    <mergeCell ref="A36:F36"/>
    <mergeCell ref="A37:F37"/>
    <mergeCell ref="A38:F40"/>
    <mergeCell ref="B4:B5"/>
  </mergeCells>
  <phoneticPr fontId="3"/>
  <printOptions horizontalCentered="1"/>
  <pageMargins left="0.39370078740157483" right="0.39370078740157483" top="0.59055118110236227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事業費算出表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2021-06-16T07:26:51Z</cp:lastPrinted>
  <dcterms:created xsi:type="dcterms:W3CDTF">2020-11-11T04:33:08Z</dcterms:created>
  <dcterms:modified xsi:type="dcterms:W3CDTF">2021-06-16T07:30:08Z</dcterms:modified>
</cp:coreProperties>
</file>