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1020040000)\2調査担当\2-13環境放射線モニタリング\2-13-1空間放射線モニタリング\02_空間放射線モニタリング結果\R01年度結果\"/>
    </mc:Choice>
  </mc:AlternateContent>
  <xr:revisionPtr revIDLastSave="0" documentId="13_ncr:1_{3A7C064F-CB23-4FE3-9EDB-589A04FC283E}" xr6:coauthVersionLast="47" xr6:coauthVersionMax="47" xr10:uidLastSave="{00000000-0000-0000-0000-000000000000}"/>
  <bookViews>
    <workbookView xWindow="390" yWindow="195" windowWidth="14160" windowHeight="11325" xr2:uid="{0300BD90-7F83-446A-ADA2-6FB7419D542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9" i="1" l="1"/>
  <c r="H59" i="1"/>
  <c r="G59" i="1"/>
  <c r="F59" i="1"/>
  <c r="E59" i="1"/>
  <c r="D59" i="1"/>
  <c r="C59" i="1"/>
  <c r="B59" i="1"/>
  <c r="I58" i="1"/>
  <c r="H58" i="1"/>
  <c r="G58" i="1"/>
  <c r="F58" i="1"/>
  <c r="E58" i="1"/>
  <c r="D58" i="1"/>
  <c r="C58" i="1"/>
  <c r="B58" i="1"/>
  <c r="I57" i="1"/>
  <c r="H57" i="1"/>
  <c r="G57" i="1"/>
  <c r="F57" i="1"/>
  <c r="E57" i="1"/>
  <c r="D57" i="1"/>
  <c r="C57" i="1"/>
  <c r="B57" i="1"/>
</calcChain>
</file>

<file path=xl/sharedStrings.xml><?xml version="1.0" encoding="utf-8"?>
<sst xmlns="http://schemas.openxmlformats.org/spreadsheetml/2006/main" count="50" uniqueCount="18">
  <si>
    <t>欠測</t>
  </si>
  <si>
    <t>（単位：μSv/h）</t>
  </si>
  <si>
    <t>京都市</t>
  </si>
  <si>
    <t>京都府</t>
  </si>
  <si>
    <t>花 脊</t>
  </si>
  <si>
    <t>京 北</t>
  </si>
  <si>
    <t>市役所</t>
  </si>
  <si>
    <t>山 科</t>
  </si>
  <si>
    <t>西 京</t>
  </si>
  <si>
    <t>久 多</t>
  </si>
  <si>
    <t>府 庁</t>
  </si>
  <si>
    <t>府保環研</t>
  </si>
  <si>
    <t>　　　　令和元年度　空間放射線量測定結果（午前10時）</t>
    <rPh sb="4" eb="5">
      <t>レイ</t>
    </rPh>
    <rPh sb="5" eb="6">
      <t>ワ</t>
    </rPh>
    <rPh sb="6" eb="7">
      <t>ガン</t>
    </rPh>
    <phoneticPr fontId="1"/>
  </si>
  <si>
    <t>最小値</t>
    <rPh sb="0" eb="3">
      <t>サイショウチ</t>
    </rPh>
    <phoneticPr fontId="3"/>
  </si>
  <si>
    <t>最大値</t>
    <rPh sb="0" eb="3">
      <t>サイダイチ</t>
    </rPh>
    <phoneticPr fontId="3"/>
  </si>
  <si>
    <t>平均値</t>
    <rPh sb="0" eb="2">
      <t>ヘイキン</t>
    </rPh>
    <rPh sb="2" eb="3">
      <t>チ</t>
    </rPh>
    <phoneticPr fontId="3"/>
  </si>
  <si>
    <t>※　府保環研は，敷地内の建設工事期間中のため，平成29年11月6日から測定を中断していましたが，</t>
    <phoneticPr fontId="1"/>
  </si>
  <si>
    <t>　　令和元年11月20日から測定を再開しました。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</si>
</sst>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"/>
    <numFmt numFmtId="177" formatCode="0.00_);[Red]\(0.00\)"/>
    <numFmt numFmtId="178" formatCode="0.000_);[Red]\(0.000\)"/>
    <numFmt numFmtId="179" formatCode="0.00_ "/>
  </numFmts>
  <fonts count="4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/>
    </xf>
    <xf numFmtId="178" fontId="0" fillId="0" borderId="1" xfId="0" applyNumberForma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77" fontId="0" fillId="0" borderId="1" xfId="0" applyNumberFormat="1" applyBorder="1" applyAlignment="1">
      <alignment horizontal="right" vertical="center"/>
    </xf>
    <xf numFmtId="177" fontId="0" fillId="2" borderId="1" xfId="0" applyNumberFormat="1" applyFill="1" applyBorder="1" applyAlignment="1">
      <alignment horizontal="right" vertical="center"/>
    </xf>
    <xf numFmtId="179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AEA9B-DE82-4C2F-9A87-7F4235EB2D2C}">
  <dimension ref="A1:I61"/>
  <sheetViews>
    <sheetView tabSelected="1" workbookViewId="0">
      <pane ySplit="5" topLeftCell="A45" activePane="bottomLeft" state="frozen"/>
      <selection pane="bottomLeft" activeCell="A62" sqref="A62"/>
    </sheetView>
  </sheetViews>
  <sheetFormatPr defaultRowHeight="13.5" x14ac:dyDescent="0.15"/>
  <cols>
    <col min="1" max="1" width="17.75" style="3" customWidth="1"/>
    <col min="9" max="9" width="9" style="3"/>
  </cols>
  <sheetData>
    <row r="1" spans="1:9" x14ac:dyDescent="0.15">
      <c r="A1" s="9" t="s">
        <v>12</v>
      </c>
    </row>
    <row r="3" spans="1:9" x14ac:dyDescent="0.15">
      <c r="H3" t="s">
        <v>1</v>
      </c>
    </row>
    <row r="4" spans="1:9" x14ac:dyDescent="0.15">
      <c r="A4" s="14"/>
      <c r="B4" s="14" t="s">
        <v>2</v>
      </c>
      <c r="C4" s="14"/>
      <c r="D4" s="14"/>
      <c r="E4" s="14"/>
      <c r="F4" s="14"/>
      <c r="G4" s="14" t="s">
        <v>3</v>
      </c>
      <c r="H4" s="14"/>
      <c r="I4" s="14"/>
    </row>
    <row r="5" spans="1:9" x14ac:dyDescent="0.15">
      <c r="A5" s="14"/>
      <c r="B5" s="10" t="s">
        <v>4</v>
      </c>
      <c r="C5" s="10" t="s">
        <v>5</v>
      </c>
      <c r="D5" s="10" t="s">
        <v>6</v>
      </c>
      <c r="E5" s="10" t="s">
        <v>7</v>
      </c>
      <c r="F5" s="10" t="s">
        <v>8</v>
      </c>
      <c r="G5" s="10" t="s">
        <v>9</v>
      </c>
      <c r="H5" s="10" t="s">
        <v>10</v>
      </c>
      <c r="I5" s="10" t="s">
        <v>11</v>
      </c>
    </row>
    <row r="6" spans="1:9" x14ac:dyDescent="0.15">
      <c r="A6" s="2">
        <v>43559</v>
      </c>
      <c r="B6" s="4">
        <v>9.6799999999999997E-2</v>
      </c>
      <c r="C6" s="4">
        <v>8.9600000000000013E-2</v>
      </c>
      <c r="D6" s="4">
        <v>6.4200000000000007E-2</v>
      </c>
      <c r="E6" s="4">
        <v>7.9100000000000004E-2</v>
      </c>
      <c r="F6" s="4">
        <v>6.9599999999999995E-2</v>
      </c>
      <c r="G6" s="5">
        <v>5.1999999999999998E-2</v>
      </c>
      <c r="H6" s="5">
        <v>7.0000000000000007E-2</v>
      </c>
      <c r="I6" s="6" t="s">
        <v>0</v>
      </c>
    </row>
    <row r="7" spans="1:9" x14ac:dyDescent="0.15">
      <c r="A7" s="2">
        <v>43566</v>
      </c>
      <c r="B7" s="4">
        <v>8.4700000000000011E-2</v>
      </c>
      <c r="C7" s="4">
        <v>7.6799999999999993E-2</v>
      </c>
      <c r="D7" s="4">
        <v>7.4900000000000008E-2</v>
      </c>
      <c r="E7" s="4">
        <v>7.9100000000000004E-2</v>
      </c>
      <c r="F7" s="4">
        <v>8.1200000000000008E-2</v>
      </c>
      <c r="G7" s="5">
        <v>0.05</v>
      </c>
      <c r="H7" s="5">
        <v>6.9000000000000006E-2</v>
      </c>
      <c r="I7" s="6" t="s">
        <v>0</v>
      </c>
    </row>
    <row r="8" spans="1:9" x14ac:dyDescent="0.15">
      <c r="A8" s="2">
        <v>43573</v>
      </c>
      <c r="B8" s="4">
        <v>6.0499999999999998E-2</v>
      </c>
      <c r="C8" s="4">
        <v>7.6799999999999993E-2</v>
      </c>
      <c r="D8" s="4">
        <v>6.4200000000000007E-2</v>
      </c>
      <c r="E8" s="4">
        <v>7.9100000000000004E-2</v>
      </c>
      <c r="F8" s="4">
        <v>6.9599999999999995E-2</v>
      </c>
      <c r="G8" s="5">
        <v>5.0999999999999997E-2</v>
      </c>
      <c r="H8" s="5">
        <v>6.9000000000000006E-2</v>
      </c>
      <c r="I8" s="6" t="s">
        <v>0</v>
      </c>
    </row>
    <row r="9" spans="1:9" x14ac:dyDescent="0.15">
      <c r="A9" s="2">
        <v>43580</v>
      </c>
      <c r="B9" s="4">
        <v>8.4700000000000011E-2</v>
      </c>
      <c r="C9" s="4">
        <v>7.6799999999999993E-2</v>
      </c>
      <c r="D9" s="4">
        <v>7.4900000000000008E-2</v>
      </c>
      <c r="E9" s="4">
        <v>7.9100000000000004E-2</v>
      </c>
      <c r="F9" s="4">
        <v>6.9599999999999995E-2</v>
      </c>
      <c r="G9" s="5">
        <v>7.1999999999999995E-2</v>
      </c>
      <c r="H9" s="5">
        <v>7.0000000000000007E-2</v>
      </c>
      <c r="I9" s="6" t="s">
        <v>0</v>
      </c>
    </row>
    <row r="10" spans="1:9" x14ac:dyDescent="0.15">
      <c r="A10" s="2">
        <v>43594</v>
      </c>
      <c r="B10" s="4">
        <v>9.6799999999999997E-2</v>
      </c>
      <c r="C10" s="4">
        <v>7.6799999999999993E-2</v>
      </c>
      <c r="D10" s="4">
        <v>7.4900000000000008E-2</v>
      </c>
      <c r="E10" s="4">
        <v>7.9100000000000004E-2</v>
      </c>
      <c r="F10" s="4">
        <v>6.9599999999999995E-2</v>
      </c>
      <c r="G10" s="5">
        <v>5.2999999999999999E-2</v>
      </c>
      <c r="H10" s="5">
        <v>7.0000000000000007E-2</v>
      </c>
      <c r="I10" s="6" t="s">
        <v>0</v>
      </c>
    </row>
    <row r="11" spans="1:9" x14ac:dyDescent="0.15">
      <c r="A11" s="2">
        <v>43601</v>
      </c>
      <c r="B11" s="4">
        <v>8.4700000000000011E-2</v>
      </c>
      <c r="C11" s="4">
        <v>7.6799999999999993E-2</v>
      </c>
      <c r="D11" s="4">
        <v>7.4900000000000008E-2</v>
      </c>
      <c r="E11" s="4">
        <v>9.0399999999999994E-2</v>
      </c>
      <c r="F11" s="4">
        <v>6.9599999999999995E-2</v>
      </c>
      <c r="G11" s="5">
        <v>5.5E-2</v>
      </c>
      <c r="H11" s="5">
        <v>7.1999999999999995E-2</v>
      </c>
      <c r="I11" s="6" t="s">
        <v>0</v>
      </c>
    </row>
    <row r="12" spans="1:9" x14ac:dyDescent="0.15">
      <c r="A12" s="2">
        <v>43608</v>
      </c>
      <c r="B12" s="4">
        <v>9.6799999999999997E-2</v>
      </c>
      <c r="C12" s="4">
        <v>7.6799999999999993E-2</v>
      </c>
      <c r="D12" s="4">
        <v>6.4200000000000007E-2</v>
      </c>
      <c r="E12" s="4">
        <v>6.7799999999999985E-2</v>
      </c>
      <c r="F12" s="4">
        <v>5.7999999999999996E-2</v>
      </c>
      <c r="G12" s="5">
        <v>5.3999999999999999E-2</v>
      </c>
      <c r="H12" s="5">
        <v>7.1999999999999995E-2</v>
      </c>
      <c r="I12" s="6" t="s">
        <v>0</v>
      </c>
    </row>
    <row r="13" spans="1:9" x14ac:dyDescent="0.15">
      <c r="A13" s="2">
        <v>43615</v>
      </c>
      <c r="B13" s="4">
        <v>0.1089</v>
      </c>
      <c r="C13" s="4">
        <v>7.6799999999999993E-2</v>
      </c>
      <c r="D13" s="4">
        <v>6.4200000000000007E-2</v>
      </c>
      <c r="E13" s="4">
        <v>6.7799999999999985E-2</v>
      </c>
      <c r="F13" s="4">
        <v>5.7999999999999996E-2</v>
      </c>
      <c r="G13" s="5">
        <v>5.2999999999999999E-2</v>
      </c>
      <c r="H13" s="5">
        <v>7.0999999999999994E-2</v>
      </c>
      <c r="I13" s="6" t="s">
        <v>0</v>
      </c>
    </row>
    <row r="14" spans="1:9" x14ac:dyDescent="0.15">
      <c r="A14" s="2">
        <v>43622</v>
      </c>
      <c r="B14" s="4">
        <v>6.0499999999999998E-2</v>
      </c>
      <c r="C14" s="4">
        <v>7.6799999999999993E-2</v>
      </c>
      <c r="D14" s="4">
        <v>7.4900000000000008E-2</v>
      </c>
      <c r="E14" s="4">
        <v>7.9100000000000004E-2</v>
      </c>
      <c r="F14" s="4">
        <v>5.7999999999999996E-2</v>
      </c>
      <c r="G14" s="5">
        <v>5.6000000000000001E-2</v>
      </c>
      <c r="H14" s="5">
        <v>7.0000000000000007E-2</v>
      </c>
      <c r="I14" s="6" t="s">
        <v>0</v>
      </c>
    </row>
    <row r="15" spans="1:9" x14ac:dyDescent="0.15">
      <c r="A15" s="2">
        <v>43629</v>
      </c>
      <c r="B15" s="4">
        <v>9.6799999999999997E-2</v>
      </c>
      <c r="C15" s="4">
        <v>7.6799999999999993E-2</v>
      </c>
      <c r="D15" s="4">
        <v>7.4900000000000008E-2</v>
      </c>
      <c r="E15" s="4">
        <v>7.9100000000000004E-2</v>
      </c>
      <c r="F15" s="4">
        <v>5.7999999999999996E-2</v>
      </c>
      <c r="G15" s="5">
        <v>5.3999999999999999E-2</v>
      </c>
      <c r="H15" s="5">
        <v>7.0000000000000007E-2</v>
      </c>
      <c r="I15" s="6" t="s">
        <v>0</v>
      </c>
    </row>
    <row r="16" spans="1:9" x14ac:dyDescent="0.15">
      <c r="A16" s="2">
        <v>43636</v>
      </c>
      <c r="B16" s="4">
        <v>8.4700000000000011E-2</v>
      </c>
      <c r="C16" s="4">
        <v>7.6799999999999993E-2</v>
      </c>
      <c r="D16" s="4">
        <v>7.4900000000000008E-2</v>
      </c>
      <c r="E16" s="4">
        <v>6.7799999999999985E-2</v>
      </c>
      <c r="F16" s="4">
        <v>6.9599999999999995E-2</v>
      </c>
      <c r="G16" s="5">
        <v>5.3999999999999999E-2</v>
      </c>
      <c r="H16" s="5">
        <v>7.0999999999999994E-2</v>
      </c>
      <c r="I16" s="6" t="s">
        <v>0</v>
      </c>
    </row>
    <row r="17" spans="1:9" x14ac:dyDescent="0.15">
      <c r="A17" s="2">
        <v>43643</v>
      </c>
      <c r="B17" s="4">
        <v>8.4700000000000011E-2</v>
      </c>
      <c r="C17" s="4">
        <v>7.6799999999999993E-2</v>
      </c>
      <c r="D17" s="4">
        <v>7.4900000000000008E-2</v>
      </c>
      <c r="E17" s="4">
        <v>7.9100000000000004E-2</v>
      </c>
      <c r="F17" s="4">
        <v>6.9599999999999995E-2</v>
      </c>
      <c r="G17" s="5">
        <v>6.9000000000000006E-2</v>
      </c>
      <c r="H17" s="5">
        <v>5.6000000000000001E-2</v>
      </c>
      <c r="I17" s="6" t="s">
        <v>0</v>
      </c>
    </row>
    <row r="18" spans="1:9" x14ac:dyDescent="0.15">
      <c r="A18" s="2">
        <v>43650</v>
      </c>
      <c r="B18" s="4">
        <v>7.2599999999999998E-2</v>
      </c>
      <c r="C18" s="4">
        <v>7.6799999999999993E-2</v>
      </c>
      <c r="D18" s="4">
        <v>8.5600000000000009E-2</v>
      </c>
      <c r="E18" s="4">
        <v>6.7799999999999985E-2</v>
      </c>
      <c r="F18" s="4">
        <v>6.9599999999999995E-2</v>
      </c>
      <c r="G18" s="5">
        <v>5.2999999999999999E-2</v>
      </c>
      <c r="H18" s="5">
        <v>7.0000000000000007E-2</v>
      </c>
      <c r="I18" s="6" t="s">
        <v>0</v>
      </c>
    </row>
    <row r="19" spans="1:9" x14ac:dyDescent="0.15">
      <c r="A19" s="2">
        <v>43657</v>
      </c>
      <c r="B19" s="4">
        <v>6.0499999999999998E-2</v>
      </c>
      <c r="C19" s="4">
        <v>7.6799999999999993E-2</v>
      </c>
      <c r="D19" s="4">
        <v>7.4900000000000008E-2</v>
      </c>
      <c r="E19" s="4">
        <v>6.7799999999999985E-2</v>
      </c>
      <c r="F19" s="4">
        <v>8.1200000000000008E-2</v>
      </c>
      <c r="G19" s="5">
        <v>6.9000000000000006E-2</v>
      </c>
      <c r="H19" s="5">
        <v>7.6999999999999999E-2</v>
      </c>
      <c r="I19" s="6" t="s">
        <v>0</v>
      </c>
    </row>
    <row r="20" spans="1:9" x14ac:dyDescent="0.15">
      <c r="A20" s="2">
        <v>43664</v>
      </c>
      <c r="B20" s="4">
        <v>6.0499999999999998E-2</v>
      </c>
      <c r="C20" s="4">
        <v>7.6799999999999993E-2</v>
      </c>
      <c r="D20" s="4">
        <v>6.4200000000000007E-2</v>
      </c>
      <c r="E20" s="4">
        <v>6.7799999999999985E-2</v>
      </c>
      <c r="F20" s="4">
        <v>6.9599999999999995E-2</v>
      </c>
      <c r="G20" s="5">
        <v>5.8000000000000003E-2</v>
      </c>
      <c r="H20" s="5">
        <v>7.0000000000000007E-2</v>
      </c>
      <c r="I20" s="6" t="s">
        <v>0</v>
      </c>
    </row>
    <row r="21" spans="1:9" x14ac:dyDescent="0.15">
      <c r="A21" s="2">
        <v>43671</v>
      </c>
      <c r="B21" s="4">
        <v>9.6799999999999997E-2</v>
      </c>
      <c r="C21" s="4">
        <v>0.1152</v>
      </c>
      <c r="D21" s="4">
        <v>7.4900000000000008E-2</v>
      </c>
      <c r="E21" s="4">
        <v>6.1800000000000001E-2</v>
      </c>
      <c r="F21" s="4">
        <v>6.9599999999999995E-2</v>
      </c>
      <c r="G21" s="5">
        <v>5.0999999999999997E-2</v>
      </c>
      <c r="H21" s="5">
        <v>7.0000000000000007E-2</v>
      </c>
      <c r="I21" s="6" t="s">
        <v>0</v>
      </c>
    </row>
    <row r="22" spans="1:9" x14ac:dyDescent="0.15">
      <c r="A22" s="2">
        <v>43678</v>
      </c>
      <c r="B22" s="4">
        <v>9.6799999999999997E-2</v>
      </c>
      <c r="C22" s="4">
        <v>4.24E-2</v>
      </c>
      <c r="D22" s="4">
        <v>7.4900000000000008E-2</v>
      </c>
      <c r="E22" s="4">
        <v>7.2100000000000011E-2</v>
      </c>
      <c r="F22" s="4">
        <v>5.7999999999999996E-2</v>
      </c>
      <c r="G22" s="5">
        <v>5.3999999999999999E-2</v>
      </c>
      <c r="H22" s="5">
        <v>7.0000000000000007E-2</v>
      </c>
      <c r="I22" s="6" t="s">
        <v>0</v>
      </c>
    </row>
    <row r="23" spans="1:9" x14ac:dyDescent="0.15">
      <c r="A23" s="2">
        <v>43685</v>
      </c>
      <c r="B23" s="4">
        <v>8.4700000000000011E-2</v>
      </c>
      <c r="C23" s="4">
        <v>6.3600000000000004E-2</v>
      </c>
      <c r="D23" s="4">
        <v>7.4900000000000008E-2</v>
      </c>
      <c r="E23" s="4">
        <v>6.1800000000000001E-2</v>
      </c>
      <c r="F23" s="4">
        <v>6.9599999999999995E-2</v>
      </c>
      <c r="G23" s="5">
        <v>5.5E-2</v>
      </c>
      <c r="H23" s="5">
        <v>7.0000000000000007E-2</v>
      </c>
      <c r="I23" s="6" t="s">
        <v>0</v>
      </c>
    </row>
    <row r="24" spans="1:9" x14ac:dyDescent="0.15">
      <c r="A24" s="2">
        <v>43692</v>
      </c>
      <c r="B24" s="4">
        <v>9.6799999999999997E-2</v>
      </c>
      <c r="C24" s="4">
        <v>6.3600000000000004E-2</v>
      </c>
      <c r="D24" s="4">
        <v>7.4900000000000008E-2</v>
      </c>
      <c r="E24" s="4">
        <v>6.1800000000000001E-2</v>
      </c>
      <c r="F24" s="4">
        <v>5.7999999999999996E-2</v>
      </c>
      <c r="G24" s="5">
        <v>5.3999999999999999E-2</v>
      </c>
      <c r="H24" s="5">
        <v>7.0000000000000007E-2</v>
      </c>
      <c r="I24" s="6" t="s">
        <v>0</v>
      </c>
    </row>
    <row r="25" spans="1:9" x14ac:dyDescent="0.15">
      <c r="A25" s="2">
        <v>43699</v>
      </c>
      <c r="B25" s="4">
        <v>6.0499999999999998E-2</v>
      </c>
      <c r="C25" s="4">
        <v>6.3600000000000004E-2</v>
      </c>
      <c r="D25" s="4">
        <v>7.4900000000000008E-2</v>
      </c>
      <c r="E25" s="4">
        <v>7.2100000000000011E-2</v>
      </c>
      <c r="F25" s="4">
        <v>5.7999999999999996E-2</v>
      </c>
      <c r="G25" s="5">
        <v>5.2999999999999999E-2</v>
      </c>
      <c r="H25" s="5">
        <v>7.0000000000000007E-2</v>
      </c>
      <c r="I25" s="6" t="s">
        <v>0</v>
      </c>
    </row>
    <row r="26" spans="1:9" x14ac:dyDescent="0.15">
      <c r="A26" s="2">
        <v>43706</v>
      </c>
      <c r="B26" s="4">
        <v>0.1089</v>
      </c>
      <c r="C26" s="4">
        <v>4.24E-2</v>
      </c>
      <c r="D26" s="4">
        <v>7.4900000000000008E-2</v>
      </c>
      <c r="E26" s="4">
        <v>7.2100000000000011E-2</v>
      </c>
      <c r="F26" s="4">
        <v>4.6399999999999997E-2</v>
      </c>
      <c r="G26" s="5">
        <v>5.2999999999999999E-2</v>
      </c>
      <c r="H26" s="5">
        <v>7.0000000000000007E-2</v>
      </c>
      <c r="I26" s="6" t="s">
        <v>0</v>
      </c>
    </row>
    <row r="27" spans="1:9" x14ac:dyDescent="0.15">
      <c r="A27" s="2">
        <v>43713</v>
      </c>
      <c r="B27" s="4">
        <v>6.0499999999999998E-2</v>
      </c>
      <c r="C27" s="4">
        <v>6.3600000000000004E-2</v>
      </c>
      <c r="D27" s="4">
        <v>6.4200000000000007E-2</v>
      </c>
      <c r="E27" s="4">
        <v>7.2100000000000011E-2</v>
      </c>
      <c r="F27" s="4">
        <v>5.7999999999999996E-2</v>
      </c>
      <c r="G27" s="5">
        <v>5.0999999999999997E-2</v>
      </c>
      <c r="H27" s="5">
        <v>6.9000000000000006E-2</v>
      </c>
      <c r="I27" s="6" t="s">
        <v>0</v>
      </c>
    </row>
    <row r="28" spans="1:9" x14ac:dyDescent="0.15">
      <c r="A28" s="2">
        <v>43720</v>
      </c>
      <c r="B28" s="4">
        <v>8.4700000000000011E-2</v>
      </c>
      <c r="C28" s="4">
        <v>4.24E-2</v>
      </c>
      <c r="D28" s="4">
        <v>6.4200000000000007E-2</v>
      </c>
      <c r="E28" s="7">
        <v>6.1800000000000001E-2</v>
      </c>
      <c r="F28" s="4">
        <v>6.9599999999999995E-2</v>
      </c>
      <c r="G28" s="6">
        <v>5.2999999999999999E-2</v>
      </c>
      <c r="H28" s="6">
        <v>6.8000000000000005E-2</v>
      </c>
      <c r="I28" s="6" t="s">
        <v>0</v>
      </c>
    </row>
    <row r="29" spans="1:9" x14ac:dyDescent="0.15">
      <c r="A29" s="2">
        <v>43727</v>
      </c>
      <c r="B29" s="4">
        <v>9.6799999999999997E-2</v>
      </c>
      <c r="C29" s="4">
        <v>6.3600000000000004E-2</v>
      </c>
      <c r="D29" s="4">
        <v>7.4900000000000008E-2</v>
      </c>
      <c r="E29" s="4">
        <v>7.2100000000000011E-2</v>
      </c>
      <c r="F29" s="4">
        <v>5.7999999999999996E-2</v>
      </c>
      <c r="G29" s="6">
        <v>5.5E-2</v>
      </c>
      <c r="H29" s="5">
        <v>6.8000000000000005E-2</v>
      </c>
      <c r="I29" s="6" t="s">
        <v>0</v>
      </c>
    </row>
    <row r="30" spans="1:9" x14ac:dyDescent="0.15">
      <c r="A30" s="2">
        <v>43734</v>
      </c>
      <c r="B30" s="4">
        <v>6.0499999999999998E-2</v>
      </c>
      <c r="C30" s="4">
        <v>6.3600000000000004E-2</v>
      </c>
      <c r="D30" s="4">
        <v>7.4900000000000008E-2</v>
      </c>
      <c r="E30" s="4">
        <v>7.2100000000000011E-2</v>
      </c>
      <c r="F30" s="4">
        <v>6.9599999999999995E-2</v>
      </c>
      <c r="G30" s="6">
        <v>5.5E-2</v>
      </c>
      <c r="H30" s="5">
        <v>6.9000000000000006E-2</v>
      </c>
      <c r="I30" s="6" t="s">
        <v>0</v>
      </c>
    </row>
    <row r="31" spans="1:9" x14ac:dyDescent="0.15">
      <c r="A31" s="2">
        <v>43741</v>
      </c>
      <c r="B31" s="4">
        <v>4.8399999999999999E-2</v>
      </c>
      <c r="C31" s="4">
        <v>8.2799999999999985E-2</v>
      </c>
      <c r="D31" s="4">
        <v>7.4900000000000008E-2</v>
      </c>
      <c r="E31" s="4">
        <v>8.1900000000000001E-2</v>
      </c>
      <c r="F31" s="4">
        <v>5.1500000000000004E-2</v>
      </c>
      <c r="G31" s="6">
        <v>5.3999999999999999E-2</v>
      </c>
      <c r="H31" s="5">
        <v>6.8000000000000005E-2</v>
      </c>
      <c r="I31" s="6" t="s">
        <v>0</v>
      </c>
    </row>
    <row r="32" spans="1:9" x14ac:dyDescent="0.15">
      <c r="A32" s="2">
        <v>43748</v>
      </c>
      <c r="B32" s="4">
        <v>9.6799999999999997E-2</v>
      </c>
      <c r="C32" s="4">
        <v>8.2799999999999985E-2</v>
      </c>
      <c r="D32" s="4">
        <v>7.4900000000000008E-2</v>
      </c>
      <c r="E32" s="4">
        <v>7.0199999999999999E-2</v>
      </c>
      <c r="F32" s="4">
        <v>6.1800000000000001E-2</v>
      </c>
      <c r="G32" s="6">
        <v>5.6000000000000001E-2</v>
      </c>
      <c r="H32" s="5">
        <v>6.9000000000000006E-2</v>
      </c>
      <c r="I32" s="6" t="s">
        <v>0</v>
      </c>
    </row>
    <row r="33" spans="1:9" x14ac:dyDescent="0.15">
      <c r="A33" s="2">
        <v>43755</v>
      </c>
      <c r="B33" s="4">
        <v>8.4700000000000011E-2</v>
      </c>
      <c r="C33" s="4">
        <v>8.2799999999999985E-2</v>
      </c>
      <c r="D33" s="4">
        <v>6.4200000000000007E-2</v>
      </c>
      <c r="E33" s="4">
        <v>8.1900000000000001E-2</v>
      </c>
      <c r="F33" s="4">
        <v>6.1800000000000001E-2</v>
      </c>
      <c r="G33" s="5">
        <v>5.5E-2</v>
      </c>
      <c r="H33" s="5">
        <v>6.9000000000000006E-2</v>
      </c>
      <c r="I33" s="6" t="s">
        <v>0</v>
      </c>
    </row>
    <row r="34" spans="1:9" x14ac:dyDescent="0.15">
      <c r="A34" s="2">
        <v>43762</v>
      </c>
      <c r="B34" s="4">
        <v>8.4700000000000011E-2</v>
      </c>
      <c r="C34" s="4">
        <v>8.2799999999999985E-2</v>
      </c>
      <c r="D34" s="4">
        <v>6.4200000000000007E-2</v>
      </c>
      <c r="E34" s="4">
        <v>7.0199999999999999E-2</v>
      </c>
      <c r="F34" s="4">
        <v>7.2100000000000011E-2</v>
      </c>
      <c r="G34" s="5">
        <v>5.2999999999999999E-2</v>
      </c>
      <c r="H34" s="5">
        <v>6.9000000000000006E-2</v>
      </c>
      <c r="I34" s="6" t="s">
        <v>0</v>
      </c>
    </row>
    <row r="35" spans="1:9" x14ac:dyDescent="0.15">
      <c r="A35" s="2">
        <v>43769</v>
      </c>
      <c r="B35" s="4">
        <v>9.6799999999999997E-2</v>
      </c>
      <c r="C35" s="4">
        <v>8.2799999999999985E-2</v>
      </c>
      <c r="D35" s="4">
        <v>7.4900000000000008E-2</v>
      </c>
      <c r="E35" s="4">
        <v>8.1900000000000001E-2</v>
      </c>
      <c r="F35" s="4">
        <v>6.1800000000000001E-2</v>
      </c>
      <c r="G35" s="5">
        <v>5.1999999999999998E-2</v>
      </c>
      <c r="H35" s="5">
        <v>7.0999999999999994E-2</v>
      </c>
      <c r="I35" s="6" t="s">
        <v>0</v>
      </c>
    </row>
    <row r="36" spans="1:9" x14ac:dyDescent="0.15">
      <c r="A36" s="2">
        <v>43776</v>
      </c>
      <c r="B36" s="4">
        <v>8.4700000000000011E-2</v>
      </c>
      <c r="C36" s="4">
        <v>8.2799999999999985E-2</v>
      </c>
      <c r="D36" s="4">
        <v>6.4200000000000007E-2</v>
      </c>
      <c r="E36" s="4">
        <v>8.1900000000000001E-2</v>
      </c>
      <c r="F36" s="4">
        <v>6.1800000000000001E-2</v>
      </c>
      <c r="G36" s="5">
        <v>5.3999999999999999E-2</v>
      </c>
      <c r="H36" s="5">
        <v>7.0000000000000007E-2</v>
      </c>
      <c r="I36" s="6" t="s">
        <v>0</v>
      </c>
    </row>
    <row r="37" spans="1:9" x14ac:dyDescent="0.15">
      <c r="A37" s="2">
        <v>43783</v>
      </c>
      <c r="B37" s="4">
        <v>0.1089</v>
      </c>
      <c r="C37" s="4">
        <v>9.6600000000000005E-2</v>
      </c>
      <c r="D37" s="4">
        <v>7.4900000000000008E-2</v>
      </c>
      <c r="E37" s="4">
        <v>8.1900000000000001E-2</v>
      </c>
      <c r="F37" s="4">
        <v>6.1800000000000001E-2</v>
      </c>
      <c r="G37" s="5">
        <v>5.3999999999999999E-2</v>
      </c>
      <c r="H37" s="5">
        <v>7.0000000000000007E-2</v>
      </c>
      <c r="I37" s="6" t="s">
        <v>0</v>
      </c>
    </row>
    <row r="38" spans="1:9" x14ac:dyDescent="0.15">
      <c r="A38" s="2">
        <v>43790</v>
      </c>
      <c r="B38" s="4">
        <v>9.6799999999999997E-2</v>
      </c>
      <c r="C38" s="4">
        <v>8.2799999999999985E-2</v>
      </c>
      <c r="D38" s="4">
        <v>7.4900000000000008E-2</v>
      </c>
      <c r="E38" s="4">
        <v>7.0199999999999999E-2</v>
      </c>
      <c r="F38" s="4">
        <v>6.1800000000000001E-2</v>
      </c>
      <c r="G38" s="5">
        <v>5.1999999999999998E-2</v>
      </c>
      <c r="H38" s="5">
        <v>6.9000000000000006E-2</v>
      </c>
      <c r="I38" s="6">
        <v>5.5E-2</v>
      </c>
    </row>
    <row r="39" spans="1:9" x14ac:dyDescent="0.15">
      <c r="A39" s="2">
        <v>43797</v>
      </c>
      <c r="B39" s="4">
        <v>7.2599999999999998E-2</v>
      </c>
      <c r="C39" s="4">
        <v>6.8999999999999992E-2</v>
      </c>
      <c r="D39" s="4">
        <v>6.4200000000000007E-2</v>
      </c>
      <c r="E39" s="4">
        <v>8.1900000000000001E-2</v>
      </c>
      <c r="F39" s="4">
        <v>5.1500000000000004E-2</v>
      </c>
      <c r="G39" s="5">
        <v>7.3999999999999996E-2</v>
      </c>
      <c r="H39" s="5">
        <v>6.9000000000000006E-2</v>
      </c>
      <c r="I39" s="6">
        <v>5.5E-2</v>
      </c>
    </row>
    <row r="40" spans="1:9" x14ac:dyDescent="0.15">
      <c r="A40" s="2">
        <v>43804</v>
      </c>
      <c r="B40" s="4">
        <v>9.6799999999999997E-2</v>
      </c>
      <c r="C40" s="4">
        <v>8.2799999999999985E-2</v>
      </c>
      <c r="D40" s="4">
        <v>6.4200000000000007E-2</v>
      </c>
      <c r="E40" s="4">
        <v>9.3600000000000003E-2</v>
      </c>
      <c r="F40" s="4">
        <v>6.1800000000000001E-2</v>
      </c>
      <c r="G40" s="5">
        <v>5.1999999999999998E-2</v>
      </c>
      <c r="H40" s="5">
        <v>6.9000000000000006E-2</v>
      </c>
      <c r="I40" s="6">
        <v>5.6000000000000001E-2</v>
      </c>
    </row>
    <row r="41" spans="1:9" x14ac:dyDescent="0.15">
      <c r="A41" s="2">
        <v>43811</v>
      </c>
      <c r="B41" s="4">
        <v>6.0499999999999998E-2</v>
      </c>
      <c r="C41" s="4">
        <v>6.8999999999999992E-2</v>
      </c>
      <c r="D41" s="4">
        <v>7.4900000000000008E-2</v>
      </c>
      <c r="E41" s="4">
        <v>8.1900000000000001E-2</v>
      </c>
      <c r="F41" s="4">
        <v>6.1800000000000001E-2</v>
      </c>
      <c r="G41" s="6" t="s">
        <v>0</v>
      </c>
      <c r="H41" s="5">
        <v>6.6000000000000003E-2</v>
      </c>
      <c r="I41" s="6">
        <v>5.6000000000000001E-2</v>
      </c>
    </row>
    <row r="42" spans="1:9" x14ac:dyDescent="0.15">
      <c r="A42" s="2">
        <v>43818</v>
      </c>
      <c r="B42" s="4">
        <v>8.4700000000000011E-2</v>
      </c>
      <c r="C42" s="4">
        <v>6.8999999999999992E-2</v>
      </c>
      <c r="D42" s="4">
        <v>6.4200000000000007E-2</v>
      </c>
      <c r="E42" s="4">
        <v>7.0199999999999999E-2</v>
      </c>
      <c r="F42" s="4">
        <v>6.1800000000000001E-2</v>
      </c>
      <c r="G42" s="5">
        <v>5.1999999999999998E-2</v>
      </c>
      <c r="H42" s="5">
        <v>7.0000000000000007E-2</v>
      </c>
      <c r="I42" s="6">
        <v>5.6000000000000001E-2</v>
      </c>
    </row>
    <row r="43" spans="1:9" x14ac:dyDescent="0.15">
      <c r="A43" s="2">
        <v>43825</v>
      </c>
      <c r="B43" s="4">
        <v>0.1089</v>
      </c>
      <c r="C43" s="4">
        <v>8.2799999999999985E-2</v>
      </c>
      <c r="D43" s="4">
        <v>7.4200000000000016E-2</v>
      </c>
      <c r="E43" s="4">
        <v>7.0199999999999999E-2</v>
      </c>
      <c r="F43" s="4">
        <v>6.1800000000000001E-2</v>
      </c>
      <c r="G43" s="5">
        <v>6.0999999999999999E-2</v>
      </c>
      <c r="H43" s="5">
        <v>7.0999999999999994E-2</v>
      </c>
      <c r="I43" s="6">
        <v>5.6000000000000001E-2</v>
      </c>
    </row>
    <row r="44" spans="1:9" x14ac:dyDescent="0.15">
      <c r="A44" s="2">
        <v>43839</v>
      </c>
      <c r="B44" s="4">
        <v>9.6799999999999997E-2</v>
      </c>
      <c r="C44" s="4">
        <v>6.8999999999999992E-2</v>
      </c>
      <c r="D44" s="4">
        <v>6.3600000000000004E-2</v>
      </c>
      <c r="E44" s="4">
        <v>7.0199999999999999E-2</v>
      </c>
      <c r="F44" s="4">
        <v>6.1800000000000001E-2</v>
      </c>
      <c r="G44" s="5">
        <v>5.0999999999999997E-2</v>
      </c>
      <c r="H44" s="5">
        <v>6.8000000000000005E-2</v>
      </c>
      <c r="I44" s="6">
        <v>5.3999999999999999E-2</v>
      </c>
    </row>
    <row r="45" spans="1:9" x14ac:dyDescent="0.15">
      <c r="A45" s="2">
        <v>43846</v>
      </c>
      <c r="B45" s="4">
        <v>8.4700000000000011E-2</v>
      </c>
      <c r="C45" s="4">
        <v>8.2799999999999985E-2</v>
      </c>
      <c r="D45" s="4">
        <v>6.3600000000000004E-2</v>
      </c>
      <c r="E45" s="4">
        <v>8.1900000000000001E-2</v>
      </c>
      <c r="F45" s="4">
        <v>7.2599999999999998E-2</v>
      </c>
      <c r="G45" s="5">
        <v>5.2999999999999999E-2</v>
      </c>
      <c r="H45" s="5">
        <v>6.9000000000000006E-2</v>
      </c>
      <c r="I45" s="6">
        <v>5.6000000000000001E-2</v>
      </c>
    </row>
    <row r="46" spans="1:9" x14ac:dyDescent="0.15">
      <c r="A46" s="2">
        <v>43853</v>
      </c>
      <c r="B46" s="4">
        <v>9.2700000000000005E-2</v>
      </c>
      <c r="C46" s="4">
        <v>6.8999999999999992E-2</v>
      </c>
      <c r="D46" s="4">
        <v>6.3600000000000004E-2</v>
      </c>
      <c r="E46" s="4">
        <v>9.3600000000000003E-2</v>
      </c>
      <c r="F46" s="4">
        <v>9.6799999999999997E-2</v>
      </c>
      <c r="G46" s="5">
        <v>5.8999999999999997E-2</v>
      </c>
      <c r="H46" s="5">
        <v>7.9000000000000001E-2</v>
      </c>
      <c r="I46" s="6">
        <v>6.6000000000000003E-2</v>
      </c>
    </row>
    <row r="47" spans="1:9" x14ac:dyDescent="0.15">
      <c r="A47" s="2">
        <v>43860</v>
      </c>
      <c r="B47" s="4">
        <v>8.2400000000000001E-2</v>
      </c>
      <c r="C47" s="4">
        <v>8.2799999999999985E-2</v>
      </c>
      <c r="D47" s="4">
        <v>6.3600000000000004E-2</v>
      </c>
      <c r="E47" s="4">
        <v>8.1900000000000001E-2</v>
      </c>
      <c r="F47" s="4">
        <v>6.0499999999999998E-2</v>
      </c>
      <c r="G47" s="5">
        <v>5.0999999999999997E-2</v>
      </c>
      <c r="H47" s="5">
        <v>6.9000000000000006E-2</v>
      </c>
      <c r="I47" s="6">
        <v>5.5E-2</v>
      </c>
    </row>
    <row r="48" spans="1:9" x14ac:dyDescent="0.15">
      <c r="A48" s="2">
        <v>43867</v>
      </c>
      <c r="B48" s="4">
        <v>7.2100000000000011E-2</v>
      </c>
      <c r="C48" s="4">
        <v>8.2799999999999985E-2</v>
      </c>
      <c r="D48" s="4">
        <v>6.3600000000000004E-2</v>
      </c>
      <c r="E48" s="4">
        <v>8.1900000000000001E-2</v>
      </c>
      <c r="F48" s="4">
        <v>6.0499999999999998E-2</v>
      </c>
      <c r="G48" s="5">
        <v>6.7000000000000004E-2</v>
      </c>
      <c r="H48" s="5">
        <v>6.9000000000000006E-2</v>
      </c>
      <c r="I48" s="6">
        <v>5.5E-2</v>
      </c>
    </row>
    <row r="49" spans="1:9" x14ac:dyDescent="0.15">
      <c r="A49" s="2">
        <v>43874</v>
      </c>
      <c r="B49" s="4">
        <v>8.2400000000000001E-2</v>
      </c>
      <c r="C49" s="4">
        <v>6.8999999999999992E-2</v>
      </c>
      <c r="D49" s="4">
        <v>6.3600000000000004E-2</v>
      </c>
      <c r="E49" s="4">
        <v>7.0199999999999999E-2</v>
      </c>
      <c r="F49" s="4">
        <v>6.0499999999999998E-2</v>
      </c>
      <c r="G49" s="5">
        <v>4.1000000000000002E-2</v>
      </c>
      <c r="H49" s="5">
        <v>6.9000000000000006E-2</v>
      </c>
      <c r="I49" s="6">
        <v>5.6000000000000001E-2</v>
      </c>
    </row>
    <row r="50" spans="1:9" x14ac:dyDescent="0.15">
      <c r="A50" s="2">
        <v>43881</v>
      </c>
      <c r="B50" s="4">
        <v>9.2700000000000005E-2</v>
      </c>
      <c r="C50" s="4">
        <v>8.2799999999999985E-2</v>
      </c>
      <c r="D50" s="4">
        <v>7.4200000000000016E-2</v>
      </c>
      <c r="E50" s="4">
        <v>7.0199999999999999E-2</v>
      </c>
      <c r="F50" s="4">
        <v>7.2599999999999998E-2</v>
      </c>
      <c r="G50" s="5">
        <v>5.0999999999999997E-2</v>
      </c>
      <c r="H50" s="5">
        <v>7.0000000000000007E-2</v>
      </c>
      <c r="I50" s="6">
        <v>5.7000000000000002E-2</v>
      </c>
    </row>
    <row r="51" spans="1:9" x14ac:dyDescent="0.15">
      <c r="A51" s="2">
        <v>43888</v>
      </c>
      <c r="B51" s="4">
        <v>9.2700000000000005E-2</v>
      </c>
      <c r="C51" s="4">
        <v>8.2799999999999985E-2</v>
      </c>
      <c r="D51" s="4">
        <v>6.4200000000000007E-2</v>
      </c>
      <c r="E51" s="4">
        <v>7.0199999999999999E-2</v>
      </c>
      <c r="F51" s="4">
        <v>7.2599999999999998E-2</v>
      </c>
      <c r="G51" s="5">
        <v>5.3999999999999999E-2</v>
      </c>
      <c r="H51" s="5">
        <v>6.8000000000000005E-2</v>
      </c>
      <c r="I51" s="6">
        <v>5.5E-2</v>
      </c>
    </row>
    <row r="52" spans="1:9" x14ac:dyDescent="0.15">
      <c r="A52" s="2">
        <v>43895</v>
      </c>
      <c r="B52" s="4">
        <v>7.2100000000000011E-2</v>
      </c>
      <c r="C52" s="4">
        <v>8.2799999999999985E-2</v>
      </c>
      <c r="D52" s="4">
        <v>7.4900000000000008E-2</v>
      </c>
      <c r="E52" s="4">
        <v>7.0199999999999999E-2</v>
      </c>
      <c r="F52" s="4">
        <v>6.0499999999999998E-2</v>
      </c>
      <c r="G52" s="5">
        <v>5.8999999999999997E-2</v>
      </c>
      <c r="H52" s="5">
        <v>7.3999999999999996E-2</v>
      </c>
      <c r="I52" s="6">
        <v>5.7000000000000002E-2</v>
      </c>
    </row>
    <row r="53" spans="1:9" x14ac:dyDescent="0.15">
      <c r="A53" s="2">
        <v>43902</v>
      </c>
      <c r="B53" s="4">
        <v>8.7500000000000008E-2</v>
      </c>
      <c r="C53" s="4">
        <v>8.2799999999999985E-2</v>
      </c>
      <c r="D53" s="4">
        <v>7.4900000000000008E-2</v>
      </c>
      <c r="E53" s="4">
        <v>7.0199999999999999E-2</v>
      </c>
      <c r="F53" s="4">
        <v>7.2599999999999998E-2</v>
      </c>
      <c r="G53" s="5">
        <v>5.0999999999999997E-2</v>
      </c>
      <c r="H53" s="5">
        <v>6.9000000000000006E-2</v>
      </c>
      <c r="I53" s="6">
        <v>5.5E-2</v>
      </c>
    </row>
    <row r="54" spans="1:9" x14ac:dyDescent="0.15">
      <c r="A54" s="2">
        <v>43909</v>
      </c>
      <c r="B54" s="4">
        <v>8.7500000000000008E-2</v>
      </c>
      <c r="C54" s="4">
        <v>8.2799999999999985E-2</v>
      </c>
      <c r="D54" s="4">
        <v>7.4900000000000008E-2</v>
      </c>
      <c r="E54" s="4">
        <v>7.0199999999999999E-2</v>
      </c>
      <c r="F54" s="4">
        <v>8.4700000000000011E-2</v>
      </c>
      <c r="G54" s="5">
        <v>5.0999999999999997E-2</v>
      </c>
      <c r="H54" s="5">
        <v>6.8000000000000005E-2</v>
      </c>
      <c r="I54" s="6">
        <v>5.6000000000000001E-2</v>
      </c>
    </row>
    <row r="55" spans="1:9" x14ac:dyDescent="0.15">
      <c r="A55" s="2">
        <v>43916</v>
      </c>
      <c r="B55" s="4">
        <v>0.1</v>
      </c>
      <c r="C55" s="4">
        <v>8.2799999999999985E-2</v>
      </c>
      <c r="D55" s="4">
        <v>7.4900000000000008E-2</v>
      </c>
      <c r="E55" s="4">
        <v>7.0199999999999999E-2</v>
      </c>
      <c r="F55" s="4">
        <v>7.2599999999999998E-2</v>
      </c>
      <c r="G55" s="5">
        <v>5.2999999999999999E-2</v>
      </c>
      <c r="H55" s="5">
        <v>6.8000000000000005E-2</v>
      </c>
      <c r="I55" s="6">
        <v>5.5E-2</v>
      </c>
    </row>
    <row r="57" spans="1:9" x14ac:dyDescent="0.15">
      <c r="A57" s="1" t="s">
        <v>13</v>
      </c>
      <c r="B57" s="11">
        <f t="shared" ref="B57:I57" si="0">MIN(B5:B56)</f>
        <v>4.8399999999999999E-2</v>
      </c>
      <c r="C57" s="11">
        <f t="shared" si="0"/>
        <v>4.24E-2</v>
      </c>
      <c r="D57" s="11">
        <f t="shared" si="0"/>
        <v>6.3600000000000004E-2</v>
      </c>
      <c r="E57" s="12">
        <f t="shared" si="0"/>
        <v>6.1800000000000001E-2</v>
      </c>
      <c r="F57" s="12">
        <f t="shared" si="0"/>
        <v>4.6399999999999997E-2</v>
      </c>
      <c r="G57" s="8">
        <f t="shared" si="0"/>
        <v>4.1000000000000002E-2</v>
      </c>
      <c r="H57" s="8">
        <f t="shared" si="0"/>
        <v>5.6000000000000001E-2</v>
      </c>
      <c r="I57" s="8">
        <f t="shared" si="0"/>
        <v>5.3999999999999999E-2</v>
      </c>
    </row>
    <row r="58" spans="1:9" x14ac:dyDescent="0.15">
      <c r="A58" s="1" t="s">
        <v>14</v>
      </c>
      <c r="B58" s="11">
        <f t="shared" ref="B58:I58" si="1">MAX(B5:B56)</f>
        <v>0.1089</v>
      </c>
      <c r="C58" s="11">
        <f t="shared" si="1"/>
        <v>0.1152</v>
      </c>
      <c r="D58" s="11">
        <f t="shared" si="1"/>
        <v>8.5600000000000009E-2</v>
      </c>
      <c r="E58" s="11">
        <f t="shared" si="1"/>
        <v>9.3600000000000003E-2</v>
      </c>
      <c r="F58" s="11">
        <f t="shared" si="1"/>
        <v>9.6799999999999997E-2</v>
      </c>
      <c r="G58" s="8">
        <f t="shared" si="1"/>
        <v>7.3999999999999996E-2</v>
      </c>
      <c r="H58" s="8">
        <f t="shared" si="1"/>
        <v>7.9000000000000001E-2</v>
      </c>
      <c r="I58" s="8">
        <f t="shared" si="1"/>
        <v>6.6000000000000003E-2</v>
      </c>
    </row>
    <row r="59" spans="1:9" x14ac:dyDescent="0.15">
      <c r="A59" s="1" t="s">
        <v>15</v>
      </c>
      <c r="B59" s="13">
        <f t="shared" ref="B59:I59" si="2">AVERAGE(B5:B56)</f>
        <v>8.5001999999999994E-2</v>
      </c>
      <c r="C59" s="13">
        <f t="shared" si="2"/>
        <v>7.5795999999999933E-2</v>
      </c>
      <c r="D59" s="13">
        <f t="shared" si="2"/>
        <v>7.0733999999999991E-2</v>
      </c>
      <c r="E59" s="13">
        <f t="shared" si="2"/>
        <v>7.4571999999999972E-2</v>
      </c>
      <c r="F59" s="13">
        <f t="shared" si="2"/>
        <v>6.5540000000000015E-2</v>
      </c>
      <c r="G59" s="8">
        <f t="shared" si="2"/>
        <v>5.5040816326530642E-2</v>
      </c>
      <c r="H59" s="8">
        <f t="shared" si="2"/>
        <v>6.9620000000000001E-2</v>
      </c>
      <c r="I59" s="8">
        <f t="shared" si="2"/>
        <v>5.6166666666666684E-2</v>
      </c>
    </row>
    <row r="60" spans="1:9" x14ac:dyDescent="0.15">
      <c r="A60" s="15" t="s">
        <v>16</v>
      </c>
    </row>
    <row r="61" spans="1:9" x14ac:dyDescent="0.15">
      <c r="A61" s="15" t="s">
        <v>17</v>
      </c>
    </row>
  </sheetData>
  <mergeCells count="3">
    <mergeCell ref="B4:F4"/>
    <mergeCell ref="G4:I4"/>
    <mergeCell ref="A4:A5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dcterms:created xsi:type="dcterms:W3CDTF">2019-03-28T02:35:48Z</dcterms:created>
  <dcterms:modified xsi:type="dcterms:W3CDTF">2023-04-06T03:57:18Z</dcterms:modified>
</cp:coreProperties>
</file>