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aqbb899\Desktop\"/>
    </mc:Choice>
  </mc:AlternateContent>
  <xr:revisionPtr revIDLastSave="0" documentId="13_ncr:1_{4690A11D-4291-4847-B033-ADA3E735D219}" xr6:coauthVersionLast="47" xr6:coauthVersionMax="47" xr10:uidLastSave="{00000000-0000-0000-0000-000000000000}"/>
  <bookViews>
    <workbookView xWindow="690" yWindow="0" windowWidth="10245" windowHeight="11070" xr2:uid="{27E020A1-F16E-43F6-A9AD-56A388A141AF}"/>
  </bookViews>
  <sheets>
    <sheet name="自主点検シート" sheetId="2" r:id="rId1"/>
    <sheet name="算出パラメータ" sheetId="3" state="hidden" r:id="rId2"/>
  </sheets>
  <definedNames>
    <definedName name="_xlnm._FilterDatabase" localSheetId="1" hidden="1">算出パラメータ!$B$7:$R$155</definedName>
    <definedName name="_xlnm._FilterDatabase" localSheetId="0" hidden="1">自主点検シート!$B$6:$H$67</definedName>
    <definedName name="CheckResult">#REF!</definedName>
    <definedName name="CooperationWithMultipleOccupations">#REF!</definedName>
    <definedName name="FocusPointAdvice">#REF!</definedName>
    <definedName name="GraspingTheBigPictureOfLife">#REF!</definedName>
    <definedName name="GraspOfIllnessAndMentalAndPhysicalCondition">#REF!</definedName>
    <definedName name="IssueAnalysis">#REF!</definedName>
    <definedName name="OperationalDecisionCriteria">#REF!</definedName>
    <definedName name="_xlnm.Print_Titles" localSheetId="0">自主点検シート!$6:$6</definedName>
    <definedName name="ResultList">#REF!</definedName>
    <definedName name="ServicePlanToSolveTheProblem">#REF!</definedName>
    <definedName name="SortId">#REF!</definedName>
    <definedName name="SortImpact">#REF!</definedName>
    <definedName name="SortRange">#REF!</definedName>
    <definedName name="UnderstandingAndRespectingChiefComplaintsAndIntentions">#REF!</definedName>
    <definedName name="UnderstandingAndSupportingFamilySitu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3" l="1"/>
  <c r="W13" i="3"/>
  <c r="W12" i="3"/>
  <c r="W11" i="3"/>
  <c r="W10" i="3"/>
  <c r="W9" i="3"/>
  <c r="W8" i="3"/>
  <c r="W15" i="3" s="1"/>
  <c r="W16" i="3" s="1"/>
</calcChain>
</file>

<file path=xl/sharedStrings.xml><?xml version="1.0" encoding="utf-8"?>
<sst xmlns="http://schemas.openxmlformats.org/spreadsheetml/2006/main" count="237" uniqueCount="172">
  <si>
    <t>Ver 1.0.1</t>
    <phoneticPr fontId="4"/>
  </si>
  <si>
    <t>区分</t>
    <rPh sb="0" eb="2">
      <t>クブン</t>
    </rPh>
    <phoneticPr fontId="7"/>
  </si>
  <si>
    <t>点検対象の書類</t>
    <rPh sb="0" eb="4">
      <t>テンケンタイショウ</t>
    </rPh>
    <rPh sb="5" eb="7">
      <t>ショルイ</t>
    </rPh>
    <phoneticPr fontId="7"/>
  </si>
  <si>
    <t>No</t>
    <phoneticPr fontId="4"/>
  </si>
  <si>
    <t>項目</t>
    <rPh sb="0" eb="2">
      <t>コウモク</t>
    </rPh>
    <phoneticPr fontId="7"/>
  </si>
  <si>
    <t>点検結果</t>
    <rPh sb="0" eb="2">
      <t>テンケン</t>
    </rPh>
    <rPh sb="2" eb="4">
      <t>ケッカ</t>
    </rPh>
    <phoneticPr fontId="7"/>
  </si>
  <si>
    <t>評価基準 ※明記されている場合を除き、「有」の条件が記載されていない場合を「無」とする。</t>
    <rPh sb="0" eb="2">
      <t>ヒョウカ</t>
    </rPh>
    <rPh sb="2" eb="4">
      <t>キジュン</t>
    </rPh>
    <phoneticPr fontId="7"/>
  </si>
  <si>
    <t>運営基準</t>
    <rPh sb="0" eb="2">
      <t>ウンエイ</t>
    </rPh>
    <rPh sb="2" eb="4">
      <t>キジュン</t>
    </rPh>
    <phoneticPr fontId="7"/>
  </si>
  <si>
    <t>分類</t>
    <rPh sb="0" eb="2">
      <t>ブンルイ</t>
    </rPh>
    <phoneticPr fontId="7"/>
  </si>
  <si>
    <t>点検日</t>
    <rPh sb="0" eb="2">
      <t>テンケン</t>
    </rPh>
    <rPh sb="2" eb="3">
      <t>ビ</t>
    </rPh>
    <phoneticPr fontId="4"/>
  </si>
  <si>
    <t>点検日をご記入ください。</t>
    <rPh sb="0" eb="2">
      <t>テンケン</t>
    </rPh>
    <rPh sb="2" eb="3">
      <t>ビ</t>
    </rPh>
    <rPh sb="5" eb="7">
      <t>キニュウ</t>
    </rPh>
    <phoneticPr fontId="4"/>
  </si>
  <si>
    <t>属性情報</t>
    <rPh sb="0" eb="2">
      <t>ゾクセイ</t>
    </rPh>
    <rPh sb="2" eb="4">
      <t>ジョウホウ</t>
    </rPh>
    <phoneticPr fontId="7"/>
  </si>
  <si>
    <t>京都市</t>
    <rPh sb="0" eb="3">
      <t>キョウトシ</t>
    </rPh>
    <phoneticPr fontId="7"/>
  </si>
  <si>
    <t>担当者</t>
    <rPh sb="0" eb="3">
      <t>タントウシャ</t>
    </rPh>
    <phoneticPr fontId="7"/>
  </si>
  <si>
    <t>ご所属の市区町村名をご記入ください。</t>
    <rPh sb="1" eb="3">
      <t>ショゾク</t>
    </rPh>
    <rPh sb="4" eb="9">
      <t>シクチョウソンメイ</t>
    </rPh>
    <rPh sb="11" eb="13">
      <t>キニュウ</t>
    </rPh>
    <phoneticPr fontId="7"/>
  </si>
  <si>
    <t>※集計用任意入力項目
※判定には影響しません</t>
    <rPh sb="1" eb="4">
      <t>シュウケイヨウ</t>
    </rPh>
    <rPh sb="4" eb="6">
      <t>ニンイ</t>
    </rPh>
    <rPh sb="6" eb="8">
      <t>ニュウリョク</t>
    </rPh>
    <rPh sb="8" eb="10">
      <t>コウモク</t>
    </rPh>
    <rPh sb="12" eb="14">
      <t>ハンテイ</t>
    </rPh>
    <rPh sb="16" eb="18">
      <t>エイキョウ</t>
    </rPh>
    <phoneticPr fontId="4"/>
  </si>
  <si>
    <t>ケアマネージャー</t>
    <phoneticPr fontId="4"/>
  </si>
  <si>
    <t>ケアマネージャー名</t>
    <rPh sb="8" eb="9">
      <t>メイ</t>
    </rPh>
    <phoneticPr fontId="7"/>
  </si>
  <si>
    <t>ケアマネジャー名をご記入ください。</t>
    <rPh sb="10" eb="12">
      <t>キニュウ</t>
    </rPh>
    <phoneticPr fontId="4"/>
  </si>
  <si>
    <t>法人</t>
    <rPh sb="0" eb="2">
      <t>ホウジン</t>
    </rPh>
    <phoneticPr fontId="4"/>
  </si>
  <si>
    <t>法人名</t>
    <rPh sb="0" eb="2">
      <t>ホウジン</t>
    </rPh>
    <rPh sb="2" eb="3">
      <t>メイ</t>
    </rPh>
    <phoneticPr fontId="7"/>
  </si>
  <si>
    <t>法人名をご記入ください。</t>
    <rPh sb="0" eb="2">
      <t>ホウジン</t>
    </rPh>
    <rPh sb="2" eb="3">
      <t>メイ</t>
    </rPh>
    <rPh sb="5" eb="7">
      <t>キニュウ</t>
    </rPh>
    <phoneticPr fontId="4"/>
  </si>
  <si>
    <t>事業所</t>
    <rPh sb="0" eb="3">
      <t>ジギョウショ</t>
    </rPh>
    <phoneticPr fontId="4"/>
  </si>
  <si>
    <t>事業所名</t>
    <rPh sb="0" eb="4">
      <t>ジギョウショメイ</t>
    </rPh>
    <phoneticPr fontId="4"/>
  </si>
  <si>
    <t>事業所名をご記入ください。</t>
    <rPh sb="0" eb="4">
      <t>ジギョウショメイ</t>
    </rPh>
    <rPh sb="6" eb="8">
      <t>キニュウ</t>
    </rPh>
    <phoneticPr fontId="4"/>
  </si>
  <si>
    <t>被保険者</t>
    <rPh sb="0" eb="4">
      <t>ヒホケンシャ</t>
    </rPh>
    <phoneticPr fontId="7"/>
  </si>
  <si>
    <t>被保険者名</t>
    <rPh sb="0" eb="4">
      <t>ヒホケンシャ</t>
    </rPh>
    <rPh sb="4" eb="5">
      <t>メイ</t>
    </rPh>
    <phoneticPr fontId="7"/>
  </si>
  <si>
    <t>被保険者をご記入ください。</t>
    <rPh sb="0" eb="4">
      <t>ヒホケンシャ</t>
    </rPh>
    <rPh sb="6" eb="8">
      <t>キニュウ</t>
    </rPh>
    <phoneticPr fontId="7"/>
  </si>
  <si>
    <t>ケアプラン点検</t>
    <rPh sb="5" eb="7">
      <t>テンケン</t>
    </rPh>
    <phoneticPr fontId="7"/>
  </si>
  <si>
    <t>アセスメントシート</t>
  </si>
  <si>
    <t>課題分析の理由</t>
  </si>
  <si>
    <t xml:space="preserve">2：初回、更新、区変、プラン変更、退院、状態変化等の理由が記載されている。 
1：初回、更新、区変、プラン変更、退院、状態変化等の理由が記載されていない。 </t>
    <phoneticPr fontId="4"/>
  </si>
  <si>
    <t>課題の分析</t>
  </si>
  <si>
    <t>かかりつけ医</t>
    <phoneticPr fontId="4"/>
  </si>
  <si>
    <t>3：かかりつけ医と連携が取れている様子が伺える。
2：かかりつけ医が1か所以上記載されている。
1：かかりつけ医が記載されていない。</t>
    <phoneticPr fontId="4"/>
  </si>
  <si>
    <t>疾病・心身状態の把握</t>
  </si>
  <si>
    <t>既往歴の有無・内容</t>
    <rPh sb="4" eb="6">
      <t>ウム</t>
    </rPh>
    <phoneticPr fontId="8"/>
  </si>
  <si>
    <t>2：既往歴の有無と内容が記載されている。
1：既往歴の有無と内容が記載されていない。
他：主治医意見書の「既往歴」欄に病歴の記載がない。</t>
    <phoneticPr fontId="4"/>
  </si>
  <si>
    <t>主傷病</t>
  </si>
  <si>
    <t>2：主傷病が記載されている。
1：主傷病が記載されていない。</t>
    <phoneticPr fontId="4"/>
  </si>
  <si>
    <t>内服薬・処置</t>
  </si>
  <si>
    <t>2：内服薬・処置が記載されている。内服薬・処置ともに無い場合は、その旨が記載されている。
1：2に該当しない。
※お薬手帳のコピー等が添付されている場合でも、「2」としてください。</t>
    <phoneticPr fontId="4"/>
  </si>
  <si>
    <t>一日に摂取すべき水分量</t>
  </si>
  <si>
    <t>2：その利用者が一日に摂取すべき水分量が記載されている。（アセスメントシート以外の別紙に記載されている場合であっても「2」とする。）
1：その利用者が一日に摂取すべき水分量が記載されていない。</t>
    <phoneticPr fontId="4"/>
  </si>
  <si>
    <t>生活の全体像の把握</t>
  </si>
  <si>
    <t>実際に摂取した水分量</t>
  </si>
  <si>
    <t>2：その利用者が実際に摂取している一日の水分量が記載されている。（アセスメントシート以外の別紙に記載されている場合であっても「2」とする。）
1：その利用者が実際に摂取している一日の水分量が記載されていない。</t>
    <phoneticPr fontId="4"/>
  </si>
  <si>
    <t>食事内容・カロリー数</t>
  </si>
  <si>
    <t>2：大まかな食事内容やカロリー数（一食、1日など単位は問わない）が記載されている。ケアマネジャーや介護職が確認した内容であっても「2」とする。
1：大まかな食事内容やカロリー数（一食、1日など単位は問わない）が記載されていない。</t>
    <phoneticPr fontId="4"/>
  </si>
  <si>
    <t>BMI</t>
  </si>
  <si>
    <t>2：BMIが記載されている。
1：BMIが記載されていない。
※身長・体重が記載されている場合も、BMIが記載されていなければ「1」としてください。</t>
    <phoneticPr fontId="4"/>
  </si>
  <si>
    <t>口腔衛生の状態</t>
    <rPh sb="0" eb="2">
      <t>コウクウ</t>
    </rPh>
    <rPh sb="2" eb="4">
      <t>エイセイ</t>
    </rPh>
    <rPh sb="5" eb="7">
      <t>ジョウタイ</t>
    </rPh>
    <phoneticPr fontId="2"/>
  </si>
  <si>
    <t>3：以下①②両方に該当する。
2：以下①②のいずれかが該当する。
1：以下①②いずれも該当しない。
①口腔ケアの自立の程度が記載されている。
②歯肉､舌､口腔乾燥､出血の有無、義歯・残歯等のいずれかが記載されている。</t>
    <phoneticPr fontId="4"/>
  </si>
  <si>
    <t>排尿、排便の状態</t>
    <phoneticPr fontId="4"/>
  </si>
  <si>
    <t>3：以下①②両方に該当する。
2：以下①②のいずれかが該当する。
1：以下①②いずれも該当しない。
①排尿と排便が分けて記載されている。
②排尿が日中と夜間の状態を分けて記載されている。</t>
    <phoneticPr fontId="4"/>
  </si>
  <si>
    <t>「一部介助」項目の特記</t>
  </si>
  <si>
    <t>3：一部できること、できないことが記載されている。また、転倒・骨折のリスクについても記載がなされている。
2：一部できること、できないことが記載されているが、転倒・骨折のリスクについては記載がなされていない。
1：上記に該当しない。</t>
    <phoneticPr fontId="4"/>
  </si>
  <si>
    <t>「見守り」項目の特記</t>
  </si>
  <si>
    <t>2：必要な見守りの内容が記載されている。
1：必要な見守りの内容が記載されていない。
他：「見守り」項目がない。</t>
    <phoneticPr fontId="4"/>
  </si>
  <si>
    <t>外出頻度、外出先</t>
  </si>
  <si>
    <t>3：外出頻度、外出先がどちらも記載されている。
2：外出頻度が記載されている。
1：上記に該当しない。
他：アセスメント内容等から判断し、外出できない理由（感染症等）があると考えられる。
※外出していない場合は、外出の有無が記載されていれば「2」としてください。</t>
    <phoneticPr fontId="4"/>
  </si>
  <si>
    <t>利用者の主訴・要望</t>
  </si>
  <si>
    <t>3：利用者がどのような生活を送りたいと考えているか（暮らしの中で特に継続したいことや重視したいこと等）について、本人の言葉や本人が家族等に表明している意思を基に具体的に記載されている。
（第2号被保険者ケアプランの場合は、社会的また家庭内においてどのような生活を望むのかの記載がある。）
2：利用者がどのような生活を送りたいと考えているかについて記載されているが、記載内容が具体性に欠ける。
1：利用者の主訴や要望が記載されていない。</t>
    <phoneticPr fontId="4"/>
  </si>
  <si>
    <t>主訴・意思の把握・尊重</t>
  </si>
  <si>
    <t>一日の過ごし方</t>
  </si>
  <si>
    <t>3：利用者の24時間の過ごし方について、少なくとも、起就床、食事、服薬、排せつの4つ全てが記載されている。
2：起就床、食事、服薬、排せつのうち3つが記載されている。
1：起就床、食事、服薬、排せつのうち記載されていないものが2つ以上ある。
※服薬については、第2表に服薬に関する記載があるにも関わらず、服薬に関する記載が第3表に記載されていない場合は「記載なし」としてください。</t>
    <phoneticPr fontId="4"/>
  </si>
  <si>
    <t>離床、臥床</t>
  </si>
  <si>
    <t>2：項目No.16「1日の過ごし方」の活動状況に離床・臥床の別が明示的に記載されている。
1：2に該当しない。
他：サービス内容等から判断し、寝たきりであると考えられる。</t>
    <phoneticPr fontId="4"/>
  </si>
  <si>
    <t>現在の生活状況</t>
  </si>
  <si>
    <t>3：利用者が生活してきた中で大切にしてきたことやエピソード、価値観、趣味、得意なことや苦手なことなど、その人らしさを象徴する情報が簡潔に記載されている。
2：現在の生活状況が記載されているが、記載内容が具体性に欠ける。
1：現在の生活状況が記載されていない。</t>
    <phoneticPr fontId="4"/>
  </si>
  <si>
    <t>生活歴</t>
  </si>
  <si>
    <t>3：疾患等を発症するまでの生活や考え方が記載されており、価値観、趣味、強みを発揮できることや苦手なことなど、本人のその人らしさを捉えることができる。
（第2号被保険者ケアプランの場合は、出生場所、最終学歴、成人期～現在の就労、社会活動、結婚、障害を持つ前までの生活の状況等についても記載されている。）
2：生活歴が記載されているが、記載内容が具体性に欠ける。
1：病歴のみが記載されている。</t>
    <phoneticPr fontId="4"/>
  </si>
  <si>
    <t>家族の主訴・要望</t>
  </si>
  <si>
    <t>3：家族の続柄とともに、ありのままの言葉で具体的に主訴や要望が記載されている。（続柄はアセスメントシート以外に記載されていてもよいものとする。）
2：家族の主訴や要望が記載されているが、記載内容が具体性に欠ける。
1：家族の主訴や要望が記載されていない。
他：連絡のつく家族がいない。</t>
    <phoneticPr fontId="4"/>
  </si>
  <si>
    <t>家族の状況の把握と支援</t>
  </si>
  <si>
    <t>経済状況</t>
  </si>
  <si>
    <t>2：現在の収入（年金の種類または金額）､利用可能な介護費用額（第2号被保険者のケアプランの場合は今後の収入の見通しを含む）のいずれかが記載されている。
1：2に該当しない。</t>
    <phoneticPr fontId="4"/>
  </si>
  <si>
    <t>本人の役割</t>
  </si>
  <si>
    <t>3：本人の現在の地域や家庭での役割とともに、今後希望・想定する役割が記載されている。
2：現在の役割、希望・想定する役割のいずれかが記載されていない。
1：現在の役割、希望・想定する役割のいずれも記載されていない。</t>
    <phoneticPr fontId="4"/>
  </si>
  <si>
    <t>課題の確認</t>
    <rPh sb="0" eb="2">
      <t>カダイ</t>
    </rPh>
    <rPh sb="3" eb="5">
      <t>カクニン</t>
    </rPh>
    <phoneticPr fontId="8"/>
  </si>
  <si>
    <t>2：項目ごと、項目間で関連する課題を抽出している。
1：2に該当しない。</t>
    <phoneticPr fontId="4"/>
  </si>
  <si>
    <t>課題の分析結果の文章化</t>
    <rPh sb="0" eb="2">
      <t>カダイ</t>
    </rPh>
    <rPh sb="10" eb="11">
      <t>カ</t>
    </rPh>
    <phoneticPr fontId="8"/>
  </si>
  <si>
    <t>3：項目ごと、項目間で関連する課題を抽出し、具体的に記載している。また、課題と「利用者及び家族の生活に対する意向」との間に関連性がある。
2：項目ごと、項目間で関連する課題を抽出し、記載しているが、課題と「利用者及び家族の生活に対する意向」との間に関連性がない。または、記載内容が具体性に欠ける。
1：上記に該当しない。</t>
    <phoneticPr fontId="4"/>
  </si>
  <si>
    <t>家族の状況</t>
    <rPh sb="0" eb="2">
      <t>カゾク</t>
    </rPh>
    <rPh sb="3" eb="5">
      <t>ジョウキョウ</t>
    </rPh>
    <phoneticPr fontId="8"/>
  </si>
  <si>
    <t>3：家族の介護への協力の意向、介護力に加え、家族の理解度や受け止め、ストレス等の状況を把握している。
（第2号被保険者ケアプランの場合は、家族の就労・就業状況、家族関係についても記載されている。）
2：家族の介護への協力の意向、介護力を把握しているが、家族の理解度や受け止め、ストレス等の状況は把握していない。もしくは、家族の状況が記載されていないが、聞き取りが出来ない理由（例：家族が疎遠、死別等）が記載されている。
1：上記に該当しない。</t>
    <phoneticPr fontId="4"/>
  </si>
  <si>
    <t>家族関係や周辺の社会資源との状況</t>
    <rPh sb="0" eb="2">
      <t>カゾク</t>
    </rPh>
    <rPh sb="2" eb="4">
      <t>カンケイ</t>
    </rPh>
    <rPh sb="5" eb="7">
      <t>シュウヘン</t>
    </rPh>
    <rPh sb="8" eb="12">
      <t>シャカイシゲン</t>
    </rPh>
    <rPh sb="14" eb="16">
      <t>ジョウキョウ</t>
    </rPh>
    <phoneticPr fontId="8"/>
  </si>
  <si>
    <t>3：利用者の家族構成が分かる図（ジェノグラム）に、周辺の社会資源との関係性が補足されている（エコマップが記載されている）。
2：利用者の家族構成が分かる図（ジェノグラム）のみが記載されている。
1：利用者の家族構成が分かる図（ジェノグラム）が記載されていない。</t>
    <phoneticPr fontId="4"/>
  </si>
  <si>
    <t>居宅サービス計画書（第1表）</t>
    <rPh sb="10" eb="11">
      <t>ダイ</t>
    </rPh>
    <phoneticPr fontId="4"/>
  </si>
  <si>
    <t>利用者及び家族の生活に対する意向を踏まえた課題分析の結果</t>
  </si>
  <si>
    <t>3：以下①②に該当する。また、利用者及び家族の意向や将来の見通しを踏まえた課題分析の結果が記載されている。
2：以下①②に該当するが、課題分析の結果が記載されていない。
①本人の意向は、本人によって語られた内容が記載されている。（本人が意思表出できない場合には、可能な限りケアマネジャーが本人の気持ちを代弁している場合は該当ありとする。）
②家族の意向は、家族のうち誰の意向なのかわかるように続柄又は名前の記載がある。（アセスメント内容等から判断し、連絡のとれる家族がいないと考えられる場合は、記載がなくとも該当ありとする。）
※②について、具体的に続柄や名前の記載がなくても、アセスメント内容等から判断し、家族のうち誰の意向なのかが明らかに判断できる場合は、該当ありとしてください。
1：以下いずれかに該当する場合は「1」とする。
・本人が意志表出できない場合、失語症や認知症等のために「意思表示がない」と記載されている。
・生活の意向として、サービス種別やサービス利用の意向のみを記載している。
・本人（または家族）の生活の意向に関する記載がある一方で、家族（または本人）の生活の意向については記載がない。</t>
    <phoneticPr fontId="4"/>
  </si>
  <si>
    <t>主訴・意思の把握・尊重</t>
    <rPh sb="9" eb="11">
      <t>ソンチョウ</t>
    </rPh>
    <phoneticPr fontId="9"/>
  </si>
  <si>
    <t>総合的な援助の方針における自立の具体性</t>
  </si>
  <si>
    <t>3：以下①～③すべてに該当する場合は「3」とする。
2：以下①②のいずれも該当する場合は「2」とする。
1：上記に該当しない。
①利用者及び家族を含むケアチームが目指すべき方向性を確認し合える内容が、利用者に固有の具体性をもって記載されている。
②緊急事態が想定される場合は、対応機関やその連絡先、どのような場合を緊急事態と考えるか、対応の方法等について記載されている。
③生活機能の維持に向けて、利用者が身体機能の状態にあった生活動作を身につける支援や、必要なリハビリテーションやセルフケアの継続が出来るような支援が示されている。</t>
    <phoneticPr fontId="4"/>
  </si>
  <si>
    <t>課題を解決するためのサービス計画</t>
  </si>
  <si>
    <t>居宅サービス計画書（第2表）</t>
    <rPh sb="10" eb="11">
      <t>ダイ</t>
    </rPh>
    <phoneticPr fontId="4"/>
  </si>
  <si>
    <t>アセスメントで抽出した課題に基づくニーズの記載</t>
    <rPh sb="21" eb="23">
      <t>キサイ</t>
    </rPh>
    <phoneticPr fontId="8"/>
  </si>
  <si>
    <t>3：以下①～③すべてに該当する。
2：以下①は該当するが、②③の両方もしくはいずれかが該当しない。
1：以下①が該当しない。
①アセスメントシートで抽出した課題と記載されているニーズの整合性が取れている。
②状態（状況）の改善・維持・悪化防止など、自立支援に向けたアセスメントの視点をもとに、それぞれの課題が導き出されている。
③利用者の望む生活を実現する課題となっている。</t>
    <phoneticPr fontId="4"/>
  </si>
  <si>
    <t>利用者や多職種に理解できる表記</t>
    <rPh sb="4" eb="7">
      <t>タショクシュ</t>
    </rPh>
    <phoneticPr fontId="8"/>
  </si>
  <si>
    <t>3：第2表が利用者・多職種・保険者に理解できる表記で記載されている。
2：第2表が利用者に理解できる表記で記載されている。
1：上記に該当しない。</t>
    <phoneticPr fontId="4"/>
  </si>
  <si>
    <t>長期目標</t>
    <rPh sb="0" eb="2">
      <t>チョウキ</t>
    </rPh>
    <phoneticPr fontId="8"/>
  </si>
  <si>
    <t>3：以下①～③すべてに該当する。
2：以下③に該当する。
1：上記に該当しない。
①「生活全般の解決すべき課題（ニーズ）」に対応した、利用者が達成可能な目標が設定されている。
②具体的に達成すべき内容がわかりやすくイメージできる記載になっている。
③長期目標の期間は、開始日、終了日ともに認定の有効期間内に設定されている。</t>
    <phoneticPr fontId="4"/>
  </si>
  <si>
    <t>短期目標</t>
  </si>
  <si>
    <t>3：以下①～⑤すべてに該当する。短期目標が複数ある場合は、その概ね半数以上がこの基準に該当すること。
2：以下①②③に該当する。短期目標が複数ある場合は、その概ね半数以上がこの基準に該当すること。
1：以下①②③で該当しない項目がある。
①状態像から判断し、明らかに達成不可能な目標が設定されていない。
②長期目標と同じ目標が設定されていない。
③サービスを利用することが目標に設定されていない。（「〇〇に通う」、「〇〇サービスを受ける」等となっていない。）
④長期目標を達成するための段階的な目標と期間になっている。
⑤抽象的な目標設定ではなく、利用者及び家族等が具体的に何をするのかをイメージできる表記になっている。</t>
    <phoneticPr fontId="4"/>
  </si>
  <si>
    <t>本人の役割設定</t>
  </si>
  <si>
    <t>2：サービス種別、提供を行う事業所欄に「本人」や利用者の氏名等が記載されている。なお、本人の役割はどんなに小さなことでも良い。
（第2号被保険者のプランの場合は、本人の受障前（要介護となる前）の社会や家庭内での役割と、本人の現在の社会的な立場、社会及び家庭内での役割について記載されている。）
1：2に該当しない。
※本項目については第1表～第3表の記載から判定して下さい。</t>
    <phoneticPr fontId="4"/>
  </si>
  <si>
    <t>福祉用具貸与・販売の種類と利用の理由</t>
  </si>
  <si>
    <t>2：利用する福祉用具の記載があり、利用の理由または利用内容が記載されている。
1：利用する福祉用具の記載があるが、利用の理由及び利用内容が記載されていない。
他：福祉用具貸与・販売の利用がない。</t>
    <phoneticPr fontId="4"/>
  </si>
  <si>
    <t>介護保険外サービス</t>
  </si>
  <si>
    <t>2：保険外サービスを利用している旨が記載されている。
1：保険外サービスの利用に関して記載されていない。
他：保険外サービスを利用していない旨が記載されている。
なお、サービス付き高齢者向け住宅等の自費サービスは本項目の保険外サービスに該当しない。</t>
    <phoneticPr fontId="4"/>
  </si>
  <si>
    <t>●</t>
  </si>
  <si>
    <t>利用者の意思を反映したサービス事業所の利用</t>
    <rPh sb="0" eb="2">
      <t>リヨウ</t>
    </rPh>
    <rPh sb="2" eb="3">
      <t>シャ</t>
    </rPh>
    <rPh sb="4" eb="6">
      <t>イシ</t>
    </rPh>
    <rPh sb="7" eb="9">
      <t>ハンエイ</t>
    </rPh>
    <rPh sb="15" eb="18">
      <t>ジギョウショ</t>
    </rPh>
    <rPh sb="19" eb="21">
      <t>リヨウ</t>
    </rPh>
    <phoneticPr fontId="8"/>
  </si>
  <si>
    <t>3：以下①②の両方に該当する。
2：以下②に該当する。
1：上記に該当しない。
①短期目標達成のために必要な「サービス内容」となっている。
②利用者の状況（利用者・家族の意向やアセスメント結果等）を踏まえてサービス事業所を選定している。</t>
    <phoneticPr fontId="4"/>
  </si>
  <si>
    <t>主訴・意思の把握・尊重</t>
    <phoneticPr fontId="4"/>
  </si>
  <si>
    <t>週間サービス計画表（第3表）</t>
    <rPh sb="10" eb="11">
      <t>ダイ</t>
    </rPh>
    <phoneticPr fontId="4"/>
  </si>
  <si>
    <t>週間計画の整合性
（介護保険サービス）</t>
    <rPh sb="5" eb="8">
      <t>セイゴウセイ</t>
    </rPh>
    <rPh sb="10" eb="14">
      <t>カイゴホケン</t>
    </rPh>
    <phoneticPr fontId="8"/>
  </si>
  <si>
    <t>2：介護保険サービスについて、第2表と整合性のとれた内容・回数が記載されている。（第2表に週単位以外の活動が載されていないものの、第3表に記載されている場合は該当するものとする。）
1：介護保険サービスについて、第2表と整合性のとれた内容・回数が記載されていない。</t>
    <phoneticPr fontId="4"/>
  </si>
  <si>
    <t>週間計画の整合性
（インフォーマルサポート）</t>
    <rPh sb="5" eb="8">
      <t>セイゴウセイ</t>
    </rPh>
    <phoneticPr fontId="8"/>
  </si>
  <si>
    <t>2：以下①②の両方に該当する。
1：②に該当しない。
①インフォーマルサポート（介護サービス以外の支援；家族による支援、多様な主体により提供される生活支援サービス等）について記載がされている。
②介護サービス以外の取組について、第2表と整合性のとれた内容・回数が記載されている。（第2表に週単位以外の活動が記載されていないものの、第3表に記載されている場合は該当するものとする。）</t>
    <phoneticPr fontId="4"/>
  </si>
  <si>
    <t>週間計画の整合性
（一日の習慣化された活動）</t>
    <rPh sb="5" eb="8">
      <t>セイゴウセイ</t>
    </rPh>
    <rPh sb="10" eb="12">
      <t>イチニチ</t>
    </rPh>
    <rPh sb="13" eb="16">
      <t>シュウカンカ</t>
    </rPh>
    <rPh sb="19" eb="21">
      <t>カツドウ</t>
    </rPh>
    <phoneticPr fontId="8"/>
  </si>
  <si>
    <t>2：以下①②の両方に該当する。
1：②に該当しない。
①起床時間から就寝までの「一日の生活リズム」（整容・食事・散歩・掃除・買物・洗濯・入浴等）が、生活全体の流れが見えるように具体的に記載されている。
②一日の習慣化された活動について、第2表と整合性のとれた内容や回数が記載されている。（第2表に週単位以外が活動が記載されていないものの、第3表に記載されている場合は該当するものとする。）</t>
    <phoneticPr fontId="4"/>
  </si>
  <si>
    <t>家族の役割設定の整合性</t>
    <rPh sb="8" eb="11">
      <t>セイゴウセイ</t>
    </rPh>
    <phoneticPr fontId="8"/>
  </si>
  <si>
    <t>2：第2表のサービス種別、提供を行う事業所欄に家族の役割が記載されている場合、同一の内容が第3表（毎日、曜日ごと、月ごとのいずれかの記載欄）に記載されている。
1：第2表のサービス種別、提供を行う事業所欄に家族の役割が記載されているにもかかわらず、家族の役割が記載されていない。
他：第2表のサービス種別、提供を行う事業所欄に家族の役割が記載されていない。</t>
    <phoneticPr fontId="4"/>
  </si>
  <si>
    <t>サービス担当者会議の要点（第4表）</t>
    <rPh sb="4" eb="9">
      <t>タントウシャカイギ</t>
    </rPh>
    <rPh sb="10" eb="12">
      <t>ヨウテン</t>
    </rPh>
    <rPh sb="13" eb="14">
      <t>ダイ</t>
    </rPh>
    <rPh sb="15" eb="16">
      <t>ヒョウ</t>
    </rPh>
    <phoneticPr fontId="7"/>
  </si>
  <si>
    <t>サービス担当者会議の開催</t>
  </si>
  <si>
    <t>2：会議が開催されている。
1：会議が開催されていない。</t>
    <phoneticPr fontId="4"/>
  </si>
  <si>
    <t>多職種との連携</t>
    <phoneticPr fontId="4"/>
  </si>
  <si>
    <t>サービス担当者会議への本人の出席</t>
    <phoneticPr fontId="8"/>
  </si>
  <si>
    <t>2：利用者が会議に出席している。
1：利用者が会議に出席していない。</t>
    <phoneticPr fontId="4"/>
  </si>
  <si>
    <t>サービス担当者会議への家族の出席</t>
  </si>
  <si>
    <t>2：家族が会議に出席している。
1：家族が会議に出席していない。
他：アセスメント内容等から判断し、連絡のとれる家族がいないと考えられる。</t>
    <phoneticPr fontId="4"/>
  </si>
  <si>
    <t>サービス担当者会議へのサービス担当者の出席</t>
  </si>
  <si>
    <t>2：「会議出席者」欄に全てのサービス担当者が記載されている。欠席者は、会議開始前に照会の上、欠席の旨が記載されている。
1：2に該当しない。</t>
    <phoneticPr fontId="4"/>
  </si>
  <si>
    <t>サービス担当者会議の議題（検討項目）</t>
    <rPh sb="4" eb="9">
      <t>タントウシャカイギ</t>
    </rPh>
    <rPh sb="10" eb="12">
      <t>ギダイ</t>
    </rPh>
    <rPh sb="13" eb="15">
      <t>ケントウ</t>
    </rPh>
    <rPh sb="15" eb="17">
      <t>コウモク</t>
    </rPh>
    <phoneticPr fontId="8"/>
  </si>
  <si>
    <t>3：以下①②の両方に該当する。
2：以下①②のいずれかに該当する。
1：以下①②どちらも該当しない。
①サービス担当者会議の「検討した項目」欄等に新規･更新･区変･退院･ケアプラン変更・課題の共有や検討等の会議の開催理由が記載されている。
②「検討した項目」または「検討内容」に議題が記載されている。</t>
    <phoneticPr fontId="4"/>
  </si>
  <si>
    <t>多職種との連携</t>
  </si>
  <si>
    <t>サービス担当者会議の検討内容</t>
  </si>
  <si>
    <t>3：以下①②の両方に該当する。
2：以下①②のいずれかに該当する。
1：以下①②どちらも該当しない。
①「検討した項目」または「検討内容」に議題が記載されており、かつ議題に沿った結論が記載されている。
②「検討した項目」または「検討内容」に議題が記載されており、少なくとも一つの議題に対していずれかの担当者の意見の記録が記載されている。</t>
    <phoneticPr fontId="4"/>
  </si>
  <si>
    <t>サービス担当者会議で残された課題</t>
  </si>
  <si>
    <t>2：結論に至らない、時期を見て議論すべきこと等が記載されている。課題がない場合は、担当者会議要点の「残された課題」欄に残された課題はない旨が記載されていれば「2」とする。
1：2に該当しない。</t>
    <phoneticPr fontId="4"/>
  </si>
  <si>
    <t>居宅介護支援経過（第5表）</t>
    <rPh sb="9" eb="10">
      <t>ダイ</t>
    </rPh>
    <phoneticPr fontId="4"/>
  </si>
  <si>
    <t>居宅サービス計画の交付の記録</t>
    <rPh sb="12" eb="14">
      <t>キロク</t>
    </rPh>
    <phoneticPr fontId="8"/>
  </si>
  <si>
    <t>3：以下①②の両方に該当する。
2：以下①②のいずれかに該当する。
1：以下①②どちらも該当しない。
①利用者へ居宅サービス計画を交付した記録が記載されている。
②サービス担当者へ居宅サービス計画を交付した記録が記載されている。</t>
    <phoneticPr fontId="4"/>
  </si>
  <si>
    <t>サービス担当者会議の招集</t>
  </si>
  <si>
    <t>2：第5表にサービス担当者会議の招集について記載されている。
1：2または他に該当しない。
他：提出された居宅介護支援経過の期間外にサービス担当者会議を開催している。</t>
    <phoneticPr fontId="4"/>
  </si>
  <si>
    <t>利用者宅への月1回以上の訪問</t>
  </si>
  <si>
    <t>2：面談の日時、場所、相手、モニタリング内容（短期目標の達成度、満足度等）のすべてが記載されている。モニタリング内容の詳細が別紙の場合も「2」とする。
1：2または他に該当しない。
他：入院等、利用者の理由により実施できない場合。</t>
    <phoneticPr fontId="4"/>
  </si>
  <si>
    <t>課題の分析</t>
    <phoneticPr fontId="4"/>
  </si>
  <si>
    <t>居宅介護支援経過（第5表）またはモニタリングシート</t>
    <rPh sb="9" eb="10">
      <t>ダイ</t>
    </rPh>
    <phoneticPr fontId="4"/>
  </si>
  <si>
    <t>サービス事業所との連絡・モニタリング内容</t>
    <rPh sb="18" eb="20">
      <t>ナイヨウ</t>
    </rPh>
    <phoneticPr fontId="8"/>
  </si>
  <si>
    <t>3：モニタリングの記録として、サービス事業所との連絡について記載されている。
　　　また、以下いずれかに該当する。
　　　・サービス担当者より個別サービス計画を受領した記録が記載されている。
　　　・当該月に行ったサービス事業所との連絡・調整や利用者に関する情報が記載されている。
2：モニタリングの記録として、サービス事業所との連絡について記載されている。内容の詳細は問わない。サービス事業所からの報告書など連携の記録があれば「2」とする。
1：上記に該当しない。</t>
    <phoneticPr fontId="4"/>
  </si>
  <si>
    <t>変化を捉える視点</t>
  </si>
  <si>
    <t>2：利用者の変化について記載されている。レ点チェックでも意見が付されていれば該当するものとする。
1：2に該当しない、または記載内容が全て同一（いわゆるコピー＆ペースト状態）の場合。</t>
    <phoneticPr fontId="4"/>
  </si>
  <si>
    <t>本人の心身状態に関する変化の医療者への報告</t>
    <rPh sb="11" eb="13">
      <t>ヘンカ</t>
    </rPh>
    <phoneticPr fontId="8"/>
  </si>
  <si>
    <t>3：モニタリング情報、事業所から提供された情報に以下のような内容が含まれており、それらがケアマネジャーから医療者への報告の記録に十分に記載されている。（居宅介護支援経過に記載がある場合を含む。）
2：モニタリング情報、事業所から提供された情報に以下のような内容が含まれており、ケアマネジャーから医療者への報告の記録が記載されている（居宅介護支援経過に記載がある場合を含む）が、報告の記録に反映されていない事項がある。もしくは、事業所から提供された情報について、家族などケアマネジャー以外の者から伝えるように記載がある。
1：モニタリング情報、事業所から提供された情報に以下のような内容が含まれているにも関わらず、ケアマネジャーから医療者への報告の記録がない。
他：モニタリング情報、事業所から提供された情報に以下のような内容がない。
＜医療者への報告事項に該当する情報例＞
・薬が大量に余っている、または複数回分の薬を一度に服用している
・薬の服用を拒絶している
・使い切らないうちに新たに薬が処方されている
・口臭や口腔内出血がある
・体重の増減や見た目の変化がある
・食事量や食事回数に変化がある
・下痢や便秘が続いている
・皮膚の乾燥や湿疹等がある
・リハビリテーションの提供が必要と思われる状態にも関わらず、提供されていない</t>
    <phoneticPr fontId="4"/>
  </si>
  <si>
    <t>その他</t>
    <phoneticPr fontId="4"/>
  </si>
  <si>
    <t>ケアプランに位置付けられている多職種との連携</t>
    <rPh sb="6" eb="9">
      <t>イチヅ</t>
    </rPh>
    <rPh sb="15" eb="16">
      <t>タ</t>
    </rPh>
    <rPh sb="16" eb="18">
      <t>ショクシュ</t>
    </rPh>
    <rPh sb="20" eb="22">
      <t>レンケイ</t>
    </rPh>
    <phoneticPr fontId="2"/>
  </si>
  <si>
    <t>3：ケアプランに位置付けられている多職種（OT・PT・ST・看護師・栄養士等）について、日常的に情報提供や意見収集など双方向のやり取りを行っている。
2：ケアプランに位置付けられている多職種（OT・PT・ST・看護師・栄養士等）について、サービス担当者会議などの会議体を中心に、情報提供や意見収集など双方向のやり取りを行っている。
1：ケアプランに位置付けられている多職種（OT・PT・ST・看護師・栄養士等）と十分に連携が出来ていない。</t>
    <phoneticPr fontId="4"/>
  </si>
  <si>
    <t>ケアプランに位置付けられていない多職種との連携</t>
    <phoneticPr fontId="4"/>
  </si>
  <si>
    <t>2：介護支援専門員が、自立支援・重度化防止等の観点から、ケアプランに位置付けられている多職種（OT・PT・ST・看護師・栄養士等）以外の多職種との連携（情報提供・意見聴取等）を検討したことがある。あるいは、実際に連携している。
1：2に該当しない。</t>
    <phoneticPr fontId="4"/>
  </si>
  <si>
    <t>その他</t>
    <rPh sb="2" eb="3">
      <t>タ</t>
    </rPh>
    <phoneticPr fontId="4"/>
  </si>
  <si>
    <t>凡例</t>
    <rPh sb="0" eb="2">
      <t>ハンレイ</t>
    </rPh>
    <phoneticPr fontId="4"/>
  </si>
  <si>
    <t>設定値</t>
    <rPh sb="0" eb="3">
      <t>セッテイチ</t>
    </rPh>
    <phoneticPr fontId="4"/>
  </si>
  <si>
    <t>算出値</t>
    <rPh sb="0" eb="2">
      <t>サンシュツ</t>
    </rPh>
    <rPh sb="2" eb="3">
      <t>アタイ</t>
    </rPh>
    <phoneticPr fontId="4"/>
  </si>
  <si>
    <t>項目別最大の重み一覧</t>
  </si>
  <si>
    <t>項目別回答別重み一覧</t>
    <rPh sb="0" eb="3">
      <t>コウモクベツ</t>
    </rPh>
    <rPh sb="3" eb="5">
      <t>カイトウ</t>
    </rPh>
    <rPh sb="5" eb="6">
      <t>ベツ</t>
    </rPh>
    <rPh sb="6" eb="7">
      <t>オモ</t>
    </rPh>
    <rPh sb="8" eb="10">
      <t>イチラン</t>
    </rPh>
    <phoneticPr fontId="4"/>
  </si>
  <si>
    <t>項目No.</t>
    <rPh sb="0" eb="2">
      <t>コウモク</t>
    </rPh>
    <phoneticPr fontId="4"/>
  </si>
  <si>
    <t>評価カテゴリ</t>
    <rPh sb="0" eb="2">
      <t>ヒョウカ</t>
    </rPh>
    <phoneticPr fontId="4"/>
  </si>
  <si>
    <t>項目</t>
    <rPh sb="0" eb="2">
      <t>コウモク</t>
    </rPh>
    <phoneticPr fontId="4"/>
  </si>
  <si>
    <t>OneHotフラグ</t>
    <phoneticPr fontId="4"/>
  </si>
  <si>
    <t>項目別の最大重み</t>
    <rPh sb="0" eb="2">
      <t>コウモク</t>
    </rPh>
    <rPh sb="2" eb="3">
      <t>ベツ</t>
    </rPh>
    <rPh sb="4" eb="7">
      <t>サイダイオモ</t>
    </rPh>
    <phoneticPr fontId="4"/>
  </si>
  <si>
    <t>回答</t>
    <rPh sb="0" eb="2">
      <t>カイトウ</t>
    </rPh>
    <phoneticPr fontId="4"/>
  </si>
  <si>
    <t>他</t>
    <rPh sb="0" eb="1">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</si>
</sst>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0000_ "/>
    <numFmt numFmtId="178" formatCode="0.00_ "/>
    <numFmt numFmtId="179" formatCode="#,##0.0000000000_ "/>
    <numFmt numFmtId="180" formatCode="0_);[Red]\(0\)"/>
    <numFmt numFmtId="181" formatCode="0.0000000000_ "/>
  </numFmts>
  <fonts count="14">
    <font>
      <sz val="11"/>
      <color theme="1"/>
      <name val="ＭＳ Ｐゴシック"/>
      <family val="2"/>
      <charset val="128"/>
    </font>
    <font>
      <sz val="11"/>
      <color theme="1"/>
      <name val="Meiryo UI"/>
      <family val="3"/>
    </font>
    <font>
      <sz val="10"/>
      <color theme="1"/>
      <name val="Meiryo UI"/>
      <family val="3"/>
    </font>
    <font>
      <sz val="6"/>
      <name val="ＭＳ Ｐゴシック"/>
      <family val="2"/>
      <charset val="128"/>
    </font>
    <font>
      <sz val="6"/>
      <name val="ＭＳ Ｐゴシック"/>
      <family val="3"/>
      <charset val="128"/>
    </font>
    <font>
      <sz val="10"/>
      <name val="Meiryo UI"/>
      <family val="3"/>
    </font>
    <font>
      <b/>
      <sz val="10"/>
      <color theme="0"/>
      <name val="Meiryo UI"/>
      <family val="3"/>
    </font>
    <font>
      <sz val="6"/>
      <name val="Meiryo UI"/>
      <family val="3"/>
    </font>
    <font>
      <sz val="6"/>
      <name val="Yu Gothic"/>
      <family val="3"/>
      <charset val="128"/>
    </font>
    <font>
      <sz val="11"/>
      <name val="Meiryo UI"/>
      <family val="3"/>
    </font>
    <font>
      <sz val="11"/>
      <color theme="1"/>
      <name val="Meiryo UI"/>
      <family val="3"/>
      <charset val="128"/>
    </font>
    <font>
      <b/>
      <sz val="11"/>
      <color theme="1"/>
      <name val="Meiryo UI"/>
      <family val="3"/>
      <charset val="128"/>
    </font>
    <font>
      <sz val="10"/>
      <color theme="1"/>
      <name val="Meiryo UI"/>
      <family val="3"/>
      <charset val="128"/>
    </font>
    <font>
      <sz val="1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C00000"/>
        <bgColor indexed="64"/>
      </patternFill>
    </fill>
    <fill>
      <patternFill patternType="solid">
        <fgColor theme="4" tint="0.79998168889431442"/>
        <bgColor indexed="64"/>
      </patternFill>
    </fill>
    <fill>
      <patternFill patternType="solid">
        <fgColor theme="5" tint="0.59999389629810485"/>
        <bgColor indexed="64"/>
      </patternFill>
    </fill>
  </fills>
  <borders count="19">
    <border>
      <left/>
      <right/>
      <top/>
      <bottom/>
      <diagonal/>
    </border>
    <border>
      <left style="thin">
        <color theme="0"/>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top/>
      <bottom style="medium">
        <color auto="1"/>
      </bottom>
      <diagonal/>
    </border>
    <border>
      <left/>
      <right/>
      <top style="thin">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s>
  <cellStyleXfs count="2">
    <xf numFmtId="0" fontId="0" fillId="0" borderId="0">
      <alignment vertical="center"/>
    </xf>
    <xf numFmtId="0" fontId="1" fillId="0" borderId="0">
      <alignment vertical="center"/>
    </xf>
  </cellStyleXfs>
  <cellXfs count="89">
    <xf numFmtId="0" fontId="0" fillId="0" borderId="0" xfId="0">
      <alignment vertical="center"/>
    </xf>
    <xf numFmtId="0" fontId="2" fillId="2" borderId="0" xfId="1" applyFont="1" applyFill="1" applyAlignment="1">
      <alignment horizontal="left" vertical="top" wrapText="1"/>
    </xf>
    <xf numFmtId="0" fontId="5" fillId="2" borderId="0" xfId="1" applyFont="1" applyFill="1" applyAlignment="1">
      <alignment horizontal="left" vertical="top" wrapText="1"/>
    </xf>
    <xf numFmtId="0" fontId="2" fillId="2" borderId="0" xfId="1" applyFont="1" applyFill="1" applyAlignment="1">
      <alignment horizontal="left" vertical="top"/>
    </xf>
    <xf numFmtId="0" fontId="6" fillId="3" borderId="1" xfId="1" applyFont="1" applyFill="1" applyBorder="1" applyAlignment="1">
      <alignment horizontal="left" vertical="top" wrapText="1"/>
    </xf>
    <xf numFmtId="0" fontId="6" fillId="3" borderId="2" xfId="1" applyFont="1" applyFill="1" applyBorder="1" applyAlignment="1">
      <alignment horizontal="left" vertical="top" wrapText="1"/>
    </xf>
    <xf numFmtId="0" fontId="6" fillId="3" borderId="3" xfId="1" applyFont="1" applyFill="1" applyBorder="1" applyAlignment="1">
      <alignment horizontal="left" vertical="top" wrapText="1"/>
    </xf>
    <xf numFmtId="0" fontId="6" fillId="4" borderId="1" xfId="1" applyFont="1" applyFill="1" applyBorder="1" applyAlignment="1">
      <alignment horizontal="left" vertical="top" wrapText="1"/>
    </xf>
    <xf numFmtId="0" fontId="5" fillId="2" borderId="4" xfId="1" applyFont="1" applyFill="1" applyBorder="1" applyAlignment="1">
      <alignment horizontal="left" vertical="top" wrapText="1"/>
    </xf>
    <xf numFmtId="0" fontId="2" fillId="2" borderId="4" xfId="1" applyFont="1" applyFill="1" applyBorder="1" applyAlignment="1">
      <alignment horizontal="left" vertical="top" wrapText="1"/>
    </xf>
    <xf numFmtId="14" fontId="2" fillId="0" borderId="5" xfId="1" applyNumberFormat="1" applyFont="1" applyBorder="1" applyAlignment="1" applyProtection="1">
      <alignment horizontal="left" vertical="top" wrapText="1"/>
      <protection locked="0"/>
    </xf>
    <xf numFmtId="0" fontId="1" fillId="0" borderId="0" xfId="1">
      <alignment vertical="center"/>
    </xf>
    <xf numFmtId="0" fontId="2" fillId="0" borderId="6" xfId="1" applyFont="1" applyBorder="1" applyAlignment="1" applyProtection="1">
      <alignment horizontal="left" vertical="top" wrapText="1"/>
      <protection locked="0"/>
    </xf>
    <xf numFmtId="0" fontId="2" fillId="2" borderId="7"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0" borderId="5" xfId="1" applyFont="1" applyBorder="1" applyAlignment="1" applyProtection="1">
      <alignment horizontal="left" vertical="top" wrapText="1"/>
      <protection locked="0"/>
    </xf>
    <xf numFmtId="0" fontId="5" fillId="2" borderId="8" xfId="1" applyFont="1" applyFill="1" applyBorder="1" applyAlignment="1">
      <alignment horizontal="left" vertical="top" wrapText="1"/>
    </xf>
    <xf numFmtId="0" fontId="2" fillId="0" borderId="9" xfId="1" applyFont="1" applyBorder="1" applyAlignment="1" applyProtection="1">
      <alignment horizontal="left" vertical="top" wrapText="1"/>
      <protection locked="0"/>
    </xf>
    <xf numFmtId="0" fontId="5" fillId="2" borderId="7" xfId="1" applyFont="1" applyFill="1" applyBorder="1" applyAlignment="1">
      <alignment horizontal="left" vertical="top" wrapText="1"/>
    </xf>
    <xf numFmtId="0" fontId="2" fillId="2" borderId="10" xfId="1" applyFont="1" applyFill="1" applyBorder="1" applyAlignment="1">
      <alignment horizontal="left" vertical="top" wrapText="1"/>
    </xf>
    <xf numFmtId="0" fontId="2" fillId="2" borderId="11" xfId="1" applyFont="1" applyFill="1" applyBorder="1" applyAlignment="1">
      <alignment horizontal="left" vertical="top" wrapText="1"/>
    </xf>
    <xf numFmtId="0" fontId="2" fillId="0" borderId="12" xfId="1" applyFont="1" applyBorder="1" applyAlignment="1" applyProtection="1">
      <alignment horizontal="left" vertical="top" wrapText="1"/>
      <protection locked="0"/>
    </xf>
    <xf numFmtId="0" fontId="5" fillId="2" borderId="11" xfId="1" applyFont="1" applyFill="1" applyBorder="1" applyAlignment="1">
      <alignment horizontal="left" vertical="top" wrapText="1"/>
    </xf>
    <xf numFmtId="0" fontId="5" fillId="0" borderId="5" xfId="1" applyFont="1" applyBorder="1" applyAlignment="1" applyProtection="1">
      <alignment horizontal="left" vertical="top" wrapText="1"/>
      <protection locked="0"/>
    </xf>
    <xf numFmtId="0" fontId="5" fillId="2" borderId="8" xfId="1" applyFont="1" applyFill="1" applyBorder="1" applyAlignment="1">
      <alignment horizontal="center" vertical="center" wrapText="1"/>
    </xf>
    <xf numFmtId="0" fontId="5" fillId="2" borderId="0" xfId="1" applyFont="1" applyFill="1" applyAlignment="1">
      <alignment vertical="top" wrapText="1"/>
    </xf>
    <xf numFmtId="0" fontId="2" fillId="2" borderId="7" xfId="1" applyFont="1" applyFill="1" applyBorder="1" applyAlignment="1">
      <alignment vertical="top" wrapText="1"/>
    </xf>
    <xf numFmtId="0" fontId="2" fillId="2" borderId="0" xfId="1" applyFont="1" applyFill="1" applyAlignment="1">
      <alignment vertical="top" wrapText="1"/>
    </xf>
    <xf numFmtId="0" fontId="2" fillId="2" borderId="4" xfId="1" applyFont="1" applyFill="1" applyBorder="1" applyAlignment="1">
      <alignment vertical="top" wrapText="1"/>
    </xf>
    <xf numFmtId="0" fontId="5" fillId="2" borderId="10" xfId="1" applyFont="1" applyFill="1" applyBorder="1" applyAlignment="1">
      <alignment horizontal="left" vertical="top" wrapText="1"/>
    </xf>
    <xf numFmtId="0" fontId="5" fillId="0" borderId="12" xfId="1" applyFont="1" applyBorder="1" applyAlignment="1" applyProtection="1">
      <alignment horizontal="left" vertical="top" wrapText="1"/>
      <protection locked="0"/>
    </xf>
    <xf numFmtId="0" fontId="5" fillId="2" borderId="11" xfId="1" applyFont="1" applyFill="1" applyBorder="1" applyAlignment="1">
      <alignment horizontal="center" vertical="center" wrapText="1"/>
    </xf>
    <xf numFmtId="176" fontId="1" fillId="0" borderId="0" xfId="1" applyNumberFormat="1" applyAlignment="1">
      <alignment horizontal="right" vertical="center"/>
    </xf>
    <xf numFmtId="177" fontId="1" fillId="0" borderId="0" xfId="1" applyNumberFormat="1">
      <alignment vertical="center"/>
    </xf>
    <xf numFmtId="0" fontId="10" fillId="5" borderId="5" xfId="1" applyFont="1" applyFill="1" applyBorder="1" applyAlignment="1">
      <alignment horizontal="center" vertical="center"/>
    </xf>
    <xf numFmtId="0" fontId="10" fillId="6" borderId="5" xfId="1" applyFont="1" applyFill="1" applyBorder="1" applyAlignment="1">
      <alignment horizontal="center" vertical="center"/>
    </xf>
    <xf numFmtId="0" fontId="11" fillId="0" borderId="0" xfId="1" applyFont="1">
      <alignment vertical="center"/>
    </xf>
    <xf numFmtId="0" fontId="1" fillId="0" borderId="0" xfId="1" applyAlignment="1">
      <alignment horizontal="center" vertical="center"/>
    </xf>
    <xf numFmtId="0" fontId="11" fillId="5" borderId="5" xfId="1" applyFont="1" applyFill="1" applyBorder="1" applyAlignment="1">
      <alignment horizontal="center" vertical="center"/>
    </xf>
    <xf numFmtId="0" fontId="11" fillId="6" borderId="5" xfId="1" applyFont="1" applyFill="1" applyBorder="1" applyAlignment="1">
      <alignment horizontal="center" vertical="center"/>
    </xf>
    <xf numFmtId="0" fontId="11" fillId="5" borderId="0" xfId="1" applyFont="1" applyFill="1" applyAlignment="1">
      <alignment horizontal="center" vertical="center"/>
    </xf>
    <xf numFmtId="176" fontId="11" fillId="5" borderId="5" xfId="1" applyNumberFormat="1" applyFont="1" applyFill="1" applyBorder="1" applyAlignment="1">
      <alignment horizontal="right" vertical="center"/>
    </xf>
    <xf numFmtId="177" fontId="11" fillId="5" borderId="5" xfId="1" applyNumberFormat="1" applyFont="1" applyFill="1" applyBorder="1" applyAlignment="1">
      <alignment horizontal="center" vertical="center"/>
    </xf>
    <xf numFmtId="177" fontId="11" fillId="6" borderId="5" xfId="1" applyNumberFormat="1" applyFont="1" applyFill="1" applyBorder="1" applyAlignment="1">
      <alignment horizontal="center" vertical="center"/>
    </xf>
    <xf numFmtId="0" fontId="2" fillId="2" borderId="5" xfId="1" applyFont="1" applyFill="1" applyBorder="1" applyAlignment="1">
      <alignment horizontal="left" vertical="top" wrapText="1"/>
    </xf>
    <xf numFmtId="0" fontId="5" fillId="2" borderId="5" xfId="1" applyFont="1" applyFill="1" applyBorder="1" applyAlignment="1">
      <alignment horizontal="left" vertical="top" wrapText="1"/>
    </xf>
    <xf numFmtId="0" fontId="12" fillId="0" borderId="5" xfId="1" applyFont="1" applyBorder="1">
      <alignment vertical="center"/>
    </xf>
    <xf numFmtId="177" fontId="12" fillId="0" borderId="5" xfId="1" applyNumberFormat="1" applyFont="1" applyBorder="1">
      <alignment vertical="center"/>
    </xf>
    <xf numFmtId="0" fontId="12" fillId="0" borderId="0" xfId="1" applyFont="1">
      <alignment vertical="center"/>
    </xf>
    <xf numFmtId="0" fontId="12" fillId="0" borderId="13" xfId="1" applyFont="1" applyBorder="1" applyAlignment="1">
      <alignment horizontal="left" vertical="top" wrapText="1"/>
    </xf>
    <xf numFmtId="0" fontId="13" fillId="0" borderId="13" xfId="1" applyFont="1" applyBorder="1" applyAlignment="1">
      <alignment horizontal="left" vertical="top" wrapText="1"/>
    </xf>
    <xf numFmtId="0" fontId="12" fillId="0" borderId="13" xfId="1" applyFont="1" applyBorder="1">
      <alignment vertical="center"/>
    </xf>
    <xf numFmtId="178" fontId="13" fillId="0" borderId="13" xfId="1" applyNumberFormat="1" applyFont="1" applyBorder="1" applyAlignment="1">
      <alignment horizontal="left" vertical="top"/>
    </xf>
    <xf numFmtId="177" fontId="12" fillId="0" borderId="13" xfId="1" applyNumberFormat="1" applyFont="1" applyBorder="1">
      <alignment vertical="center"/>
    </xf>
    <xf numFmtId="179" fontId="12" fillId="0" borderId="13" xfId="1" applyNumberFormat="1" applyFont="1" applyBorder="1">
      <alignment vertical="center"/>
    </xf>
    <xf numFmtId="0" fontId="1" fillId="0" borderId="5" xfId="1" applyBorder="1">
      <alignment vertical="center"/>
    </xf>
    <xf numFmtId="180" fontId="1" fillId="0" borderId="5" xfId="1" applyNumberFormat="1" applyBorder="1">
      <alignment vertical="center"/>
    </xf>
    <xf numFmtId="0" fontId="12" fillId="0" borderId="14" xfId="1" applyFont="1" applyBorder="1" applyAlignment="1">
      <alignment horizontal="left" vertical="top" wrapText="1"/>
    </xf>
    <xf numFmtId="0" fontId="13" fillId="0" borderId="14" xfId="1" applyFont="1" applyBorder="1" applyAlignment="1">
      <alignment horizontal="left" vertical="top" wrapText="1"/>
    </xf>
    <xf numFmtId="0" fontId="12" fillId="0" borderId="14" xfId="1" applyFont="1" applyBorder="1">
      <alignment vertical="center"/>
    </xf>
    <xf numFmtId="178" fontId="13" fillId="0" borderId="14" xfId="1" applyNumberFormat="1" applyFont="1" applyBorder="1" applyAlignment="1">
      <alignment horizontal="left" vertical="top"/>
    </xf>
    <xf numFmtId="177" fontId="12" fillId="0" borderId="14" xfId="1" applyNumberFormat="1" applyFont="1" applyBorder="1">
      <alignment vertical="center"/>
    </xf>
    <xf numFmtId="179" fontId="12" fillId="0" borderId="14" xfId="1" applyNumberFormat="1" applyFont="1" applyBorder="1">
      <alignment vertical="center"/>
    </xf>
    <xf numFmtId="0" fontId="12" fillId="0" borderId="15" xfId="1" applyFont="1" applyBorder="1" applyAlignment="1">
      <alignment horizontal="left" vertical="top" wrapText="1"/>
    </xf>
    <xf numFmtId="0" fontId="13" fillId="0" borderId="15" xfId="1" applyFont="1" applyBorder="1" applyAlignment="1">
      <alignment horizontal="left" vertical="top" wrapText="1"/>
    </xf>
    <xf numFmtId="0" fontId="12" fillId="0" borderId="15" xfId="1" applyFont="1" applyBorder="1">
      <alignment vertical="center"/>
    </xf>
    <xf numFmtId="178" fontId="13" fillId="0" borderId="15" xfId="1" applyNumberFormat="1" applyFont="1" applyBorder="1" applyAlignment="1">
      <alignment horizontal="left" vertical="top"/>
    </xf>
    <xf numFmtId="177" fontId="12" fillId="0" borderId="15" xfId="1" applyNumberFormat="1" applyFont="1" applyBorder="1">
      <alignment vertical="center"/>
    </xf>
    <xf numFmtId="179" fontId="12" fillId="0" borderId="15" xfId="1" applyNumberFormat="1" applyFont="1" applyBorder="1">
      <alignment vertical="center"/>
    </xf>
    <xf numFmtId="181" fontId="1" fillId="0" borderId="5" xfId="1" applyNumberFormat="1" applyBorder="1">
      <alignment vertical="center"/>
    </xf>
    <xf numFmtId="0" fontId="12" fillId="2" borderId="13" xfId="1" applyFont="1" applyFill="1" applyBorder="1" applyAlignment="1">
      <alignment horizontal="left" vertical="top" wrapText="1"/>
    </xf>
    <xf numFmtId="0" fontId="12" fillId="2" borderId="14" xfId="1" applyFont="1" applyFill="1" applyBorder="1" applyAlignment="1">
      <alignment horizontal="left" vertical="top" wrapText="1"/>
    </xf>
    <xf numFmtId="0" fontId="12" fillId="2" borderId="15" xfId="1" applyFont="1" applyFill="1" applyBorder="1" applyAlignment="1">
      <alignment horizontal="left" vertical="top" wrapText="1"/>
    </xf>
    <xf numFmtId="0" fontId="13" fillId="0" borderId="5" xfId="1" applyFont="1" applyBorder="1" applyAlignment="1">
      <alignment horizontal="left" vertical="top" wrapText="1"/>
    </xf>
    <xf numFmtId="0" fontId="12" fillId="0" borderId="5" xfId="1" applyFont="1" applyBorder="1" applyAlignment="1">
      <alignment horizontal="left" vertical="top" wrapText="1"/>
    </xf>
    <xf numFmtId="178" fontId="13" fillId="0" borderId="16" xfId="1" applyNumberFormat="1" applyFont="1" applyBorder="1" applyAlignment="1">
      <alignment horizontal="left" vertical="top"/>
    </xf>
    <xf numFmtId="177" fontId="12" fillId="0" borderId="16" xfId="1" applyNumberFormat="1" applyFont="1" applyBorder="1">
      <alignment vertical="center"/>
    </xf>
    <xf numFmtId="179" fontId="12" fillId="0" borderId="16" xfId="1" applyNumberFormat="1" applyFont="1" applyBorder="1">
      <alignment vertical="center"/>
    </xf>
    <xf numFmtId="0" fontId="12" fillId="0" borderId="16" xfId="1" applyFont="1" applyBorder="1">
      <alignment vertical="center"/>
    </xf>
    <xf numFmtId="0" fontId="12" fillId="2" borderId="17" xfId="1" applyFont="1" applyFill="1" applyBorder="1" applyAlignment="1">
      <alignment horizontal="left" vertical="top" wrapText="1"/>
    </xf>
    <xf numFmtId="0" fontId="13" fillId="0" borderId="17" xfId="1" applyFont="1" applyBorder="1" applyAlignment="1">
      <alignment horizontal="left" vertical="top" wrapText="1"/>
    </xf>
    <xf numFmtId="0" fontId="12" fillId="0" borderId="17" xfId="1" applyFont="1" applyBorder="1">
      <alignment vertical="center"/>
    </xf>
    <xf numFmtId="178" fontId="13" fillId="0" borderId="18" xfId="1" applyNumberFormat="1" applyFont="1" applyBorder="1" applyAlignment="1">
      <alignment horizontal="left" vertical="top"/>
    </xf>
    <xf numFmtId="177" fontId="12" fillId="0" borderId="18" xfId="1" applyNumberFormat="1" applyFont="1" applyBorder="1">
      <alignment vertical="center"/>
    </xf>
    <xf numFmtId="179" fontId="12" fillId="0" borderId="18" xfId="1" applyNumberFormat="1" applyFont="1" applyBorder="1">
      <alignment vertical="center"/>
    </xf>
    <xf numFmtId="0" fontId="12" fillId="0" borderId="18" xfId="1" applyFont="1" applyBorder="1">
      <alignment vertical="center"/>
    </xf>
    <xf numFmtId="178" fontId="13" fillId="0" borderId="17" xfId="1" applyNumberFormat="1" applyFont="1" applyBorder="1" applyAlignment="1">
      <alignment horizontal="left" vertical="top"/>
    </xf>
    <xf numFmtId="177" fontId="12" fillId="0" borderId="17" xfId="1" applyNumberFormat="1" applyFont="1" applyBorder="1">
      <alignment vertical="center"/>
    </xf>
    <xf numFmtId="179" fontId="12" fillId="0" borderId="17" xfId="1" applyNumberFormat="1" applyFont="1" applyBorder="1">
      <alignment vertical="center"/>
    </xf>
  </cellXfs>
  <cellStyles count="2">
    <cellStyle name="標準" xfId="0" builtinId="0"/>
    <cellStyle name="標準 2" xfId="1" xr:uid="{EC0FE25B-C867-4507-88D3-39080E8A9D5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409575</xdr:colOff>
          <xdr:row>1</xdr:row>
          <xdr:rowOff>0</xdr:rowOff>
        </xdr:from>
        <xdr:to>
          <xdr:col>3</xdr:col>
          <xdr:colOff>1733550</xdr:colOff>
          <xdr:row>4</xdr:row>
          <xdr:rowOff>85725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xdr:row>
          <xdr:rowOff>19050</xdr:rowOff>
        </xdr:from>
        <xdr:to>
          <xdr:col>5</xdr:col>
          <xdr:colOff>1924050</xdr:colOff>
          <xdr:row>4</xdr:row>
          <xdr:rowOff>114300</xdr:rowOff>
        </xdr:to>
        <xdr:sp macro="" textlink="">
          <xdr:nvSpPr>
            <xdr:cNvPr id="1026" name="CommandButton3"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2124075</xdr:colOff>
          <xdr:row>1</xdr:row>
          <xdr:rowOff>19050</xdr:rowOff>
        </xdr:from>
        <xdr:to>
          <xdr:col>5</xdr:col>
          <xdr:colOff>3943350</xdr:colOff>
          <xdr:row>4</xdr:row>
          <xdr:rowOff>114300</xdr:rowOff>
        </xdr:to>
        <xdr:sp macro="" textlink="">
          <xdr:nvSpPr>
            <xdr:cNvPr id="1027" name="CommandButton4"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33130</xdr:colOff>
      <xdr:row>0</xdr:row>
      <xdr:rowOff>115957</xdr:rowOff>
    </xdr:from>
    <xdr:to>
      <xdr:col>4</xdr:col>
      <xdr:colOff>33130</xdr:colOff>
      <xdr:row>4</xdr:row>
      <xdr:rowOff>140804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00130" y="115957"/>
          <a:ext cx="2266950" cy="748747"/>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ピンク色のセル内に点検結果を記入してください。（記載漏れのないよう注意してください）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FD9A-D10B-43A9-9011-4F2B98906B23}">
  <sheetPr codeName="Sheet5"/>
  <dimension ref="A1:K75"/>
  <sheetViews>
    <sheetView showGridLines="0" tabSelected="1" showOutlineSymbols="0" topLeftCell="A6" zoomScale="115" zoomScaleNormal="115" workbookViewId="0">
      <selection activeCell="E14" sqref="E13:E67"/>
    </sheetView>
  </sheetViews>
  <sheetFormatPr defaultColWidth="10.5" defaultRowHeight="14.25"/>
  <cols>
    <col min="1" max="1" width="19.625" style="1" customWidth="1"/>
    <col min="2" max="2" width="15.375" style="1" bestFit="1" customWidth="1"/>
    <col min="3" max="3" width="6.5" style="1" bestFit="1" customWidth="1"/>
    <col min="4" max="4" width="23.25" style="1" customWidth="1"/>
    <col min="5" max="5" width="12" style="1" customWidth="1"/>
    <col min="6" max="6" width="62.625" style="1" customWidth="1"/>
    <col min="7" max="7" width="8.125" style="1" bestFit="1" customWidth="1"/>
    <col min="8" max="8" width="23.25" style="2" customWidth="1"/>
    <col min="9" max="16384" width="10.5" style="1"/>
  </cols>
  <sheetData>
    <row r="1" spans="1:11">
      <c r="A1" s="1" t="s">
        <v>0</v>
      </c>
    </row>
    <row r="3" spans="1:11">
      <c r="A3" s="3"/>
    </row>
    <row r="4" spans="1:11">
      <c r="A4" s="3"/>
    </row>
    <row r="5" spans="1:11" ht="37.5" customHeight="1" thickBot="1"/>
    <row r="6" spans="1:11">
      <c r="A6" s="4" t="s">
        <v>1</v>
      </c>
      <c r="B6" s="4" t="s">
        <v>2</v>
      </c>
      <c r="C6" s="5" t="s">
        <v>3</v>
      </c>
      <c r="D6" s="6" t="s">
        <v>4</v>
      </c>
      <c r="E6" s="7" t="s">
        <v>5</v>
      </c>
      <c r="F6" s="4" t="s">
        <v>6</v>
      </c>
      <c r="G6" s="4" t="s">
        <v>7</v>
      </c>
      <c r="H6" s="4" t="s">
        <v>8</v>
      </c>
    </row>
    <row r="7" spans="1:11" ht="15.75">
      <c r="B7" s="8"/>
      <c r="C7" s="9"/>
      <c r="D7" s="8" t="s">
        <v>9</v>
      </c>
      <c r="E7" s="10"/>
      <c r="F7" s="8" t="s">
        <v>10</v>
      </c>
      <c r="G7" s="8"/>
      <c r="H7" s="8"/>
      <c r="J7" s="11"/>
      <c r="K7" s="11"/>
    </row>
    <row r="8" spans="1:11" ht="15.75">
      <c r="A8" s="1" t="s">
        <v>11</v>
      </c>
      <c r="B8" s="9" t="s">
        <v>12</v>
      </c>
      <c r="C8" s="9"/>
      <c r="D8" s="9" t="s">
        <v>13</v>
      </c>
      <c r="E8" s="12"/>
      <c r="F8" s="9" t="s">
        <v>14</v>
      </c>
      <c r="G8" s="9"/>
      <c r="H8" s="8"/>
      <c r="J8" s="11"/>
      <c r="K8" s="11"/>
    </row>
    <row r="9" spans="1:11" ht="28.5">
      <c r="A9" s="1" t="s">
        <v>15</v>
      </c>
      <c r="B9" s="13" t="s">
        <v>16</v>
      </c>
      <c r="C9" s="14"/>
      <c r="D9" s="14" t="s">
        <v>17</v>
      </c>
      <c r="E9" s="15"/>
      <c r="F9" s="14" t="s">
        <v>18</v>
      </c>
      <c r="G9" s="14"/>
      <c r="H9" s="16"/>
      <c r="J9" s="11"/>
      <c r="K9" s="11"/>
    </row>
    <row r="10" spans="1:11" ht="15.75">
      <c r="B10" s="13" t="s">
        <v>19</v>
      </c>
      <c r="C10" s="14"/>
      <c r="D10" s="14" t="s">
        <v>20</v>
      </c>
      <c r="E10" s="15"/>
      <c r="F10" s="14" t="s">
        <v>21</v>
      </c>
      <c r="G10" s="14"/>
      <c r="H10" s="16"/>
      <c r="J10" s="11"/>
      <c r="K10" s="11"/>
    </row>
    <row r="11" spans="1:11" ht="15.75">
      <c r="B11" s="13" t="s">
        <v>22</v>
      </c>
      <c r="C11" s="13"/>
      <c r="D11" s="13" t="s">
        <v>23</v>
      </c>
      <c r="E11" s="17"/>
      <c r="F11" s="13" t="s">
        <v>24</v>
      </c>
      <c r="G11" s="13"/>
      <c r="H11" s="18"/>
      <c r="J11" s="11"/>
      <c r="K11" s="11"/>
    </row>
    <row r="12" spans="1:11" ht="16.5" thickBot="1">
      <c r="A12" s="19"/>
      <c r="B12" s="20" t="s">
        <v>25</v>
      </c>
      <c r="C12" s="20"/>
      <c r="D12" s="20" t="s">
        <v>26</v>
      </c>
      <c r="E12" s="21"/>
      <c r="F12" s="20" t="s">
        <v>27</v>
      </c>
      <c r="G12" s="20"/>
      <c r="H12" s="22"/>
      <c r="J12" s="11"/>
      <c r="K12" s="11"/>
    </row>
    <row r="13" spans="1:11" ht="28.5">
      <c r="A13" s="1" t="s">
        <v>28</v>
      </c>
      <c r="B13" s="18" t="s">
        <v>29</v>
      </c>
      <c r="C13" s="14">
        <v>1</v>
      </c>
      <c r="D13" s="16" t="s">
        <v>30</v>
      </c>
      <c r="E13" s="23"/>
      <c r="F13" s="16" t="s">
        <v>31</v>
      </c>
      <c r="G13" s="24"/>
      <c r="H13" s="16" t="s">
        <v>32</v>
      </c>
      <c r="J13" s="11"/>
      <c r="K13" s="11"/>
    </row>
    <row r="14" spans="1:11" ht="42.75">
      <c r="B14" s="2"/>
      <c r="C14" s="14">
        <v>2</v>
      </c>
      <c r="D14" s="16" t="s">
        <v>33</v>
      </c>
      <c r="E14" s="23"/>
      <c r="F14" s="16" t="s">
        <v>34</v>
      </c>
      <c r="G14" s="24"/>
      <c r="H14" s="16" t="s">
        <v>35</v>
      </c>
      <c r="J14" s="11"/>
      <c r="K14" s="11"/>
    </row>
    <row r="15" spans="1:11" ht="42.75">
      <c r="B15" s="2"/>
      <c r="C15" s="14">
        <v>3</v>
      </c>
      <c r="D15" s="16" t="s">
        <v>36</v>
      </c>
      <c r="E15" s="23"/>
      <c r="F15" s="16" t="s">
        <v>37</v>
      </c>
      <c r="G15" s="24"/>
      <c r="H15" s="16" t="s">
        <v>35</v>
      </c>
      <c r="J15" s="11"/>
      <c r="K15" s="11"/>
    </row>
    <row r="16" spans="1:11" ht="28.5">
      <c r="B16" s="2"/>
      <c r="C16" s="14">
        <v>4</v>
      </c>
      <c r="D16" s="16" t="s">
        <v>38</v>
      </c>
      <c r="E16" s="23"/>
      <c r="F16" s="16" t="s">
        <v>39</v>
      </c>
      <c r="G16" s="24"/>
      <c r="H16" s="16" t="s">
        <v>35</v>
      </c>
      <c r="J16" s="11"/>
      <c r="K16" s="11"/>
    </row>
    <row r="17" spans="2:11" ht="42.75">
      <c r="B17" s="2"/>
      <c r="C17" s="14">
        <v>5</v>
      </c>
      <c r="D17" s="16" t="s">
        <v>40</v>
      </c>
      <c r="E17" s="23"/>
      <c r="F17" s="16" t="s">
        <v>41</v>
      </c>
      <c r="G17" s="24"/>
      <c r="H17" s="16" t="s">
        <v>35</v>
      </c>
      <c r="J17" s="11"/>
      <c r="K17" s="11"/>
    </row>
    <row r="18" spans="2:11" ht="42.75">
      <c r="B18" s="2"/>
      <c r="C18" s="14">
        <v>6</v>
      </c>
      <c r="D18" s="16" t="s">
        <v>42</v>
      </c>
      <c r="E18" s="23"/>
      <c r="F18" s="16" t="s">
        <v>43</v>
      </c>
      <c r="G18" s="24"/>
      <c r="H18" s="16" t="s">
        <v>44</v>
      </c>
      <c r="J18" s="11"/>
      <c r="K18" s="11"/>
    </row>
    <row r="19" spans="2:11" ht="42.75">
      <c r="B19" s="2"/>
      <c r="C19" s="14">
        <v>7</v>
      </c>
      <c r="D19" s="16" t="s">
        <v>45</v>
      </c>
      <c r="E19" s="23"/>
      <c r="F19" s="16" t="s">
        <v>46</v>
      </c>
      <c r="G19" s="24"/>
      <c r="H19" s="16" t="s">
        <v>44</v>
      </c>
      <c r="J19" s="11"/>
      <c r="K19" s="11"/>
    </row>
    <row r="20" spans="2:11" ht="42.75">
      <c r="B20" s="2"/>
      <c r="C20" s="14">
        <v>8</v>
      </c>
      <c r="D20" s="16" t="s">
        <v>47</v>
      </c>
      <c r="E20" s="23"/>
      <c r="F20" s="16" t="s">
        <v>48</v>
      </c>
      <c r="G20" s="24"/>
      <c r="H20" s="16" t="s">
        <v>44</v>
      </c>
      <c r="J20" s="11"/>
      <c r="K20" s="11"/>
    </row>
    <row r="21" spans="2:11" ht="42.75">
      <c r="B21" s="2"/>
      <c r="C21" s="14">
        <v>9</v>
      </c>
      <c r="D21" s="16" t="s">
        <v>49</v>
      </c>
      <c r="E21" s="23"/>
      <c r="F21" s="16" t="s">
        <v>50</v>
      </c>
      <c r="G21" s="24"/>
      <c r="H21" s="16" t="s">
        <v>35</v>
      </c>
      <c r="J21" s="11"/>
      <c r="K21" s="11"/>
    </row>
    <row r="22" spans="2:11" ht="85.5">
      <c r="B22" s="2"/>
      <c r="C22" s="14">
        <v>10</v>
      </c>
      <c r="D22" s="16" t="s">
        <v>51</v>
      </c>
      <c r="E22" s="23"/>
      <c r="F22" s="16" t="s">
        <v>52</v>
      </c>
      <c r="G22" s="24"/>
      <c r="H22" s="16" t="s">
        <v>35</v>
      </c>
      <c r="J22" s="11"/>
      <c r="K22" s="11"/>
    </row>
    <row r="23" spans="2:11" ht="85.5">
      <c r="B23" s="2"/>
      <c r="C23" s="14">
        <v>11</v>
      </c>
      <c r="D23" s="16" t="s">
        <v>53</v>
      </c>
      <c r="E23" s="23"/>
      <c r="F23" s="16" t="s">
        <v>54</v>
      </c>
      <c r="G23" s="24"/>
      <c r="H23" s="16" t="s">
        <v>44</v>
      </c>
      <c r="J23" s="11"/>
      <c r="K23" s="11"/>
    </row>
    <row r="24" spans="2:11" ht="71.25">
      <c r="B24" s="2"/>
      <c r="C24" s="14">
        <v>12</v>
      </c>
      <c r="D24" s="16" t="s">
        <v>55</v>
      </c>
      <c r="E24" s="23"/>
      <c r="F24" s="16" t="s">
        <v>56</v>
      </c>
      <c r="G24" s="24"/>
      <c r="H24" s="16" t="s">
        <v>35</v>
      </c>
      <c r="J24" s="11"/>
      <c r="K24" s="11"/>
    </row>
    <row r="25" spans="2:11" ht="42.75">
      <c r="B25" s="2"/>
      <c r="C25" s="14">
        <v>13</v>
      </c>
      <c r="D25" s="16" t="s">
        <v>57</v>
      </c>
      <c r="E25" s="23"/>
      <c r="F25" s="16" t="s">
        <v>58</v>
      </c>
      <c r="G25" s="24"/>
      <c r="H25" s="16" t="s">
        <v>35</v>
      </c>
      <c r="J25" s="11"/>
      <c r="K25" s="11"/>
    </row>
    <row r="26" spans="2:11" ht="71.25">
      <c r="B26" s="2"/>
      <c r="C26" s="14">
        <v>14</v>
      </c>
      <c r="D26" s="16" t="s">
        <v>59</v>
      </c>
      <c r="E26" s="23"/>
      <c r="F26" s="16" t="s">
        <v>60</v>
      </c>
      <c r="G26" s="24"/>
      <c r="H26" s="16" t="s">
        <v>44</v>
      </c>
      <c r="J26" s="11"/>
      <c r="K26" s="11"/>
    </row>
    <row r="27" spans="2:11" ht="114">
      <c r="B27" s="2"/>
      <c r="C27" s="14">
        <v>15</v>
      </c>
      <c r="D27" s="16" t="s">
        <v>61</v>
      </c>
      <c r="E27" s="23"/>
      <c r="F27" s="16" t="s">
        <v>62</v>
      </c>
      <c r="G27" s="24"/>
      <c r="H27" s="16" t="s">
        <v>63</v>
      </c>
      <c r="J27" s="11"/>
      <c r="K27" s="11"/>
    </row>
    <row r="28" spans="2:11" ht="85.5">
      <c r="B28" s="2"/>
      <c r="C28" s="14">
        <v>16</v>
      </c>
      <c r="D28" s="16" t="s">
        <v>64</v>
      </c>
      <c r="E28" s="23"/>
      <c r="F28" s="16" t="s">
        <v>65</v>
      </c>
      <c r="G28" s="24"/>
      <c r="H28" s="16" t="s">
        <v>44</v>
      </c>
      <c r="J28" s="11"/>
      <c r="K28" s="11"/>
    </row>
    <row r="29" spans="2:11" ht="42.75">
      <c r="B29" s="2"/>
      <c r="C29" s="14">
        <v>17</v>
      </c>
      <c r="D29" s="16" t="s">
        <v>66</v>
      </c>
      <c r="E29" s="23"/>
      <c r="F29" s="16" t="s">
        <v>67</v>
      </c>
      <c r="G29" s="24"/>
      <c r="H29" s="16" t="s">
        <v>44</v>
      </c>
      <c r="J29" s="11"/>
      <c r="K29" s="11"/>
    </row>
    <row r="30" spans="2:11" ht="57">
      <c r="B30" s="2"/>
      <c r="C30" s="14">
        <v>18</v>
      </c>
      <c r="D30" s="16" t="s">
        <v>68</v>
      </c>
      <c r="E30" s="23"/>
      <c r="F30" s="16" t="s">
        <v>69</v>
      </c>
      <c r="G30" s="24"/>
      <c r="H30" s="16" t="s">
        <v>44</v>
      </c>
      <c r="J30" s="11"/>
      <c r="K30" s="11"/>
    </row>
    <row r="31" spans="2:11" ht="85.5">
      <c r="B31" s="2"/>
      <c r="C31" s="14">
        <v>19</v>
      </c>
      <c r="D31" s="16" t="s">
        <v>70</v>
      </c>
      <c r="E31" s="23"/>
      <c r="F31" s="16" t="s">
        <v>71</v>
      </c>
      <c r="G31" s="24"/>
      <c r="H31" s="16" t="s">
        <v>63</v>
      </c>
      <c r="J31" s="11"/>
      <c r="K31" s="11"/>
    </row>
    <row r="32" spans="2:11" ht="71.25">
      <c r="B32" s="2"/>
      <c r="C32" s="14">
        <v>20</v>
      </c>
      <c r="D32" s="16" t="s">
        <v>72</v>
      </c>
      <c r="E32" s="23"/>
      <c r="F32" s="16" t="s">
        <v>73</v>
      </c>
      <c r="G32" s="24"/>
      <c r="H32" s="16" t="s">
        <v>74</v>
      </c>
      <c r="J32" s="11"/>
      <c r="K32" s="11"/>
    </row>
    <row r="33" spans="2:11" ht="42.75">
      <c r="B33" s="2"/>
      <c r="C33" s="14">
        <v>21</v>
      </c>
      <c r="D33" s="16" t="s">
        <v>75</v>
      </c>
      <c r="E33" s="23"/>
      <c r="F33" s="16" t="s">
        <v>76</v>
      </c>
      <c r="G33" s="24"/>
      <c r="H33" s="16" t="s">
        <v>44</v>
      </c>
      <c r="J33" s="11"/>
      <c r="K33" s="11"/>
    </row>
    <row r="34" spans="2:11" ht="42.75">
      <c r="B34" s="2"/>
      <c r="C34" s="14">
        <v>22</v>
      </c>
      <c r="D34" s="16" t="s">
        <v>77</v>
      </c>
      <c r="E34" s="23"/>
      <c r="F34" s="16" t="s">
        <v>78</v>
      </c>
      <c r="G34" s="24"/>
      <c r="H34" s="16" t="s">
        <v>63</v>
      </c>
      <c r="J34" s="11"/>
      <c r="K34" s="11"/>
    </row>
    <row r="35" spans="2:11" ht="28.5">
      <c r="B35" s="2"/>
      <c r="C35" s="14">
        <v>23</v>
      </c>
      <c r="D35" s="16" t="s">
        <v>79</v>
      </c>
      <c r="E35" s="23"/>
      <c r="F35" s="16" t="s">
        <v>80</v>
      </c>
      <c r="G35" s="24"/>
      <c r="H35" s="16" t="s">
        <v>32</v>
      </c>
      <c r="J35" s="11"/>
      <c r="K35" s="11"/>
    </row>
    <row r="36" spans="2:11" ht="71.25">
      <c r="B36" s="2"/>
      <c r="C36" s="14">
        <v>24</v>
      </c>
      <c r="D36" s="16" t="s">
        <v>81</v>
      </c>
      <c r="E36" s="23"/>
      <c r="F36" s="16" t="s">
        <v>82</v>
      </c>
      <c r="G36" s="24"/>
      <c r="H36" s="16" t="s">
        <v>32</v>
      </c>
      <c r="J36" s="11"/>
      <c r="K36" s="11"/>
    </row>
    <row r="37" spans="2:11" ht="114">
      <c r="B37" s="2"/>
      <c r="C37" s="14">
        <v>25</v>
      </c>
      <c r="D37" s="16" t="s">
        <v>83</v>
      </c>
      <c r="E37" s="23"/>
      <c r="F37" s="16" t="s">
        <v>84</v>
      </c>
      <c r="G37" s="24"/>
      <c r="H37" s="16" t="s">
        <v>74</v>
      </c>
      <c r="J37" s="11"/>
      <c r="K37" s="11"/>
    </row>
    <row r="38" spans="2:11" ht="57">
      <c r="B38" s="8"/>
      <c r="C38" s="14">
        <v>26</v>
      </c>
      <c r="D38" s="16" t="s">
        <v>85</v>
      </c>
      <c r="E38" s="23"/>
      <c r="F38" s="16" t="s">
        <v>86</v>
      </c>
      <c r="G38" s="24"/>
      <c r="H38" s="16" t="s">
        <v>44</v>
      </c>
      <c r="J38" s="11"/>
      <c r="K38" s="11"/>
    </row>
    <row r="39" spans="2:11" ht="242.25">
      <c r="B39" s="2" t="s">
        <v>87</v>
      </c>
      <c r="C39" s="14">
        <v>27</v>
      </c>
      <c r="D39" s="16" t="s">
        <v>88</v>
      </c>
      <c r="E39" s="23"/>
      <c r="F39" s="16" t="s">
        <v>89</v>
      </c>
      <c r="G39" s="24"/>
      <c r="H39" s="16" t="s">
        <v>90</v>
      </c>
      <c r="J39" s="11"/>
      <c r="K39" s="11"/>
    </row>
    <row r="40" spans="2:11" ht="142.5">
      <c r="B40" s="8"/>
      <c r="C40" s="14">
        <v>28</v>
      </c>
      <c r="D40" s="16" t="s">
        <v>91</v>
      </c>
      <c r="E40" s="23"/>
      <c r="F40" s="16" t="s">
        <v>92</v>
      </c>
      <c r="G40" s="24"/>
      <c r="H40" s="16" t="s">
        <v>93</v>
      </c>
      <c r="J40" s="11"/>
      <c r="K40" s="11"/>
    </row>
    <row r="41" spans="2:11" ht="114">
      <c r="B41" s="2" t="s">
        <v>94</v>
      </c>
      <c r="C41" s="14">
        <v>29</v>
      </c>
      <c r="D41" s="16" t="s">
        <v>95</v>
      </c>
      <c r="E41" s="23"/>
      <c r="F41" s="16" t="s">
        <v>96</v>
      </c>
      <c r="G41" s="24"/>
      <c r="H41" s="16" t="s">
        <v>93</v>
      </c>
      <c r="J41" s="11"/>
      <c r="K41" s="11"/>
    </row>
    <row r="42" spans="2:11" ht="42.75">
      <c r="B42" s="2"/>
      <c r="C42" s="14">
        <v>30</v>
      </c>
      <c r="D42" s="16" t="s">
        <v>97</v>
      </c>
      <c r="E42" s="23"/>
      <c r="F42" s="16" t="s">
        <v>98</v>
      </c>
      <c r="G42" s="24"/>
      <c r="H42" s="16" t="s">
        <v>63</v>
      </c>
      <c r="J42" s="11"/>
      <c r="K42" s="11"/>
    </row>
    <row r="43" spans="2:11" ht="114">
      <c r="B43" s="2"/>
      <c r="C43" s="14">
        <v>31</v>
      </c>
      <c r="D43" s="16" t="s">
        <v>99</v>
      </c>
      <c r="E43" s="23"/>
      <c r="F43" s="16" t="s">
        <v>100</v>
      </c>
      <c r="G43" s="24"/>
      <c r="H43" s="16" t="s">
        <v>93</v>
      </c>
      <c r="J43" s="11"/>
      <c r="K43" s="11"/>
    </row>
    <row r="44" spans="2:11" ht="192.75" customHeight="1">
      <c r="B44" s="2"/>
      <c r="C44" s="14">
        <v>32</v>
      </c>
      <c r="D44" s="16" t="s">
        <v>101</v>
      </c>
      <c r="E44" s="23"/>
      <c r="F44" s="16" t="s">
        <v>102</v>
      </c>
      <c r="G44" s="24"/>
      <c r="H44" s="16" t="s">
        <v>93</v>
      </c>
      <c r="J44" s="11"/>
      <c r="K44" s="11"/>
    </row>
    <row r="45" spans="2:11" ht="87.75" customHeight="1">
      <c r="B45" s="2"/>
      <c r="C45" s="14">
        <v>33</v>
      </c>
      <c r="D45" s="16" t="s">
        <v>103</v>
      </c>
      <c r="E45" s="23"/>
      <c r="F45" s="16" t="s">
        <v>104</v>
      </c>
      <c r="G45" s="24"/>
      <c r="H45" s="16" t="s">
        <v>93</v>
      </c>
      <c r="J45" s="11"/>
      <c r="K45" s="11"/>
    </row>
    <row r="46" spans="2:11" ht="42.75">
      <c r="B46" s="2"/>
      <c r="C46" s="14">
        <v>34</v>
      </c>
      <c r="D46" s="16" t="s">
        <v>105</v>
      </c>
      <c r="E46" s="23"/>
      <c r="F46" s="16" t="s">
        <v>106</v>
      </c>
      <c r="G46" s="24"/>
      <c r="H46" s="16" t="s">
        <v>93</v>
      </c>
      <c r="J46" s="11"/>
      <c r="K46" s="11"/>
    </row>
    <row r="47" spans="2:11" ht="57">
      <c r="B47" s="2"/>
      <c r="C47" s="14">
        <v>35</v>
      </c>
      <c r="D47" s="16" t="s">
        <v>107</v>
      </c>
      <c r="E47" s="23"/>
      <c r="F47" s="16" t="s">
        <v>108</v>
      </c>
      <c r="G47" s="24" t="s">
        <v>109</v>
      </c>
      <c r="H47" s="16" t="s">
        <v>93</v>
      </c>
      <c r="J47" s="11"/>
      <c r="K47" s="11"/>
    </row>
    <row r="48" spans="2:11" ht="99.75">
      <c r="B48" s="8"/>
      <c r="C48" s="14">
        <v>36</v>
      </c>
      <c r="D48" s="16" t="s">
        <v>110</v>
      </c>
      <c r="E48" s="23"/>
      <c r="F48" s="16" t="s">
        <v>111</v>
      </c>
      <c r="G48" s="24" t="s">
        <v>109</v>
      </c>
      <c r="H48" s="16" t="s">
        <v>112</v>
      </c>
      <c r="J48" s="11"/>
      <c r="K48" s="11"/>
    </row>
    <row r="49" spans="2:11" ht="57">
      <c r="B49" s="2" t="s">
        <v>113</v>
      </c>
      <c r="C49" s="14">
        <v>37</v>
      </c>
      <c r="D49" s="16" t="s">
        <v>114</v>
      </c>
      <c r="E49" s="23"/>
      <c r="F49" s="16" t="s">
        <v>115</v>
      </c>
      <c r="G49" s="24"/>
      <c r="H49" s="16" t="s">
        <v>93</v>
      </c>
      <c r="J49" s="11"/>
      <c r="K49" s="11"/>
    </row>
    <row r="50" spans="2:11" ht="114">
      <c r="B50" s="25"/>
      <c r="C50" s="14">
        <v>38</v>
      </c>
      <c r="D50" s="16" t="s">
        <v>116</v>
      </c>
      <c r="E50" s="23"/>
      <c r="F50" s="16" t="s">
        <v>117</v>
      </c>
      <c r="G50" s="24"/>
      <c r="H50" s="16" t="s">
        <v>93</v>
      </c>
      <c r="J50" s="11"/>
      <c r="K50" s="11"/>
    </row>
    <row r="51" spans="2:11" ht="114">
      <c r="B51" s="2"/>
      <c r="C51" s="14">
        <v>39</v>
      </c>
      <c r="D51" s="16" t="s">
        <v>118</v>
      </c>
      <c r="E51" s="23"/>
      <c r="F51" s="16" t="s">
        <v>119</v>
      </c>
      <c r="G51" s="24"/>
      <c r="H51" s="16" t="s">
        <v>93</v>
      </c>
      <c r="J51" s="11"/>
      <c r="K51" s="11"/>
    </row>
    <row r="52" spans="2:11" ht="71.25">
      <c r="B52" s="8"/>
      <c r="C52" s="14">
        <v>40</v>
      </c>
      <c r="D52" s="16" t="s">
        <v>120</v>
      </c>
      <c r="E52" s="23"/>
      <c r="F52" s="16" t="s">
        <v>121</v>
      </c>
      <c r="G52" s="24"/>
      <c r="H52" s="16" t="s">
        <v>74</v>
      </c>
      <c r="J52" s="11"/>
      <c r="K52" s="11"/>
    </row>
    <row r="53" spans="2:11" ht="28.5">
      <c r="B53" s="26" t="s">
        <v>122</v>
      </c>
      <c r="C53" s="14">
        <v>41</v>
      </c>
      <c r="D53" s="16" t="s">
        <v>123</v>
      </c>
      <c r="E53" s="23"/>
      <c r="F53" s="16" t="s">
        <v>124</v>
      </c>
      <c r="G53" s="24" t="s">
        <v>109</v>
      </c>
      <c r="H53" s="16" t="s">
        <v>125</v>
      </c>
      <c r="J53" s="11"/>
      <c r="K53" s="11"/>
    </row>
    <row r="54" spans="2:11" ht="28.5">
      <c r="B54" s="2"/>
      <c r="C54" s="14">
        <v>42</v>
      </c>
      <c r="D54" s="16" t="s">
        <v>126</v>
      </c>
      <c r="E54" s="23"/>
      <c r="F54" s="16" t="s">
        <v>127</v>
      </c>
      <c r="G54" s="24"/>
      <c r="H54" s="16" t="s">
        <v>63</v>
      </c>
      <c r="J54" s="11"/>
      <c r="K54" s="11"/>
    </row>
    <row r="55" spans="2:11" ht="42.75">
      <c r="B55" s="2"/>
      <c r="C55" s="14">
        <v>43</v>
      </c>
      <c r="D55" s="16" t="s">
        <v>128</v>
      </c>
      <c r="E55" s="23"/>
      <c r="F55" s="16" t="s">
        <v>129</v>
      </c>
      <c r="G55" s="24"/>
      <c r="H55" s="16" t="s">
        <v>74</v>
      </c>
      <c r="J55" s="11"/>
      <c r="K55" s="11"/>
    </row>
    <row r="56" spans="2:11" ht="42.75">
      <c r="B56" s="2"/>
      <c r="C56" s="14">
        <v>44</v>
      </c>
      <c r="D56" s="16" t="s">
        <v>130</v>
      </c>
      <c r="E56" s="23"/>
      <c r="F56" s="16" t="s">
        <v>131</v>
      </c>
      <c r="G56" s="24" t="s">
        <v>109</v>
      </c>
      <c r="H56" s="16" t="s">
        <v>125</v>
      </c>
      <c r="J56" s="11"/>
      <c r="K56" s="11"/>
    </row>
    <row r="57" spans="2:11" ht="99.75">
      <c r="B57" s="27"/>
      <c r="C57" s="14">
        <v>45</v>
      </c>
      <c r="D57" s="16" t="s">
        <v>132</v>
      </c>
      <c r="E57" s="23"/>
      <c r="F57" s="16" t="s">
        <v>133</v>
      </c>
      <c r="G57" s="24" t="s">
        <v>109</v>
      </c>
      <c r="H57" s="16" t="s">
        <v>134</v>
      </c>
      <c r="J57" s="11"/>
      <c r="K57" s="11"/>
    </row>
    <row r="58" spans="2:11" ht="114">
      <c r="B58" s="27"/>
      <c r="C58" s="14">
        <v>46</v>
      </c>
      <c r="D58" s="16" t="s">
        <v>135</v>
      </c>
      <c r="E58" s="23"/>
      <c r="F58" s="16" t="s">
        <v>136</v>
      </c>
      <c r="G58" s="24" t="s">
        <v>109</v>
      </c>
      <c r="H58" s="16" t="s">
        <v>134</v>
      </c>
      <c r="J58" s="11"/>
      <c r="K58" s="11"/>
    </row>
    <row r="59" spans="2:11" ht="42.75">
      <c r="B59" s="28"/>
      <c r="C59" s="14">
        <v>47</v>
      </c>
      <c r="D59" s="16" t="s">
        <v>137</v>
      </c>
      <c r="E59" s="23"/>
      <c r="F59" s="16" t="s">
        <v>138</v>
      </c>
      <c r="G59" s="24"/>
      <c r="H59" s="16" t="s">
        <v>32</v>
      </c>
      <c r="J59" s="11"/>
      <c r="K59" s="11"/>
    </row>
    <row r="60" spans="2:11" ht="85.5">
      <c r="B60" s="27" t="s">
        <v>139</v>
      </c>
      <c r="C60" s="14">
        <v>48</v>
      </c>
      <c r="D60" s="16" t="s">
        <v>140</v>
      </c>
      <c r="E60" s="23"/>
      <c r="F60" s="16" t="s">
        <v>141</v>
      </c>
      <c r="G60" s="24" t="s">
        <v>109</v>
      </c>
      <c r="H60" s="16" t="s">
        <v>112</v>
      </c>
      <c r="J60" s="11"/>
      <c r="K60" s="11"/>
    </row>
    <row r="61" spans="2:11" ht="42.75">
      <c r="B61" s="2"/>
      <c r="C61" s="14">
        <v>49</v>
      </c>
      <c r="D61" s="16" t="s">
        <v>142</v>
      </c>
      <c r="E61" s="23"/>
      <c r="F61" s="16" t="s">
        <v>143</v>
      </c>
      <c r="G61" s="24" t="s">
        <v>109</v>
      </c>
      <c r="H61" s="16" t="s">
        <v>134</v>
      </c>
      <c r="J61" s="11"/>
      <c r="K61" s="11"/>
    </row>
    <row r="62" spans="2:11" ht="57">
      <c r="B62" s="28"/>
      <c r="C62" s="14">
        <v>50</v>
      </c>
      <c r="D62" s="16" t="s">
        <v>144</v>
      </c>
      <c r="E62" s="23"/>
      <c r="F62" s="16" t="s">
        <v>145</v>
      </c>
      <c r="G62" s="24" t="s">
        <v>109</v>
      </c>
      <c r="H62" s="16" t="s">
        <v>146</v>
      </c>
      <c r="J62" s="11"/>
      <c r="K62" s="11"/>
    </row>
    <row r="63" spans="2:11" ht="99.75">
      <c r="B63" s="27" t="s">
        <v>147</v>
      </c>
      <c r="C63" s="14">
        <v>51</v>
      </c>
      <c r="D63" s="16" t="s">
        <v>148</v>
      </c>
      <c r="E63" s="23"/>
      <c r="F63" s="16" t="s">
        <v>149</v>
      </c>
      <c r="G63" s="24" t="s">
        <v>109</v>
      </c>
      <c r="H63" s="16" t="s">
        <v>134</v>
      </c>
      <c r="J63" s="11"/>
      <c r="K63" s="11"/>
    </row>
    <row r="64" spans="2:11" ht="42.75">
      <c r="B64" s="27"/>
      <c r="C64" s="14">
        <v>52</v>
      </c>
      <c r="D64" s="16" t="s">
        <v>150</v>
      </c>
      <c r="E64" s="23"/>
      <c r="F64" s="16" t="s">
        <v>151</v>
      </c>
      <c r="G64" s="24"/>
      <c r="H64" s="16" t="s">
        <v>32</v>
      </c>
      <c r="J64" s="11"/>
      <c r="K64" s="11"/>
    </row>
    <row r="65" spans="1:11" ht="299.25">
      <c r="B65" s="28"/>
      <c r="C65" s="14">
        <v>53</v>
      </c>
      <c r="D65" s="16" t="s">
        <v>152</v>
      </c>
      <c r="E65" s="23"/>
      <c r="F65" s="16" t="s">
        <v>153</v>
      </c>
      <c r="G65" s="24"/>
      <c r="H65" s="16" t="s">
        <v>134</v>
      </c>
      <c r="J65" s="11"/>
      <c r="K65" s="11"/>
    </row>
    <row r="66" spans="1:11" ht="99.75">
      <c r="B66" s="27" t="s">
        <v>154</v>
      </c>
      <c r="C66" s="14">
        <v>54</v>
      </c>
      <c r="D66" s="16" t="s">
        <v>155</v>
      </c>
      <c r="E66" s="23"/>
      <c r="F66" s="16" t="s">
        <v>156</v>
      </c>
      <c r="G66" s="24"/>
      <c r="H66" s="16" t="s">
        <v>134</v>
      </c>
      <c r="J66" s="11"/>
      <c r="K66" s="11"/>
    </row>
    <row r="67" spans="1:11" ht="57.75" thickBot="1">
      <c r="A67" s="19"/>
      <c r="B67" s="29"/>
      <c r="C67" s="20">
        <v>55</v>
      </c>
      <c r="D67" s="22" t="s">
        <v>157</v>
      </c>
      <c r="E67" s="30"/>
      <c r="F67" s="22" t="s">
        <v>158</v>
      </c>
      <c r="G67" s="31"/>
      <c r="H67" s="22" t="s">
        <v>159</v>
      </c>
      <c r="J67" s="11"/>
      <c r="K67" s="11"/>
    </row>
    <row r="68" spans="1:11" ht="15.75">
      <c r="K68" s="11"/>
    </row>
    <row r="69" spans="1:11" ht="15.75">
      <c r="K69" s="11"/>
    </row>
    <row r="70" spans="1:11" ht="15.75">
      <c r="K70" s="11"/>
    </row>
    <row r="71" spans="1:11" ht="15.75">
      <c r="K71" s="11"/>
    </row>
    <row r="72" spans="1:11" ht="15.75">
      <c r="K72" s="11"/>
    </row>
    <row r="73" spans="1:11" ht="15.75">
      <c r="K73" s="11"/>
    </row>
    <row r="74" spans="1:11" ht="15.75">
      <c r="K74" s="11"/>
    </row>
    <row r="75" spans="1:11" ht="15.75">
      <c r="K75" s="11"/>
    </row>
  </sheetData>
  <autoFilter ref="B6:H67" xr:uid="{00000000-0009-0000-0000-000000000000}"/>
  <dataConsolidate/>
  <phoneticPr fontId="3"/>
  <conditionalFormatting sqref="E7:E67">
    <cfRule type="cellIs" dxfId="0" priority="1" operator="equal">
      <formula>""</formula>
    </cfRule>
  </conditionalFormatting>
  <dataValidations count="2">
    <dataValidation type="date" imeMode="halfAlpha" allowBlank="1" showInputMessage="1" showErrorMessage="1" sqref="E7" xr:uid="{5CB89126-6D7B-4812-B882-6519DAD631DC}">
      <formula1>43831</formula1>
      <formula2>73415</formula2>
    </dataValidation>
    <dataValidation imeMode="halfAlpha" allowBlank="1" showInputMessage="1" showErrorMessage="1" sqref="E9:E12" xr:uid="{C08CE5F2-85C2-42F1-9ABD-DE72B8BC5A9B}"/>
  </dataValidations>
  <pageMargins left="0.19685039370078741" right="0.19685039370078741" top="0.39370078740157483" bottom="0" header="0.19685039370078741" footer="0"/>
  <pageSetup paperSize="9" scale="28" fitToWidth="2" orientation="portrait" r:id="rId1"/>
  <headerFooter>
    <oddHeader>&amp;L&amp;"Meiryo UI,太字"&amp;12点検項目及び結果記載フォーム</oddHeader>
  </headerFooter>
  <colBreaks count="1" manualBreakCount="1">
    <brk id="8" max="1048575" man="1"/>
  </colBreaks>
  <drawing r:id="rId2"/>
  <legacyDrawing r:id="rId3"/>
  <controls>
    <mc:AlternateContent xmlns:mc="http://schemas.openxmlformats.org/markup-compatibility/2006">
      <mc:Choice Requires="x14">
        <control shapeId="1025" r:id="rId4" name="CommandButton1">
          <controlPr defaultSize="0" autoLine="0" r:id="rId5">
            <anchor moveWithCells="1">
              <from>
                <xdr:col>2</xdr:col>
                <xdr:colOff>409575</xdr:colOff>
                <xdr:row>1</xdr:row>
                <xdr:rowOff>0</xdr:rowOff>
              </from>
              <to>
                <xdr:col>3</xdr:col>
                <xdr:colOff>1733550</xdr:colOff>
                <xdr:row>4</xdr:row>
                <xdr:rowOff>85725</xdr:rowOff>
              </to>
            </anchor>
          </controlPr>
        </control>
      </mc:Choice>
      <mc:Fallback>
        <control shapeId="1025" r:id="rId4" name="CommandButton1"/>
      </mc:Fallback>
    </mc:AlternateContent>
    <mc:AlternateContent xmlns:mc="http://schemas.openxmlformats.org/markup-compatibility/2006">
      <mc:Choice Requires="x14">
        <control shapeId="1026" r:id="rId6" name="CommandButton3">
          <controlPr defaultSize="0" autoLine="0" r:id="rId7">
            <anchor moveWithCells="1">
              <from>
                <xdr:col>5</xdr:col>
                <xdr:colOff>104775</xdr:colOff>
                <xdr:row>1</xdr:row>
                <xdr:rowOff>19050</xdr:rowOff>
              </from>
              <to>
                <xdr:col>5</xdr:col>
                <xdr:colOff>1924050</xdr:colOff>
                <xdr:row>4</xdr:row>
                <xdr:rowOff>114300</xdr:rowOff>
              </to>
            </anchor>
          </controlPr>
        </control>
      </mc:Choice>
      <mc:Fallback>
        <control shapeId="1026" r:id="rId6" name="CommandButton3"/>
      </mc:Fallback>
    </mc:AlternateContent>
    <mc:AlternateContent xmlns:mc="http://schemas.openxmlformats.org/markup-compatibility/2006">
      <mc:Choice Requires="x14">
        <control shapeId="1027" r:id="rId8" name="CommandButton4">
          <controlPr defaultSize="0" autoLine="0" r:id="rId9">
            <anchor moveWithCells="1">
              <from>
                <xdr:col>5</xdr:col>
                <xdr:colOff>2124075</xdr:colOff>
                <xdr:row>1</xdr:row>
                <xdr:rowOff>19050</xdr:rowOff>
              </from>
              <to>
                <xdr:col>5</xdr:col>
                <xdr:colOff>3943350</xdr:colOff>
                <xdr:row>4</xdr:row>
                <xdr:rowOff>114300</xdr:rowOff>
              </to>
            </anchor>
          </controlPr>
        </control>
      </mc:Choice>
      <mc:Fallback>
        <control shapeId="1027" r:id="rId8" name="CommandButton4"/>
      </mc:Fallback>
    </mc:AlternateContent>
  </controls>
  <extLst>
    <ext xmlns:x14="http://schemas.microsoft.com/office/spreadsheetml/2009/9/main" uri="{CCE6A557-97BC-4b89-ADB6-D9C93CAAB3DF}">
      <x14:dataValidations xmlns:xm="http://schemas.microsoft.com/office/excel/2006/main" count="53">
        <x14:dataValidation type="list" allowBlank="1" showInputMessage="1" showErrorMessage="1" xr:uid="{2A5ABAA9-31F9-442A-9FC0-03A0F60F5364}">
          <x14:formula1>
            <xm:f>算出パラメータ!$K$8:$K$9</xm:f>
          </x14:formula1>
          <xm:sqref>E13</xm:sqref>
        </x14:dataValidation>
        <x14:dataValidation type="list" allowBlank="1" showInputMessage="1" showErrorMessage="1" xr:uid="{F7CBBCE7-B680-47B4-93D8-F6F4CB172F62}">
          <x14:formula1>
            <xm:f>算出パラメータ!$K$10:$K$12</xm:f>
          </x14:formula1>
          <xm:sqref>E14</xm:sqref>
        </x14:dataValidation>
        <x14:dataValidation type="list" allowBlank="1" showInputMessage="1" showErrorMessage="1" xr:uid="{3C4D5128-58B5-4922-8CCA-3D65C98E3579}">
          <x14:formula1>
            <xm:f>算出パラメータ!$K$13:$K$15</xm:f>
          </x14:formula1>
          <xm:sqref>E15</xm:sqref>
        </x14:dataValidation>
        <x14:dataValidation type="list" allowBlank="1" showInputMessage="1" showErrorMessage="1" xr:uid="{DF7AD010-79A7-4B4D-BBCE-C80F937D2950}">
          <x14:formula1>
            <xm:f>算出パラメータ!$K$16:$K$17</xm:f>
          </x14:formula1>
          <xm:sqref>E16</xm:sqref>
        </x14:dataValidation>
        <x14:dataValidation type="list" allowBlank="1" showInputMessage="1" showErrorMessage="1" xr:uid="{B73AD276-1A1C-488B-82B0-B913D89CEFA9}">
          <x14:formula1>
            <xm:f>算出パラメータ!$K$18:$K$19</xm:f>
          </x14:formula1>
          <xm:sqref>E17</xm:sqref>
        </x14:dataValidation>
        <x14:dataValidation type="list" allowBlank="1" showInputMessage="1" showErrorMessage="1" xr:uid="{C1888234-798E-4C72-B05A-6487E61FE480}">
          <x14:formula1>
            <xm:f>算出パラメータ!$K$20:$K$21</xm:f>
          </x14:formula1>
          <xm:sqref>E18</xm:sqref>
        </x14:dataValidation>
        <x14:dataValidation type="list" allowBlank="1" showInputMessage="1" showErrorMessage="1" xr:uid="{38600490-C108-4BBC-8728-BBE694B80A09}">
          <x14:formula1>
            <xm:f>算出パラメータ!$K$22:$K$23</xm:f>
          </x14:formula1>
          <xm:sqref>E19</xm:sqref>
        </x14:dataValidation>
        <x14:dataValidation type="list" allowBlank="1" showInputMessage="1" showErrorMessage="1" xr:uid="{9746E299-159A-44DF-8C22-3170764EA4EE}">
          <x14:formula1>
            <xm:f>算出パラメータ!$K$24:$K$25</xm:f>
          </x14:formula1>
          <xm:sqref>E20</xm:sqref>
        </x14:dataValidation>
        <x14:dataValidation type="list" allowBlank="1" showInputMessage="1" showErrorMessage="1" xr:uid="{F84F9CC5-38BA-4443-B53E-DB811FEEDCD8}">
          <x14:formula1>
            <xm:f>算出パラメータ!$K$28:$K$30</xm:f>
          </x14:formula1>
          <xm:sqref>E22</xm:sqref>
        </x14:dataValidation>
        <x14:dataValidation type="list" allowBlank="1" showInputMessage="1" showErrorMessage="1" xr:uid="{3305C376-48B7-422D-A990-85D4DFCC3668}">
          <x14:formula1>
            <xm:f>算出パラメータ!$K$34:$K$36</xm:f>
          </x14:formula1>
          <xm:sqref>E24</xm:sqref>
        </x14:dataValidation>
        <x14:dataValidation type="list" allowBlank="1" showInputMessage="1" showErrorMessage="1" xr:uid="{89CFD162-4CCC-408C-BEA1-E6ECB771D386}">
          <x14:formula1>
            <xm:f>算出パラメータ!$K$37:$K$39</xm:f>
          </x14:formula1>
          <xm:sqref>E25</xm:sqref>
        </x14:dataValidation>
        <x14:dataValidation type="list" allowBlank="1" showInputMessage="1" showErrorMessage="1" xr:uid="{94AEDA4E-9D15-446A-A201-3C1C4676BA51}">
          <x14:formula1>
            <xm:f>算出パラメータ!$K$40:$K$43</xm:f>
          </x14:formula1>
          <xm:sqref>E26</xm:sqref>
        </x14:dataValidation>
        <x14:dataValidation type="list" allowBlank="1" showInputMessage="1" showErrorMessage="1" xr:uid="{13CB1220-80AD-4A74-B6F3-8EBE4D4E5049}">
          <x14:formula1>
            <xm:f>算出パラメータ!$K$44:$K$46</xm:f>
          </x14:formula1>
          <xm:sqref>E27</xm:sqref>
        </x14:dataValidation>
        <x14:dataValidation type="list" allowBlank="1" showInputMessage="1" showErrorMessage="1" xr:uid="{E3A116C0-B4C9-458D-B419-B92D86E1143A}">
          <x14:formula1>
            <xm:f>算出パラメータ!$K$47:$K$49</xm:f>
          </x14:formula1>
          <xm:sqref>E28</xm:sqref>
        </x14:dataValidation>
        <x14:dataValidation type="list" allowBlank="1" showInputMessage="1" showErrorMessage="1" xr:uid="{16B888BE-F21F-4DEB-93E0-CCCE4C75190C}">
          <x14:formula1>
            <xm:f>算出パラメータ!$K$50:$K$52</xm:f>
          </x14:formula1>
          <xm:sqref>E29</xm:sqref>
        </x14:dataValidation>
        <x14:dataValidation type="list" allowBlank="1" showInputMessage="1" showErrorMessage="1" xr:uid="{000A5D41-3D32-48DA-AE02-D40B1BBB418B}">
          <x14:formula1>
            <xm:f>算出パラメータ!$K$53:$K$55</xm:f>
          </x14:formula1>
          <xm:sqref>E30</xm:sqref>
        </x14:dataValidation>
        <x14:dataValidation type="list" allowBlank="1" showInputMessage="1" showErrorMessage="1" xr:uid="{0A68843F-982B-4249-95D5-A11734607F5F}">
          <x14:formula1>
            <xm:f>算出パラメータ!$K$56:$K$58</xm:f>
          </x14:formula1>
          <xm:sqref>E31</xm:sqref>
        </x14:dataValidation>
        <x14:dataValidation type="list" allowBlank="1" showInputMessage="1" showErrorMessage="1" xr:uid="{412DE2E9-413C-41E6-96C5-29B81264F325}">
          <x14:formula1>
            <xm:f>算出パラメータ!$K$59:$K$62</xm:f>
          </x14:formula1>
          <xm:sqref>E32</xm:sqref>
        </x14:dataValidation>
        <x14:dataValidation type="list" allowBlank="1" showInputMessage="1" showErrorMessage="1" xr:uid="{3380B719-0154-45BD-ABA7-4CFD9985FC3A}">
          <x14:formula1>
            <xm:f>算出パラメータ!$K$63:$K$64</xm:f>
          </x14:formula1>
          <xm:sqref>E33</xm:sqref>
        </x14:dataValidation>
        <x14:dataValidation type="list" allowBlank="1" showInputMessage="1" showErrorMessage="1" xr:uid="{479B09E7-3D65-4767-8E95-29EE99281678}">
          <x14:formula1>
            <xm:f>算出パラメータ!$K$65:$K$67</xm:f>
          </x14:formula1>
          <xm:sqref>E34</xm:sqref>
        </x14:dataValidation>
        <x14:dataValidation type="list" allowBlank="1" showInputMessage="1" showErrorMessage="1" xr:uid="{15781FEE-0849-47B8-BC29-5A84CDF6840F}">
          <x14:formula1>
            <xm:f>算出パラメータ!$K$68:$K$69</xm:f>
          </x14:formula1>
          <xm:sqref>E35</xm:sqref>
        </x14:dataValidation>
        <x14:dataValidation type="list" allowBlank="1" showInputMessage="1" showErrorMessage="1" xr:uid="{B11D288B-671A-452C-BCBE-90995B0C0F0E}">
          <x14:formula1>
            <xm:f>算出パラメータ!$K$70:$K$72</xm:f>
          </x14:formula1>
          <xm:sqref>E36</xm:sqref>
        </x14:dataValidation>
        <x14:dataValidation type="list" allowBlank="1" showInputMessage="1" showErrorMessage="1" xr:uid="{ED518F6E-5947-4835-9CDA-88006D4ADA45}">
          <x14:formula1>
            <xm:f>算出パラメータ!$K$73:$K$75</xm:f>
          </x14:formula1>
          <xm:sqref>E37</xm:sqref>
        </x14:dataValidation>
        <x14:dataValidation type="list" allowBlank="1" showInputMessage="1" showErrorMessage="1" xr:uid="{05249447-EAAD-423A-B53F-56056AA39BE7}">
          <x14:formula1>
            <xm:f>算出パラメータ!$K$76:$K$78</xm:f>
          </x14:formula1>
          <xm:sqref>E38</xm:sqref>
        </x14:dataValidation>
        <x14:dataValidation type="list" allowBlank="1" showInputMessage="1" showErrorMessage="1" xr:uid="{8D57086E-B48B-4FE8-8D14-FDE70A50AACA}">
          <x14:formula1>
            <xm:f>算出パラメータ!$K$79:$K$81</xm:f>
          </x14:formula1>
          <xm:sqref>E39</xm:sqref>
        </x14:dataValidation>
        <x14:dataValidation type="list" allowBlank="1" showInputMessage="1" showErrorMessage="1" xr:uid="{92AA8F3B-C374-4608-ACE9-2E4F17234E39}">
          <x14:formula1>
            <xm:f>算出パラメータ!$K$82:$K$84</xm:f>
          </x14:formula1>
          <xm:sqref>E40</xm:sqref>
        </x14:dataValidation>
        <x14:dataValidation type="list" allowBlank="1" showInputMessage="1" showErrorMessage="1" xr:uid="{A11E9B37-E372-4329-AB5D-D7FCF8298042}">
          <x14:formula1>
            <xm:f>算出パラメータ!$K$85:$K$87</xm:f>
          </x14:formula1>
          <xm:sqref>E41</xm:sqref>
        </x14:dataValidation>
        <x14:dataValidation type="list" allowBlank="1" showInputMessage="1" showErrorMessage="1" xr:uid="{A64153D1-0E9B-4413-A490-171D7D9FDA46}">
          <x14:formula1>
            <xm:f>算出パラメータ!$K$88:$K$90</xm:f>
          </x14:formula1>
          <xm:sqref>E42</xm:sqref>
        </x14:dataValidation>
        <x14:dataValidation type="list" allowBlank="1" showInputMessage="1" showErrorMessage="1" xr:uid="{91869CEB-AF8D-42D1-92EF-A2522E628397}">
          <x14:formula1>
            <xm:f>算出パラメータ!$K$91:$K$93</xm:f>
          </x14:formula1>
          <xm:sqref>E43</xm:sqref>
        </x14:dataValidation>
        <x14:dataValidation type="list" allowBlank="1" showInputMessage="1" showErrorMessage="1" xr:uid="{95AE93CB-BD71-450C-87B7-6980C6747C37}">
          <x14:formula1>
            <xm:f>算出パラメータ!$K$94:$K$96</xm:f>
          </x14:formula1>
          <xm:sqref>E44</xm:sqref>
        </x14:dataValidation>
        <x14:dataValidation type="list" allowBlank="1" showInputMessage="1" showErrorMessage="1" xr:uid="{C2B3EADC-7410-453F-B83F-05CC25633FAD}">
          <x14:formula1>
            <xm:f>算出パラメータ!$K$97:$K$98</xm:f>
          </x14:formula1>
          <xm:sqref>E45</xm:sqref>
        </x14:dataValidation>
        <x14:dataValidation type="list" allowBlank="1" showInputMessage="1" showErrorMessage="1" xr:uid="{BB0C9B40-B7CB-4B48-BE08-CC53B3099F06}">
          <x14:formula1>
            <xm:f>算出パラメータ!$K$99:$K$101</xm:f>
          </x14:formula1>
          <xm:sqref>E46</xm:sqref>
        </x14:dataValidation>
        <x14:dataValidation type="list" allowBlank="1" showInputMessage="1" showErrorMessage="1" xr:uid="{8CA42478-9454-48D1-A078-3457B52D8629}">
          <x14:formula1>
            <xm:f>算出パラメータ!$K$102:$K$104</xm:f>
          </x14:formula1>
          <xm:sqref>E47</xm:sqref>
        </x14:dataValidation>
        <x14:dataValidation type="list" allowBlank="1" showInputMessage="1" showErrorMessage="1" xr:uid="{57110D27-121E-4965-9E7A-2650E8844D1A}">
          <x14:formula1>
            <xm:f>算出パラメータ!$K$105:$K$107</xm:f>
          </x14:formula1>
          <xm:sqref>E48</xm:sqref>
        </x14:dataValidation>
        <x14:dataValidation type="list" allowBlank="1" showInputMessage="1" showErrorMessage="1" xr:uid="{7046BC55-7163-4794-880A-D918A5480F8B}">
          <x14:formula1>
            <xm:f>算出パラメータ!$K$108:$K$109</xm:f>
          </x14:formula1>
          <xm:sqref>E49</xm:sqref>
        </x14:dataValidation>
        <x14:dataValidation type="list" allowBlank="1" showInputMessage="1" showErrorMessage="1" xr:uid="{D75CD36D-4B26-440B-BA1E-1A43C26FF695}">
          <x14:formula1>
            <xm:f>算出パラメータ!$K$110:$K$111</xm:f>
          </x14:formula1>
          <xm:sqref>E50</xm:sqref>
        </x14:dataValidation>
        <x14:dataValidation type="list" allowBlank="1" showInputMessage="1" showErrorMessage="1" xr:uid="{80EBD540-8A7F-40E9-B81C-FACAA35492D4}">
          <x14:formula1>
            <xm:f>算出パラメータ!$K$112:$K$113</xm:f>
          </x14:formula1>
          <xm:sqref>E51</xm:sqref>
        </x14:dataValidation>
        <x14:dataValidation type="list" allowBlank="1" showInputMessage="1" showErrorMessage="1" xr:uid="{7FF2F028-F652-4029-BB30-E49189C39562}">
          <x14:formula1>
            <xm:f>算出パラメータ!$K$114:$K$116</xm:f>
          </x14:formula1>
          <xm:sqref>E52</xm:sqref>
        </x14:dataValidation>
        <x14:dataValidation type="list" allowBlank="1" showInputMessage="1" showErrorMessage="1" xr:uid="{973C88DC-7BF8-4601-9C69-5B35C5A8CC63}">
          <x14:formula1>
            <xm:f>算出パラメータ!$K$117:$K$118</xm:f>
          </x14:formula1>
          <xm:sqref>E53</xm:sqref>
        </x14:dataValidation>
        <x14:dataValidation type="list" allowBlank="1" showInputMessage="1" showErrorMessage="1" xr:uid="{BFDB0DC5-E551-4439-AF20-A9AB5C695BE0}">
          <x14:formula1>
            <xm:f>算出パラメータ!$K$119:$K$120</xm:f>
          </x14:formula1>
          <xm:sqref>E54</xm:sqref>
        </x14:dataValidation>
        <x14:dataValidation type="list" allowBlank="1" showInputMessage="1" showErrorMessage="1" xr:uid="{92B44244-209A-4974-991E-66D2FBF2268A}">
          <x14:formula1>
            <xm:f>算出パラメータ!$K$121:$K$123</xm:f>
          </x14:formula1>
          <xm:sqref>E55</xm:sqref>
        </x14:dataValidation>
        <x14:dataValidation type="list" allowBlank="1" showInputMessage="1" showErrorMessage="1" xr:uid="{993CB334-EF09-4C4F-BBE7-FEBD00C8341E}">
          <x14:formula1>
            <xm:f>算出パラメータ!$K$124:$K$125</xm:f>
          </x14:formula1>
          <xm:sqref>E56</xm:sqref>
        </x14:dataValidation>
        <x14:dataValidation type="list" allowBlank="1" showInputMessage="1" showErrorMessage="1" xr:uid="{C51386E2-F015-443D-BDC7-035EB326DD3D}">
          <x14:formula1>
            <xm:f>算出パラメータ!$K$126:$K$128</xm:f>
          </x14:formula1>
          <xm:sqref>E57</xm:sqref>
        </x14:dataValidation>
        <x14:dataValidation type="list" allowBlank="1" showInputMessage="1" showErrorMessage="1" xr:uid="{4486458C-E3EE-4FFF-8FF5-DD73A13DDCFB}">
          <x14:formula1>
            <xm:f>算出パラメータ!$K$129:$K$131</xm:f>
          </x14:formula1>
          <xm:sqref>E58</xm:sqref>
        </x14:dataValidation>
        <x14:dataValidation type="list" allowBlank="1" showInputMessage="1" showErrorMessage="1" xr:uid="{E2DF8B59-E4C9-4406-8A21-21E04E47006D}">
          <x14:formula1>
            <xm:f>算出パラメータ!$K$132:$K$133</xm:f>
          </x14:formula1>
          <xm:sqref>E59</xm:sqref>
        </x14:dataValidation>
        <x14:dataValidation type="list" allowBlank="1" showInputMessage="1" showErrorMessage="1" xr:uid="{7F90A91F-F259-44B4-B9B6-82696DA7C181}">
          <x14:formula1>
            <xm:f>算出パラメータ!$K$134:$K$136</xm:f>
          </x14:formula1>
          <xm:sqref>E60</xm:sqref>
        </x14:dataValidation>
        <x14:dataValidation type="list" allowBlank="1" showInputMessage="1" showErrorMessage="1" xr:uid="{6145EF64-33AC-40CB-9FE8-3D040CF7CC93}">
          <x14:formula1>
            <xm:f>算出パラメータ!$K$137:$K$139</xm:f>
          </x14:formula1>
          <xm:sqref>E61</xm:sqref>
        </x14:dataValidation>
        <x14:dataValidation type="list" allowBlank="1" showInputMessage="1" showErrorMessage="1" xr:uid="{A4997159-BB19-440A-8EDA-AA4FD3E47FE9}">
          <x14:formula1>
            <xm:f>算出パラメータ!$K$140:$K$142</xm:f>
          </x14:formula1>
          <xm:sqref>E62</xm:sqref>
        </x14:dataValidation>
        <x14:dataValidation type="list" allowBlank="1" showInputMessage="1" showErrorMessage="1" xr:uid="{7CB23A39-70F8-4141-B474-287C3EBD0A76}">
          <x14:formula1>
            <xm:f>算出パラメータ!$K$143:$K$145</xm:f>
          </x14:formula1>
          <xm:sqref>E63</xm:sqref>
        </x14:dataValidation>
        <x14:dataValidation type="list" allowBlank="1" showInputMessage="1" showErrorMessage="1" xr:uid="{7CE21BF1-60B9-46CC-A770-9DD1ABE95DF1}">
          <x14:formula1>
            <xm:f>算出パラメータ!$K$146:$K$147</xm:f>
          </x14:formula1>
          <xm:sqref>E64</xm:sqref>
        </x14:dataValidation>
        <x14:dataValidation type="list" allowBlank="1" showInputMessage="1" showErrorMessage="1" xr:uid="{1586B08F-CCBA-497E-B6ED-15B37CF8DC48}">
          <x14:formula1>
            <xm:f>算出パラメータ!$K$148:$K$151</xm:f>
          </x14:formula1>
          <xm:sqref>E65</xm:sqref>
        </x14:dataValidation>
        <x14:dataValidation type="list" allowBlank="1" showInputMessage="1" showErrorMessage="1" xr:uid="{856A5151-B1AB-4213-8D39-5602D90B7BFB}">
          <x14:formula1>
            <xm:f>算出パラメータ!$K$152:$K$154</xm:f>
          </x14:formula1>
          <xm:sqref>E66</xm:sqref>
        </x14:dataValidation>
        <x14:dataValidation type="list" allowBlank="1" showInputMessage="1" showErrorMessage="1" xr:uid="{8DA07882-9915-4028-9CEE-6FD224BE6F56}">
          <x14:formula1>
            <xm:f>算出パラメータ!$K$155:$K$156</xm:f>
          </x14:formula1>
          <xm:sqref>E67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8600A-F2BE-4A01-AE93-3B4D86E16F33}">
  <sheetPr codeName="Sheet7"/>
  <dimension ref="B2:W156"/>
  <sheetViews>
    <sheetView showGridLines="0" showOutlineSymbols="0" topLeftCell="G138" zoomScaleNormal="100" workbookViewId="0">
      <selection activeCell="K44" sqref="K44"/>
    </sheetView>
  </sheetViews>
  <sheetFormatPr defaultRowHeight="15.75"/>
  <cols>
    <col min="1" max="2" width="0.875" style="11" customWidth="1"/>
    <col min="3" max="3" width="12.125" style="11" customWidth="1"/>
    <col min="4" max="4" width="29" style="11" customWidth="1"/>
    <col min="5" max="5" width="45.875" style="11" customWidth="1"/>
    <col min="6" max="6" width="13.875" style="11" bestFit="1" customWidth="1"/>
    <col min="7" max="7" width="16.625" style="11" bestFit="1" customWidth="1"/>
    <col min="8" max="8" width="0.875" style="11" customWidth="1"/>
    <col min="9" max="9" width="6.5" style="11" customWidth="1"/>
    <col min="10" max="10" width="45.875" style="11" customWidth="1"/>
    <col min="11" max="11" width="7.5" style="11" customWidth="1"/>
    <col min="12" max="12" width="9.375" style="32" customWidth="1"/>
    <col min="13" max="13" width="13.125" style="33" customWidth="1"/>
    <col min="14" max="14" width="5.875" style="11" customWidth="1"/>
    <col min="15" max="18" width="17.75" style="11" customWidth="1"/>
    <col min="19" max="21" width="9" style="11"/>
    <col min="22" max="22" width="29.25" style="11" bestFit="1" customWidth="1"/>
    <col min="23" max="23" width="16.625" style="11" bestFit="1" customWidth="1"/>
    <col min="24" max="16384" width="9" style="11"/>
  </cols>
  <sheetData>
    <row r="2" spans="2:23">
      <c r="B2" s="11" t="s">
        <v>160</v>
      </c>
    </row>
    <row r="3" spans="2:23">
      <c r="C3" s="34" t="s">
        <v>161</v>
      </c>
    </row>
    <row r="4" spans="2:23">
      <c r="C4" s="35" t="s">
        <v>162</v>
      </c>
    </row>
    <row r="6" spans="2:23">
      <c r="B6" s="11" t="s">
        <v>163</v>
      </c>
      <c r="C6" s="36"/>
      <c r="I6" s="36" t="s">
        <v>164</v>
      </c>
    </row>
    <row r="7" spans="2:23" s="37" customFormat="1">
      <c r="C7" s="38" t="s">
        <v>165</v>
      </c>
      <c r="D7" s="38" t="s">
        <v>166</v>
      </c>
      <c r="E7" s="38" t="s">
        <v>167</v>
      </c>
      <c r="F7" s="38" t="s">
        <v>168</v>
      </c>
      <c r="G7" s="39" t="s">
        <v>169</v>
      </c>
      <c r="H7" s="40"/>
      <c r="I7" s="38" t="s">
        <v>165</v>
      </c>
      <c r="J7" s="38" t="s">
        <v>167</v>
      </c>
      <c r="K7" s="38" t="s">
        <v>170</v>
      </c>
      <c r="L7" s="41"/>
      <c r="M7" s="42"/>
      <c r="N7" s="39"/>
      <c r="O7" s="39"/>
      <c r="P7" s="39"/>
      <c r="Q7" s="42"/>
      <c r="R7" s="43"/>
      <c r="S7" s="43"/>
      <c r="T7" s="43"/>
    </row>
    <row r="8" spans="2:23">
      <c r="C8" s="44"/>
      <c r="D8" s="45"/>
      <c r="E8" s="45"/>
      <c r="F8" s="46"/>
      <c r="G8" s="47"/>
      <c r="H8" s="48"/>
      <c r="I8" s="49">
        <v>1</v>
      </c>
      <c r="J8" s="50"/>
      <c r="K8" s="51">
        <v>2</v>
      </c>
      <c r="L8" s="52"/>
      <c r="M8" s="53"/>
      <c r="N8" s="51"/>
      <c r="O8" s="51"/>
      <c r="P8" s="54"/>
      <c r="Q8" s="51"/>
      <c r="R8" s="51"/>
      <c r="S8" s="51"/>
      <c r="T8" s="51"/>
      <c r="V8" s="55"/>
      <c r="W8" s="56">
        <f>COUNTIF(D:D,V8)</f>
        <v>0</v>
      </c>
    </row>
    <row r="9" spans="2:23">
      <c r="C9" s="44"/>
      <c r="D9" s="45"/>
      <c r="E9" s="45"/>
      <c r="F9" s="46"/>
      <c r="G9" s="47"/>
      <c r="H9" s="48"/>
      <c r="I9" s="57">
        <v>1</v>
      </c>
      <c r="J9" s="58"/>
      <c r="K9" s="59">
        <v>1</v>
      </c>
      <c r="L9" s="60"/>
      <c r="M9" s="61"/>
      <c r="N9" s="59"/>
      <c r="O9" s="59"/>
      <c r="P9" s="62"/>
      <c r="Q9" s="59"/>
      <c r="R9" s="59"/>
      <c r="S9" s="59"/>
      <c r="T9" s="59"/>
      <c r="V9" s="55"/>
      <c r="W9" s="56">
        <f t="shared" ref="W9:W14" si="0">COUNTIF(D:D,V9)</f>
        <v>0</v>
      </c>
    </row>
    <row r="10" spans="2:23">
      <c r="C10" s="44"/>
      <c r="D10" s="45"/>
      <c r="E10" s="45"/>
      <c r="F10" s="46"/>
      <c r="G10" s="47"/>
      <c r="H10" s="48"/>
      <c r="I10" s="49">
        <v>2</v>
      </c>
      <c r="J10" s="50"/>
      <c r="K10" s="51">
        <v>3</v>
      </c>
      <c r="L10" s="52"/>
      <c r="M10" s="53"/>
      <c r="N10" s="51"/>
      <c r="O10" s="51"/>
      <c r="P10" s="54"/>
      <c r="Q10" s="51"/>
      <c r="R10" s="51"/>
      <c r="S10" s="51"/>
      <c r="T10" s="51"/>
      <c r="V10" s="55"/>
      <c r="W10" s="56">
        <f t="shared" si="0"/>
        <v>0</v>
      </c>
    </row>
    <row r="11" spans="2:23">
      <c r="C11" s="44"/>
      <c r="D11" s="45"/>
      <c r="E11" s="45"/>
      <c r="F11" s="46"/>
      <c r="G11" s="47"/>
      <c r="H11" s="48"/>
      <c r="I11" s="63">
        <v>2</v>
      </c>
      <c r="J11" s="64"/>
      <c r="K11" s="65">
        <v>2</v>
      </c>
      <c r="L11" s="66"/>
      <c r="M11" s="67"/>
      <c r="N11" s="65"/>
      <c r="O11" s="65"/>
      <c r="P11" s="68"/>
      <c r="Q11" s="65"/>
      <c r="R11" s="65"/>
      <c r="S11" s="65"/>
      <c r="T11" s="65"/>
      <c r="V11" s="55"/>
      <c r="W11" s="56">
        <f t="shared" si="0"/>
        <v>0</v>
      </c>
    </row>
    <row r="12" spans="2:23">
      <c r="C12" s="44"/>
      <c r="D12" s="45"/>
      <c r="E12" s="45"/>
      <c r="F12" s="46"/>
      <c r="G12" s="47"/>
      <c r="H12" s="48"/>
      <c r="I12" s="57">
        <v>2</v>
      </c>
      <c r="J12" s="58"/>
      <c r="K12" s="59">
        <v>1</v>
      </c>
      <c r="L12" s="60"/>
      <c r="M12" s="61"/>
      <c r="N12" s="59"/>
      <c r="O12" s="59"/>
      <c r="P12" s="62"/>
      <c r="Q12" s="59"/>
      <c r="R12" s="59"/>
      <c r="S12" s="59"/>
      <c r="T12" s="59"/>
      <c r="V12" s="55"/>
      <c r="W12" s="56">
        <f t="shared" si="0"/>
        <v>0</v>
      </c>
    </row>
    <row r="13" spans="2:23">
      <c r="C13" s="44"/>
      <c r="D13" s="45"/>
      <c r="E13" s="45"/>
      <c r="F13" s="46"/>
      <c r="G13" s="47"/>
      <c r="H13" s="48"/>
      <c r="I13" s="49">
        <v>3</v>
      </c>
      <c r="J13" s="50"/>
      <c r="K13" s="51">
        <v>2</v>
      </c>
      <c r="L13" s="52"/>
      <c r="M13" s="53"/>
      <c r="N13" s="51"/>
      <c r="O13" s="51"/>
      <c r="P13" s="54"/>
      <c r="Q13" s="51"/>
      <c r="R13" s="51"/>
      <c r="S13" s="51"/>
      <c r="T13" s="51"/>
      <c r="V13" s="55"/>
      <c r="W13" s="56">
        <f t="shared" si="0"/>
        <v>0</v>
      </c>
    </row>
    <row r="14" spans="2:23">
      <c r="C14" s="44"/>
      <c r="D14" s="45"/>
      <c r="E14" s="45"/>
      <c r="F14" s="46"/>
      <c r="G14" s="47"/>
      <c r="H14" s="48"/>
      <c r="I14" s="63">
        <v>3</v>
      </c>
      <c r="J14" s="64"/>
      <c r="K14" s="65">
        <v>1</v>
      </c>
      <c r="L14" s="66"/>
      <c r="M14" s="67"/>
      <c r="N14" s="65"/>
      <c r="O14" s="65"/>
      <c r="P14" s="68"/>
      <c r="Q14" s="65"/>
      <c r="R14" s="65"/>
      <c r="S14" s="65"/>
      <c r="T14" s="65"/>
      <c r="V14" s="55"/>
      <c r="W14" s="56">
        <f t="shared" si="0"/>
        <v>0</v>
      </c>
    </row>
    <row r="15" spans="2:23">
      <c r="C15" s="44"/>
      <c r="D15" s="45"/>
      <c r="E15" s="45"/>
      <c r="F15" s="46"/>
      <c r="G15" s="47"/>
      <c r="H15" s="48"/>
      <c r="I15" s="57">
        <v>3</v>
      </c>
      <c r="J15" s="58"/>
      <c r="K15" s="59" t="s">
        <v>171</v>
      </c>
      <c r="L15" s="60"/>
      <c r="M15" s="61"/>
      <c r="N15" s="59"/>
      <c r="O15" s="59"/>
      <c r="P15" s="62"/>
      <c r="Q15" s="59"/>
      <c r="R15" s="59"/>
      <c r="S15" s="59"/>
      <c r="T15" s="59"/>
      <c r="V15" s="55"/>
      <c r="W15" s="56">
        <f>SUM(W8:W14)</f>
        <v>0</v>
      </c>
    </row>
    <row r="16" spans="2:23">
      <c r="C16" s="44"/>
      <c r="D16" s="45"/>
      <c r="E16" s="45"/>
      <c r="F16" s="46"/>
      <c r="G16" s="47"/>
      <c r="H16" s="48"/>
      <c r="I16" s="49">
        <v>4</v>
      </c>
      <c r="J16" s="50"/>
      <c r="K16" s="51">
        <v>2</v>
      </c>
      <c r="L16" s="52"/>
      <c r="M16" s="53"/>
      <c r="N16" s="51"/>
      <c r="O16" s="51"/>
      <c r="P16" s="54"/>
      <c r="Q16" s="51"/>
      <c r="R16" s="51"/>
      <c r="S16" s="51"/>
      <c r="T16" s="51"/>
      <c r="V16" s="55"/>
      <c r="W16" s="69" t="e">
        <f>#REF!/W15</f>
        <v>#REF!</v>
      </c>
    </row>
    <row r="17" spans="3:20">
      <c r="C17" s="44"/>
      <c r="D17" s="45"/>
      <c r="E17" s="45"/>
      <c r="F17" s="46"/>
      <c r="G17" s="47"/>
      <c r="H17" s="48"/>
      <c r="I17" s="57">
        <v>4</v>
      </c>
      <c r="J17" s="58"/>
      <c r="K17" s="59">
        <v>1</v>
      </c>
      <c r="L17" s="60"/>
      <c r="M17" s="61"/>
      <c r="N17" s="59"/>
      <c r="O17" s="59"/>
      <c r="P17" s="62"/>
      <c r="Q17" s="59"/>
      <c r="R17" s="59"/>
      <c r="S17" s="59"/>
      <c r="T17" s="59"/>
    </row>
    <row r="18" spans="3:20">
      <c r="C18" s="44"/>
      <c r="D18" s="45"/>
      <c r="E18" s="45"/>
      <c r="F18" s="46"/>
      <c r="G18" s="47"/>
      <c r="H18" s="48"/>
      <c r="I18" s="49">
        <v>5</v>
      </c>
      <c r="J18" s="50"/>
      <c r="K18" s="51">
        <v>2</v>
      </c>
      <c r="L18" s="52"/>
      <c r="M18" s="53"/>
      <c r="N18" s="51"/>
      <c r="O18" s="51"/>
      <c r="P18" s="54"/>
      <c r="Q18" s="51"/>
      <c r="R18" s="51"/>
      <c r="S18" s="51"/>
      <c r="T18" s="51"/>
    </row>
    <row r="19" spans="3:20">
      <c r="C19" s="44"/>
      <c r="D19" s="45"/>
      <c r="E19" s="45"/>
      <c r="F19" s="46"/>
      <c r="G19" s="47"/>
      <c r="H19" s="48"/>
      <c r="I19" s="57">
        <v>5</v>
      </c>
      <c r="J19" s="58"/>
      <c r="K19" s="59">
        <v>1</v>
      </c>
      <c r="L19" s="60"/>
      <c r="M19" s="61"/>
      <c r="N19" s="59"/>
      <c r="O19" s="59"/>
      <c r="P19" s="62"/>
      <c r="Q19" s="59"/>
      <c r="R19" s="59"/>
      <c r="S19" s="59"/>
      <c r="T19" s="59"/>
    </row>
    <row r="20" spans="3:20">
      <c r="C20" s="44"/>
      <c r="D20" s="45"/>
      <c r="E20" s="45"/>
      <c r="F20" s="46"/>
      <c r="G20" s="47"/>
      <c r="H20" s="48"/>
      <c r="I20" s="49">
        <v>6</v>
      </c>
      <c r="J20" s="50"/>
      <c r="K20" s="51">
        <v>2</v>
      </c>
      <c r="L20" s="52"/>
      <c r="M20" s="53"/>
      <c r="N20" s="51"/>
      <c r="O20" s="51"/>
      <c r="P20" s="54"/>
      <c r="Q20" s="51"/>
      <c r="R20" s="51"/>
      <c r="S20" s="51"/>
      <c r="T20" s="51"/>
    </row>
    <row r="21" spans="3:20">
      <c r="C21" s="44"/>
      <c r="D21" s="45"/>
      <c r="E21" s="45"/>
      <c r="F21" s="46"/>
      <c r="G21" s="47"/>
      <c r="H21" s="48"/>
      <c r="I21" s="57">
        <v>6</v>
      </c>
      <c r="J21" s="58"/>
      <c r="K21" s="59">
        <v>1</v>
      </c>
      <c r="L21" s="60"/>
      <c r="M21" s="61"/>
      <c r="N21" s="59"/>
      <c r="O21" s="59"/>
      <c r="P21" s="62"/>
      <c r="Q21" s="59"/>
      <c r="R21" s="59"/>
      <c r="S21" s="59"/>
      <c r="T21" s="59"/>
    </row>
    <row r="22" spans="3:20">
      <c r="C22" s="44"/>
      <c r="D22" s="45"/>
      <c r="E22" s="45"/>
      <c r="F22" s="46"/>
      <c r="G22" s="47"/>
      <c r="H22" s="48"/>
      <c r="I22" s="70">
        <v>7</v>
      </c>
      <c r="J22" s="50"/>
      <c r="K22" s="51">
        <v>2</v>
      </c>
      <c r="L22" s="52"/>
      <c r="M22" s="53"/>
      <c r="N22" s="51"/>
      <c r="O22" s="51"/>
      <c r="P22" s="54"/>
      <c r="Q22" s="51"/>
      <c r="R22" s="51"/>
      <c r="S22" s="51"/>
      <c r="T22" s="51"/>
    </row>
    <row r="23" spans="3:20">
      <c r="C23" s="44"/>
      <c r="D23" s="45"/>
      <c r="E23" s="45"/>
      <c r="F23" s="46"/>
      <c r="G23" s="47"/>
      <c r="H23" s="48"/>
      <c r="I23" s="71">
        <v>7</v>
      </c>
      <c r="J23" s="58"/>
      <c r="K23" s="59">
        <v>1</v>
      </c>
      <c r="L23" s="60"/>
      <c r="M23" s="61"/>
      <c r="N23" s="59"/>
      <c r="O23" s="59"/>
      <c r="P23" s="62"/>
      <c r="Q23" s="59"/>
      <c r="R23" s="59"/>
      <c r="S23" s="59"/>
      <c r="T23" s="59"/>
    </row>
    <row r="24" spans="3:20">
      <c r="C24" s="44"/>
      <c r="D24" s="45"/>
      <c r="E24" s="45"/>
      <c r="F24" s="46"/>
      <c r="G24" s="47"/>
      <c r="H24" s="48"/>
      <c r="I24" s="70">
        <v>8</v>
      </c>
      <c r="J24" s="50"/>
      <c r="K24" s="51">
        <v>2</v>
      </c>
      <c r="L24" s="52"/>
      <c r="M24" s="53"/>
      <c r="N24" s="51"/>
      <c r="O24" s="51"/>
      <c r="P24" s="54"/>
      <c r="Q24" s="51"/>
      <c r="R24" s="51"/>
      <c r="S24" s="51"/>
      <c r="T24" s="51"/>
    </row>
    <row r="25" spans="3:20">
      <c r="C25" s="44"/>
      <c r="D25" s="45"/>
      <c r="E25" s="45"/>
      <c r="F25" s="46"/>
      <c r="G25" s="47"/>
      <c r="H25" s="48"/>
      <c r="I25" s="71">
        <v>8</v>
      </c>
      <c r="J25" s="58"/>
      <c r="K25" s="59">
        <v>1</v>
      </c>
      <c r="L25" s="60"/>
      <c r="M25" s="61"/>
      <c r="N25" s="59"/>
      <c r="O25" s="59"/>
      <c r="P25" s="62"/>
      <c r="Q25" s="59"/>
      <c r="R25" s="59"/>
      <c r="S25" s="59"/>
      <c r="T25" s="59"/>
    </row>
    <row r="26" spans="3:20">
      <c r="C26" s="44"/>
      <c r="D26" s="45"/>
      <c r="E26" s="45"/>
      <c r="F26" s="46"/>
      <c r="G26" s="47"/>
      <c r="H26" s="48"/>
      <c r="I26" s="70">
        <v>9</v>
      </c>
      <c r="J26" s="50"/>
      <c r="K26" s="51">
        <v>2</v>
      </c>
      <c r="L26" s="52"/>
      <c r="M26" s="53"/>
      <c r="N26" s="51"/>
      <c r="O26" s="51"/>
      <c r="P26" s="54"/>
      <c r="Q26" s="51"/>
      <c r="R26" s="51"/>
      <c r="S26" s="51"/>
      <c r="T26" s="51"/>
    </row>
    <row r="27" spans="3:20">
      <c r="C27" s="44"/>
      <c r="D27" s="45"/>
      <c r="E27" s="45"/>
      <c r="F27" s="46"/>
      <c r="G27" s="47"/>
      <c r="H27" s="48"/>
      <c r="I27" s="71">
        <v>9</v>
      </c>
      <c r="J27" s="58"/>
      <c r="K27" s="59">
        <v>1</v>
      </c>
      <c r="L27" s="60"/>
      <c r="M27" s="61"/>
      <c r="N27" s="59"/>
      <c r="O27" s="59"/>
      <c r="P27" s="62"/>
      <c r="Q27" s="59"/>
      <c r="R27" s="59"/>
      <c r="S27" s="59"/>
      <c r="T27" s="59"/>
    </row>
    <row r="28" spans="3:20">
      <c r="C28" s="44"/>
      <c r="D28" s="45"/>
      <c r="E28" s="45"/>
      <c r="F28" s="46"/>
      <c r="G28" s="47"/>
      <c r="H28" s="48"/>
      <c r="I28" s="70">
        <v>10</v>
      </c>
      <c r="J28" s="50"/>
      <c r="K28" s="51">
        <v>3</v>
      </c>
      <c r="L28" s="52"/>
      <c r="M28" s="53"/>
      <c r="N28" s="51"/>
      <c r="O28" s="51"/>
      <c r="P28" s="54"/>
      <c r="Q28" s="51"/>
      <c r="R28" s="51"/>
      <c r="S28" s="51"/>
      <c r="T28" s="51"/>
    </row>
    <row r="29" spans="3:20">
      <c r="C29" s="44"/>
      <c r="D29" s="45"/>
      <c r="E29" s="45"/>
      <c r="F29" s="46"/>
      <c r="G29" s="47"/>
      <c r="H29" s="48"/>
      <c r="I29" s="72">
        <v>10</v>
      </c>
      <c r="J29" s="64"/>
      <c r="K29" s="65">
        <v>2</v>
      </c>
      <c r="L29" s="66"/>
      <c r="M29" s="67"/>
      <c r="N29" s="65"/>
      <c r="O29" s="65"/>
      <c r="P29" s="68"/>
      <c r="Q29" s="65"/>
      <c r="R29" s="65"/>
      <c r="S29" s="65"/>
      <c r="T29" s="65"/>
    </row>
    <row r="30" spans="3:20">
      <c r="C30" s="44"/>
      <c r="D30" s="45"/>
      <c r="E30" s="45"/>
      <c r="F30" s="46"/>
      <c r="G30" s="47"/>
      <c r="H30" s="48"/>
      <c r="I30" s="71">
        <v>10</v>
      </c>
      <c r="J30" s="58"/>
      <c r="K30" s="59">
        <v>1</v>
      </c>
      <c r="L30" s="60"/>
      <c r="M30" s="61"/>
      <c r="N30" s="59"/>
      <c r="O30" s="59"/>
      <c r="P30" s="62"/>
      <c r="Q30" s="59"/>
      <c r="R30" s="59"/>
      <c r="S30" s="59"/>
      <c r="T30" s="59"/>
    </row>
    <row r="31" spans="3:20">
      <c r="C31" s="44"/>
      <c r="D31" s="45"/>
      <c r="E31" s="45"/>
      <c r="F31" s="46"/>
      <c r="G31" s="47"/>
      <c r="H31" s="48"/>
      <c r="I31" s="70">
        <v>11</v>
      </c>
      <c r="J31" s="50"/>
      <c r="K31" s="51">
        <v>3</v>
      </c>
      <c r="L31" s="52"/>
      <c r="M31" s="53"/>
      <c r="N31" s="51"/>
      <c r="O31" s="51"/>
      <c r="P31" s="54"/>
      <c r="Q31" s="51"/>
      <c r="R31" s="51"/>
      <c r="S31" s="51"/>
      <c r="T31" s="51"/>
    </row>
    <row r="32" spans="3:20">
      <c r="C32" s="44"/>
      <c r="D32" s="45"/>
      <c r="E32" s="45"/>
      <c r="F32" s="46"/>
      <c r="G32" s="47"/>
      <c r="H32" s="48"/>
      <c r="I32" s="72">
        <v>11</v>
      </c>
      <c r="J32" s="64"/>
      <c r="K32" s="65">
        <v>2</v>
      </c>
      <c r="L32" s="66"/>
      <c r="M32" s="67"/>
      <c r="N32" s="65"/>
      <c r="O32" s="65"/>
      <c r="P32" s="68"/>
      <c r="Q32" s="65"/>
      <c r="R32" s="65"/>
      <c r="S32" s="65"/>
      <c r="T32" s="65"/>
    </row>
    <row r="33" spans="3:20">
      <c r="C33" s="44"/>
      <c r="D33" s="45"/>
      <c r="E33" s="45"/>
      <c r="F33" s="46"/>
      <c r="G33" s="47"/>
      <c r="H33" s="48"/>
      <c r="I33" s="71">
        <v>11</v>
      </c>
      <c r="J33" s="58"/>
      <c r="K33" s="59">
        <v>1</v>
      </c>
      <c r="L33" s="60"/>
      <c r="M33" s="61"/>
      <c r="N33" s="59"/>
      <c r="O33" s="59"/>
      <c r="P33" s="62"/>
      <c r="Q33" s="59"/>
      <c r="R33" s="59"/>
      <c r="S33" s="59"/>
      <c r="T33" s="59"/>
    </row>
    <row r="34" spans="3:20">
      <c r="C34" s="44"/>
      <c r="D34" s="45"/>
      <c r="E34" s="45"/>
      <c r="F34" s="46"/>
      <c r="G34" s="47"/>
      <c r="H34" s="48"/>
      <c r="I34" s="70">
        <v>12</v>
      </c>
      <c r="J34" s="50"/>
      <c r="K34" s="51">
        <v>3</v>
      </c>
      <c r="L34" s="52"/>
      <c r="M34" s="53"/>
      <c r="N34" s="51"/>
      <c r="O34" s="51"/>
      <c r="P34" s="54"/>
      <c r="Q34" s="51"/>
      <c r="R34" s="51"/>
      <c r="S34" s="51"/>
      <c r="T34" s="51"/>
    </row>
    <row r="35" spans="3:20">
      <c r="C35" s="44"/>
      <c r="D35" s="45"/>
      <c r="E35" s="45"/>
      <c r="F35" s="46"/>
      <c r="G35" s="47"/>
      <c r="H35" s="48"/>
      <c r="I35" s="72">
        <v>12</v>
      </c>
      <c r="J35" s="64"/>
      <c r="K35" s="65">
        <v>2</v>
      </c>
      <c r="L35" s="66"/>
      <c r="M35" s="67"/>
      <c r="N35" s="65"/>
      <c r="O35" s="65"/>
      <c r="P35" s="68"/>
      <c r="Q35" s="65"/>
      <c r="R35" s="65"/>
      <c r="S35" s="65"/>
      <c r="T35" s="65"/>
    </row>
    <row r="36" spans="3:20">
      <c r="C36" s="44"/>
      <c r="D36" s="45"/>
      <c r="E36" s="45"/>
      <c r="F36" s="46"/>
      <c r="G36" s="47"/>
      <c r="H36" s="48"/>
      <c r="I36" s="71">
        <v>12</v>
      </c>
      <c r="J36" s="58"/>
      <c r="K36" s="59">
        <v>1</v>
      </c>
      <c r="L36" s="60"/>
      <c r="M36" s="61"/>
      <c r="N36" s="59"/>
      <c r="O36" s="59"/>
      <c r="P36" s="62"/>
      <c r="Q36" s="59"/>
      <c r="R36" s="59"/>
      <c r="S36" s="59"/>
      <c r="T36" s="59"/>
    </row>
    <row r="37" spans="3:20">
      <c r="C37" s="44"/>
      <c r="D37" s="45"/>
      <c r="E37" s="45"/>
      <c r="F37" s="46"/>
      <c r="G37" s="47"/>
      <c r="H37" s="48"/>
      <c r="I37" s="70">
        <v>13</v>
      </c>
      <c r="J37" s="50"/>
      <c r="K37" s="51">
        <v>2</v>
      </c>
      <c r="L37" s="52"/>
      <c r="M37" s="53"/>
      <c r="N37" s="51"/>
      <c r="O37" s="51"/>
      <c r="P37" s="54"/>
      <c r="Q37" s="51"/>
      <c r="R37" s="51"/>
      <c r="S37" s="51"/>
      <c r="T37" s="51"/>
    </row>
    <row r="38" spans="3:20">
      <c r="C38" s="44"/>
      <c r="D38" s="45"/>
      <c r="E38" s="45"/>
      <c r="F38" s="46"/>
      <c r="G38" s="47"/>
      <c r="H38" s="48"/>
      <c r="I38" s="72">
        <v>13</v>
      </c>
      <c r="J38" s="64"/>
      <c r="K38" s="65">
        <v>1</v>
      </c>
      <c r="L38" s="66"/>
      <c r="M38" s="67"/>
      <c r="N38" s="65"/>
      <c r="O38" s="65"/>
      <c r="P38" s="68"/>
      <c r="Q38" s="65"/>
      <c r="R38" s="65"/>
      <c r="S38" s="65"/>
      <c r="T38" s="65"/>
    </row>
    <row r="39" spans="3:20">
      <c r="C39" s="44"/>
      <c r="D39" s="45"/>
      <c r="E39" s="45"/>
      <c r="F39" s="46"/>
      <c r="G39" s="47"/>
      <c r="H39" s="48"/>
      <c r="I39" s="71">
        <v>13</v>
      </c>
      <c r="J39" s="58"/>
      <c r="K39" s="59" t="s">
        <v>171</v>
      </c>
      <c r="L39" s="60"/>
      <c r="M39" s="61"/>
      <c r="N39" s="59"/>
      <c r="O39" s="59"/>
      <c r="P39" s="62"/>
      <c r="Q39" s="59"/>
      <c r="R39" s="59"/>
      <c r="S39" s="59"/>
      <c r="T39" s="59"/>
    </row>
    <row r="40" spans="3:20">
      <c r="C40" s="44"/>
      <c r="D40" s="45"/>
      <c r="E40" s="45"/>
      <c r="F40" s="46"/>
      <c r="G40" s="47"/>
      <c r="H40" s="48"/>
      <c r="I40" s="70">
        <v>14</v>
      </c>
      <c r="J40" s="50"/>
      <c r="K40" s="51">
        <v>3</v>
      </c>
      <c r="L40" s="52"/>
      <c r="M40" s="53"/>
      <c r="N40" s="51"/>
      <c r="O40" s="51"/>
      <c r="P40" s="54"/>
      <c r="Q40" s="51"/>
      <c r="R40" s="51"/>
      <c r="S40" s="51"/>
      <c r="T40" s="51"/>
    </row>
    <row r="41" spans="3:20">
      <c r="C41" s="44"/>
      <c r="D41" s="45"/>
      <c r="E41" s="45"/>
      <c r="F41" s="46"/>
      <c r="G41" s="47"/>
      <c r="H41" s="48"/>
      <c r="I41" s="72">
        <v>14</v>
      </c>
      <c r="J41" s="64"/>
      <c r="K41" s="65">
        <v>2</v>
      </c>
      <c r="L41" s="66"/>
      <c r="M41" s="67"/>
      <c r="N41" s="65"/>
      <c r="O41" s="65"/>
      <c r="P41" s="68"/>
      <c r="Q41" s="65"/>
      <c r="R41" s="65"/>
      <c r="S41" s="65"/>
      <c r="T41" s="65"/>
    </row>
    <row r="42" spans="3:20">
      <c r="C42" s="44"/>
      <c r="D42" s="45"/>
      <c r="E42" s="45"/>
      <c r="F42" s="46"/>
      <c r="G42" s="47"/>
      <c r="H42" s="48"/>
      <c r="I42" s="72">
        <v>14</v>
      </c>
      <c r="J42" s="64"/>
      <c r="K42" s="65">
        <v>1</v>
      </c>
      <c r="L42" s="66"/>
      <c r="M42" s="67"/>
      <c r="N42" s="65"/>
      <c r="O42" s="65"/>
      <c r="P42" s="68"/>
      <c r="Q42" s="65"/>
      <c r="R42" s="65"/>
      <c r="S42" s="65"/>
      <c r="T42" s="65"/>
    </row>
    <row r="43" spans="3:20">
      <c r="C43" s="44"/>
      <c r="D43" s="45"/>
      <c r="E43" s="45"/>
      <c r="F43" s="46"/>
      <c r="G43" s="47"/>
      <c r="H43" s="48"/>
      <c r="I43" s="71">
        <v>14</v>
      </c>
      <c r="J43" s="58"/>
      <c r="K43" s="59" t="s">
        <v>171</v>
      </c>
      <c r="L43" s="60"/>
      <c r="M43" s="61"/>
      <c r="N43" s="59"/>
      <c r="O43" s="59"/>
      <c r="P43" s="62"/>
      <c r="Q43" s="59"/>
      <c r="R43" s="59"/>
      <c r="S43" s="59"/>
      <c r="T43" s="59"/>
    </row>
    <row r="44" spans="3:20">
      <c r="C44" s="44"/>
      <c r="D44" s="45"/>
      <c r="E44" s="45"/>
      <c r="F44" s="46"/>
      <c r="G44" s="47"/>
      <c r="H44" s="48"/>
      <c r="I44" s="70">
        <v>15</v>
      </c>
      <c r="J44" s="50"/>
      <c r="K44" s="51">
        <v>3</v>
      </c>
      <c r="L44" s="52"/>
      <c r="M44" s="53"/>
      <c r="N44" s="51"/>
      <c r="O44" s="51"/>
      <c r="P44" s="54"/>
      <c r="Q44" s="51"/>
      <c r="R44" s="51"/>
      <c r="S44" s="51"/>
      <c r="T44" s="51"/>
    </row>
    <row r="45" spans="3:20">
      <c r="C45" s="44"/>
      <c r="D45" s="73"/>
      <c r="E45" s="45"/>
      <c r="F45" s="46"/>
      <c r="G45" s="47"/>
      <c r="H45" s="48"/>
      <c r="I45" s="72">
        <v>15</v>
      </c>
      <c r="J45" s="64"/>
      <c r="K45" s="65">
        <v>2</v>
      </c>
      <c r="L45" s="66"/>
      <c r="M45" s="67"/>
      <c r="N45" s="65"/>
      <c r="O45" s="65"/>
      <c r="P45" s="68"/>
      <c r="Q45" s="65"/>
      <c r="R45" s="65"/>
      <c r="S45" s="65"/>
      <c r="T45" s="65"/>
    </row>
    <row r="46" spans="3:20">
      <c r="C46" s="44"/>
      <c r="D46" s="73"/>
      <c r="E46" s="73"/>
      <c r="F46" s="46"/>
      <c r="G46" s="47"/>
      <c r="H46" s="48"/>
      <c r="I46" s="71">
        <v>15</v>
      </c>
      <c r="J46" s="58"/>
      <c r="K46" s="59">
        <v>1</v>
      </c>
      <c r="L46" s="60"/>
      <c r="M46" s="61"/>
      <c r="N46" s="59"/>
      <c r="O46" s="59"/>
      <c r="P46" s="62"/>
      <c r="Q46" s="59"/>
      <c r="R46" s="59"/>
      <c r="S46" s="59"/>
      <c r="T46" s="59"/>
    </row>
    <row r="47" spans="3:20">
      <c r="C47" s="74"/>
      <c r="D47" s="73"/>
      <c r="E47" s="73"/>
      <c r="F47" s="46"/>
      <c r="G47" s="47"/>
      <c r="H47" s="48"/>
      <c r="I47" s="70">
        <v>16</v>
      </c>
      <c r="J47" s="50"/>
      <c r="K47" s="51">
        <v>3</v>
      </c>
      <c r="L47" s="52"/>
      <c r="M47" s="53"/>
      <c r="N47" s="51"/>
      <c r="O47" s="51"/>
      <c r="P47" s="54"/>
      <c r="Q47" s="51"/>
      <c r="R47" s="51"/>
      <c r="S47" s="51"/>
      <c r="T47" s="51"/>
    </row>
    <row r="48" spans="3:20">
      <c r="C48" s="74"/>
      <c r="D48" s="73"/>
      <c r="E48" s="73"/>
      <c r="F48" s="46"/>
      <c r="G48" s="47"/>
      <c r="H48" s="48"/>
      <c r="I48" s="72">
        <v>16</v>
      </c>
      <c r="J48" s="64"/>
      <c r="K48" s="65">
        <v>2</v>
      </c>
      <c r="L48" s="66"/>
      <c r="M48" s="67"/>
      <c r="N48" s="65"/>
      <c r="O48" s="65"/>
      <c r="P48" s="68"/>
      <c r="Q48" s="65"/>
      <c r="R48" s="65"/>
      <c r="S48" s="65"/>
      <c r="T48" s="65"/>
    </row>
    <row r="49" spans="3:20">
      <c r="C49" s="74"/>
      <c r="D49" s="73"/>
      <c r="E49" s="73"/>
      <c r="F49" s="46"/>
      <c r="G49" s="47"/>
      <c r="H49" s="48"/>
      <c r="I49" s="71">
        <v>16</v>
      </c>
      <c r="J49" s="58"/>
      <c r="K49" s="59">
        <v>1</v>
      </c>
      <c r="L49" s="60"/>
      <c r="M49" s="61"/>
      <c r="N49" s="59"/>
      <c r="O49" s="59"/>
      <c r="P49" s="62"/>
      <c r="Q49" s="59"/>
      <c r="R49" s="59"/>
      <c r="S49" s="59"/>
      <c r="T49" s="59"/>
    </row>
    <row r="50" spans="3:20">
      <c r="C50" s="74"/>
      <c r="D50" s="73"/>
      <c r="E50" s="73"/>
      <c r="F50" s="46"/>
      <c r="G50" s="47"/>
      <c r="H50" s="48"/>
      <c r="I50" s="70">
        <v>17</v>
      </c>
      <c r="J50" s="50"/>
      <c r="K50" s="51">
        <v>2</v>
      </c>
      <c r="L50" s="52"/>
      <c r="M50" s="53"/>
      <c r="N50" s="51"/>
      <c r="O50" s="51"/>
      <c r="P50" s="54"/>
      <c r="Q50" s="51"/>
      <c r="R50" s="51"/>
      <c r="S50" s="51"/>
      <c r="T50" s="51"/>
    </row>
    <row r="51" spans="3:20">
      <c r="C51" s="74"/>
      <c r="D51" s="73"/>
      <c r="E51" s="73"/>
      <c r="F51" s="46"/>
      <c r="G51" s="47"/>
      <c r="H51" s="48"/>
      <c r="I51" s="72">
        <v>17</v>
      </c>
      <c r="J51" s="64"/>
      <c r="K51" s="65">
        <v>1</v>
      </c>
      <c r="L51" s="66"/>
      <c r="M51" s="67"/>
      <c r="N51" s="65"/>
      <c r="O51" s="65"/>
      <c r="P51" s="68"/>
      <c r="Q51" s="65"/>
      <c r="R51" s="65"/>
      <c r="S51" s="65"/>
      <c r="T51" s="65"/>
    </row>
    <row r="52" spans="3:20">
      <c r="C52" s="74"/>
      <c r="D52" s="73"/>
      <c r="E52" s="73"/>
      <c r="F52" s="46"/>
      <c r="G52" s="47"/>
      <c r="H52" s="48"/>
      <c r="I52" s="71">
        <v>17</v>
      </c>
      <c r="J52" s="58"/>
      <c r="K52" s="59" t="s">
        <v>171</v>
      </c>
      <c r="L52" s="60"/>
      <c r="M52" s="61"/>
      <c r="N52" s="59"/>
      <c r="O52" s="59"/>
      <c r="P52" s="62"/>
      <c r="Q52" s="59"/>
      <c r="R52" s="59"/>
      <c r="S52" s="59"/>
      <c r="T52" s="59"/>
    </row>
    <row r="53" spans="3:20">
      <c r="C53" s="74"/>
      <c r="D53" s="73"/>
      <c r="E53" s="73"/>
      <c r="F53" s="46"/>
      <c r="G53" s="47"/>
      <c r="H53" s="48"/>
      <c r="I53" s="70">
        <v>18</v>
      </c>
      <c r="J53" s="50"/>
      <c r="K53" s="51">
        <v>3</v>
      </c>
      <c r="L53" s="52"/>
      <c r="M53" s="53"/>
      <c r="N53" s="51"/>
      <c r="O53" s="51"/>
      <c r="P53" s="54"/>
      <c r="Q53" s="51"/>
      <c r="R53" s="51"/>
      <c r="S53" s="51"/>
      <c r="T53" s="51"/>
    </row>
    <row r="54" spans="3:20">
      <c r="C54" s="74"/>
      <c r="D54" s="73"/>
      <c r="E54" s="73"/>
      <c r="F54" s="46"/>
      <c r="G54" s="47"/>
      <c r="H54" s="48"/>
      <c r="I54" s="72">
        <v>18</v>
      </c>
      <c r="J54" s="64"/>
      <c r="K54" s="65">
        <v>2</v>
      </c>
      <c r="L54" s="66"/>
      <c r="M54" s="67"/>
      <c r="N54" s="65"/>
      <c r="O54" s="65"/>
      <c r="P54" s="68"/>
      <c r="Q54" s="65"/>
      <c r="R54" s="65"/>
      <c r="S54" s="65"/>
      <c r="T54" s="65"/>
    </row>
    <row r="55" spans="3:20">
      <c r="C55" s="44"/>
      <c r="D55" s="73"/>
      <c r="E55" s="73"/>
      <c r="F55" s="46"/>
      <c r="G55" s="47"/>
      <c r="H55" s="48"/>
      <c r="I55" s="71">
        <v>18</v>
      </c>
      <c r="J55" s="58"/>
      <c r="K55" s="59">
        <v>1</v>
      </c>
      <c r="L55" s="60"/>
      <c r="M55" s="61"/>
      <c r="N55" s="59"/>
      <c r="O55" s="59"/>
      <c r="P55" s="62"/>
      <c r="Q55" s="59"/>
      <c r="R55" s="59"/>
      <c r="S55" s="59"/>
      <c r="T55" s="59"/>
    </row>
    <row r="56" spans="3:20">
      <c r="C56" s="44"/>
      <c r="D56" s="73"/>
      <c r="E56" s="45"/>
      <c r="F56" s="46"/>
      <c r="G56" s="47"/>
      <c r="H56" s="48"/>
      <c r="I56" s="70">
        <v>19</v>
      </c>
      <c r="J56" s="50"/>
      <c r="K56" s="51">
        <v>3</v>
      </c>
      <c r="L56" s="52"/>
      <c r="M56" s="53"/>
      <c r="N56" s="51"/>
      <c r="O56" s="51"/>
      <c r="P56" s="54"/>
      <c r="Q56" s="51"/>
      <c r="R56" s="51"/>
      <c r="S56" s="51"/>
      <c r="T56" s="51"/>
    </row>
    <row r="57" spans="3:20">
      <c r="C57" s="44"/>
      <c r="D57" s="45"/>
      <c r="E57" s="45"/>
      <c r="F57" s="46"/>
      <c r="G57" s="47"/>
      <c r="H57" s="48"/>
      <c r="I57" s="72">
        <v>19</v>
      </c>
      <c r="J57" s="64"/>
      <c r="K57" s="65">
        <v>2</v>
      </c>
      <c r="L57" s="66"/>
      <c r="M57" s="67"/>
      <c r="N57" s="65"/>
      <c r="O57" s="65"/>
      <c r="P57" s="68"/>
      <c r="Q57" s="65"/>
      <c r="R57" s="65"/>
      <c r="S57" s="65"/>
      <c r="T57" s="65"/>
    </row>
    <row r="58" spans="3:20">
      <c r="C58" s="44"/>
      <c r="D58" s="45"/>
      <c r="E58" s="45"/>
      <c r="F58" s="46"/>
      <c r="G58" s="47"/>
      <c r="H58" s="48"/>
      <c r="I58" s="71">
        <v>19</v>
      </c>
      <c r="J58" s="58"/>
      <c r="K58" s="59">
        <v>1</v>
      </c>
      <c r="L58" s="60"/>
      <c r="M58" s="61"/>
      <c r="N58" s="59"/>
      <c r="O58" s="59"/>
      <c r="P58" s="62"/>
      <c r="Q58" s="59"/>
      <c r="R58" s="59"/>
      <c r="S58" s="59"/>
      <c r="T58" s="59"/>
    </row>
    <row r="59" spans="3:20">
      <c r="C59" s="44"/>
      <c r="D59" s="45"/>
      <c r="E59" s="45"/>
      <c r="F59" s="46"/>
      <c r="G59" s="47"/>
      <c r="H59" s="48"/>
      <c r="I59" s="70">
        <v>20</v>
      </c>
      <c r="J59" s="50"/>
      <c r="K59" s="51">
        <v>3</v>
      </c>
      <c r="L59" s="52"/>
      <c r="M59" s="53"/>
      <c r="N59" s="51"/>
      <c r="O59" s="51"/>
      <c r="P59" s="54"/>
      <c r="Q59" s="51"/>
      <c r="R59" s="51"/>
      <c r="S59" s="51"/>
      <c r="T59" s="51"/>
    </row>
    <row r="60" spans="3:20">
      <c r="C60" s="44"/>
      <c r="D60" s="45"/>
      <c r="E60" s="45"/>
      <c r="F60" s="46"/>
      <c r="G60" s="47"/>
      <c r="H60" s="48"/>
      <c r="I60" s="72">
        <v>20</v>
      </c>
      <c r="J60" s="64"/>
      <c r="K60" s="65">
        <v>2</v>
      </c>
      <c r="L60" s="66"/>
      <c r="M60" s="67"/>
      <c r="N60" s="65"/>
      <c r="O60" s="65"/>
      <c r="P60" s="68"/>
      <c r="Q60" s="65"/>
      <c r="R60" s="65"/>
      <c r="S60" s="65"/>
      <c r="T60" s="65"/>
    </row>
    <row r="61" spans="3:20">
      <c r="C61" s="44"/>
      <c r="D61" s="45"/>
      <c r="E61" s="45"/>
      <c r="F61" s="46"/>
      <c r="G61" s="47"/>
      <c r="H61" s="48"/>
      <c r="I61" s="72">
        <v>20</v>
      </c>
      <c r="J61" s="64"/>
      <c r="K61" s="65">
        <v>1</v>
      </c>
      <c r="L61" s="66"/>
      <c r="M61" s="67"/>
      <c r="N61" s="65"/>
      <c r="O61" s="65"/>
      <c r="P61" s="68"/>
      <c r="Q61" s="65"/>
      <c r="R61" s="65"/>
      <c r="S61" s="65"/>
      <c r="T61" s="65"/>
    </row>
    <row r="62" spans="3:20">
      <c r="C62" s="44"/>
      <c r="D62" s="45"/>
      <c r="E62" s="45"/>
      <c r="F62" s="46"/>
      <c r="G62" s="47"/>
      <c r="H62" s="48"/>
      <c r="I62" s="71">
        <v>20</v>
      </c>
      <c r="J62" s="58"/>
      <c r="K62" s="59" t="s">
        <v>171</v>
      </c>
      <c r="L62" s="60"/>
      <c r="M62" s="61"/>
      <c r="N62" s="59"/>
      <c r="O62" s="59"/>
      <c r="P62" s="62"/>
      <c r="Q62" s="59"/>
      <c r="R62" s="59"/>
      <c r="S62" s="59"/>
      <c r="T62" s="59"/>
    </row>
    <row r="63" spans="3:20">
      <c r="C63" s="48"/>
      <c r="D63" s="48"/>
      <c r="E63" s="48"/>
      <c r="F63" s="48"/>
      <c r="G63" s="48"/>
      <c r="H63" s="48"/>
      <c r="I63" s="70">
        <v>21</v>
      </c>
      <c r="J63" s="50"/>
      <c r="K63" s="51">
        <v>2</v>
      </c>
      <c r="L63" s="52"/>
      <c r="M63" s="53"/>
      <c r="N63" s="51"/>
      <c r="O63" s="51"/>
      <c r="P63" s="54"/>
      <c r="Q63" s="51"/>
      <c r="R63" s="51"/>
      <c r="S63" s="51"/>
      <c r="T63" s="51"/>
    </row>
    <row r="64" spans="3:20">
      <c r="C64" s="48"/>
      <c r="D64" s="48"/>
      <c r="E64" s="48"/>
      <c r="F64" s="48"/>
      <c r="G64" s="48"/>
      <c r="H64" s="48"/>
      <c r="I64" s="71">
        <v>21</v>
      </c>
      <c r="J64" s="58"/>
      <c r="K64" s="59">
        <v>1</v>
      </c>
      <c r="L64" s="60"/>
      <c r="M64" s="61"/>
      <c r="N64" s="59"/>
      <c r="O64" s="59"/>
      <c r="P64" s="62"/>
      <c r="Q64" s="59"/>
      <c r="R64" s="59"/>
      <c r="S64" s="59"/>
      <c r="T64" s="59"/>
    </row>
    <row r="65" spans="3:20">
      <c r="C65" s="48"/>
      <c r="D65" s="48"/>
      <c r="E65" s="48"/>
      <c r="F65" s="48"/>
      <c r="G65" s="48"/>
      <c r="H65" s="48"/>
      <c r="I65" s="70">
        <v>22</v>
      </c>
      <c r="J65" s="50"/>
      <c r="K65" s="51">
        <v>3</v>
      </c>
      <c r="L65" s="52"/>
      <c r="M65" s="53"/>
      <c r="N65" s="51"/>
      <c r="O65" s="51"/>
      <c r="P65" s="54"/>
      <c r="Q65" s="51"/>
      <c r="R65" s="51"/>
      <c r="S65" s="51"/>
      <c r="T65" s="51"/>
    </row>
    <row r="66" spans="3:20">
      <c r="C66" s="48"/>
      <c r="D66" s="48"/>
      <c r="E66" s="48"/>
      <c r="F66" s="48"/>
      <c r="G66" s="48"/>
      <c r="H66" s="48"/>
      <c r="I66" s="72">
        <v>22</v>
      </c>
      <c r="J66" s="64"/>
      <c r="K66" s="65">
        <v>2</v>
      </c>
      <c r="L66" s="66"/>
      <c r="M66" s="67"/>
      <c r="N66" s="65"/>
      <c r="O66" s="65"/>
      <c r="P66" s="68"/>
      <c r="Q66" s="65"/>
      <c r="R66" s="65"/>
      <c r="S66" s="65"/>
      <c r="T66" s="65"/>
    </row>
    <row r="67" spans="3:20">
      <c r="C67" s="48"/>
      <c r="D67" s="48"/>
      <c r="E67" s="48"/>
      <c r="F67" s="48"/>
      <c r="G67" s="48"/>
      <c r="H67" s="48"/>
      <c r="I67" s="71">
        <v>22</v>
      </c>
      <c r="J67" s="58"/>
      <c r="K67" s="59">
        <v>1</v>
      </c>
      <c r="L67" s="60"/>
      <c r="M67" s="61"/>
      <c r="N67" s="59"/>
      <c r="O67" s="59"/>
      <c r="P67" s="62"/>
      <c r="Q67" s="59"/>
      <c r="R67" s="59"/>
      <c r="S67" s="59"/>
      <c r="T67" s="59"/>
    </row>
    <row r="68" spans="3:20">
      <c r="C68" s="48"/>
      <c r="D68" s="48"/>
      <c r="E68" s="48"/>
      <c r="F68" s="48"/>
      <c r="G68" s="48"/>
      <c r="H68" s="48"/>
      <c r="I68" s="70">
        <v>23</v>
      </c>
      <c r="J68" s="50"/>
      <c r="K68" s="51">
        <v>2</v>
      </c>
      <c r="L68" s="52"/>
      <c r="M68" s="53"/>
      <c r="N68" s="51"/>
      <c r="O68" s="51"/>
      <c r="P68" s="54"/>
      <c r="Q68" s="51"/>
      <c r="R68" s="51"/>
      <c r="S68" s="51"/>
      <c r="T68" s="51"/>
    </row>
    <row r="69" spans="3:20">
      <c r="C69" s="48"/>
      <c r="D69" s="48"/>
      <c r="E69" s="48"/>
      <c r="F69" s="48"/>
      <c r="G69" s="48"/>
      <c r="H69" s="48"/>
      <c r="I69" s="71">
        <v>23</v>
      </c>
      <c r="J69" s="58"/>
      <c r="K69" s="59">
        <v>1</v>
      </c>
      <c r="L69" s="60"/>
      <c r="M69" s="61"/>
      <c r="N69" s="59"/>
      <c r="O69" s="59"/>
      <c r="P69" s="62"/>
      <c r="Q69" s="59"/>
      <c r="R69" s="59"/>
      <c r="S69" s="59"/>
      <c r="T69" s="59"/>
    </row>
    <row r="70" spans="3:20">
      <c r="C70" s="48"/>
      <c r="D70" s="48"/>
      <c r="E70" s="48"/>
      <c r="F70" s="48"/>
      <c r="G70" s="48"/>
      <c r="H70" s="48"/>
      <c r="I70" s="70">
        <v>24</v>
      </c>
      <c r="J70" s="50"/>
      <c r="K70" s="51">
        <v>3</v>
      </c>
      <c r="L70" s="52"/>
      <c r="M70" s="53"/>
      <c r="N70" s="51"/>
      <c r="O70" s="51"/>
      <c r="P70" s="54"/>
      <c r="Q70" s="51"/>
      <c r="R70" s="51"/>
      <c r="S70" s="51"/>
      <c r="T70" s="51"/>
    </row>
    <row r="71" spans="3:20">
      <c r="C71" s="48"/>
      <c r="D71" s="48"/>
      <c r="E71" s="48"/>
      <c r="F71" s="48"/>
      <c r="G71" s="48"/>
      <c r="H71" s="48"/>
      <c r="I71" s="72">
        <v>24</v>
      </c>
      <c r="J71" s="64"/>
      <c r="K71" s="65">
        <v>2</v>
      </c>
      <c r="L71" s="66"/>
      <c r="M71" s="67"/>
      <c r="N71" s="65"/>
      <c r="O71" s="65"/>
      <c r="P71" s="68"/>
      <c r="Q71" s="65"/>
      <c r="R71" s="65"/>
      <c r="S71" s="65"/>
      <c r="T71" s="65"/>
    </row>
    <row r="72" spans="3:20">
      <c r="C72" s="48"/>
      <c r="D72" s="48"/>
      <c r="E72" s="48"/>
      <c r="F72" s="48"/>
      <c r="G72" s="48"/>
      <c r="H72" s="48"/>
      <c r="I72" s="71">
        <v>24</v>
      </c>
      <c r="J72" s="58"/>
      <c r="K72" s="59">
        <v>1</v>
      </c>
      <c r="L72" s="60"/>
      <c r="M72" s="61"/>
      <c r="N72" s="59"/>
      <c r="O72" s="59"/>
      <c r="P72" s="62"/>
      <c r="Q72" s="59"/>
      <c r="R72" s="59"/>
      <c r="S72" s="59"/>
      <c r="T72" s="59"/>
    </row>
    <row r="73" spans="3:20">
      <c r="C73" s="48"/>
      <c r="D73" s="48"/>
      <c r="E73" s="48"/>
      <c r="F73" s="48"/>
      <c r="G73" s="48"/>
      <c r="H73" s="48"/>
      <c r="I73" s="70">
        <v>25</v>
      </c>
      <c r="J73" s="50"/>
      <c r="K73" s="51">
        <v>3</v>
      </c>
      <c r="L73" s="52"/>
      <c r="M73" s="53"/>
      <c r="N73" s="51"/>
      <c r="O73" s="51"/>
      <c r="P73" s="54"/>
      <c r="Q73" s="51"/>
      <c r="R73" s="51"/>
      <c r="S73" s="51"/>
      <c r="T73" s="51"/>
    </row>
    <row r="74" spans="3:20">
      <c r="C74" s="48"/>
      <c r="D74" s="48"/>
      <c r="E74" s="48"/>
      <c r="F74" s="48"/>
      <c r="G74" s="48"/>
      <c r="H74" s="48"/>
      <c r="I74" s="72">
        <v>25</v>
      </c>
      <c r="J74" s="64"/>
      <c r="K74" s="65">
        <v>2</v>
      </c>
      <c r="L74" s="66"/>
      <c r="M74" s="67"/>
      <c r="N74" s="65"/>
      <c r="O74" s="65"/>
      <c r="P74" s="68"/>
      <c r="Q74" s="65"/>
      <c r="R74" s="65"/>
      <c r="S74" s="65"/>
      <c r="T74" s="65"/>
    </row>
    <row r="75" spans="3:20">
      <c r="C75" s="48"/>
      <c r="D75" s="48"/>
      <c r="E75" s="48"/>
      <c r="F75" s="48"/>
      <c r="G75" s="48"/>
      <c r="H75" s="48"/>
      <c r="I75" s="71">
        <v>25</v>
      </c>
      <c r="J75" s="58"/>
      <c r="K75" s="59">
        <v>1</v>
      </c>
      <c r="L75" s="60"/>
      <c r="M75" s="61"/>
      <c r="N75" s="59"/>
      <c r="O75" s="59"/>
      <c r="P75" s="62"/>
      <c r="Q75" s="59"/>
      <c r="R75" s="59"/>
      <c r="S75" s="59"/>
      <c r="T75" s="59"/>
    </row>
    <row r="76" spans="3:20">
      <c r="C76" s="48"/>
      <c r="D76" s="48"/>
      <c r="E76" s="48"/>
      <c r="F76" s="48"/>
      <c r="G76" s="48"/>
      <c r="H76" s="48"/>
      <c r="I76" s="70">
        <v>26</v>
      </c>
      <c r="J76" s="50"/>
      <c r="K76" s="51">
        <v>3</v>
      </c>
      <c r="L76" s="52"/>
      <c r="M76" s="53"/>
      <c r="N76" s="51"/>
      <c r="O76" s="51"/>
      <c r="P76" s="54"/>
      <c r="Q76" s="51"/>
      <c r="R76" s="51"/>
      <c r="S76" s="51"/>
      <c r="T76" s="51"/>
    </row>
    <row r="77" spans="3:20">
      <c r="C77" s="48"/>
      <c r="D77" s="48"/>
      <c r="E77" s="48"/>
      <c r="F77" s="48"/>
      <c r="G77" s="48"/>
      <c r="H77" s="48"/>
      <c r="I77" s="72">
        <v>26</v>
      </c>
      <c r="J77" s="64"/>
      <c r="K77" s="65">
        <v>2</v>
      </c>
      <c r="L77" s="66"/>
      <c r="M77" s="67"/>
      <c r="N77" s="65"/>
      <c r="O77" s="65"/>
      <c r="P77" s="68"/>
      <c r="Q77" s="65"/>
      <c r="R77" s="65"/>
      <c r="S77" s="65"/>
      <c r="T77" s="65"/>
    </row>
    <row r="78" spans="3:20">
      <c r="C78" s="48"/>
      <c r="D78" s="48"/>
      <c r="E78" s="48"/>
      <c r="F78" s="48"/>
      <c r="G78" s="48"/>
      <c r="H78" s="48"/>
      <c r="I78" s="71">
        <v>26</v>
      </c>
      <c r="J78" s="58"/>
      <c r="K78" s="59">
        <v>1</v>
      </c>
      <c r="L78" s="60"/>
      <c r="M78" s="61"/>
      <c r="N78" s="59"/>
      <c r="O78" s="59"/>
      <c r="P78" s="62"/>
      <c r="Q78" s="59"/>
      <c r="R78" s="59"/>
      <c r="S78" s="59"/>
      <c r="T78" s="59"/>
    </row>
    <row r="79" spans="3:20">
      <c r="C79" s="48"/>
      <c r="D79" s="48"/>
      <c r="E79" s="48"/>
      <c r="F79" s="48"/>
      <c r="G79" s="48"/>
      <c r="H79" s="48"/>
      <c r="I79" s="70">
        <v>27</v>
      </c>
      <c r="J79" s="50"/>
      <c r="K79" s="51">
        <v>3</v>
      </c>
      <c r="L79" s="52"/>
      <c r="M79" s="53"/>
      <c r="N79" s="51"/>
      <c r="O79" s="51"/>
      <c r="P79" s="54"/>
      <c r="Q79" s="51"/>
      <c r="R79" s="51"/>
      <c r="S79" s="51"/>
      <c r="T79" s="51"/>
    </row>
    <row r="80" spans="3:20">
      <c r="C80" s="48"/>
      <c r="D80" s="48"/>
      <c r="E80" s="48"/>
      <c r="F80" s="48"/>
      <c r="G80" s="48"/>
      <c r="H80" s="48"/>
      <c r="I80" s="72">
        <v>27</v>
      </c>
      <c r="J80" s="64"/>
      <c r="K80" s="65">
        <v>2</v>
      </c>
      <c r="L80" s="66"/>
      <c r="M80" s="67"/>
      <c r="N80" s="65"/>
      <c r="O80" s="65"/>
      <c r="P80" s="68"/>
      <c r="Q80" s="65"/>
      <c r="R80" s="65"/>
      <c r="S80" s="65"/>
      <c r="T80" s="65"/>
    </row>
    <row r="81" spans="3:20">
      <c r="C81" s="48"/>
      <c r="D81" s="48"/>
      <c r="E81" s="48"/>
      <c r="F81" s="48"/>
      <c r="G81" s="48"/>
      <c r="H81" s="48"/>
      <c r="I81" s="71">
        <v>27</v>
      </c>
      <c r="J81" s="58"/>
      <c r="K81" s="59">
        <v>1</v>
      </c>
      <c r="L81" s="60"/>
      <c r="M81" s="61"/>
      <c r="N81" s="59"/>
      <c r="O81" s="59"/>
      <c r="P81" s="62"/>
      <c r="Q81" s="59"/>
      <c r="R81" s="59"/>
      <c r="S81" s="59"/>
      <c r="T81" s="59"/>
    </row>
    <row r="82" spans="3:20">
      <c r="C82" s="48"/>
      <c r="D82" s="48"/>
      <c r="E82" s="48"/>
      <c r="F82" s="48"/>
      <c r="G82" s="48"/>
      <c r="H82" s="48"/>
      <c r="I82" s="70">
        <v>28</v>
      </c>
      <c r="J82" s="50"/>
      <c r="K82" s="51">
        <v>3</v>
      </c>
      <c r="L82" s="52"/>
      <c r="M82" s="53"/>
      <c r="N82" s="51"/>
      <c r="O82" s="51"/>
      <c r="P82" s="54"/>
      <c r="Q82" s="51"/>
      <c r="R82" s="51"/>
      <c r="S82" s="51"/>
      <c r="T82" s="51"/>
    </row>
    <row r="83" spans="3:20">
      <c r="C83" s="48"/>
      <c r="D83" s="48"/>
      <c r="E83" s="48"/>
      <c r="F83" s="48"/>
      <c r="G83" s="48"/>
      <c r="H83" s="48"/>
      <c r="I83" s="72">
        <v>28</v>
      </c>
      <c r="J83" s="64"/>
      <c r="K83" s="65">
        <v>2</v>
      </c>
      <c r="L83" s="66"/>
      <c r="M83" s="67"/>
      <c r="N83" s="65"/>
      <c r="O83" s="65"/>
      <c r="P83" s="68"/>
      <c r="Q83" s="65"/>
      <c r="R83" s="65"/>
      <c r="S83" s="65"/>
      <c r="T83" s="65"/>
    </row>
    <row r="84" spans="3:20">
      <c r="C84" s="48"/>
      <c r="D84" s="48"/>
      <c r="E84" s="48"/>
      <c r="F84" s="48"/>
      <c r="G84" s="48"/>
      <c r="H84" s="48"/>
      <c r="I84" s="71">
        <v>28</v>
      </c>
      <c r="J84" s="58"/>
      <c r="K84" s="59">
        <v>1</v>
      </c>
      <c r="L84" s="60"/>
      <c r="M84" s="61"/>
      <c r="N84" s="59"/>
      <c r="O84" s="59"/>
      <c r="P84" s="62"/>
      <c r="Q84" s="59"/>
      <c r="R84" s="59"/>
      <c r="S84" s="59"/>
      <c r="T84" s="59"/>
    </row>
    <row r="85" spans="3:20">
      <c r="C85" s="48"/>
      <c r="D85" s="48"/>
      <c r="E85" s="48"/>
      <c r="F85" s="48"/>
      <c r="G85" s="48"/>
      <c r="H85" s="48"/>
      <c r="I85" s="70">
        <v>29</v>
      </c>
      <c r="J85" s="50"/>
      <c r="K85" s="51">
        <v>3</v>
      </c>
      <c r="L85" s="52"/>
      <c r="M85" s="53"/>
      <c r="N85" s="51"/>
      <c r="O85" s="51"/>
      <c r="P85" s="54"/>
      <c r="Q85" s="51"/>
      <c r="R85" s="51"/>
      <c r="S85" s="51"/>
      <c r="T85" s="51"/>
    </row>
    <row r="86" spans="3:20">
      <c r="C86" s="48"/>
      <c r="D86" s="48"/>
      <c r="E86" s="48"/>
      <c r="F86" s="48"/>
      <c r="G86" s="48"/>
      <c r="H86" s="48"/>
      <c r="I86" s="72">
        <v>29</v>
      </c>
      <c r="J86" s="64"/>
      <c r="K86" s="65">
        <v>2</v>
      </c>
      <c r="L86" s="66"/>
      <c r="M86" s="67"/>
      <c r="N86" s="65"/>
      <c r="O86" s="65"/>
      <c r="P86" s="68"/>
      <c r="Q86" s="65"/>
      <c r="R86" s="65"/>
      <c r="S86" s="65"/>
      <c r="T86" s="65"/>
    </row>
    <row r="87" spans="3:20">
      <c r="C87" s="48"/>
      <c r="D87" s="48"/>
      <c r="E87" s="48"/>
      <c r="F87" s="48"/>
      <c r="G87" s="48"/>
      <c r="H87" s="48"/>
      <c r="I87" s="71">
        <v>29</v>
      </c>
      <c r="J87" s="58"/>
      <c r="K87" s="59">
        <v>1</v>
      </c>
      <c r="L87" s="60"/>
      <c r="M87" s="61"/>
      <c r="N87" s="59"/>
      <c r="O87" s="59"/>
      <c r="P87" s="62"/>
      <c r="Q87" s="59"/>
      <c r="R87" s="59"/>
      <c r="S87" s="59"/>
      <c r="T87" s="59"/>
    </row>
    <row r="88" spans="3:20">
      <c r="C88" s="48"/>
      <c r="D88" s="48"/>
      <c r="E88" s="48"/>
      <c r="F88" s="48"/>
      <c r="G88" s="48"/>
      <c r="H88" s="48"/>
      <c r="I88" s="70">
        <v>30</v>
      </c>
      <c r="J88" s="50"/>
      <c r="K88" s="51">
        <v>3</v>
      </c>
      <c r="L88" s="52"/>
      <c r="M88" s="53"/>
      <c r="N88" s="51"/>
      <c r="O88" s="51"/>
      <c r="P88" s="54"/>
      <c r="Q88" s="51"/>
      <c r="R88" s="51"/>
      <c r="S88" s="51"/>
      <c r="T88" s="51"/>
    </row>
    <row r="89" spans="3:20">
      <c r="C89" s="48"/>
      <c r="D89" s="48"/>
      <c r="E89" s="48"/>
      <c r="F89" s="48"/>
      <c r="G89" s="48"/>
      <c r="H89" s="48"/>
      <c r="I89" s="72">
        <v>30</v>
      </c>
      <c r="J89" s="64"/>
      <c r="K89" s="65">
        <v>2</v>
      </c>
      <c r="L89" s="66"/>
      <c r="M89" s="67"/>
      <c r="N89" s="65"/>
      <c r="O89" s="65"/>
      <c r="P89" s="68"/>
      <c r="Q89" s="65"/>
      <c r="R89" s="65"/>
      <c r="S89" s="65"/>
      <c r="T89" s="65"/>
    </row>
    <row r="90" spans="3:20">
      <c r="C90" s="48"/>
      <c r="D90" s="48"/>
      <c r="E90" s="48"/>
      <c r="F90" s="48"/>
      <c r="G90" s="48"/>
      <c r="H90" s="48"/>
      <c r="I90" s="71">
        <v>30</v>
      </c>
      <c r="J90" s="58"/>
      <c r="K90" s="59">
        <v>1</v>
      </c>
      <c r="L90" s="60"/>
      <c r="M90" s="61"/>
      <c r="N90" s="59"/>
      <c r="O90" s="59"/>
      <c r="P90" s="62"/>
      <c r="Q90" s="59"/>
      <c r="R90" s="59"/>
      <c r="S90" s="59"/>
      <c r="T90" s="59"/>
    </row>
    <row r="91" spans="3:20">
      <c r="C91" s="48"/>
      <c r="D91" s="48"/>
      <c r="E91" s="48"/>
      <c r="F91" s="48"/>
      <c r="G91" s="48"/>
      <c r="H91" s="48"/>
      <c r="I91" s="70">
        <v>31</v>
      </c>
      <c r="J91" s="50"/>
      <c r="K91" s="51">
        <v>3</v>
      </c>
      <c r="L91" s="52"/>
      <c r="M91" s="53"/>
      <c r="N91" s="51"/>
      <c r="O91" s="51"/>
      <c r="P91" s="54"/>
      <c r="Q91" s="51"/>
      <c r="R91" s="51"/>
      <c r="S91" s="51"/>
      <c r="T91" s="51"/>
    </row>
    <row r="92" spans="3:20">
      <c r="C92" s="48"/>
      <c r="D92" s="48"/>
      <c r="E92" s="48"/>
      <c r="F92" s="48"/>
      <c r="G92" s="48"/>
      <c r="H92" s="48"/>
      <c r="I92" s="72">
        <v>31</v>
      </c>
      <c r="J92" s="64"/>
      <c r="K92" s="65">
        <v>2</v>
      </c>
      <c r="L92" s="66"/>
      <c r="M92" s="67"/>
      <c r="N92" s="65"/>
      <c r="O92" s="65"/>
      <c r="P92" s="68"/>
      <c r="Q92" s="65"/>
      <c r="R92" s="65"/>
      <c r="S92" s="65"/>
      <c r="T92" s="65"/>
    </row>
    <row r="93" spans="3:20">
      <c r="C93" s="48"/>
      <c r="D93" s="48"/>
      <c r="E93" s="48"/>
      <c r="F93" s="48"/>
      <c r="G93" s="48"/>
      <c r="H93" s="48"/>
      <c r="I93" s="71">
        <v>31</v>
      </c>
      <c r="J93" s="58"/>
      <c r="K93" s="59">
        <v>1</v>
      </c>
      <c r="L93" s="60"/>
      <c r="M93" s="61"/>
      <c r="N93" s="59"/>
      <c r="O93" s="59"/>
      <c r="P93" s="62"/>
      <c r="Q93" s="59"/>
      <c r="R93" s="59"/>
      <c r="S93" s="59"/>
      <c r="T93" s="59"/>
    </row>
    <row r="94" spans="3:20">
      <c r="C94" s="48"/>
      <c r="D94" s="48"/>
      <c r="E94" s="48"/>
      <c r="F94" s="48"/>
      <c r="G94" s="48"/>
      <c r="H94" s="48"/>
      <c r="I94" s="49">
        <v>32</v>
      </c>
      <c r="J94" s="50"/>
      <c r="K94" s="51">
        <v>3</v>
      </c>
      <c r="L94" s="52"/>
      <c r="M94" s="53"/>
      <c r="N94" s="51"/>
      <c r="O94" s="51"/>
      <c r="P94" s="54"/>
      <c r="Q94" s="51"/>
      <c r="R94" s="51"/>
      <c r="S94" s="51"/>
      <c r="T94" s="51"/>
    </row>
    <row r="95" spans="3:20">
      <c r="C95" s="48"/>
      <c r="D95" s="48"/>
      <c r="E95" s="48"/>
      <c r="F95" s="48"/>
      <c r="G95" s="48"/>
      <c r="H95" s="48"/>
      <c r="I95" s="63">
        <v>32</v>
      </c>
      <c r="J95" s="64"/>
      <c r="K95" s="65">
        <v>2</v>
      </c>
      <c r="L95" s="66"/>
      <c r="M95" s="67"/>
      <c r="N95" s="65"/>
      <c r="O95" s="65"/>
      <c r="P95" s="68"/>
      <c r="Q95" s="65"/>
      <c r="R95" s="65"/>
      <c r="S95" s="65"/>
      <c r="T95" s="65"/>
    </row>
    <row r="96" spans="3:20">
      <c r="C96" s="48"/>
      <c r="D96" s="48"/>
      <c r="E96" s="48"/>
      <c r="F96" s="48"/>
      <c r="G96" s="48"/>
      <c r="H96" s="48"/>
      <c r="I96" s="57">
        <v>32</v>
      </c>
      <c r="J96" s="58"/>
      <c r="K96" s="59">
        <v>1</v>
      </c>
      <c r="L96" s="60"/>
      <c r="M96" s="61"/>
      <c r="N96" s="59"/>
      <c r="O96" s="59"/>
      <c r="P96" s="62"/>
      <c r="Q96" s="59"/>
      <c r="R96" s="59"/>
      <c r="S96" s="59"/>
      <c r="T96" s="59"/>
    </row>
    <row r="97" spans="3:20">
      <c r="C97" s="48"/>
      <c r="D97" s="48"/>
      <c r="E97" s="48"/>
      <c r="F97" s="48"/>
      <c r="G97" s="48"/>
      <c r="H97" s="48"/>
      <c r="I97" s="49">
        <v>33</v>
      </c>
      <c r="J97" s="50"/>
      <c r="K97" s="51">
        <v>2</v>
      </c>
      <c r="L97" s="52"/>
      <c r="M97" s="53"/>
      <c r="N97" s="51"/>
      <c r="O97" s="51"/>
      <c r="P97" s="54"/>
      <c r="Q97" s="51"/>
      <c r="R97" s="51"/>
      <c r="S97" s="51"/>
      <c r="T97" s="51"/>
    </row>
    <row r="98" spans="3:20">
      <c r="C98" s="48"/>
      <c r="D98" s="48"/>
      <c r="E98" s="48"/>
      <c r="F98" s="48"/>
      <c r="G98" s="48"/>
      <c r="H98" s="48"/>
      <c r="I98" s="57">
        <v>33</v>
      </c>
      <c r="J98" s="58"/>
      <c r="K98" s="59">
        <v>1</v>
      </c>
      <c r="L98" s="60"/>
      <c r="M98" s="61"/>
      <c r="N98" s="59"/>
      <c r="O98" s="59"/>
      <c r="P98" s="62"/>
      <c r="Q98" s="59"/>
      <c r="R98" s="59"/>
      <c r="S98" s="59"/>
      <c r="T98" s="59"/>
    </row>
    <row r="99" spans="3:20">
      <c r="C99" s="48"/>
      <c r="D99" s="48"/>
      <c r="E99" s="48"/>
      <c r="F99" s="48"/>
      <c r="G99" s="48"/>
      <c r="H99" s="48"/>
      <c r="I99" s="70">
        <v>34</v>
      </c>
      <c r="J99" s="50"/>
      <c r="K99" s="51">
        <v>2</v>
      </c>
      <c r="L99" s="75"/>
      <c r="M99" s="76"/>
      <c r="N99" s="51"/>
      <c r="O99" s="51"/>
      <c r="P99" s="77"/>
      <c r="Q99" s="51"/>
      <c r="R99" s="78"/>
      <c r="S99" s="51"/>
      <c r="T99" s="51"/>
    </row>
    <row r="100" spans="3:20">
      <c r="C100" s="48"/>
      <c r="D100" s="48"/>
      <c r="E100" s="48"/>
      <c r="F100" s="48"/>
      <c r="G100" s="48"/>
      <c r="H100" s="48"/>
      <c r="I100" s="79">
        <v>34</v>
      </c>
      <c r="J100" s="80"/>
      <c r="K100" s="81">
        <v>1</v>
      </c>
      <c r="L100" s="82"/>
      <c r="M100" s="83"/>
      <c r="N100" s="81"/>
      <c r="O100" s="81"/>
      <c r="P100" s="84"/>
      <c r="Q100" s="81"/>
      <c r="R100" s="85"/>
      <c r="S100" s="81"/>
      <c r="T100" s="81"/>
    </row>
    <row r="101" spans="3:20">
      <c r="C101" s="48"/>
      <c r="D101" s="48"/>
      <c r="E101" s="48"/>
      <c r="F101" s="48"/>
      <c r="G101" s="48"/>
      <c r="H101" s="48"/>
      <c r="I101" s="71">
        <v>34</v>
      </c>
      <c r="J101" s="58"/>
      <c r="K101" s="59" t="s">
        <v>171</v>
      </c>
      <c r="L101" s="60"/>
      <c r="M101" s="61"/>
      <c r="N101" s="59"/>
      <c r="O101" s="59"/>
      <c r="P101" s="62"/>
      <c r="Q101" s="59"/>
      <c r="R101" s="59"/>
      <c r="S101" s="59"/>
      <c r="T101" s="59"/>
    </row>
    <row r="102" spans="3:20">
      <c r="C102" s="48"/>
      <c r="D102" s="48"/>
      <c r="E102" s="48"/>
      <c r="F102" s="48"/>
      <c r="G102" s="48"/>
      <c r="H102" s="48"/>
      <c r="I102" s="70">
        <v>35</v>
      </c>
      <c r="J102" s="50"/>
      <c r="K102" s="51">
        <v>2</v>
      </c>
      <c r="L102" s="52"/>
      <c r="M102" s="53"/>
      <c r="N102" s="51"/>
      <c r="O102" s="51"/>
      <c r="P102" s="54"/>
      <c r="Q102" s="51"/>
      <c r="R102" s="51"/>
      <c r="S102" s="51"/>
      <c r="T102" s="51"/>
    </row>
    <row r="103" spans="3:20">
      <c r="C103" s="48"/>
      <c r="D103" s="48"/>
      <c r="E103" s="48"/>
      <c r="F103" s="48"/>
      <c r="G103" s="48"/>
      <c r="H103" s="48"/>
      <c r="I103" s="72">
        <v>35</v>
      </c>
      <c r="J103" s="64"/>
      <c r="K103" s="65">
        <v>1</v>
      </c>
      <c r="L103" s="66"/>
      <c r="M103" s="67"/>
      <c r="N103" s="65"/>
      <c r="O103" s="65"/>
      <c r="P103" s="68"/>
      <c r="Q103" s="65"/>
      <c r="R103" s="65"/>
      <c r="S103" s="65"/>
      <c r="T103" s="65"/>
    </row>
    <row r="104" spans="3:20">
      <c r="C104" s="48"/>
      <c r="D104" s="48"/>
      <c r="E104" s="48"/>
      <c r="F104" s="48"/>
      <c r="G104" s="48"/>
      <c r="H104" s="48"/>
      <c r="I104" s="71">
        <v>35</v>
      </c>
      <c r="J104" s="58"/>
      <c r="K104" s="59" t="s">
        <v>171</v>
      </c>
      <c r="L104" s="60"/>
      <c r="M104" s="61"/>
      <c r="N104" s="59"/>
      <c r="O104" s="59"/>
      <c r="P104" s="62"/>
      <c r="Q104" s="59"/>
      <c r="R104" s="59"/>
      <c r="S104" s="59"/>
      <c r="T104" s="59"/>
    </row>
    <row r="105" spans="3:20">
      <c r="C105" s="48"/>
      <c r="D105" s="48"/>
      <c r="E105" s="48"/>
      <c r="F105" s="48"/>
      <c r="G105" s="48"/>
      <c r="H105" s="48"/>
      <c r="I105" s="49">
        <v>36</v>
      </c>
      <c r="J105" s="50"/>
      <c r="K105" s="51">
        <v>3</v>
      </c>
      <c r="L105" s="52"/>
      <c r="M105" s="53"/>
      <c r="N105" s="51"/>
      <c r="O105" s="51"/>
      <c r="P105" s="54"/>
      <c r="Q105" s="51"/>
      <c r="R105" s="51"/>
      <c r="S105" s="51"/>
      <c r="T105" s="51"/>
    </row>
    <row r="106" spans="3:20">
      <c r="C106" s="48"/>
      <c r="D106" s="48"/>
      <c r="E106" s="48"/>
      <c r="F106" s="48"/>
      <c r="G106" s="48"/>
      <c r="H106" s="48"/>
      <c r="I106" s="63">
        <v>36</v>
      </c>
      <c r="J106" s="64"/>
      <c r="K106" s="65">
        <v>2</v>
      </c>
      <c r="L106" s="66"/>
      <c r="M106" s="67"/>
      <c r="N106" s="65"/>
      <c r="O106" s="65"/>
      <c r="P106" s="68"/>
      <c r="Q106" s="65"/>
      <c r="R106" s="65"/>
      <c r="S106" s="65"/>
      <c r="T106" s="65"/>
    </row>
    <row r="107" spans="3:20">
      <c r="C107" s="48"/>
      <c r="D107" s="48"/>
      <c r="E107" s="48"/>
      <c r="F107" s="48"/>
      <c r="G107" s="48"/>
      <c r="H107" s="48"/>
      <c r="I107" s="57">
        <v>36</v>
      </c>
      <c r="J107" s="58"/>
      <c r="K107" s="59">
        <v>1</v>
      </c>
      <c r="L107" s="60"/>
      <c r="M107" s="61"/>
      <c r="N107" s="59"/>
      <c r="O107" s="59"/>
      <c r="P107" s="62"/>
      <c r="Q107" s="59"/>
      <c r="R107" s="59"/>
      <c r="S107" s="59"/>
      <c r="T107" s="59"/>
    </row>
    <row r="108" spans="3:20">
      <c r="C108" s="48"/>
      <c r="D108" s="48"/>
      <c r="E108" s="48"/>
      <c r="F108" s="48"/>
      <c r="G108" s="48"/>
      <c r="H108" s="48"/>
      <c r="I108" s="70">
        <v>37</v>
      </c>
      <c r="J108" s="50"/>
      <c r="K108" s="51">
        <v>2</v>
      </c>
      <c r="L108" s="52"/>
      <c r="M108" s="53"/>
      <c r="N108" s="51"/>
      <c r="O108" s="51"/>
      <c r="P108" s="54"/>
      <c r="Q108" s="51"/>
      <c r="R108" s="51"/>
      <c r="S108" s="51"/>
      <c r="T108" s="51"/>
    </row>
    <row r="109" spans="3:20">
      <c r="C109" s="48"/>
      <c r="D109" s="48"/>
      <c r="E109" s="48"/>
      <c r="F109" s="48"/>
      <c r="G109" s="48"/>
      <c r="H109" s="48"/>
      <c r="I109" s="71">
        <v>37</v>
      </c>
      <c r="J109" s="58"/>
      <c r="K109" s="59">
        <v>1</v>
      </c>
      <c r="L109" s="60"/>
      <c r="M109" s="61"/>
      <c r="N109" s="59"/>
      <c r="O109" s="59"/>
      <c r="P109" s="62"/>
      <c r="Q109" s="59"/>
      <c r="R109" s="59"/>
      <c r="S109" s="59"/>
      <c r="T109" s="59"/>
    </row>
    <row r="110" spans="3:20">
      <c r="C110" s="48"/>
      <c r="D110" s="48"/>
      <c r="E110" s="48"/>
      <c r="F110" s="48"/>
      <c r="G110" s="48"/>
      <c r="H110" s="48"/>
      <c r="I110" s="70">
        <v>38</v>
      </c>
      <c r="J110" s="50"/>
      <c r="K110" s="51">
        <v>2</v>
      </c>
      <c r="L110" s="52"/>
      <c r="M110" s="53"/>
      <c r="N110" s="51"/>
      <c r="O110" s="51"/>
      <c r="P110" s="54"/>
      <c r="Q110" s="51"/>
      <c r="R110" s="51"/>
      <c r="S110" s="51"/>
      <c r="T110" s="51"/>
    </row>
    <row r="111" spans="3:20">
      <c r="C111" s="48"/>
      <c r="D111" s="48"/>
      <c r="E111" s="48"/>
      <c r="F111" s="48"/>
      <c r="G111" s="48"/>
      <c r="H111" s="48"/>
      <c r="I111" s="71">
        <v>38</v>
      </c>
      <c r="J111" s="58"/>
      <c r="K111" s="59">
        <v>1</v>
      </c>
      <c r="L111" s="60"/>
      <c r="M111" s="61"/>
      <c r="N111" s="59"/>
      <c r="O111" s="59"/>
      <c r="P111" s="62"/>
      <c r="Q111" s="59"/>
      <c r="R111" s="59"/>
      <c r="S111" s="59"/>
      <c r="T111" s="59"/>
    </row>
    <row r="112" spans="3:20">
      <c r="C112" s="48"/>
      <c r="D112" s="48"/>
      <c r="E112" s="48"/>
      <c r="F112" s="48"/>
      <c r="G112" s="48"/>
      <c r="H112" s="48"/>
      <c r="I112" s="49">
        <v>39</v>
      </c>
      <c r="J112" s="50"/>
      <c r="K112" s="51">
        <v>2</v>
      </c>
      <c r="L112" s="52"/>
      <c r="M112" s="53"/>
      <c r="N112" s="51"/>
      <c r="O112" s="51"/>
      <c r="P112" s="54"/>
      <c r="Q112" s="51"/>
      <c r="R112" s="51"/>
      <c r="S112" s="51"/>
      <c r="T112" s="51"/>
    </row>
    <row r="113" spans="3:20">
      <c r="C113" s="48"/>
      <c r="D113" s="48"/>
      <c r="E113" s="48"/>
      <c r="F113" s="48"/>
      <c r="G113" s="48"/>
      <c r="H113" s="48"/>
      <c r="I113" s="57">
        <v>39</v>
      </c>
      <c r="J113" s="58"/>
      <c r="K113" s="59">
        <v>1</v>
      </c>
      <c r="L113" s="60"/>
      <c r="M113" s="61"/>
      <c r="N113" s="59"/>
      <c r="O113" s="59"/>
      <c r="P113" s="62"/>
      <c r="Q113" s="59"/>
      <c r="R113" s="59"/>
      <c r="S113" s="59"/>
      <c r="T113" s="59"/>
    </row>
    <row r="114" spans="3:20">
      <c r="C114" s="48"/>
      <c r="D114" s="48"/>
      <c r="E114" s="48"/>
      <c r="F114" s="48"/>
      <c r="G114" s="48"/>
      <c r="H114" s="48"/>
      <c r="I114" s="49">
        <v>40</v>
      </c>
      <c r="J114" s="50"/>
      <c r="K114" s="51">
        <v>2</v>
      </c>
      <c r="L114" s="52"/>
      <c r="M114" s="53"/>
      <c r="N114" s="51"/>
      <c r="O114" s="51"/>
      <c r="P114" s="54"/>
      <c r="Q114" s="51"/>
      <c r="R114" s="51"/>
      <c r="S114" s="51"/>
      <c r="T114" s="51"/>
    </row>
    <row r="115" spans="3:20">
      <c r="C115" s="48"/>
      <c r="D115" s="48"/>
      <c r="E115" s="48"/>
      <c r="F115" s="48"/>
      <c r="G115" s="48"/>
      <c r="H115" s="48"/>
      <c r="I115" s="63">
        <v>40</v>
      </c>
      <c r="J115" s="64"/>
      <c r="K115" s="65">
        <v>1</v>
      </c>
      <c r="L115" s="66"/>
      <c r="M115" s="67"/>
      <c r="N115" s="65"/>
      <c r="O115" s="65"/>
      <c r="P115" s="68"/>
      <c r="Q115" s="65"/>
      <c r="R115" s="65"/>
      <c r="S115" s="65"/>
      <c r="T115" s="65"/>
    </row>
    <row r="116" spans="3:20">
      <c r="C116" s="48"/>
      <c r="D116" s="48"/>
      <c r="E116" s="48"/>
      <c r="F116" s="48"/>
      <c r="G116" s="48"/>
      <c r="H116" s="48"/>
      <c r="I116" s="57">
        <v>40</v>
      </c>
      <c r="J116" s="58"/>
      <c r="K116" s="59" t="s">
        <v>171</v>
      </c>
      <c r="L116" s="60"/>
      <c r="M116" s="61"/>
      <c r="N116" s="59"/>
      <c r="O116" s="59"/>
      <c r="P116" s="62"/>
      <c r="Q116" s="59"/>
      <c r="R116" s="59"/>
      <c r="S116" s="59"/>
      <c r="T116" s="59"/>
    </row>
    <row r="117" spans="3:20">
      <c r="C117" s="48"/>
      <c r="D117" s="48"/>
      <c r="E117" s="48"/>
      <c r="F117" s="48"/>
      <c r="G117" s="48"/>
      <c r="H117" s="48"/>
      <c r="I117" s="49">
        <v>41</v>
      </c>
      <c r="J117" s="50"/>
      <c r="K117" s="51">
        <v>2</v>
      </c>
      <c r="L117" s="52"/>
      <c r="M117" s="53"/>
      <c r="N117" s="51"/>
      <c r="O117" s="51"/>
      <c r="P117" s="54"/>
      <c r="Q117" s="51"/>
      <c r="R117" s="51"/>
      <c r="S117" s="51"/>
      <c r="T117" s="51"/>
    </row>
    <row r="118" spans="3:20">
      <c r="C118" s="48"/>
      <c r="D118" s="48"/>
      <c r="E118" s="48"/>
      <c r="F118" s="48"/>
      <c r="G118" s="48"/>
      <c r="H118" s="48"/>
      <c r="I118" s="57">
        <v>41</v>
      </c>
      <c r="J118" s="58"/>
      <c r="K118" s="59">
        <v>1</v>
      </c>
      <c r="L118" s="60"/>
      <c r="M118" s="61"/>
      <c r="N118" s="59"/>
      <c r="O118" s="59"/>
      <c r="P118" s="62"/>
      <c r="Q118" s="59"/>
      <c r="R118" s="59"/>
      <c r="S118" s="59"/>
      <c r="T118" s="59"/>
    </row>
    <row r="119" spans="3:20">
      <c r="C119" s="48"/>
      <c r="D119" s="48"/>
      <c r="E119" s="48"/>
      <c r="F119" s="48"/>
      <c r="G119" s="48"/>
      <c r="H119" s="48"/>
      <c r="I119" s="49">
        <v>42</v>
      </c>
      <c r="J119" s="50"/>
      <c r="K119" s="51">
        <v>2</v>
      </c>
      <c r="L119" s="52"/>
      <c r="M119" s="53"/>
      <c r="N119" s="51"/>
      <c r="O119" s="51"/>
      <c r="P119" s="54"/>
      <c r="Q119" s="51"/>
      <c r="R119" s="51"/>
      <c r="S119" s="51"/>
      <c r="T119" s="51"/>
    </row>
    <row r="120" spans="3:20">
      <c r="C120" s="48"/>
      <c r="D120" s="48"/>
      <c r="E120" s="48"/>
      <c r="F120" s="48"/>
      <c r="G120" s="48"/>
      <c r="H120" s="48"/>
      <c r="I120" s="57">
        <v>42</v>
      </c>
      <c r="J120" s="58"/>
      <c r="K120" s="59">
        <v>1</v>
      </c>
      <c r="L120" s="60"/>
      <c r="M120" s="61"/>
      <c r="N120" s="59"/>
      <c r="O120" s="59"/>
      <c r="P120" s="62"/>
      <c r="Q120" s="59"/>
      <c r="R120" s="59"/>
      <c r="S120" s="59"/>
      <c r="T120" s="59"/>
    </row>
    <row r="121" spans="3:20">
      <c r="C121" s="48"/>
      <c r="D121" s="48"/>
      <c r="E121" s="48"/>
      <c r="F121" s="48"/>
      <c r="G121" s="48"/>
      <c r="H121" s="48"/>
      <c r="I121" s="49">
        <v>43</v>
      </c>
      <c r="J121" s="50"/>
      <c r="K121" s="51">
        <v>2</v>
      </c>
      <c r="L121" s="52"/>
      <c r="M121" s="53"/>
      <c r="N121" s="51"/>
      <c r="O121" s="51"/>
      <c r="P121" s="54"/>
      <c r="Q121" s="51"/>
      <c r="R121" s="51"/>
      <c r="S121" s="51"/>
      <c r="T121" s="51"/>
    </row>
    <row r="122" spans="3:20">
      <c r="C122" s="48"/>
      <c r="D122" s="48"/>
      <c r="E122" s="48"/>
      <c r="F122" s="48"/>
      <c r="G122" s="48"/>
      <c r="H122" s="48"/>
      <c r="I122" s="63">
        <v>43</v>
      </c>
      <c r="J122" s="64"/>
      <c r="K122" s="65">
        <v>1</v>
      </c>
      <c r="L122" s="66"/>
      <c r="M122" s="67"/>
      <c r="N122" s="65"/>
      <c r="O122" s="65"/>
      <c r="P122" s="68"/>
      <c r="Q122" s="65"/>
      <c r="R122" s="65"/>
      <c r="S122" s="65"/>
      <c r="T122" s="65"/>
    </row>
    <row r="123" spans="3:20">
      <c r="C123" s="48"/>
      <c r="D123" s="48"/>
      <c r="E123" s="48"/>
      <c r="F123" s="48"/>
      <c r="G123" s="48"/>
      <c r="H123" s="48"/>
      <c r="I123" s="57">
        <v>43</v>
      </c>
      <c r="J123" s="58"/>
      <c r="K123" s="59" t="s">
        <v>171</v>
      </c>
      <c r="L123" s="60"/>
      <c r="M123" s="61"/>
      <c r="N123" s="59"/>
      <c r="O123" s="59"/>
      <c r="P123" s="62"/>
      <c r="Q123" s="59"/>
      <c r="R123" s="59"/>
      <c r="S123" s="59"/>
      <c r="T123" s="59"/>
    </row>
    <row r="124" spans="3:20">
      <c r="C124" s="48"/>
      <c r="D124" s="48"/>
      <c r="E124" s="48"/>
      <c r="F124" s="48"/>
      <c r="G124" s="48"/>
      <c r="H124" s="48"/>
      <c r="I124" s="49">
        <v>44</v>
      </c>
      <c r="J124" s="50"/>
      <c r="K124" s="51">
        <v>2</v>
      </c>
      <c r="L124" s="52"/>
      <c r="M124" s="53"/>
      <c r="N124" s="51"/>
      <c r="O124" s="51"/>
      <c r="P124" s="54"/>
      <c r="Q124" s="51"/>
      <c r="R124" s="51"/>
      <c r="S124" s="51"/>
      <c r="T124" s="51"/>
    </row>
    <row r="125" spans="3:20">
      <c r="C125" s="48"/>
      <c r="D125" s="48"/>
      <c r="E125" s="48"/>
      <c r="F125" s="48"/>
      <c r="G125" s="48"/>
      <c r="H125" s="48"/>
      <c r="I125" s="57">
        <v>44</v>
      </c>
      <c r="J125" s="58"/>
      <c r="K125" s="59">
        <v>1</v>
      </c>
      <c r="L125" s="60"/>
      <c r="M125" s="61"/>
      <c r="N125" s="59"/>
      <c r="O125" s="59"/>
      <c r="P125" s="62"/>
      <c r="Q125" s="59"/>
      <c r="R125" s="59"/>
      <c r="S125" s="59"/>
      <c r="T125" s="59"/>
    </row>
    <row r="126" spans="3:20">
      <c r="C126" s="48"/>
      <c r="D126" s="48"/>
      <c r="E126" s="48"/>
      <c r="F126" s="48"/>
      <c r="G126" s="48"/>
      <c r="H126" s="48"/>
      <c r="I126" s="49">
        <v>45</v>
      </c>
      <c r="J126" s="50"/>
      <c r="K126" s="51">
        <v>3</v>
      </c>
      <c r="L126" s="52"/>
      <c r="M126" s="53"/>
      <c r="N126" s="51"/>
      <c r="O126" s="51"/>
      <c r="P126" s="54"/>
      <c r="Q126" s="51"/>
      <c r="R126" s="51"/>
      <c r="S126" s="51"/>
      <c r="T126" s="51"/>
    </row>
    <row r="127" spans="3:20">
      <c r="C127" s="48"/>
      <c r="D127" s="48"/>
      <c r="E127" s="48"/>
      <c r="F127" s="48"/>
      <c r="G127" s="48"/>
      <c r="H127" s="48"/>
      <c r="I127" s="63">
        <v>45</v>
      </c>
      <c r="J127" s="64"/>
      <c r="K127" s="65">
        <v>2</v>
      </c>
      <c r="L127" s="66"/>
      <c r="M127" s="67"/>
      <c r="N127" s="65"/>
      <c r="O127" s="65"/>
      <c r="P127" s="68"/>
      <c r="Q127" s="65"/>
      <c r="R127" s="65"/>
      <c r="S127" s="65"/>
      <c r="T127" s="65"/>
    </row>
    <row r="128" spans="3:20">
      <c r="C128" s="48"/>
      <c r="D128" s="48"/>
      <c r="E128" s="48"/>
      <c r="F128" s="48"/>
      <c r="G128" s="48"/>
      <c r="H128" s="48"/>
      <c r="I128" s="57">
        <v>45</v>
      </c>
      <c r="J128" s="58"/>
      <c r="K128" s="59">
        <v>1</v>
      </c>
      <c r="L128" s="60"/>
      <c r="M128" s="61"/>
      <c r="N128" s="59"/>
      <c r="O128" s="59"/>
      <c r="P128" s="62"/>
      <c r="Q128" s="59"/>
      <c r="R128" s="59"/>
      <c r="S128" s="59"/>
      <c r="T128" s="59"/>
    </row>
    <row r="129" spans="3:20">
      <c r="C129" s="48"/>
      <c r="D129" s="48"/>
      <c r="E129" s="48"/>
      <c r="F129" s="48"/>
      <c r="G129" s="48"/>
      <c r="H129" s="48"/>
      <c r="I129" s="70">
        <v>46</v>
      </c>
      <c r="J129" s="50"/>
      <c r="K129" s="51">
        <v>3</v>
      </c>
      <c r="L129" s="52"/>
      <c r="M129" s="53"/>
      <c r="N129" s="51"/>
      <c r="O129" s="51"/>
      <c r="P129" s="54"/>
      <c r="Q129" s="51"/>
      <c r="R129" s="51"/>
      <c r="S129" s="51"/>
      <c r="T129" s="51"/>
    </row>
    <row r="130" spans="3:20">
      <c r="C130" s="48"/>
      <c r="D130" s="48"/>
      <c r="E130" s="48"/>
      <c r="F130" s="48"/>
      <c r="G130" s="48"/>
      <c r="H130" s="48"/>
      <c r="I130" s="72">
        <v>46</v>
      </c>
      <c r="J130" s="64"/>
      <c r="K130" s="65">
        <v>2</v>
      </c>
      <c r="L130" s="66"/>
      <c r="M130" s="67"/>
      <c r="N130" s="65"/>
      <c r="O130" s="65"/>
      <c r="P130" s="68"/>
      <c r="Q130" s="65"/>
      <c r="R130" s="65"/>
      <c r="S130" s="65"/>
      <c r="T130" s="65"/>
    </row>
    <row r="131" spans="3:20">
      <c r="C131" s="48"/>
      <c r="D131" s="48"/>
      <c r="E131" s="48"/>
      <c r="F131" s="48"/>
      <c r="G131" s="48"/>
      <c r="H131" s="48"/>
      <c r="I131" s="71">
        <v>46</v>
      </c>
      <c r="J131" s="58"/>
      <c r="K131" s="59">
        <v>1</v>
      </c>
      <c r="L131" s="60"/>
      <c r="M131" s="61"/>
      <c r="N131" s="59"/>
      <c r="O131" s="59"/>
      <c r="P131" s="62"/>
      <c r="Q131" s="59"/>
      <c r="R131" s="59"/>
      <c r="S131" s="59"/>
      <c r="T131" s="59"/>
    </row>
    <row r="132" spans="3:20">
      <c r="C132" s="48"/>
      <c r="D132" s="48"/>
      <c r="E132" s="48"/>
      <c r="F132" s="48"/>
      <c r="G132" s="48"/>
      <c r="H132" s="48"/>
      <c r="I132" s="70">
        <v>47</v>
      </c>
      <c r="J132" s="50"/>
      <c r="K132" s="51">
        <v>2</v>
      </c>
      <c r="L132" s="52"/>
      <c r="M132" s="53"/>
      <c r="N132" s="51"/>
      <c r="O132" s="51"/>
      <c r="P132" s="54"/>
      <c r="Q132" s="51"/>
      <c r="R132" s="51"/>
      <c r="S132" s="51"/>
      <c r="T132" s="51"/>
    </row>
    <row r="133" spans="3:20">
      <c r="C133" s="48"/>
      <c r="D133" s="48"/>
      <c r="E133" s="48"/>
      <c r="F133" s="48"/>
      <c r="G133" s="48"/>
      <c r="H133" s="48"/>
      <c r="I133" s="71">
        <v>47</v>
      </c>
      <c r="J133" s="58"/>
      <c r="K133" s="59">
        <v>1</v>
      </c>
      <c r="L133" s="60"/>
      <c r="M133" s="61"/>
      <c r="N133" s="59"/>
      <c r="O133" s="59"/>
      <c r="P133" s="62"/>
      <c r="Q133" s="59"/>
      <c r="R133" s="59"/>
      <c r="S133" s="59"/>
      <c r="T133" s="59"/>
    </row>
    <row r="134" spans="3:20">
      <c r="C134" s="48"/>
      <c r="D134" s="48"/>
      <c r="E134" s="48"/>
      <c r="F134" s="48"/>
      <c r="G134" s="48"/>
      <c r="H134" s="48"/>
      <c r="I134" s="70">
        <v>48</v>
      </c>
      <c r="J134" s="50"/>
      <c r="K134" s="51">
        <v>3</v>
      </c>
      <c r="L134" s="52"/>
      <c r="M134" s="53"/>
      <c r="N134" s="51"/>
      <c r="O134" s="51"/>
      <c r="P134" s="54"/>
      <c r="Q134" s="51"/>
      <c r="R134" s="51"/>
      <c r="S134" s="51"/>
      <c r="T134" s="51"/>
    </row>
    <row r="135" spans="3:20">
      <c r="C135" s="48"/>
      <c r="D135" s="48"/>
      <c r="E135" s="48"/>
      <c r="F135" s="48"/>
      <c r="G135" s="48"/>
      <c r="H135" s="48"/>
      <c r="I135" s="72">
        <v>48</v>
      </c>
      <c r="J135" s="64"/>
      <c r="K135" s="65">
        <v>2</v>
      </c>
      <c r="L135" s="66"/>
      <c r="M135" s="67"/>
      <c r="N135" s="65"/>
      <c r="O135" s="65"/>
      <c r="P135" s="68"/>
      <c r="Q135" s="65"/>
      <c r="R135" s="65"/>
      <c r="S135" s="65"/>
      <c r="T135" s="65"/>
    </row>
    <row r="136" spans="3:20">
      <c r="C136" s="48"/>
      <c r="D136" s="48"/>
      <c r="E136" s="48"/>
      <c r="F136" s="48"/>
      <c r="G136" s="48"/>
      <c r="H136" s="48"/>
      <c r="I136" s="71">
        <v>48</v>
      </c>
      <c r="J136" s="58"/>
      <c r="K136" s="59">
        <v>1</v>
      </c>
      <c r="L136" s="60"/>
      <c r="M136" s="61"/>
      <c r="N136" s="59"/>
      <c r="O136" s="59"/>
      <c r="P136" s="62"/>
      <c r="Q136" s="59"/>
      <c r="R136" s="59"/>
      <c r="S136" s="59"/>
      <c r="T136" s="59"/>
    </row>
    <row r="137" spans="3:20">
      <c r="C137" s="48"/>
      <c r="D137" s="48"/>
      <c r="E137" s="48"/>
      <c r="F137" s="48"/>
      <c r="G137" s="48"/>
      <c r="H137" s="48"/>
      <c r="I137" s="70">
        <v>49</v>
      </c>
      <c r="J137" s="50"/>
      <c r="K137" s="51">
        <v>2</v>
      </c>
      <c r="L137" s="52"/>
      <c r="M137" s="53"/>
      <c r="N137" s="51"/>
      <c r="O137" s="51"/>
      <c r="P137" s="54"/>
      <c r="Q137" s="51"/>
      <c r="R137" s="51"/>
      <c r="S137" s="51"/>
      <c r="T137" s="51"/>
    </row>
    <row r="138" spans="3:20">
      <c r="C138" s="48"/>
      <c r="D138" s="48"/>
      <c r="E138" s="48"/>
      <c r="F138" s="48"/>
      <c r="G138" s="48"/>
      <c r="H138" s="48"/>
      <c r="I138" s="72">
        <v>49</v>
      </c>
      <c r="J138" s="64"/>
      <c r="K138" s="65">
        <v>1</v>
      </c>
      <c r="L138" s="66"/>
      <c r="M138" s="67"/>
      <c r="N138" s="65"/>
      <c r="O138" s="65"/>
      <c r="P138" s="68"/>
      <c r="Q138" s="65"/>
      <c r="R138" s="65"/>
      <c r="S138" s="65"/>
      <c r="T138" s="65"/>
    </row>
    <row r="139" spans="3:20">
      <c r="C139" s="48"/>
      <c r="D139" s="48"/>
      <c r="E139" s="48"/>
      <c r="F139" s="48"/>
      <c r="G139" s="48"/>
      <c r="H139" s="48"/>
      <c r="I139" s="71">
        <v>49</v>
      </c>
      <c r="J139" s="58"/>
      <c r="K139" s="59" t="s">
        <v>171</v>
      </c>
      <c r="L139" s="60"/>
      <c r="M139" s="61"/>
      <c r="N139" s="59"/>
      <c r="O139" s="59"/>
      <c r="P139" s="62"/>
      <c r="Q139" s="59"/>
      <c r="R139" s="59"/>
      <c r="S139" s="59"/>
      <c r="T139" s="59"/>
    </row>
    <row r="140" spans="3:20">
      <c r="C140" s="48"/>
      <c r="D140" s="48"/>
      <c r="E140" s="48"/>
      <c r="F140" s="48"/>
      <c r="G140" s="48"/>
      <c r="H140" s="48"/>
      <c r="I140" s="70">
        <v>50</v>
      </c>
      <c r="J140" s="50"/>
      <c r="K140" s="51">
        <v>2</v>
      </c>
      <c r="L140" s="52"/>
      <c r="M140" s="53"/>
      <c r="N140" s="51"/>
      <c r="O140" s="51"/>
      <c r="P140" s="54"/>
      <c r="Q140" s="51"/>
      <c r="R140" s="51"/>
      <c r="S140" s="51"/>
      <c r="T140" s="51"/>
    </row>
    <row r="141" spans="3:20">
      <c r="C141" s="48"/>
      <c r="D141" s="48"/>
      <c r="E141" s="48"/>
      <c r="F141" s="48"/>
      <c r="G141" s="48"/>
      <c r="H141" s="48"/>
      <c r="I141" s="79">
        <v>50</v>
      </c>
      <c r="J141" s="80"/>
      <c r="K141" s="81">
        <v>1</v>
      </c>
      <c r="L141" s="86"/>
      <c r="M141" s="87"/>
      <c r="N141" s="81"/>
      <c r="O141" s="81"/>
      <c r="P141" s="88"/>
      <c r="Q141" s="81"/>
      <c r="R141" s="81"/>
      <c r="S141" s="81"/>
      <c r="T141" s="81"/>
    </row>
    <row r="142" spans="3:20">
      <c r="C142" s="48"/>
      <c r="D142" s="48"/>
      <c r="E142" s="48"/>
      <c r="F142" s="48"/>
      <c r="G142" s="48"/>
      <c r="H142" s="48"/>
      <c r="I142" s="71">
        <v>50</v>
      </c>
      <c r="J142" s="58"/>
      <c r="K142" s="59" t="s">
        <v>171</v>
      </c>
      <c r="L142" s="60"/>
      <c r="M142" s="61"/>
      <c r="N142" s="59"/>
      <c r="O142" s="59"/>
      <c r="P142" s="62"/>
      <c r="Q142" s="59"/>
      <c r="R142" s="59"/>
      <c r="S142" s="59"/>
      <c r="T142" s="59"/>
    </row>
    <row r="143" spans="3:20">
      <c r="C143" s="48"/>
      <c r="D143" s="48"/>
      <c r="E143" s="48"/>
      <c r="F143" s="48"/>
      <c r="G143" s="48"/>
      <c r="H143" s="48"/>
      <c r="I143" s="70">
        <v>51</v>
      </c>
      <c r="J143" s="50"/>
      <c r="K143" s="51">
        <v>3</v>
      </c>
      <c r="L143" s="52"/>
      <c r="M143" s="53"/>
      <c r="N143" s="51"/>
      <c r="O143" s="51"/>
      <c r="P143" s="54"/>
      <c r="Q143" s="51"/>
      <c r="R143" s="51"/>
      <c r="S143" s="51"/>
      <c r="T143" s="51"/>
    </row>
    <row r="144" spans="3:20">
      <c r="C144" s="48"/>
      <c r="D144" s="48"/>
      <c r="E144" s="48"/>
      <c r="F144" s="48"/>
      <c r="G144" s="48"/>
      <c r="H144" s="48"/>
      <c r="I144" s="72">
        <v>51</v>
      </c>
      <c r="J144" s="64"/>
      <c r="K144" s="65">
        <v>2</v>
      </c>
      <c r="L144" s="66"/>
      <c r="M144" s="67"/>
      <c r="N144" s="65"/>
      <c r="O144" s="65"/>
      <c r="P144" s="68"/>
      <c r="Q144" s="65"/>
      <c r="R144" s="65"/>
      <c r="S144" s="65"/>
      <c r="T144" s="65"/>
    </row>
    <row r="145" spans="3:20">
      <c r="C145" s="48"/>
      <c r="D145" s="48"/>
      <c r="E145" s="48"/>
      <c r="F145" s="48"/>
      <c r="G145" s="48"/>
      <c r="H145" s="48"/>
      <c r="I145" s="71">
        <v>51</v>
      </c>
      <c r="J145" s="58"/>
      <c r="K145" s="59">
        <v>1</v>
      </c>
      <c r="L145" s="60"/>
      <c r="M145" s="61"/>
      <c r="N145" s="59"/>
      <c r="O145" s="59"/>
      <c r="P145" s="62"/>
      <c r="Q145" s="59"/>
      <c r="R145" s="59"/>
      <c r="S145" s="59"/>
      <c r="T145" s="59"/>
    </row>
    <row r="146" spans="3:20">
      <c r="C146" s="48"/>
      <c r="D146" s="48"/>
      <c r="E146" s="48"/>
      <c r="F146" s="48"/>
      <c r="G146" s="48"/>
      <c r="H146" s="48"/>
      <c r="I146" s="70">
        <v>52</v>
      </c>
      <c r="J146" s="50"/>
      <c r="K146" s="51">
        <v>2</v>
      </c>
      <c r="L146" s="52"/>
      <c r="M146" s="53"/>
      <c r="N146" s="51"/>
      <c r="O146" s="51"/>
      <c r="P146" s="54"/>
      <c r="Q146" s="51"/>
      <c r="R146" s="51"/>
      <c r="S146" s="51"/>
      <c r="T146" s="51"/>
    </row>
    <row r="147" spans="3:20">
      <c r="C147" s="48"/>
      <c r="D147" s="48"/>
      <c r="E147" s="48"/>
      <c r="F147" s="48"/>
      <c r="G147" s="48"/>
      <c r="H147" s="48"/>
      <c r="I147" s="71">
        <v>52</v>
      </c>
      <c r="J147" s="58"/>
      <c r="K147" s="59">
        <v>1</v>
      </c>
      <c r="L147" s="60"/>
      <c r="M147" s="61"/>
      <c r="N147" s="59"/>
      <c r="O147" s="59"/>
      <c r="P147" s="62"/>
      <c r="Q147" s="59"/>
      <c r="R147" s="59"/>
      <c r="S147" s="59"/>
      <c r="T147" s="59"/>
    </row>
    <row r="148" spans="3:20">
      <c r="C148" s="48"/>
      <c r="D148" s="48"/>
      <c r="E148" s="48"/>
      <c r="F148" s="48"/>
      <c r="G148" s="48"/>
      <c r="H148" s="48"/>
      <c r="I148" s="70">
        <v>53</v>
      </c>
      <c r="J148" s="50"/>
      <c r="K148" s="51">
        <v>3</v>
      </c>
      <c r="L148" s="52"/>
      <c r="M148" s="53"/>
      <c r="N148" s="51"/>
      <c r="O148" s="51"/>
      <c r="P148" s="54"/>
      <c r="Q148" s="51"/>
      <c r="R148" s="51"/>
      <c r="S148" s="51"/>
      <c r="T148" s="51"/>
    </row>
    <row r="149" spans="3:20">
      <c r="C149" s="48"/>
      <c r="D149" s="48"/>
      <c r="E149" s="48"/>
      <c r="F149" s="48"/>
      <c r="G149" s="48"/>
      <c r="H149" s="48"/>
      <c r="I149" s="72">
        <v>53</v>
      </c>
      <c r="J149" s="64"/>
      <c r="K149" s="65">
        <v>2</v>
      </c>
      <c r="L149" s="66"/>
      <c r="M149" s="67"/>
      <c r="N149" s="65"/>
      <c r="O149" s="65"/>
      <c r="P149" s="68"/>
      <c r="Q149" s="65"/>
      <c r="R149" s="65"/>
      <c r="S149" s="65"/>
      <c r="T149" s="65"/>
    </row>
    <row r="150" spans="3:20">
      <c r="C150" s="48"/>
      <c r="D150" s="48"/>
      <c r="E150" s="48"/>
      <c r="F150" s="48"/>
      <c r="G150" s="48"/>
      <c r="H150" s="48"/>
      <c r="I150" s="72">
        <v>53</v>
      </c>
      <c r="J150" s="64"/>
      <c r="K150" s="65">
        <v>1</v>
      </c>
      <c r="L150" s="66"/>
      <c r="M150" s="67"/>
      <c r="N150" s="65"/>
      <c r="O150" s="65"/>
      <c r="P150" s="68"/>
      <c r="Q150" s="65"/>
      <c r="R150" s="65"/>
      <c r="S150" s="65"/>
      <c r="T150" s="65"/>
    </row>
    <row r="151" spans="3:20">
      <c r="C151" s="48"/>
      <c r="D151" s="48"/>
      <c r="E151" s="48"/>
      <c r="F151" s="48"/>
      <c r="G151" s="48"/>
      <c r="H151" s="48"/>
      <c r="I151" s="71">
        <v>53</v>
      </c>
      <c r="J151" s="58"/>
      <c r="K151" s="59" t="s">
        <v>171</v>
      </c>
      <c r="L151" s="60"/>
      <c r="M151" s="61"/>
      <c r="N151" s="59"/>
      <c r="O151" s="59"/>
      <c r="P151" s="62"/>
      <c r="Q151" s="59"/>
      <c r="R151" s="59"/>
      <c r="S151" s="59"/>
      <c r="T151" s="59"/>
    </row>
    <row r="152" spans="3:20">
      <c r="C152" s="48"/>
      <c r="D152" s="48"/>
      <c r="E152" s="48"/>
      <c r="F152" s="48"/>
      <c r="G152" s="48"/>
      <c r="H152" s="48"/>
      <c r="I152" s="70">
        <v>54</v>
      </c>
      <c r="J152" s="50"/>
      <c r="K152" s="51">
        <v>3</v>
      </c>
      <c r="L152" s="52"/>
      <c r="M152" s="53"/>
      <c r="N152" s="51"/>
      <c r="O152" s="51"/>
      <c r="P152" s="54"/>
      <c r="Q152" s="51"/>
      <c r="R152" s="51"/>
      <c r="S152" s="51"/>
      <c r="T152" s="51"/>
    </row>
    <row r="153" spans="3:20">
      <c r="C153" s="48"/>
      <c r="D153" s="48"/>
      <c r="E153" s="48"/>
      <c r="F153" s="48"/>
      <c r="G153" s="48"/>
      <c r="H153" s="48"/>
      <c r="I153" s="72">
        <v>54</v>
      </c>
      <c r="J153" s="64"/>
      <c r="K153" s="65">
        <v>2</v>
      </c>
      <c r="L153" s="66"/>
      <c r="M153" s="67"/>
      <c r="N153" s="65"/>
      <c r="O153" s="65"/>
      <c r="P153" s="68"/>
      <c r="Q153" s="65"/>
      <c r="R153" s="65"/>
      <c r="S153" s="65"/>
      <c r="T153" s="65"/>
    </row>
    <row r="154" spans="3:20">
      <c r="C154" s="48"/>
      <c r="D154" s="48"/>
      <c r="E154" s="48"/>
      <c r="F154" s="48"/>
      <c r="G154" s="48"/>
      <c r="H154" s="48"/>
      <c r="I154" s="71">
        <v>54</v>
      </c>
      <c r="J154" s="58"/>
      <c r="K154" s="59">
        <v>1</v>
      </c>
      <c r="L154" s="60"/>
      <c r="M154" s="61"/>
      <c r="N154" s="59"/>
      <c r="O154" s="59"/>
      <c r="P154" s="62"/>
      <c r="Q154" s="59"/>
      <c r="R154" s="59"/>
      <c r="S154" s="59"/>
      <c r="T154" s="59"/>
    </row>
    <row r="155" spans="3:20">
      <c r="C155" s="48"/>
      <c r="D155" s="48"/>
      <c r="E155" s="48"/>
      <c r="F155" s="48"/>
      <c r="G155" s="48"/>
      <c r="H155" s="48"/>
      <c r="I155" s="70">
        <v>55</v>
      </c>
      <c r="J155" s="50"/>
      <c r="K155" s="51">
        <v>2</v>
      </c>
      <c r="L155" s="52"/>
      <c r="M155" s="53"/>
      <c r="N155" s="51"/>
      <c r="O155" s="51"/>
      <c r="P155" s="54"/>
      <c r="Q155" s="51"/>
      <c r="R155" s="51"/>
      <c r="S155" s="51"/>
      <c r="T155" s="51"/>
    </row>
    <row r="156" spans="3:20">
      <c r="I156" s="71">
        <v>55</v>
      </c>
      <c r="J156" s="58"/>
      <c r="K156" s="59">
        <v>1</v>
      </c>
      <c r="L156" s="60"/>
      <c r="M156" s="61"/>
      <c r="N156" s="59"/>
      <c r="O156" s="59"/>
      <c r="P156" s="62"/>
      <c r="Q156" s="59"/>
      <c r="R156" s="59"/>
      <c r="S156" s="59"/>
      <c r="T156" s="59"/>
    </row>
  </sheetData>
  <autoFilter ref="B7:R155" xr:uid="{00000000-0009-0000-0000-000004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自主点検シート</vt:lpstr>
      <vt:lpstr>算出パラメータ</vt:lpstr>
      <vt:lpstr>自主点検シート!Print_Titles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Takano</dc:creator>
  <cp:lastModifiedBy>Takano</cp:lastModifiedBy>
  <dcterms:created xsi:type="dcterms:W3CDTF">2025-03-04T05:14:13Z</dcterms:created>
  <dcterms:modified xsi:type="dcterms:W3CDTF">2025-03-05T01:51:48Z</dcterms:modified>
</cp:coreProperties>
</file>