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comments2.xml" ContentType="application/vnd.openxmlformats-officedocument.spreadsheetml.comments+xml"/>
  <Override PartName="/xl/drawings/drawing12.xml" ContentType="application/vnd.openxmlformats-officedocument.drawing+xml"/>
  <Override PartName="/xl/comments3.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omments4.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docserve\docserve\free_space(2215000000)\在宅施設ユニット共通\★権限移譲コーナー（24.4.1スタート）\15ホームページ\給付費等に関する届出\R504　ホームページ用データ\"/>
    </mc:Choice>
  </mc:AlternateContent>
  <xr:revisionPtr revIDLastSave="0" documentId="13_ncr:1_{3090A79A-EB51-4C67-9625-BE39BF5D8E42}" xr6:coauthVersionLast="47" xr6:coauthVersionMax="47" xr10:uidLastSave="{00000000-0000-0000-0000-000000000000}"/>
  <bookViews>
    <workbookView xWindow="-120" yWindow="-120" windowWidth="20730" windowHeight="11160" xr2:uid="{00000000-000D-0000-FFFF-FFFF00000000}"/>
  </bookViews>
  <sheets>
    <sheet name="1-1 特定（居宅介護）" sheetId="39" r:id="rId1"/>
    <sheet name="1-2 特定（重度訪問）" sheetId="40" r:id="rId2"/>
    <sheet name="1-3 特定（同行援護）" sheetId="41" r:id="rId3"/>
    <sheet name="1-4 特定（行動援護）" sheetId="42" r:id="rId4"/>
    <sheet name="2-1 人員配置体制加算（療養介護）" sheetId="7" r:id="rId5"/>
    <sheet name="2-2　人員配置体制加算（生活介護）" sheetId="8" r:id="rId6"/>
    <sheet name="3　福祉専門職員配置等加算" sheetId="59" r:id="rId7"/>
    <sheet name="3-1福祉専門職員配置等加算（共生型短期入所）" sheetId="62" r:id="rId8"/>
    <sheet name="4 視覚聴覚" sheetId="10" r:id="rId9"/>
    <sheet name="5 食事提供・栄養管理体制" sheetId="11" r:id="rId10"/>
    <sheet name="6　送迎加算" sheetId="60" r:id="rId11"/>
    <sheet name="7 栄養士配置・栄養マネジメント" sheetId="14" r:id="rId12"/>
    <sheet name="8 大規模住居（ＧＨ）" sheetId="15" r:id="rId13"/>
    <sheet name="9 夜間職員加配加算" sheetId="16" r:id="rId14"/>
    <sheet name="10-1 夜間支援体制等（ＧＨ）" sheetId="52" r:id="rId15"/>
    <sheet name="10-1 夜間支援体制等（ＧＨ）（記入例）" sheetId="53" r:id="rId16"/>
    <sheet name="10-1　夜間支援体制等加算（ＧＨ）（注釈付き）" sheetId="87" r:id="rId17"/>
    <sheet name="10-2　夜間支援体制等（宿泊型自立訓練）" sheetId="61" r:id="rId18"/>
    <sheet name="11 地域生活移行" sheetId="6" r:id="rId19"/>
    <sheet name="12 通勤者生活支援加算（ＧＨ）" sheetId="18" r:id="rId20"/>
    <sheet name="13-1 重度障害者支援加算（施設）" sheetId="19" r:id="rId21"/>
    <sheet name="13-2 重度障害者支援加算Ⅱ（施設）" sheetId="44" r:id="rId22"/>
    <sheet name="13-3重度障害者支援加算（短期入所）" sheetId="43" r:id="rId23"/>
    <sheet name="13－4　重度障害者支援加算（ＧＨ）" sheetId="55" r:id="rId24"/>
    <sheet name="13－4　重度障害者支援加算（ＧＨ）記入例" sheetId="56" r:id="rId25"/>
    <sheet name="13－5 重度者支援体制加算（生活介護）" sheetId="65" r:id="rId26"/>
    <sheet name="14 夜勤職員配置体制加算" sheetId="20" r:id="rId27"/>
    <sheet name="15 夜間看護体制加算" sheetId="21" r:id="rId28"/>
    <sheet name="16 短期滞在・精神障害者退院支援施設" sheetId="22" r:id="rId29"/>
    <sheet name="17 看護職員配置加算" sheetId="24" r:id="rId30"/>
    <sheet name="17－1看護職員配置加算" sheetId="80" r:id="rId31"/>
    <sheet name="18 地域移行支援体制加算・通勤者生活支援加算" sheetId="23" r:id="rId32"/>
    <sheet name="19 就労移行支援に係る基本報酬の算定区分（サービス費Ⅰ）" sheetId="63" r:id="rId33"/>
    <sheet name="19-1 就労定着者の状況（サービス費Ⅰ）" sheetId="64" r:id="rId34"/>
    <sheet name="20 就労移行支援に係る基本報酬の算定区分（サービス費Ⅱ）" sheetId="82" r:id="rId35"/>
    <sheet name="20-1 就労定着者の状況（サービス費Ⅱ）" sheetId="83" r:id="rId36"/>
    <sheet name="21 就労研修修了" sheetId="27" r:id="rId37"/>
    <sheet name="22-1 就労移行支援体制加算（生活介護，自立訓練）" sheetId="98" r:id="rId38"/>
    <sheet name="22-2 就労移行支援体制加算（Ａ型）" sheetId="101" r:id="rId39"/>
    <sheet name="22-3 就労移行支援体制加算（Ｂ型）" sheetId="29" r:id="rId40"/>
    <sheet name="23 移行準備支援体制加算" sheetId="30" r:id="rId41"/>
    <sheet name="24 重度者支援体制加算" sheetId="31" r:id="rId42"/>
    <sheet name="25 目標工賃達成指導員" sheetId="50" r:id="rId43"/>
    <sheet name="25　目標工賃達成指導員（記入例）" sheetId="51" r:id="rId44"/>
    <sheet name="26 延長支援加算（生活介護等）" sheetId="33" r:id="rId45"/>
    <sheet name="27 医療連携体制加算（Ⅶ）" sheetId="38" r:id="rId46"/>
    <sheet name="28 体制加算に係る届出書（計画相談支援）" sheetId="67" r:id="rId47"/>
    <sheet name="29就労継続支援Ｂ型に係る基本報酬の算定区分" sheetId="26" r:id="rId48"/>
    <sheet name="29-1ピアサポーター実施加算に関する届出書（就労Ｂ）" sheetId="84" r:id="rId49"/>
    <sheet name="30 就労継続支援Ａ型に係る基本報酬の算定区分" sheetId="68" r:id="rId50"/>
    <sheet name="30-1スコア表（就労Ａ・基本報酬）" sheetId="103" r:id="rId51"/>
    <sheet name="31 賃金向上達成指導員配置加算" sheetId="69" r:id="rId52"/>
    <sheet name="31－1参考様式" sheetId="81" r:id="rId53"/>
    <sheet name="32 就労定着支援に係る基本報酬の算定区分" sheetId="70" r:id="rId54"/>
    <sheet name="32－1就労継続者の状況（定着）" sheetId="71" r:id="rId55"/>
    <sheet name="32－2就労継続者の状況（定着新規指定の場合）" sheetId="73" r:id="rId56"/>
    <sheet name="33 就労定着実績体制加算" sheetId="72" r:id="rId57"/>
    <sheet name="34 精神障害者地域移行特別加算" sheetId="74" r:id="rId58"/>
    <sheet name="35 強度行動障害者地域移行特別加算" sheetId="75" r:id="rId59"/>
    <sheet name="36　社会生活支援特別加算" sheetId="76" r:id="rId60"/>
    <sheet name="37 個別計画訓練支援加算" sheetId="79" r:id="rId61"/>
    <sheet name="38 地域移行支援サービス費" sheetId="77" r:id="rId62"/>
    <sheet name="39 サービス管理責任者配置等加算（共生型サービス）" sheetId="78" r:id="rId63"/>
    <sheet name="40 ピアサポート体制加算（計画相談支援等）" sheetId="86" r:id="rId64"/>
    <sheet name="41 医療的ケア対応支援加算" sheetId="89" r:id="rId65"/>
    <sheet name="42 強度行動障害者体験利用加算" sheetId="90" r:id="rId66"/>
    <sheet name="43 居住支援連携体制加算" sheetId="91" r:id="rId67"/>
    <sheet name="44 日中活動支援加算" sheetId="92" r:id="rId68"/>
    <sheet name="45 口腔衛生管理体制加算" sheetId="93" r:id="rId69"/>
    <sheet name="46-1 【単独】機能強化型（継続）サービス利用支援費" sheetId="104" r:id="rId70"/>
    <sheet name="46-2 【協働】機能強化型（継続）サービス利用支援費" sheetId="105" r:id="rId71"/>
    <sheet name="47 主任相談支援専門員配置加算" sheetId="100" r:id="rId72"/>
  </sheets>
  <definedNames>
    <definedName name="_xlnm.Print_Area" localSheetId="21">'13-2 重度障害者支援加算Ⅱ（施設）'!$A$1:$G$20</definedName>
    <definedName name="_xlnm.Print_Area" localSheetId="27">'15 夜間看護体制加算'!$A$1:$H$15</definedName>
    <definedName name="_xlnm.Print_Area" localSheetId="32">'19 就労移行支援に係る基本報酬の算定区分（サービス費Ⅰ）'!$A$1:$AL$56</definedName>
    <definedName name="_xlnm.Print_Area" localSheetId="39">'22-3 就労移行支援体制加算（Ｂ型）'!$A$1:$H$42</definedName>
    <definedName name="_xlnm.Print_Area" localSheetId="40">'23 移行準備支援体制加算'!$B$1:$H$21</definedName>
    <definedName name="_xlnm.Print_Area" localSheetId="41">'24 重度者支援体制加算'!$B$1:$I$26</definedName>
    <definedName name="_xlnm.Print_Area" localSheetId="42">'25 目標工賃達成指導員'!$A$1:$H$35</definedName>
    <definedName name="_xlnm.Print_Area" localSheetId="48">'29-1ピアサポーター実施加算に関する届出書（就労Ｂ）'!$A$1:$G$28</definedName>
    <definedName name="_xlnm.Print_Area" localSheetId="47">'29就労継続支援Ｂ型に係る基本報酬の算定区分'!$A$1:$AM$55</definedName>
    <definedName name="_xlnm.Print_Area" localSheetId="6">'3　福祉専門職員配置等加算'!$A$1:$H$50</definedName>
    <definedName name="_xlnm.Print_Area" localSheetId="49">'30 就労継続支援Ａ型に係る基本報酬の算定区分'!$A$1:$AM$44</definedName>
    <definedName name="_xlnm.Print_Area" localSheetId="50">'30-1スコア表（就労Ａ・基本報酬）'!$A$1:$V$57</definedName>
    <definedName name="_xlnm.Print_Area" localSheetId="53">'32 就労定着支援に係る基本報酬の算定区分'!$A$1:$AM$44</definedName>
    <definedName name="_xlnm.Print_Area" localSheetId="8">'4 視覚聴覚'!$A$1:$AK$26</definedName>
    <definedName name="_xlnm.Print_Area" localSheetId="63">'40 ピアサポート体制加算（計画相談支援等）'!$A$1:$G$33</definedName>
    <definedName name="_xlnm.Print_Area" localSheetId="69">'46-1 【単独】機能強化型（継続）サービス利用支援費'!$A$1:$AA$47</definedName>
    <definedName name="_xlnm.Print_Area" localSheetId="70">'46-2 【協働】機能強化型（継続）サービス利用支援費'!$A$1:$AA$68</definedName>
    <definedName name="_xlnm.Print_Area" localSheetId="13">'9 夜間職員加配加算'!$A$1:$H$23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5" i="19" l="1"/>
  <c r="S5" i="10"/>
  <c r="Y40" i="26"/>
  <c r="Y38" i="26"/>
  <c r="AD39" i="26" l="1"/>
  <c r="G58" i="103" l="1"/>
  <c r="B58" i="103"/>
  <c r="H56" i="103"/>
  <c r="I32" i="103" s="1"/>
  <c r="U48" i="103" s="1"/>
  <c r="U40" i="103"/>
  <c r="U50" i="103" s="1"/>
  <c r="S38" i="103"/>
  <c r="K38" i="103"/>
  <c r="T36" i="103"/>
  <c r="U12" i="103" s="1"/>
  <c r="U49" i="103" s="1"/>
  <c r="I22" i="103"/>
  <c r="U47" i="103" s="1"/>
  <c r="I12" i="103"/>
  <c r="U46" i="103" s="1"/>
  <c r="K54" i="103" l="1"/>
  <c r="G52" i="82" l="1"/>
  <c r="AE52" i="82"/>
  <c r="U53" i="63"/>
  <c r="G53" i="63"/>
  <c r="AE53" i="63" s="1"/>
  <c r="L16" i="52"/>
  <c r="K16" i="52"/>
  <c r="J16" i="52"/>
  <c r="I16" i="52"/>
  <c r="H16" i="52"/>
  <c r="G16" i="52"/>
  <c r="B47" i="83"/>
  <c r="B46" i="83"/>
  <c r="B45" i="83"/>
  <c r="B44" i="83"/>
  <c r="B43" i="83"/>
  <c r="B42" i="83"/>
  <c r="B41" i="83"/>
  <c r="B40" i="83"/>
  <c r="B39" i="83"/>
  <c r="B38" i="83"/>
  <c r="B37" i="83"/>
  <c r="B36" i="83"/>
  <c r="B35" i="83"/>
  <c r="B34" i="83"/>
  <c r="B33" i="83"/>
  <c r="B32" i="83"/>
  <c r="B31" i="83"/>
  <c r="B30" i="83"/>
  <c r="B29" i="83"/>
  <c r="B28" i="83"/>
  <c r="B27" i="83"/>
  <c r="B26" i="83"/>
  <c r="B25" i="83"/>
  <c r="B24" i="83"/>
  <c r="B23" i="83"/>
  <c r="B22" i="83"/>
  <c r="B21" i="83"/>
  <c r="B20" i="83"/>
  <c r="B19" i="83"/>
  <c r="B18" i="83"/>
  <c r="B17" i="83"/>
  <c r="B16" i="83"/>
  <c r="B15" i="83"/>
  <c r="B14" i="83"/>
  <c r="B13" i="83"/>
  <c r="B12" i="83"/>
  <c r="B11" i="83"/>
  <c r="B10" i="83"/>
  <c r="B9" i="83"/>
  <c r="B8" i="83"/>
  <c r="B47" i="64"/>
  <c r="B46" i="64"/>
  <c r="B45" i="64"/>
  <c r="B44" i="64"/>
  <c r="B43" i="64"/>
  <c r="B42" i="64"/>
  <c r="B41" i="64"/>
  <c r="B40" i="64"/>
  <c r="B39" i="64"/>
  <c r="B38" i="64"/>
  <c r="B37" i="64"/>
  <c r="B36" i="64"/>
  <c r="B35" i="64"/>
  <c r="B34" i="64"/>
  <c r="B33" i="64"/>
  <c r="B32" i="64"/>
  <c r="B31" i="64"/>
  <c r="B30" i="64"/>
  <c r="B29" i="64"/>
  <c r="B28" i="64"/>
  <c r="B27" i="64"/>
  <c r="B26" i="64"/>
  <c r="B25" i="64"/>
  <c r="B24" i="64"/>
  <c r="B23" i="64"/>
  <c r="B22" i="64"/>
  <c r="B21" i="64"/>
  <c r="B20" i="64"/>
  <c r="B19" i="64"/>
  <c r="B18" i="64"/>
  <c r="B17" i="64"/>
  <c r="B16" i="64"/>
  <c r="B15" i="64"/>
  <c r="B14" i="64"/>
  <c r="B13" i="64"/>
  <c r="B12" i="64"/>
  <c r="B11" i="64"/>
  <c r="B10" i="64"/>
  <c r="B9" i="64"/>
  <c r="B8" i="64"/>
  <c r="G30" i="51"/>
  <c r="AF31" i="15"/>
  <c r="AF19" i="15"/>
  <c r="X19"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R32" authorId="0" shapeId="0" xr:uid="{B13CE47D-107B-4B38-88C3-340781A2B12B}">
      <text>
        <r>
          <rPr>
            <b/>
            <sz val="9"/>
            <color indexed="81"/>
            <rFont val="MS P ゴシック"/>
            <family val="3"/>
            <charset val="128"/>
          </rPr>
          <t>採用した年度を記載してください。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miki</author>
  </authors>
  <commentList>
    <comment ref="AC30" authorId="0" shapeId="0" xr:uid="{AB338145-5937-4EDF-9835-6E6F909429D1}">
      <text>
        <r>
          <rPr>
            <b/>
            <sz val="9"/>
            <color indexed="81"/>
            <rFont val="MS P ゴシック"/>
            <family val="3"/>
            <charset val="128"/>
          </rPr>
          <t>採用した年度を記載してください。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miki</author>
  </authors>
  <commentList>
    <comment ref="T45" authorId="0" shapeId="0" xr:uid="{6830FA17-B0C5-46A3-9AD3-D0922C353CD0}">
      <text>
        <r>
          <rPr>
            <b/>
            <sz val="9"/>
            <color indexed="81"/>
            <rFont val="MS P ゴシック"/>
            <family val="3"/>
            <charset val="128"/>
          </rPr>
          <t>採用した年度を記載してください。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F25" authorId="0" shapeId="0" xr:uid="{4D114502-B86C-4D2D-A021-0D58D5B7092E}">
      <text>
        <r>
          <rPr>
            <b/>
            <sz val="9"/>
            <color indexed="81"/>
            <rFont val="MS P ゴシック"/>
            <family val="3"/>
            <charset val="128"/>
          </rPr>
          <t>採用した年度を記載してください。</t>
        </r>
      </text>
    </comment>
  </commentList>
</comments>
</file>

<file path=xl/sharedStrings.xml><?xml version="1.0" encoding="utf-8"?>
<sst xmlns="http://schemas.openxmlformats.org/spreadsheetml/2006/main" count="2680" uniqueCount="1380">
  <si>
    <t>有 ・ 無</t>
  </si>
  <si>
    <t>人</t>
    <rPh sb="0" eb="1">
      <t>ニン</t>
    </rPh>
    <phoneticPr fontId="5"/>
  </si>
  <si>
    <t>(2)</t>
  </si>
  <si>
    <t>(3)</t>
  </si>
  <si>
    <t>常勤</t>
    <rPh sb="0" eb="2">
      <t>ジョウキン</t>
    </rPh>
    <phoneticPr fontId="5"/>
  </si>
  <si>
    <t>非常勤</t>
    <rPh sb="0" eb="3">
      <t>ヒジョウキン</t>
    </rPh>
    <phoneticPr fontId="5"/>
  </si>
  <si>
    <t>事業所名</t>
    <rPh sb="0" eb="3">
      <t>ジギョウショ</t>
    </rPh>
    <rPh sb="3" eb="4">
      <t>メイ</t>
    </rPh>
    <phoneticPr fontId="5"/>
  </si>
  <si>
    <t>事業所番号</t>
    <rPh sb="0" eb="3">
      <t>ジギョウショ</t>
    </rPh>
    <rPh sb="3" eb="5">
      <t>バンゴウ</t>
    </rPh>
    <phoneticPr fontId="5"/>
  </si>
  <si>
    <t>異動区分</t>
    <rPh sb="0" eb="2">
      <t>イドウ</t>
    </rPh>
    <rPh sb="2" eb="4">
      <t>クブン</t>
    </rPh>
    <phoneticPr fontId="5"/>
  </si>
  <si>
    <t>1　新規　　　　　　２　変更　　　　　３　終了</t>
    <rPh sb="2" eb="4">
      <t>シンキ</t>
    </rPh>
    <rPh sb="12" eb="14">
      <t>ヘンコウ</t>
    </rPh>
    <rPh sb="21" eb="23">
      <t>シュウリョウ</t>
    </rPh>
    <phoneticPr fontId="5"/>
  </si>
  <si>
    <t>加算要件</t>
    <rPh sb="0" eb="2">
      <t>カサン</t>
    </rPh>
    <rPh sb="2" eb="4">
      <t>ヨウケン</t>
    </rPh>
    <phoneticPr fontId="5"/>
  </si>
  <si>
    <t>要件の有無</t>
    <rPh sb="0" eb="2">
      <t>ヨウケン</t>
    </rPh>
    <rPh sb="3" eb="5">
      <t>ウム</t>
    </rPh>
    <phoneticPr fontId="5"/>
  </si>
  <si>
    <t>１　有
２　無</t>
    <rPh sb="2" eb="3">
      <t>ア</t>
    </rPh>
    <rPh sb="7" eb="8">
      <t>ナ</t>
    </rPh>
    <phoneticPr fontId="5"/>
  </si>
  <si>
    <t>１　有
２　無　</t>
    <rPh sb="2" eb="3">
      <t>ア</t>
    </rPh>
    <rPh sb="7" eb="8">
      <t>ナ</t>
    </rPh>
    <phoneticPr fontId="5"/>
  </si>
  <si>
    <t>※　各要件を満たす場合については、それぞれ根拠となる（要件を満たすことがわかる）書類も提出
　してください。</t>
    <rPh sb="2" eb="3">
      <t>カク</t>
    </rPh>
    <rPh sb="3" eb="5">
      <t>ヨウケン</t>
    </rPh>
    <rPh sb="6" eb="7">
      <t>ミ</t>
    </rPh>
    <rPh sb="9" eb="11">
      <t>バアイ</t>
    </rPh>
    <rPh sb="21" eb="23">
      <t>コンキョ</t>
    </rPh>
    <rPh sb="27" eb="29">
      <t>ヨウケン</t>
    </rPh>
    <rPh sb="30" eb="31">
      <t>ミ</t>
    </rPh>
    <rPh sb="40" eb="42">
      <t>ショルイ</t>
    </rPh>
    <rPh sb="43" eb="45">
      <t>テイシュツ</t>
    </rPh>
    <phoneticPr fontId="5"/>
  </si>
  <si>
    <t>（別紙１－１）</t>
    <rPh sb="1" eb="3">
      <t>ベッシ</t>
    </rPh>
    <phoneticPr fontId="4"/>
  </si>
  <si>
    <t>（別紙１２）</t>
    <rPh sb="1" eb="3">
      <t>ベッシ</t>
    </rPh>
    <phoneticPr fontId="5"/>
  </si>
  <si>
    <t>地域生活移行個別支援特別加算に関する届出書</t>
    <rPh sb="0" eb="2">
      <t>チイキ</t>
    </rPh>
    <rPh sb="2" eb="4">
      <t>セイカツ</t>
    </rPh>
    <rPh sb="4" eb="6">
      <t>イコウ</t>
    </rPh>
    <rPh sb="6" eb="8">
      <t>コベツ</t>
    </rPh>
    <rPh sb="8" eb="10">
      <t>シエン</t>
    </rPh>
    <rPh sb="10" eb="12">
      <t>トクベツ</t>
    </rPh>
    <rPh sb="12" eb="14">
      <t>カサン</t>
    </rPh>
    <rPh sb="15" eb="16">
      <t>カン</t>
    </rPh>
    <rPh sb="18" eb="21">
      <t>トドケデショ</t>
    </rPh>
    <phoneticPr fontId="5"/>
  </si>
  <si>
    <t>（２）事業所の従業者に対し、医療観察法に基づく通院中の者及び刑務所から出所した障害者等の支援に関する研修を年１回以上行っている。</t>
    <rPh sb="3" eb="6">
      <t>ジギョウショ</t>
    </rPh>
    <rPh sb="7" eb="10">
      <t>ジュウギョウシャ</t>
    </rPh>
    <rPh sb="11" eb="12">
      <t>タイ</t>
    </rPh>
    <rPh sb="14" eb="16">
      <t>イリョウ</t>
    </rPh>
    <rPh sb="16" eb="18">
      <t>カンサツ</t>
    </rPh>
    <rPh sb="18" eb="19">
      <t>ホウ</t>
    </rPh>
    <rPh sb="20" eb="21">
      <t>モト</t>
    </rPh>
    <rPh sb="23" eb="25">
      <t>ツウイン</t>
    </rPh>
    <rPh sb="25" eb="26">
      <t>チュウ</t>
    </rPh>
    <rPh sb="27" eb="28">
      <t>モノ</t>
    </rPh>
    <rPh sb="28" eb="29">
      <t>オヨ</t>
    </rPh>
    <rPh sb="30" eb="33">
      <t>ケイムショ</t>
    </rPh>
    <rPh sb="35" eb="37">
      <t>シュッショ</t>
    </rPh>
    <rPh sb="39" eb="43">
      <t>ショウガイシャナド</t>
    </rPh>
    <rPh sb="44" eb="46">
      <t>シエン</t>
    </rPh>
    <rPh sb="47" eb="48">
      <t>カン</t>
    </rPh>
    <rPh sb="50" eb="52">
      <t>ケンシュウ</t>
    </rPh>
    <rPh sb="53" eb="54">
      <t>ネン</t>
    </rPh>
    <rPh sb="55" eb="58">
      <t>カイイジョウ</t>
    </rPh>
    <rPh sb="58" eb="59">
      <t>オコナ</t>
    </rPh>
    <phoneticPr fontId="5"/>
  </si>
  <si>
    <t>（３）保護観察所、指定医療機関又は精神保健福祉センター等の関係機関との協力体制が整っている。</t>
    <rPh sb="3" eb="5">
      <t>ホゴ</t>
    </rPh>
    <rPh sb="5" eb="7">
      <t>カンサツ</t>
    </rPh>
    <rPh sb="7" eb="8">
      <t>ジョ</t>
    </rPh>
    <rPh sb="9" eb="11">
      <t>シテイ</t>
    </rPh>
    <rPh sb="11" eb="13">
      <t>イリョウ</t>
    </rPh>
    <rPh sb="13" eb="15">
      <t>キカン</t>
    </rPh>
    <rPh sb="15" eb="16">
      <t>マタ</t>
    </rPh>
    <rPh sb="17" eb="19">
      <t>セイシン</t>
    </rPh>
    <rPh sb="19" eb="21">
      <t>ホケン</t>
    </rPh>
    <rPh sb="21" eb="23">
      <t>フクシ</t>
    </rPh>
    <rPh sb="27" eb="28">
      <t>ナド</t>
    </rPh>
    <rPh sb="29" eb="31">
      <t>カンケイ</t>
    </rPh>
    <rPh sb="31" eb="33">
      <t>キカン</t>
    </rPh>
    <rPh sb="35" eb="37">
      <t>キョウリョク</t>
    </rPh>
    <rPh sb="37" eb="39">
      <t>タイセイ</t>
    </rPh>
    <rPh sb="40" eb="41">
      <t>トトノ</t>
    </rPh>
    <phoneticPr fontId="5"/>
  </si>
  <si>
    <t>（別紙２－１）</t>
    <rPh sb="1" eb="3">
      <t>ベッシ</t>
    </rPh>
    <phoneticPr fontId="5"/>
  </si>
  <si>
    <t>人員配置体制加算に関する届出書（療養介護）</t>
    <rPh sb="0" eb="2">
      <t>ジンイン</t>
    </rPh>
    <rPh sb="2" eb="4">
      <t>ハイチ</t>
    </rPh>
    <rPh sb="4" eb="6">
      <t>タイセイ</t>
    </rPh>
    <rPh sb="6" eb="8">
      <t>カサン</t>
    </rPh>
    <rPh sb="9" eb="10">
      <t>カン</t>
    </rPh>
    <rPh sb="12" eb="14">
      <t>トドケデ</t>
    </rPh>
    <rPh sb="14" eb="15">
      <t>ショ</t>
    </rPh>
    <rPh sb="16" eb="18">
      <t>リョウヨウ</t>
    </rPh>
    <rPh sb="18" eb="20">
      <t>カイゴ</t>
    </rPh>
    <phoneticPr fontId="5"/>
  </si>
  <si>
    <t>事業所の名称</t>
    <rPh sb="0" eb="3">
      <t>ジギョウショ</t>
    </rPh>
    <rPh sb="4" eb="6">
      <t>メイショウ</t>
    </rPh>
    <phoneticPr fontId="5"/>
  </si>
  <si>
    <t>１　異動区分</t>
    <rPh sb="2" eb="4">
      <t>イドウ</t>
    </rPh>
    <rPh sb="4" eb="6">
      <t>クブン</t>
    </rPh>
    <phoneticPr fontId="5"/>
  </si>
  <si>
    <t>１　新規　　　　　　　　　２　変更　　　　　　　　　　３　終了</t>
    <rPh sb="2" eb="4">
      <t>シンキ</t>
    </rPh>
    <rPh sb="15" eb="17">
      <t>ヘンコウ</t>
    </rPh>
    <rPh sb="29" eb="31">
      <t>シュウリョウ</t>
    </rPh>
    <phoneticPr fontId="5"/>
  </si>
  <si>
    <t>２　申請する加算区分</t>
    <rPh sb="2" eb="4">
      <t>シンセイ</t>
    </rPh>
    <rPh sb="6" eb="8">
      <t>カサン</t>
    </rPh>
    <rPh sb="8" eb="10">
      <t>クブン</t>
    </rPh>
    <phoneticPr fontId="5"/>
  </si>
  <si>
    <t>人員配置体制加算（　　　　Ⅰ　　　　・　　　　Ⅱ　　　　　　　）</t>
    <rPh sb="0" eb="2">
      <t>ジンイン</t>
    </rPh>
    <rPh sb="2" eb="4">
      <t>ハイチ</t>
    </rPh>
    <rPh sb="4" eb="6">
      <t>タイセイ</t>
    </rPh>
    <rPh sb="6" eb="8">
      <t>カサン</t>
    </rPh>
    <phoneticPr fontId="5"/>
  </si>
  <si>
    <t>３　利用者数</t>
    <rPh sb="2" eb="5">
      <t>リヨウシャ</t>
    </rPh>
    <rPh sb="5" eb="6">
      <t>スウ</t>
    </rPh>
    <phoneticPr fontId="5"/>
  </si>
  <si>
    <t>前年度の利用者数の
平均値</t>
    <rPh sb="0" eb="3">
      <t>ゼンネンド</t>
    </rPh>
    <rPh sb="4" eb="7">
      <t>リヨウシャ</t>
    </rPh>
    <rPh sb="7" eb="8">
      <t>スウ</t>
    </rPh>
    <rPh sb="10" eb="12">
      <t>ヘイキン</t>
    </rPh>
    <rPh sb="12" eb="13">
      <t>チ</t>
    </rPh>
    <phoneticPr fontId="5"/>
  </si>
  <si>
    <t>人</t>
    <rPh sb="0" eb="1">
      <t>ヒト</t>
    </rPh>
    <phoneticPr fontId="5"/>
  </si>
  <si>
    <t>４　人員配置の状況</t>
    <rPh sb="2" eb="4">
      <t>ジンイン</t>
    </rPh>
    <rPh sb="4" eb="6">
      <t>ハイチ</t>
    </rPh>
    <rPh sb="7" eb="9">
      <t>ジョウキョウ</t>
    </rPh>
    <phoneticPr fontId="5"/>
  </si>
  <si>
    <t>合計</t>
    <rPh sb="0" eb="2">
      <t>ゴウケイ</t>
    </rPh>
    <phoneticPr fontId="5"/>
  </si>
  <si>
    <t>5　人員体制</t>
    <rPh sb="2" eb="4">
      <t>ジンイン</t>
    </rPh>
    <rPh sb="4" eb="6">
      <t>タイセイ</t>
    </rPh>
    <phoneticPr fontId="5"/>
  </si>
  <si>
    <t>常勤換算で（　　　１．７：１　　　　・　　　　２．５：１　　　　）以上</t>
    <rPh sb="0" eb="2">
      <t>ジョウキン</t>
    </rPh>
    <rPh sb="2" eb="4">
      <t>カンザン</t>
    </rPh>
    <rPh sb="33" eb="35">
      <t>イジョウ</t>
    </rPh>
    <phoneticPr fontId="5"/>
  </si>
  <si>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5"/>
  </si>
  <si>
    <t>　　２　「申請する加算区分」には、該当する番号（Ⅰ～Ⅱ）に○を付してください。</t>
    <rPh sb="5" eb="7">
      <t>シンセイ</t>
    </rPh>
    <rPh sb="9" eb="11">
      <t>カサン</t>
    </rPh>
    <rPh sb="11" eb="13">
      <t>クブン</t>
    </rPh>
    <rPh sb="17" eb="19">
      <t>ガイトウ</t>
    </rPh>
    <rPh sb="21" eb="23">
      <t>バンゴウ</t>
    </rPh>
    <rPh sb="31" eb="32">
      <t>フ</t>
    </rPh>
    <phoneticPr fontId="5"/>
  </si>
  <si>
    <t>　　３　「人員配置の状況」の非常勤には常勤換算方法による職員数を記載してください。</t>
    <rPh sb="5" eb="7">
      <t>ジンイン</t>
    </rPh>
    <rPh sb="7" eb="9">
      <t>ハイチ</t>
    </rPh>
    <rPh sb="10" eb="12">
      <t>ジョウキョウ</t>
    </rPh>
    <rPh sb="14" eb="17">
      <t>ヒジョウキン</t>
    </rPh>
    <rPh sb="19" eb="21">
      <t>ジョウキン</t>
    </rPh>
    <rPh sb="21" eb="23">
      <t>カンザン</t>
    </rPh>
    <rPh sb="23" eb="25">
      <t>ホウホウ</t>
    </rPh>
    <rPh sb="28" eb="30">
      <t>ショクイン</t>
    </rPh>
    <rPh sb="30" eb="31">
      <t>スウ</t>
    </rPh>
    <rPh sb="32" eb="34">
      <t>キサイ</t>
    </rPh>
    <phoneticPr fontId="5"/>
  </si>
  <si>
    <t>　　４　「人員体制」には、該当する人員体制に○を付してください。</t>
    <rPh sb="5" eb="7">
      <t>ジンイン</t>
    </rPh>
    <rPh sb="7" eb="9">
      <t>タイセイ</t>
    </rPh>
    <rPh sb="13" eb="15">
      <t>ガイトウ</t>
    </rPh>
    <rPh sb="17" eb="19">
      <t>ジンイン</t>
    </rPh>
    <rPh sb="19" eb="21">
      <t>タイセイ</t>
    </rPh>
    <rPh sb="24" eb="25">
      <t>フ</t>
    </rPh>
    <phoneticPr fontId="5"/>
  </si>
  <si>
    <t>　  ６　人員配置体制加算を算定できる事業所は、平成24年3月31日において現に存する重症</t>
    <rPh sb="5" eb="7">
      <t>ジンイン</t>
    </rPh>
    <rPh sb="7" eb="9">
      <t>ハイチ</t>
    </rPh>
    <rPh sb="9" eb="11">
      <t>タイセイ</t>
    </rPh>
    <rPh sb="11" eb="13">
      <t>カサン</t>
    </rPh>
    <rPh sb="14" eb="16">
      <t>サンテイ</t>
    </rPh>
    <rPh sb="19" eb="22">
      <t>ジギョウショ</t>
    </rPh>
    <rPh sb="24" eb="26">
      <t>ヘイセイ</t>
    </rPh>
    <rPh sb="28" eb="29">
      <t>ネン</t>
    </rPh>
    <rPh sb="30" eb="31">
      <t>ガツ</t>
    </rPh>
    <rPh sb="33" eb="34">
      <t>ヒ</t>
    </rPh>
    <rPh sb="38" eb="39">
      <t>ゲン</t>
    </rPh>
    <rPh sb="40" eb="41">
      <t>ソン</t>
    </rPh>
    <rPh sb="43" eb="45">
      <t>ジュウショウ</t>
    </rPh>
    <phoneticPr fontId="5"/>
  </si>
  <si>
    <t>　  　心身障害児施設又は指定医療機関が指定療養介護事業所に転換する場合であって、経過</t>
    <rPh sb="4" eb="6">
      <t>シンシン</t>
    </rPh>
    <rPh sb="6" eb="9">
      <t>ショウガイジ</t>
    </rPh>
    <rPh sb="9" eb="11">
      <t>シセツ</t>
    </rPh>
    <rPh sb="11" eb="12">
      <t>マタ</t>
    </rPh>
    <rPh sb="13" eb="15">
      <t>シテイ</t>
    </rPh>
    <rPh sb="15" eb="17">
      <t>イリョウ</t>
    </rPh>
    <rPh sb="17" eb="19">
      <t>キカン</t>
    </rPh>
    <rPh sb="20" eb="22">
      <t>シテイ</t>
    </rPh>
    <rPh sb="22" eb="24">
      <t>リョウヨウ</t>
    </rPh>
    <rPh sb="24" eb="26">
      <t>カイゴ</t>
    </rPh>
    <rPh sb="26" eb="29">
      <t>ジギョウショ</t>
    </rPh>
    <rPh sb="30" eb="32">
      <t>テンカン</t>
    </rPh>
    <rPh sb="34" eb="36">
      <t>バアイ</t>
    </rPh>
    <rPh sb="41" eb="43">
      <t>ケイカ</t>
    </rPh>
    <phoneticPr fontId="5"/>
  </si>
  <si>
    <t>　  　的療養介護サービス費（Ⅰ）又は療養介護サービス費（Ⅱ）を算定している事業所のう</t>
    <rPh sb="4" eb="5">
      <t>テキ</t>
    </rPh>
    <rPh sb="5" eb="7">
      <t>リョウヨウ</t>
    </rPh>
    <rPh sb="7" eb="9">
      <t>カイゴ</t>
    </rPh>
    <rPh sb="13" eb="14">
      <t>ヒ</t>
    </rPh>
    <rPh sb="17" eb="18">
      <t>マタ</t>
    </rPh>
    <rPh sb="19" eb="21">
      <t>リョウヨウ</t>
    </rPh>
    <rPh sb="21" eb="23">
      <t>カイゴ</t>
    </rPh>
    <rPh sb="27" eb="28">
      <t>ヒ</t>
    </rPh>
    <rPh sb="32" eb="34">
      <t>サンテイ</t>
    </rPh>
    <rPh sb="38" eb="41">
      <t>ジギョウショ</t>
    </rPh>
    <phoneticPr fontId="5"/>
  </si>
  <si>
    <t>　  　ち、別に厚生労働大臣が定める施設基準を満たしていること。</t>
    <rPh sb="23" eb="24">
      <t>ミ</t>
    </rPh>
    <phoneticPr fontId="5"/>
  </si>
  <si>
    <t>事業所・施設の名称</t>
    <rPh sb="0" eb="3">
      <t>ジギョウショ</t>
    </rPh>
    <rPh sb="4" eb="6">
      <t>シセツ</t>
    </rPh>
    <rPh sb="7" eb="9">
      <t>メイショウ</t>
    </rPh>
    <phoneticPr fontId="5"/>
  </si>
  <si>
    <t>（別紙４）</t>
    <rPh sb="1" eb="3">
      <t>ベッシ</t>
    </rPh>
    <phoneticPr fontId="5"/>
  </si>
  <si>
    <t>視覚障害者又は言語聴覚障害者の状況</t>
    <rPh sb="0" eb="2">
      <t>シカク</t>
    </rPh>
    <rPh sb="2" eb="5">
      <t>ショウガイシャ</t>
    </rPh>
    <rPh sb="5" eb="6">
      <t>マタ</t>
    </rPh>
    <rPh sb="7" eb="9">
      <t>ゲンゴ</t>
    </rPh>
    <rPh sb="9" eb="11">
      <t>チョウカク</t>
    </rPh>
    <rPh sb="11" eb="14">
      <t>ショウガイシャ</t>
    </rPh>
    <rPh sb="15" eb="17">
      <t>ジョウキョウ</t>
    </rPh>
    <phoneticPr fontId="5"/>
  </si>
  <si>
    <t>当該施設・事業所の前年度の平均実利用者</t>
    <rPh sb="0" eb="2">
      <t>トウガイ</t>
    </rPh>
    <rPh sb="2" eb="4">
      <t>シセツ</t>
    </rPh>
    <rPh sb="5" eb="8">
      <t>ジギョウショ</t>
    </rPh>
    <rPh sb="9" eb="12">
      <t>ゼンネンド</t>
    </rPh>
    <rPh sb="13" eb="15">
      <t>ヘイキン</t>
    </rPh>
    <rPh sb="15" eb="19">
      <t>ジツリヨウシャ</t>
    </rPh>
    <phoneticPr fontId="5"/>
  </si>
  <si>
    <t>うち３０％</t>
    <phoneticPr fontId="5"/>
  </si>
  <si>
    <t>氏名</t>
    <rPh sb="0" eb="2">
      <t>シメイ</t>
    </rPh>
    <phoneticPr fontId="5"/>
  </si>
  <si>
    <t>手帳の種類</t>
    <rPh sb="0" eb="2">
      <t>テチョウ</t>
    </rPh>
    <rPh sb="3" eb="5">
      <t>シュルイ</t>
    </rPh>
    <phoneticPr fontId="5"/>
  </si>
  <si>
    <t>手帳の等級</t>
    <rPh sb="0" eb="2">
      <t>テチョウ</t>
    </rPh>
    <rPh sb="3" eb="5">
      <t>トウキュウ</t>
    </rPh>
    <phoneticPr fontId="5"/>
  </si>
  <si>
    <t>（記載例）　　○○　○○○</t>
    <rPh sb="1" eb="3">
      <t>キサイ</t>
    </rPh>
    <rPh sb="3" eb="4">
      <t>レイ</t>
    </rPh>
    <phoneticPr fontId="5"/>
  </si>
  <si>
    <t>身体障害者手帳（視覚）</t>
    <rPh sb="0" eb="2">
      <t>シンタイ</t>
    </rPh>
    <rPh sb="2" eb="5">
      <t>ショウガイシャ</t>
    </rPh>
    <rPh sb="5" eb="7">
      <t>テチョウ</t>
    </rPh>
    <rPh sb="8" eb="10">
      <t>シカク</t>
    </rPh>
    <phoneticPr fontId="5"/>
  </si>
  <si>
    <t>１級</t>
    <rPh sb="1" eb="2">
      <t>キュウ</t>
    </rPh>
    <phoneticPr fontId="5"/>
  </si>
  <si>
    <t>注　本表は、次に該当する利用者を記載してください。
　①　身体障害者福祉法（昭和２４年法律第２８３号）の第１５条第４項の規定により交付を受けた身体障害者手帳の障害程
　　　度が１級又は２級に該当し、日常生活におけるコミュニケーションや移動等に支障がある視覚障害を有する者
　②　身体障害者手帳の障害の程度が２級に該当し、日常生活におけるコミュニケーションに支障がある聴覚障害を有する者
　③　身体障害者手帳の障害の程度が３級に該当し、日常生活におけるコミュニケーションに支障がある言語機能障害を有する者</t>
    <rPh sb="247" eb="248">
      <t>ユウ</t>
    </rPh>
    <rPh sb="250" eb="251">
      <t>モノ</t>
    </rPh>
    <phoneticPr fontId="5"/>
  </si>
  <si>
    <t>（別紙５）</t>
    <rPh sb="1" eb="3">
      <t>ベッシ</t>
    </rPh>
    <phoneticPr fontId="5"/>
  </si>
  <si>
    <t>　　食事提供体制加算に係る体制</t>
    <rPh sb="2" eb="4">
      <t>ショクジ</t>
    </rPh>
    <rPh sb="4" eb="6">
      <t>テイキョウ</t>
    </rPh>
    <rPh sb="6" eb="8">
      <t>タイセイ</t>
    </rPh>
    <rPh sb="8" eb="10">
      <t>カサン</t>
    </rPh>
    <rPh sb="11" eb="12">
      <t>カカワ</t>
    </rPh>
    <rPh sb="13" eb="15">
      <t>タイセイ</t>
    </rPh>
    <phoneticPr fontId="5"/>
  </si>
  <si>
    <t>サービスの種類</t>
    <rPh sb="5" eb="7">
      <t>シュルイ</t>
    </rPh>
    <phoneticPr fontId="5"/>
  </si>
  <si>
    <t>事業所・施設の所在地</t>
    <rPh sb="0" eb="3">
      <t>ジギョウショ</t>
    </rPh>
    <rPh sb="4" eb="6">
      <t>シセツ</t>
    </rPh>
    <rPh sb="7" eb="10">
      <t>ショザイチ</t>
    </rPh>
    <phoneticPr fontId="5"/>
  </si>
  <si>
    <t>連絡先</t>
    <rPh sb="0" eb="3">
      <t>レンラクサキ</t>
    </rPh>
    <phoneticPr fontId="5"/>
  </si>
  <si>
    <t>電話番号</t>
    <rPh sb="0" eb="2">
      <t>デンワ</t>
    </rPh>
    <rPh sb="2" eb="4">
      <t>バンゴウ</t>
    </rPh>
    <phoneticPr fontId="5"/>
  </si>
  <si>
    <t>担当者名</t>
    <rPh sb="0" eb="4">
      <t>タントウシャメイ</t>
    </rPh>
    <phoneticPr fontId="5"/>
  </si>
  <si>
    <t>ＦＡＸ番号</t>
    <rPh sb="3" eb="5">
      <t>バンゴウ</t>
    </rPh>
    <phoneticPr fontId="5"/>
  </si>
  <si>
    <t>食事の提供体制</t>
    <rPh sb="0" eb="2">
      <t>ショクジ</t>
    </rPh>
    <rPh sb="3" eb="5">
      <t>テイキョウ</t>
    </rPh>
    <rPh sb="5" eb="7">
      <t>タイセイ</t>
    </rPh>
    <phoneticPr fontId="5"/>
  </si>
  <si>
    <t>食事提供に係る
人員配置</t>
    <rPh sb="0" eb="2">
      <t>ショクジ</t>
    </rPh>
    <rPh sb="2" eb="4">
      <t>テイキョウ</t>
    </rPh>
    <rPh sb="5" eb="6">
      <t>カカ</t>
    </rPh>
    <rPh sb="8" eb="10">
      <t>ジンイン</t>
    </rPh>
    <rPh sb="10" eb="12">
      <t>ハイチ</t>
    </rPh>
    <phoneticPr fontId="5"/>
  </si>
  <si>
    <t>管理栄養士</t>
    <rPh sb="0" eb="2">
      <t>カンリ</t>
    </rPh>
    <rPh sb="2" eb="5">
      <t>エイヨウシ</t>
    </rPh>
    <phoneticPr fontId="5"/>
  </si>
  <si>
    <t>栄養士</t>
    <rPh sb="0" eb="3">
      <t>エイヨウシ</t>
    </rPh>
    <phoneticPr fontId="5"/>
  </si>
  <si>
    <t>調理員</t>
    <rPh sb="0" eb="3">
      <t>チョウリイン</t>
    </rPh>
    <phoneticPr fontId="5"/>
  </si>
  <si>
    <t>その他（　　　　　　）</t>
    <rPh sb="2" eb="3">
      <t>タ</t>
    </rPh>
    <phoneticPr fontId="5"/>
  </si>
  <si>
    <t>業務委託部分</t>
    <rPh sb="0" eb="2">
      <t>ギョウム</t>
    </rPh>
    <rPh sb="2" eb="4">
      <t>イタク</t>
    </rPh>
    <rPh sb="4" eb="6">
      <t>ブブン</t>
    </rPh>
    <phoneticPr fontId="5"/>
  </si>
  <si>
    <t>業務委託の内容</t>
    <rPh sb="0" eb="2">
      <t>ギョウム</t>
    </rPh>
    <rPh sb="2" eb="4">
      <t>イタク</t>
    </rPh>
    <rPh sb="5" eb="7">
      <t>ナイヨウ</t>
    </rPh>
    <phoneticPr fontId="5"/>
  </si>
  <si>
    <t>業務委託先</t>
    <rPh sb="0" eb="2">
      <t>ギョウム</t>
    </rPh>
    <rPh sb="2" eb="5">
      <t>イタクサキ</t>
    </rPh>
    <phoneticPr fontId="5"/>
  </si>
  <si>
    <t>委託業務の内容</t>
    <rPh sb="0" eb="2">
      <t>イタク</t>
    </rPh>
    <rPh sb="2" eb="4">
      <t>ギョウム</t>
    </rPh>
    <rPh sb="5" eb="7">
      <t>ナイヨウ</t>
    </rPh>
    <phoneticPr fontId="5"/>
  </si>
  <si>
    <t>適切な食事提供の確保方策</t>
    <rPh sb="0" eb="2">
      <t>テキセツ</t>
    </rPh>
    <rPh sb="3" eb="5">
      <t>ショクジ</t>
    </rPh>
    <rPh sb="5" eb="7">
      <t>テイキョウ</t>
    </rPh>
    <rPh sb="8" eb="10">
      <t>カクホ</t>
    </rPh>
    <rPh sb="10" eb="12">
      <t>ホウサク</t>
    </rPh>
    <phoneticPr fontId="5"/>
  </si>
  <si>
    <t>注１　業務委託を行っている場合の人員配置は、事業所・施設で適切な食事提供が行われるための管理等</t>
    <rPh sb="0" eb="1">
      <t>チュウ</t>
    </rPh>
    <rPh sb="3" eb="5">
      <t>ギョウム</t>
    </rPh>
    <rPh sb="5" eb="7">
      <t>イタク</t>
    </rPh>
    <rPh sb="8" eb="9">
      <t>オコナ</t>
    </rPh>
    <rPh sb="13" eb="15">
      <t>バアイ</t>
    </rPh>
    <rPh sb="16" eb="18">
      <t>ジンイン</t>
    </rPh>
    <rPh sb="18" eb="20">
      <t>ハイチ</t>
    </rPh>
    <rPh sb="22" eb="25">
      <t>ジギョウショ</t>
    </rPh>
    <rPh sb="26" eb="28">
      <t>シセツ</t>
    </rPh>
    <rPh sb="29" eb="31">
      <t>テキセツ</t>
    </rPh>
    <rPh sb="32" eb="34">
      <t>ショクジ</t>
    </rPh>
    <rPh sb="34" eb="36">
      <t>テイキョウ</t>
    </rPh>
    <rPh sb="37" eb="38">
      <t>オコナ</t>
    </rPh>
    <rPh sb="44" eb="47">
      <t>カンリトウ</t>
    </rPh>
    <phoneticPr fontId="5"/>
  </si>
  <si>
    <t>　　に関わる職員の状況を記載してください。</t>
    <rPh sb="3" eb="4">
      <t>カカ</t>
    </rPh>
    <rPh sb="6" eb="8">
      <t>ショクイン</t>
    </rPh>
    <rPh sb="9" eb="11">
      <t>ジョウキョウ</t>
    </rPh>
    <rPh sb="12" eb="14">
      <t>キサイ</t>
    </rPh>
    <phoneticPr fontId="5"/>
  </si>
  <si>
    <t>注２　外部委託を行う場合の適切な食事提供の確保方策欄は、献立に関する事業所・施設の関与、委託先</t>
    <rPh sb="0" eb="1">
      <t>チュウ</t>
    </rPh>
    <rPh sb="3" eb="5">
      <t>ガイブ</t>
    </rPh>
    <rPh sb="5" eb="7">
      <t>イタク</t>
    </rPh>
    <rPh sb="8" eb="9">
      <t>オコナ</t>
    </rPh>
    <rPh sb="10" eb="12">
      <t>バアイ</t>
    </rPh>
    <rPh sb="13" eb="15">
      <t>テキセツ</t>
    </rPh>
    <rPh sb="16" eb="18">
      <t>ショクジ</t>
    </rPh>
    <rPh sb="18" eb="20">
      <t>テイキョウ</t>
    </rPh>
    <rPh sb="21" eb="23">
      <t>カクホ</t>
    </rPh>
    <rPh sb="23" eb="25">
      <t>ホウサク</t>
    </rPh>
    <rPh sb="25" eb="26">
      <t>ラン</t>
    </rPh>
    <rPh sb="28" eb="30">
      <t>コンダテ</t>
    </rPh>
    <rPh sb="31" eb="32">
      <t>カン</t>
    </rPh>
    <rPh sb="34" eb="37">
      <t>ジギョウショ</t>
    </rPh>
    <rPh sb="38" eb="40">
      <t>シセツ</t>
    </rPh>
    <rPh sb="41" eb="43">
      <t>カンヨ</t>
    </rPh>
    <rPh sb="44" eb="47">
      <t>イタクサキ</t>
    </rPh>
    <phoneticPr fontId="5"/>
  </si>
  <si>
    <t>　　から事業所・施設への食事の運搬方法、適時適温への配慮など、自己調理する場合に通常確保される提</t>
    <rPh sb="4" eb="6">
      <t>ジギョウ</t>
    </rPh>
    <rPh sb="6" eb="7">
      <t>ジョ</t>
    </rPh>
    <rPh sb="8" eb="10">
      <t>シセツ</t>
    </rPh>
    <rPh sb="12" eb="14">
      <t>ショクジ</t>
    </rPh>
    <rPh sb="15" eb="17">
      <t>ウンパン</t>
    </rPh>
    <rPh sb="17" eb="19">
      <t>ホウホウ</t>
    </rPh>
    <rPh sb="20" eb="22">
      <t>テキジ</t>
    </rPh>
    <rPh sb="22" eb="24">
      <t>テキオン</t>
    </rPh>
    <rPh sb="26" eb="28">
      <t>ハイリョ</t>
    </rPh>
    <rPh sb="31" eb="33">
      <t>ジコ</t>
    </rPh>
    <rPh sb="33" eb="35">
      <t>チョウリ</t>
    </rPh>
    <rPh sb="37" eb="39">
      <t>バアイ</t>
    </rPh>
    <rPh sb="40" eb="42">
      <t>ツウジョウ</t>
    </rPh>
    <rPh sb="42" eb="44">
      <t>カクホ</t>
    </rPh>
    <rPh sb="47" eb="48">
      <t>ツツミ</t>
    </rPh>
    <phoneticPr fontId="5"/>
  </si>
  <si>
    <t>　　供体制に相当するものへの対応の概略を記載してください。</t>
    <rPh sb="2" eb="3">
      <t>トモ</t>
    </rPh>
    <rPh sb="3" eb="5">
      <t>タイセイ</t>
    </rPh>
    <rPh sb="6" eb="8">
      <t>ソウトウ</t>
    </rPh>
    <rPh sb="14" eb="16">
      <t>タイオウ</t>
    </rPh>
    <rPh sb="17" eb="19">
      <t>ガイリャク</t>
    </rPh>
    <rPh sb="20" eb="22">
      <t>キサイ</t>
    </rPh>
    <phoneticPr fontId="5"/>
  </si>
  <si>
    <t>①　新規　　　　　　②　変更　　　　　　③　終了</t>
    <rPh sb="2" eb="4">
      <t>シンキ</t>
    </rPh>
    <rPh sb="12" eb="14">
      <t>ヘンコウ</t>
    </rPh>
    <rPh sb="22" eb="24">
      <t>シュウリョウ</t>
    </rPh>
    <phoneticPr fontId="5"/>
  </si>
  <si>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5"/>
  </si>
  <si>
    <t>事業所の所在地</t>
    <rPh sb="0" eb="3">
      <t>ジギョウショ</t>
    </rPh>
    <rPh sb="4" eb="7">
      <t>ショザイチ</t>
    </rPh>
    <phoneticPr fontId="5"/>
  </si>
  <si>
    <t>共同生活住居の状況</t>
    <rPh sb="0" eb="2">
      <t>キョウドウ</t>
    </rPh>
    <rPh sb="2" eb="4">
      <t>セイカツ</t>
    </rPh>
    <rPh sb="4" eb="6">
      <t>ジュウキョ</t>
    </rPh>
    <rPh sb="7" eb="9">
      <t>ジョウキョウ</t>
    </rPh>
    <phoneticPr fontId="5"/>
  </si>
  <si>
    <t>共同生活住居の名称</t>
    <rPh sb="0" eb="2">
      <t>キョウドウ</t>
    </rPh>
    <rPh sb="2" eb="4">
      <t>セイカツ</t>
    </rPh>
    <rPh sb="4" eb="6">
      <t>ジュウキョ</t>
    </rPh>
    <rPh sb="7" eb="9">
      <t>メイショウ</t>
    </rPh>
    <phoneticPr fontId="5"/>
  </si>
  <si>
    <t>住所</t>
    <rPh sb="0" eb="2">
      <t>ジュウショ</t>
    </rPh>
    <phoneticPr fontId="5"/>
  </si>
  <si>
    <t>定員</t>
    <rPh sb="0" eb="2">
      <t>テイイン</t>
    </rPh>
    <phoneticPr fontId="5"/>
  </si>
  <si>
    <t>大規模住居減算の該当の有無</t>
    <rPh sb="0" eb="3">
      <t>ダイキボ</t>
    </rPh>
    <rPh sb="3" eb="5">
      <t>ジュウキョ</t>
    </rPh>
    <rPh sb="5" eb="7">
      <t>ゲンサン</t>
    </rPh>
    <rPh sb="8" eb="10">
      <t>ガイトウ</t>
    </rPh>
    <rPh sb="11" eb="13">
      <t>ウム</t>
    </rPh>
    <phoneticPr fontId="5"/>
  </si>
  <si>
    <t>（記載例）○○ホーム</t>
    <rPh sb="1" eb="3">
      <t>キサイ</t>
    </rPh>
    <rPh sb="3" eb="4">
      <t>レイ</t>
    </rPh>
    <phoneticPr fontId="5"/>
  </si>
  <si>
    <t>○○市○○町○－○</t>
    <phoneticPr fontId="5"/>
  </si>
  <si>
    <t>４人</t>
    <rPh sb="1" eb="2">
      <t>ニン</t>
    </rPh>
    <phoneticPr fontId="5"/>
  </si>
  <si>
    <t>○○ハイツ</t>
    <phoneticPr fontId="5"/>
  </si>
  <si>
    <t>２０人</t>
    <rPh sb="2" eb="3">
      <t>ニン</t>
    </rPh>
    <phoneticPr fontId="5"/>
  </si>
  <si>
    <t>○</t>
    <phoneticPr fontId="5"/>
  </si>
  <si>
    <t>重度障害者の状況</t>
    <rPh sb="0" eb="2">
      <t>ジュウド</t>
    </rPh>
    <rPh sb="2" eb="4">
      <t>ショウガイ</t>
    </rPh>
    <rPh sb="4" eb="5">
      <t>モノ</t>
    </rPh>
    <rPh sb="6" eb="8">
      <t>ジョウキョウ</t>
    </rPh>
    <phoneticPr fontId="5"/>
  </si>
  <si>
    <t>居住する共同生活住居の名称</t>
    <rPh sb="0" eb="2">
      <t>キョジュウ</t>
    </rPh>
    <rPh sb="4" eb="6">
      <t>キョウドウ</t>
    </rPh>
    <rPh sb="6" eb="8">
      <t>セイカツ</t>
    </rPh>
    <rPh sb="8" eb="10">
      <t>ジュウキョ</t>
    </rPh>
    <rPh sb="11" eb="13">
      <t>メイショウ</t>
    </rPh>
    <phoneticPr fontId="5"/>
  </si>
  <si>
    <t>障害程度区分</t>
    <rPh sb="0" eb="2">
      <t>ショウガイ</t>
    </rPh>
    <rPh sb="2" eb="4">
      <t>テイド</t>
    </rPh>
    <rPh sb="4" eb="6">
      <t>クブン</t>
    </rPh>
    <phoneticPr fontId="5"/>
  </si>
  <si>
    <t>重度障害者等包括支援対象者の有無</t>
    <rPh sb="0" eb="2">
      <t>ジュウド</t>
    </rPh>
    <rPh sb="2" eb="5">
      <t>ショウガイシャ</t>
    </rPh>
    <rPh sb="5" eb="6">
      <t>トウ</t>
    </rPh>
    <rPh sb="6" eb="8">
      <t>ホウカツ</t>
    </rPh>
    <rPh sb="8" eb="10">
      <t>シエン</t>
    </rPh>
    <rPh sb="10" eb="13">
      <t>タイショウシャ</t>
    </rPh>
    <rPh sb="14" eb="16">
      <t>ウム</t>
    </rPh>
    <phoneticPr fontId="5"/>
  </si>
  <si>
    <t>（記載例）○○　○○</t>
    <rPh sb="1" eb="3">
      <t>キサイ</t>
    </rPh>
    <rPh sb="3" eb="4">
      <t>レイ</t>
    </rPh>
    <phoneticPr fontId="5"/>
  </si>
  <si>
    <t>○○ホーム</t>
    <phoneticPr fontId="5"/>
  </si>
  <si>
    <t>区分４</t>
    <rPh sb="0" eb="2">
      <t>クブン</t>
    </rPh>
    <phoneticPr fontId="5"/>
  </si>
  <si>
    <t>○○　○○</t>
    <phoneticPr fontId="5"/>
  </si>
  <si>
    <t>○○ハイツ</t>
    <phoneticPr fontId="5"/>
  </si>
  <si>
    <t>区分５</t>
    <rPh sb="0" eb="2">
      <t>クブン</t>
    </rPh>
    <phoneticPr fontId="5"/>
  </si>
  <si>
    <t>○○コーポ</t>
    <phoneticPr fontId="5"/>
  </si>
  <si>
    <t>区分６</t>
    <rPh sb="0" eb="2">
      <t>クブン</t>
    </rPh>
    <phoneticPr fontId="5"/>
  </si>
  <si>
    <t>○</t>
    <phoneticPr fontId="5"/>
  </si>
  <si>
    <t>注１　「重度障害者の状況」欄は、障害程度区分４以上の者を記載してください。</t>
    <rPh sb="0" eb="1">
      <t>チュウ</t>
    </rPh>
    <rPh sb="4" eb="6">
      <t>ジュウド</t>
    </rPh>
    <rPh sb="6" eb="9">
      <t>ショウガイシャ</t>
    </rPh>
    <rPh sb="10" eb="12">
      <t>ジョウキョウ</t>
    </rPh>
    <rPh sb="13" eb="14">
      <t>ラン</t>
    </rPh>
    <rPh sb="16" eb="18">
      <t>ショウガイ</t>
    </rPh>
    <rPh sb="18" eb="20">
      <t>テイド</t>
    </rPh>
    <rPh sb="20" eb="22">
      <t>クブン</t>
    </rPh>
    <rPh sb="23" eb="25">
      <t>イジョウ</t>
    </rPh>
    <rPh sb="26" eb="27">
      <t>シャ</t>
    </rPh>
    <rPh sb="28" eb="30">
      <t>キサイ</t>
    </rPh>
    <phoneticPr fontId="5"/>
  </si>
  <si>
    <t>１　新規　　　　　　　　２　変更　　　　　　　　３　終了</t>
    <rPh sb="2" eb="4">
      <t>シンキ</t>
    </rPh>
    <rPh sb="14" eb="16">
      <t>ヘンコウ</t>
    </rPh>
    <rPh sb="26" eb="28">
      <t>シュウリョウ</t>
    </rPh>
    <phoneticPr fontId="5"/>
  </si>
  <si>
    <t>連絡先</t>
    <rPh sb="0" eb="2">
      <t>レンラク</t>
    </rPh>
    <rPh sb="2" eb="3">
      <t>サキ</t>
    </rPh>
    <phoneticPr fontId="5"/>
  </si>
  <si>
    <t>担当者名</t>
    <rPh sb="0" eb="3">
      <t>タントウシャ</t>
    </rPh>
    <rPh sb="3" eb="4">
      <t>メイ</t>
    </rPh>
    <phoneticPr fontId="5"/>
  </si>
  <si>
    <t>FAX番号</t>
    <rPh sb="3" eb="5">
      <t>バンゴウ</t>
    </rPh>
    <phoneticPr fontId="5"/>
  </si>
  <si>
    <t>前年度の平均利用者数（人）</t>
    <phoneticPr fontId="5"/>
  </si>
  <si>
    <t>通勤者生活支援に係る体制</t>
    <rPh sb="0" eb="3">
      <t>ツウキンシャ</t>
    </rPh>
    <rPh sb="3" eb="5">
      <t>セイカツ</t>
    </rPh>
    <rPh sb="5" eb="7">
      <t>シエン</t>
    </rPh>
    <rPh sb="8" eb="9">
      <t>カカ</t>
    </rPh>
    <rPh sb="10" eb="12">
      <t>タイセイ</t>
    </rPh>
    <phoneticPr fontId="5"/>
  </si>
  <si>
    <t>前年度の平均利用者数のうち５０％（人）</t>
    <rPh sb="0" eb="3">
      <t>ゼンネンド</t>
    </rPh>
    <rPh sb="4" eb="6">
      <t>ヘイキン</t>
    </rPh>
    <rPh sb="6" eb="9">
      <t>リヨウシャ</t>
    </rPh>
    <rPh sb="9" eb="10">
      <t>スウ</t>
    </rPh>
    <phoneticPr fontId="5"/>
  </si>
  <si>
    <t>氏　　名</t>
    <rPh sb="0" eb="1">
      <t>シ</t>
    </rPh>
    <rPh sb="3" eb="4">
      <t>メイ</t>
    </rPh>
    <phoneticPr fontId="5"/>
  </si>
  <si>
    <t>雇用されている事業所名</t>
    <phoneticPr fontId="5"/>
  </si>
  <si>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rPh sb="28" eb="29">
      <t>クダ</t>
    </rPh>
    <phoneticPr fontId="5"/>
  </si>
  <si>
    <t>注２　新設の場合には、「前年度の平均利用者数」欄には推定数を記入して下さい。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キニュウ</t>
    </rPh>
    <phoneticPr fontId="5"/>
  </si>
  <si>
    <t>注３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5"/>
  </si>
  <si>
    <t>重度障害者の状況(施設入所支援）</t>
    <rPh sb="0" eb="2">
      <t>ジュウド</t>
    </rPh>
    <rPh sb="2" eb="5">
      <t>ショウガイシャ</t>
    </rPh>
    <rPh sb="6" eb="8">
      <t>ジョウキョウ</t>
    </rPh>
    <rPh sb="9" eb="11">
      <t>シセツ</t>
    </rPh>
    <rPh sb="11" eb="13">
      <t>ニュウショ</t>
    </rPh>
    <rPh sb="13" eb="15">
      <t>シエン</t>
    </rPh>
    <phoneticPr fontId="5"/>
  </si>
  <si>
    <t>当該施設の前年度の平均実利用者</t>
    <rPh sb="0" eb="2">
      <t>トウガイ</t>
    </rPh>
    <rPh sb="2" eb="4">
      <t>シセツ</t>
    </rPh>
    <rPh sb="5" eb="8">
      <t>ゼンネンド</t>
    </rPh>
    <rPh sb="9" eb="11">
      <t>ヘイキン</t>
    </rPh>
    <rPh sb="11" eb="15">
      <t>ジツリヨウシャ</t>
    </rPh>
    <phoneticPr fontId="5"/>
  </si>
  <si>
    <t>うち２０％</t>
    <phoneticPr fontId="5"/>
  </si>
  <si>
    <t>当該施設の平均障害程度区分</t>
    <rPh sb="0" eb="2">
      <t>トウガイ</t>
    </rPh>
    <rPh sb="2" eb="4">
      <t>シセツ</t>
    </rPh>
    <rPh sb="5" eb="7">
      <t>ヘイキン</t>
    </rPh>
    <rPh sb="7" eb="9">
      <t>ショウガイ</t>
    </rPh>
    <rPh sb="9" eb="11">
      <t>テイド</t>
    </rPh>
    <rPh sb="11" eb="13">
      <t>クブン</t>
    </rPh>
    <phoneticPr fontId="5"/>
  </si>
  <si>
    <t>医師意見書に記載される特別な医療の内容又は強度行動障害の有無</t>
    <rPh sb="0" eb="2">
      <t>イシ</t>
    </rPh>
    <rPh sb="2" eb="5">
      <t>イケンショ</t>
    </rPh>
    <rPh sb="6" eb="8">
      <t>キサイ</t>
    </rPh>
    <rPh sb="11" eb="13">
      <t>トクベツ</t>
    </rPh>
    <rPh sb="14" eb="16">
      <t>イリョウ</t>
    </rPh>
    <rPh sb="17" eb="19">
      <t>ナイヨウ</t>
    </rPh>
    <rPh sb="19" eb="20">
      <t>マタ</t>
    </rPh>
    <rPh sb="21" eb="23">
      <t>キョウド</t>
    </rPh>
    <rPh sb="23" eb="25">
      <t>コウドウ</t>
    </rPh>
    <rPh sb="25" eb="27">
      <t>ショウガイ</t>
    </rPh>
    <rPh sb="28" eb="30">
      <t>ウム</t>
    </rPh>
    <phoneticPr fontId="5"/>
  </si>
  <si>
    <t>気管切開を伴う人工呼吸器による呼吸管理が必要な者又は重症心身障害者並びに経管栄養（腸ろうによる経管栄養又は経鼻経管栄養）の該当の有無</t>
    <rPh sb="0" eb="2">
      <t>キカン</t>
    </rPh>
    <rPh sb="2" eb="4">
      <t>セッカイ</t>
    </rPh>
    <rPh sb="5" eb="6">
      <t>トモナ</t>
    </rPh>
    <rPh sb="7" eb="9">
      <t>ジンコウ</t>
    </rPh>
    <rPh sb="9" eb="11">
      <t>コキュウ</t>
    </rPh>
    <rPh sb="11" eb="12">
      <t>キ</t>
    </rPh>
    <rPh sb="15" eb="17">
      <t>コキュウ</t>
    </rPh>
    <rPh sb="17" eb="19">
      <t>カンリ</t>
    </rPh>
    <rPh sb="20" eb="22">
      <t>ヒツヨウ</t>
    </rPh>
    <rPh sb="23" eb="24">
      <t>モノ</t>
    </rPh>
    <rPh sb="24" eb="25">
      <t>マタ</t>
    </rPh>
    <rPh sb="26" eb="28">
      <t>ジュウショウ</t>
    </rPh>
    <rPh sb="28" eb="30">
      <t>シンシン</t>
    </rPh>
    <rPh sb="30" eb="33">
      <t>ショウガイシャ</t>
    </rPh>
    <rPh sb="33" eb="34">
      <t>ナラ</t>
    </rPh>
    <rPh sb="36" eb="38">
      <t>ケイカン</t>
    </rPh>
    <rPh sb="38" eb="40">
      <t>エイヨウ</t>
    </rPh>
    <rPh sb="41" eb="42">
      <t>チョウ</t>
    </rPh>
    <rPh sb="47" eb="49">
      <t>ケイカン</t>
    </rPh>
    <rPh sb="49" eb="51">
      <t>エイヨウ</t>
    </rPh>
    <rPh sb="51" eb="52">
      <t>マタ</t>
    </rPh>
    <rPh sb="53" eb="55">
      <t>ケイビ</t>
    </rPh>
    <rPh sb="55" eb="57">
      <t>ケイカン</t>
    </rPh>
    <rPh sb="57" eb="59">
      <t>エイヨウ</t>
    </rPh>
    <rPh sb="61" eb="63">
      <t>ガイトウ</t>
    </rPh>
    <rPh sb="64" eb="66">
      <t>ウム</t>
    </rPh>
    <phoneticPr fontId="5"/>
  </si>
  <si>
    <t>気管切開の処置</t>
    <rPh sb="0" eb="2">
      <t>キカン</t>
    </rPh>
    <rPh sb="2" eb="4">
      <t>セッカイ</t>
    </rPh>
    <rPh sb="5" eb="7">
      <t>ショチ</t>
    </rPh>
    <phoneticPr fontId="5"/>
  </si>
  <si>
    <t>（別紙１５）</t>
    <rPh sb="1" eb="3">
      <t>ベッシ</t>
    </rPh>
    <phoneticPr fontId="5"/>
  </si>
  <si>
    <t>夜勤職員配置体制加算に関する届出書</t>
    <rPh sb="0" eb="2">
      <t>ヤキン</t>
    </rPh>
    <rPh sb="2" eb="4">
      <t>ショクイン</t>
    </rPh>
    <rPh sb="4" eb="6">
      <t>ハイチ</t>
    </rPh>
    <rPh sb="6" eb="8">
      <t>タイセイ</t>
    </rPh>
    <rPh sb="8" eb="10">
      <t>カサン</t>
    </rPh>
    <rPh sb="11" eb="12">
      <t>カン</t>
    </rPh>
    <rPh sb="14" eb="16">
      <t>トドケデ</t>
    </rPh>
    <rPh sb="16" eb="17">
      <t>ショ</t>
    </rPh>
    <phoneticPr fontId="5"/>
  </si>
  <si>
    <t>２　申請する定員区分</t>
    <rPh sb="2" eb="4">
      <t>シンセイ</t>
    </rPh>
    <rPh sb="6" eb="8">
      <t>テイイン</t>
    </rPh>
    <rPh sb="8" eb="10">
      <t>クブン</t>
    </rPh>
    <phoneticPr fontId="5"/>
  </si>
  <si>
    <t>定員21人以上40人以下</t>
    <rPh sb="0" eb="2">
      <t>テイイン</t>
    </rPh>
    <rPh sb="4" eb="7">
      <t>ニンイジョウ</t>
    </rPh>
    <rPh sb="9" eb="10">
      <t>ニン</t>
    </rPh>
    <rPh sb="10" eb="12">
      <t>イカ</t>
    </rPh>
    <phoneticPr fontId="5"/>
  </si>
  <si>
    <t>定員41人以上60人以下</t>
    <rPh sb="0" eb="2">
      <t>テイイン</t>
    </rPh>
    <rPh sb="4" eb="7">
      <t>ニンイジョウ</t>
    </rPh>
    <rPh sb="9" eb="10">
      <t>ニン</t>
    </rPh>
    <rPh sb="10" eb="12">
      <t>イカ</t>
    </rPh>
    <phoneticPr fontId="5"/>
  </si>
  <si>
    <t>定員61人以上</t>
    <rPh sb="0" eb="2">
      <t>テイイン</t>
    </rPh>
    <rPh sb="4" eb="5">
      <t>ニン</t>
    </rPh>
    <rPh sb="5" eb="7">
      <t>イジョウ</t>
    </rPh>
    <phoneticPr fontId="5"/>
  </si>
  <si>
    <t>３　夜勤職員配置の状況</t>
    <rPh sb="2" eb="4">
      <t>ヤキン</t>
    </rPh>
    <rPh sb="4" eb="6">
      <t>ショクイン</t>
    </rPh>
    <rPh sb="6" eb="8">
      <t>ハイチ</t>
    </rPh>
    <rPh sb="9" eb="11">
      <t>ジョウキョウ</t>
    </rPh>
    <phoneticPr fontId="5"/>
  </si>
  <si>
    <t>　　　２　　「申請する定員区分」には、該当する番号（１～３）に○を付してください。</t>
    <rPh sb="7" eb="9">
      <t>シンセイ</t>
    </rPh>
    <rPh sb="11" eb="13">
      <t>テイイン</t>
    </rPh>
    <rPh sb="13" eb="15">
      <t>クブン</t>
    </rPh>
    <rPh sb="19" eb="21">
      <t>ガイトウ</t>
    </rPh>
    <rPh sb="23" eb="25">
      <t>バンゴウ</t>
    </rPh>
    <rPh sb="33" eb="34">
      <t>フ</t>
    </rPh>
    <phoneticPr fontId="5"/>
  </si>
  <si>
    <t>　　　３　　「夜勤職員配置の状況」には、施設入所支援を提供する時間に配置している</t>
    <rPh sb="7" eb="9">
      <t>ヤキン</t>
    </rPh>
    <rPh sb="9" eb="11">
      <t>ショクイン</t>
    </rPh>
    <rPh sb="11" eb="13">
      <t>ハイチ</t>
    </rPh>
    <rPh sb="14" eb="16">
      <t>ジョウキョウ</t>
    </rPh>
    <rPh sb="20" eb="22">
      <t>シセツ</t>
    </rPh>
    <rPh sb="22" eb="24">
      <t>ニュウショ</t>
    </rPh>
    <rPh sb="24" eb="26">
      <t>シエン</t>
    </rPh>
    <rPh sb="27" eb="29">
      <t>テイキョウ</t>
    </rPh>
    <rPh sb="31" eb="33">
      <t>ジカン</t>
    </rPh>
    <rPh sb="34" eb="36">
      <t>ハイチ</t>
    </rPh>
    <phoneticPr fontId="5"/>
  </si>
  <si>
    <t>職員の数を記載してください。</t>
  </si>
  <si>
    <t>（別紙１６）</t>
    <rPh sb="1" eb="3">
      <t>ベッシ</t>
    </rPh>
    <phoneticPr fontId="5"/>
  </si>
  <si>
    <t>夜間看護体制加算に関する届出書</t>
    <rPh sb="0" eb="2">
      <t>ヤカン</t>
    </rPh>
    <rPh sb="2" eb="4">
      <t>カンゴ</t>
    </rPh>
    <rPh sb="4" eb="6">
      <t>タイセイ</t>
    </rPh>
    <rPh sb="6" eb="8">
      <t>カサン</t>
    </rPh>
    <rPh sb="9" eb="10">
      <t>カン</t>
    </rPh>
    <rPh sb="12" eb="14">
      <t>トドケデ</t>
    </rPh>
    <rPh sb="14" eb="15">
      <t>ショ</t>
    </rPh>
    <phoneticPr fontId="5"/>
  </si>
  <si>
    <t>　　１　異動区分</t>
    <rPh sb="4" eb="6">
      <t>イドウ</t>
    </rPh>
    <rPh sb="6" eb="8">
      <t>クブン</t>
    </rPh>
    <phoneticPr fontId="5"/>
  </si>
  <si>
    <t>①　新規　　　　　　　　　②　変更　　　　　　　　　　③　終了</t>
    <rPh sb="2" eb="4">
      <t>シンキ</t>
    </rPh>
    <rPh sb="15" eb="17">
      <t>ヘンコウ</t>
    </rPh>
    <rPh sb="29" eb="31">
      <t>シュウリョウ</t>
    </rPh>
    <phoneticPr fontId="5"/>
  </si>
  <si>
    <t>２　看護職員の配置状況</t>
    <rPh sb="2" eb="4">
      <t>カンゴ</t>
    </rPh>
    <rPh sb="4" eb="6">
      <t>ショクイン</t>
    </rPh>
    <rPh sb="7" eb="9">
      <t>ハイチ</t>
    </rPh>
    <rPh sb="9" eb="11">
      <t>ジョウキョウ</t>
    </rPh>
    <phoneticPr fontId="5"/>
  </si>
  <si>
    <t>看護職員の総数</t>
    <rPh sb="0" eb="2">
      <t>カンゴ</t>
    </rPh>
    <rPh sb="2" eb="4">
      <t>ショクイン</t>
    </rPh>
    <rPh sb="5" eb="7">
      <t>ソウスウ</t>
    </rPh>
    <phoneticPr fontId="5"/>
  </si>
  <si>
    <t>うち夜勤体制</t>
    <rPh sb="2" eb="4">
      <t>ヤキン</t>
    </rPh>
    <rPh sb="4" eb="6">
      <t>タイセイ</t>
    </rPh>
    <phoneticPr fontId="5"/>
  </si>
  <si>
    <t>人体制</t>
    <rPh sb="0" eb="1">
      <t>ニン</t>
    </rPh>
    <rPh sb="1" eb="3">
      <t>タイセイ</t>
    </rPh>
    <phoneticPr fontId="5"/>
  </si>
  <si>
    <t>　　２　「看護職員配置の状況」には、当該施設における看護職員総数（実数）と施設入所支援を</t>
    <rPh sb="5" eb="7">
      <t>カンゴ</t>
    </rPh>
    <rPh sb="7" eb="9">
      <t>ショクイン</t>
    </rPh>
    <rPh sb="9" eb="11">
      <t>ハイチ</t>
    </rPh>
    <rPh sb="12" eb="14">
      <t>ジョウキョウ</t>
    </rPh>
    <rPh sb="18" eb="20">
      <t>トウガイ</t>
    </rPh>
    <rPh sb="20" eb="22">
      <t>シセツ</t>
    </rPh>
    <rPh sb="26" eb="28">
      <t>カンゴ</t>
    </rPh>
    <rPh sb="28" eb="30">
      <t>ショクイン</t>
    </rPh>
    <rPh sb="30" eb="32">
      <t>ソウスウ</t>
    </rPh>
    <rPh sb="33" eb="35">
      <t>ジッスウ</t>
    </rPh>
    <rPh sb="37" eb="39">
      <t>シセツ</t>
    </rPh>
    <rPh sb="39" eb="41">
      <t>ニュウショ</t>
    </rPh>
    <rPh sb="41" eb="43">
      <t>シエン</t>
    </rPh>
    <phoneticPr fontId="5"/>
  </si>
  <si>
    <t>提供する時間における看護体制を記載してください。</t>
    <phoneticPr fontId="5"/>
  </si>
  <si>
    <t>　　３　看護職員の総数については、常勤換算</t>
    <rPh sb="4" eb="6">
      <t>カンゴ</t>
    </rPh>
    <rPh sb="6" eb="8">
      <t>ショクイン</t>
    </rPh>
    <rPh sb="9" eb="11">
      <t>ソウスウ</t>
    </rPh>
    <rPh sb="17" eb="19">
      <t>ジョウキン</t>
    </rPh>
    <rPh sb="19" eb="21">
      <t>カンザン</t>
    </rPh>
    <phoneticPr fontId="5"/>
  </si>
  <si>
    <t>短期滞在及び精神障害者退院支援施設に係る体制</t>
    <rPh sb="0" eb="2">
      <t>タンキ</t>
    </rPh>
    <rPh sb="2" eb="4">
      <t>タイザイ</t>
    </rPh>
    <rPh sb="4" eb="5">
      <t>オヨ</t>
    </rPh>
    <rPh sb="6" eb="8">
      <t>セイシン</t>
    </rPh>
    <rPh sb="8" eb="11">
      <t>ショウガイシャ</t>
    </rPh>
    <rPh sb="11" eb="13">
      <t>タイイン</t>
    </rPh>
    <rPh sb="13" eb="15">
      <t>シエン</t>
    </rPh>
    <rPh sb="15" eb="17">
      <t>シセツ</t>
    </rPh>
    <rPh sb="18" eb="19">
      <t>カカワ</t>
    </rPh>
    <rPh sb="20" eb="22">
      <t>タイセイ</t>
    </rPh>
    <phoneticPr fontId="5"/>
  </si>
  <si>
    <t>設備</t>
    <rPh sb="0" eb="2">
      <t>セツビ</t>
    </rPh>
    <phoneticPr fontId="5"/>
  </si>
  <si>
    <t>居室数</t>
    <rPh sb="0" eb="2">
      <t>キョシツ</t>
    </rPh>
    <rPh sb="2" eb="3">
      <t>スウ</t>
    </rPh>
    <phoneticPr fontId="5"/>
  </si>
  <si>
    <t>１人当たり居室面積</t>
    <rPh sb="1" eb="2">
      <t>ニン</t>
    </rPh>
    <rPh sb="2" eb="3">
      <t>ア</t>
    </rPh>
    <rPh sb="5" eb="7">
      <t>キョシツ</t>
    </rPh>
    <rPh sb="7" eb="9">
      <t>メンセキ</t>
    </rPh>
    <phoneticPr fontId="5"/>
  </si>
  <si>
    <t>うち個室</t>
    <rPh sb="2" eb="4">
      <t>コシツ</t>
    </rPh>
    <phoneticPr fontId="5"/>
  </si>
  <si>
    <t>室　</t>
    <rPh sb="0" eb="1">
      <t>シツ</t>
    </rPh>
    <phoneticPr fontId="5"/>
  </si>
  <si>
    <t>㎡　　</t>
    <phoneticPr fontId="5"/>
  </si>
  <si>
    <t>うち２人部屋</t>
    <rPh sb="3" eb="4">
      <t>ニン</t>
    </rPh>
    <rPh sb="4" eb="6">
      <t>ベヤ</t>
    </rPh>
    <phoneticPr fontId="5"/>
  </si>
  <si>
    <t>うち３人部屋</t>
    <rPh sb="3" eb="4">
      <t>ニン</t>
    </rPh>
    <rPh sb="4" eb="6">
      <t>ベヤ</t>
    </rPh>
    <phoneticPr fontId="5"/>
  </si>
  <si>
    <t>うち４人部屋</t>
    <rPh sb="3" eb="4">
      <t>ニン</t>
    </rPh>
    <rPh sb="4" eb="6">
      <t>ベヤ</t>
    </rPh>
    <phoneticPr fontId="5"/>
  </si>
  <si>
    <t>うち　人部屋</t>
    <rPh sb="3" eb="4">
      <t>ニン</t>
    </rPh>
    <rPh sb="4" eb="6">
      <t>ベヤ</t>
    </rPh>
    <phoneticPr fontId="5"/>
  </si>
  <si>
    <t>その他の設備の内容</t>
    <rPh sb="2" eb="3">
      <t>タ</t>
    </rPh>
    <rPh sb="4" eb="6">
      <t>セツビ</t>
    </rPh>
    <rPh sb="7" eb="9">
      <t>ナイヨウ</t>
    </rPh>
    <phoneticPr fontId="5"/>
  </si>
  <si>
    <t>①　デイルーム（○㎡）
②　食堂(○㎡)</t>
    <rPh sb="14" eb="16">
      <t>ショクドウ</t>
    </rPh>
    <phoneticPr fontId="5"/>
  </si>
  <si>
    <t>夜間の支援体制</t>
    <rPh sb="0" eb="2">
      <t>ヤカン</t>
    </rPh>
    <rPh sb="3" eb="5">
      <t>シエン</t>
    </rPh>
    <rPh sb="5" eb="7">
      <t>タイセイ</t>
    </rPh>
    <phoneticPr fontId="5"/>
  </si>
  <si>
    <t>勤務形態</t>
    <rPh sb="0" eb="2">
      <t>キンム</t>
    </rPh>
    <rPh sb="2" eb="4">
      <t>ケイタイ</t>
    </rPh>
    <phoneticPr fontId="5"/>
  </si>
  <si>
    <t>職種</t>
    <rPh sb="0" eb="2">
      <t>ショクシュ</t>
    </rPh>
    <phoneticPr fontId="5"/>
  </si>
  <si>
    <t>人数</t>
    <rPh sb="0" eb="2">
      <t>ニンズウ</t>
    </rPh>
    <phoneticPr fontId="5"/>
  </si>
  <si>
    <t>専従</t>
    <rPh sb="0" eb="2">
      <t>センジュウ</t>
    </rPh>
    <phoneticPr fontId="5"/>
  </si>
  <si>
    <t>兼務</t>
    <rPh sb="0" eb="2">
      <t>ケンム</t>
    </rPh>
    <phoneticPr fontId="5"/>
  </si>
  <si>
    <t>連携施設の名称</t>
    <rPh sb="0" eb="2">
      <t>レンケイ</t>
    </rPh>
    <rPh sb="2" eb="4">
      <t>シセツ</t>
    </rPh>
    <rPh sb="5" eb="7">
      <t>メイショウ</t>
    </rPh>
    <phoneticPr fontId="5"/>
  </si>
  <si>
    <t>夜間の支援体制の内容</t>
    <rPh sb="0" eb="2">
      <t>ヤカン</t>
    </rPh>
    <rPh sb="3" eb="5">
      <t>シエン</t>
    </rPh>
    <rPh sb="5" eb="7">
      <t>タイセイ</t>
    </rPh>
    <rPh sb="8" eb="10">
      <t>ナイヨウ</t>
    </rPh>
    <phoneticPr fontId="5"/>
  </si>
  <si>
    <t>注１　「居室数」欄は、居室の定員規模ごとに、居室数及び当該居室の１人当たり床面積を記載し、居室の総
　　定員が定員欄の値と等しくなるように記載してください。</t>
    <rPh sb="0" eb="1">
      <t>チュウ</t>
    </rPh>
    <rPh sb="4" eb="6">
      <t>キョシツ</t>
    </rPh>
    <rPh sb="6" eb="7">
      <t>スウ</t>
    </rPh>
    <rPh sb="8" eb="9">
      <t>ラン</t>
    </rPh>
    <rPh sb="11" eb="13">
      <t>キョシツ</t>
    </rPh>
    <rPh sb="14" eb="16">
      <t>テイイン</t>
    </rPh>
    <rPh sb="16" eb="18">
      <t>キボ</t>
    </rPh>
    <rPh sb="22" eb="24">
      <t>キョシツ</t>
    </rPh>
    <rPh sb="24" eb="25">
      <t>カズ</t>
    </rPh>
    <rPh sb="25" eb="26">
      <t>オヨ</t>
    </rPh>
    <rPh sb="27" eb="29">
      <t>トウガイ</t>
    </rPh>
    <rPh sb="29" eb="31">
      <t>キョシツ</t>
    </rPh>
    <rPh sb="33" eb="34">
      <t>ニン</t>
    </rPh>
    <rPh sb="34" eb="35">
      <t>ア</t>
    </rPh>
    <rPh sb="37" eb="40">
      <t>ユカメンセキ</t>
    </rPh>
    <rPh sb="41" eb="43">
      <t>キサイ</t>
    </rPh>
    <rPh sb="45" eb="47">
      <t>キョシツ</t>
    </rPh>
    <rPh sb="48" eb="49">
      <t>ソウ</t>
    </rPh>
    <rPh sb="52" eb="54">
      <t>テイイン</t>
    </rPh>
    <rPh sb="55" eb="57">
      <t>テイイン</t>
    </rPh>
    <rPh sb="57" eb="58">
      <t>ラン</t>
    </rPh>
    <rPh sb="59" eb="60">
      <t>アタイ</t>
    </rPh>
    <rPh sb="61" eb="62">
      <t>ヒト</t>
    </rPh>
    <rPh sb="69" eb="71">
      <t>キサイ</t>
    </rPh>
    <phoneticPr fontId="5"/>
  </si>
  <si>
    <t>注２　「その他の設備の内容」欄は、居室以外の利用者が利用する設備の内容を具体的に記載してください。</t>
    <rPh sb="0" eb="1">
      <t>チュウ</t>
    </rPh>
    <rPh sb="6" eb="7">
      <t>タ</t>
    </rPh>
    <rPh sb="8" eb="10">
      <t>セツビ</t>
    </rPh>
    <rPh sb="11" eb="13">
      <t>ナイヨウ</t>
    </rPh>
    <rPh sb="14" eb="15">
      <t>ラン</t>
    </rPh>
    <rPh sb="17" eb="19">
      <t>キョシツ</t>
    </rPh>
    <rPh sb="19" eb="21">
      <t>イガイ</t>
    </rPh>
    <rPh sb="22" eb="25">
      <t>リヨウシャ</t>
    </rPh>
    <rPh sb="26" eb="28">
      <t>リヨウ</t>
    </rPh>
    <rPh sb="30" eb="32">
      <t>セツビ</t>
    </rPh>
    <rPh sb="33" eb="35">
      <t>ナイヨウ</t>
    </rPh>
    <rPh sb="36" eb="39">
      <t>グタイテキ</t>
    </rPh>
    <rPh sb="40" eb="42">
      <t>キサイ</t>
    </rPh>
    <phoneticPr fontId="5"/>
  </si>
  <si>
    <t>注３　「夜間の支援体制」欄は、夜間における支援の内容、他の社会福祉施設等との連携の状況等を具体的に記
　　載してください。</t>
    <rPh sb="0" eb="1">
      <t>チュウ</t>
    </rPh>
    <rPh sb="4" eb="6">
      <t>ヤカン</t>
    </rPh>
    <rPh sb="7" eb="9">
      <t>シエン</t>
    </rPh>
    <rPh sb="9" eb="11">
      <t>タイセイ</t>
    </rPh>
    <rPh sb="12" eb="13">
      <t>ラン</t>
    </rPh>
    <rPh sb="15" eb="17">
      <t>ヤカン</t>
    </rPh>
    <rPh sb="21" eb="23">
      <t>シエン</t>
    </rPh>
    <rPh sb="24" eb="26">
      <t>ナイヨウ</t>
    </rPh>
    <rPh sb="27" eb="28">
      <t>タ</t>
    </rPh>
    <rPh sb="29" eb="31">
      <t>シャカイ</t>
    </rPh>
    <rPh sb="31" eb="33">
      <t>フクシ</t>
    </rPh>
    <rPh sb="33" eb="35">
      <t>シセツ</t>
    </rPh>
    <rPh sb="35" eb="36">
      <t>トウ</t>
    </rPh>
    <rPh sb="38" eb="40">
      <t>レンケイ</t>
    </rPh>
    <rPh sb="41" eb="43">
      <t>ジョウキョウ</t>
    </rPh>
    <rPh sb="43" eb="44">
      <t>トウ</t>
    </rPh>
    <rPh sb="45" eb="48">
      <t>グタイテキ</t>
    </rPh>
    <rPh sb="49" eb="50">
      <t>キ</t>
    </rPh>
    <rPh sb="53" eb="54">
      <t>ミツル</t>
    </rPh>
    <phoneticPr fontId="5"/>
  </si>
  <si>
    <t>地域移行支援に係る体制</t>
    <rPh sb="0" eb="2">
      <t>チイキ</t>
    </rPh>
    <rPh sb="2" eb="4">
      <t>イコウ</t>
    </rPh>
    <rPh sb="4" eb="6">
      <t>シエン</t>
    </rPh>
    <rPh sb="7" eb="8">
      <t>カカ</t>
    </rPh>
    <rPh sb="9" eb="11">
      <t>タイセイ</t>
    </rPh>
    <phoneticPr fontId="5"/>
  </si>
  <si>
    <t>従業者の職種・員数　　</t>
    <rPh sb="0" eb="3">
      <t>ジュウギョウシャ</t>
    </rPh>
    <rPh sb="4" eb="6">
      <t>ショクシュ</t>
    </rPh>
    <rPh sb="7" eb="9">
      <t>インスウ</t>
    </rPh>
    <phoneticPr fontId="5"/>
  </si>
  <si>
    <t>地域移行支援員</t>
    <rPh sb="0" eb="2">
      <t>チイキ</t>
    </rPh>
    <rPh sb="2" eb="4">
      <t>イコウ</t>
    </rPh>
    <rPh sb="4" eb="7">
      <t>シエンイン</t>
    </rPh>
    <phoneticPr fontId="5"/>
  </si>
  <si>
    <t>従業者数</t>
    <phoneticPr fontId="5"/>
  </si>
  <si>
    <t>常　 勤（人）</t>
    <phoneticPr fontId="5"/>
  </si>
  <si>
    <t>非常勤（人）</t>
    <phoneticPr fontId="5"/>
  </si>
  <si>
    <t>常勤換算後の人数（人）</t>
    <phoneticPr fontId="5"/>
  </si>
  <si>
    <t>加算算定上の必要人数（人）</t>
    <phoneticPr fontId="5"/>
  </si>
  <si>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5"/>
  </si>
  <si>
    <t>注３　「加算算定上の必要人数」欄には、記入しないで下さい。</t>
    <rPh sb="0" eb="1">
      <t>チュウ</t>
    </rPh>
    <rPh sb="4" eb="6">
      <t>カサン</t>
    </rPh>
    <rPh sb="6" eb="8">
      <t>サンテイ</t>
    </rPh>
    <rPh sb="8" eb="9">
      <t>ジョウ</t>
    </rPh>
    <rPh sb="10" eb="12">
      <t>ヒツヨウ</t>
    </rPh>
    <rPh sb="12" eb="14">
      <t>ニンズウ</t>
    </rPh>
    <rPh sb="15" eb="16">
      <t>ラン</t>
    </rPh>
    <rPh sb="19" eb="21">
      <t>キニュウ</t>
    </rPh>
    <phoneticPr fontId="5"/>
  </si>
  <si>
    <t>注４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5"/>
  </si>
  <si>
    <t>(別紙１８）</t>
    <rPh sb="1" eb="3">
      <t>ベッシ</t>
    </rPh>
    <phoneticPr fontId="5"/>
  </si>
  <si>
    <t>看護職員配置加算に係る届出書</t>
    <rPh sb="0" eb="2">
      <t>カンゴ</t>
    </rPh>
    <rPh sb="2" eb="4">
      <t>ショクイン</t>
    </rPh>
    <rPh sb="4" eb="6">
      <t>ハイチ</t>
    </rPh>
    <rPh sb="6" eb="8">
      <t>カサン</t>
    </rPh>
    <rPh sb="9" eb="10">
      <t>カカ</t>
    </rPh>
    <rPh sb="11" eb="14">
      <t>トドケデショ</t>
    </rPh>
    <phoneticPr fontId="5"/>
  </si>
  <si>
    <t>看護職員の配置状況</t>
    <rPh sb="0" eb="2">
      <t>カンゴ</t>
    </rPh>
    <rPh sb="2" eb="4">
      <t>ショクイン</t>
    </rPh>
    <rPh sb="5" eb="7">
      <t>ハイチ</t>
    </rPh>
    <rPh sb="7" eb="9">
      <t>ジョウキョウ</t>
    </rPh>
    <phoneticPr fontId="5"/>
  </si>
  <si>
    <t>保健師</t>
    <rPh sb="0" eb="3">
      <t>ホケンシ</t>
    </rPh>
    <phoneticPr fontId="5"/>
  </si>
  <si>
    <t>常勤換算</t>
    <rPh sb="0" eb="2">
      <t>ジョウキン</t>
    </rPh>
    <rPh sb="2" eb="4">
      <t>カンザン</t>
    </rPh>
    <phoneticPr fontId="5"/>
  </si>
  <si>
    <t>看護師</t>
    <rPh sb="0" eb="3">
      <t>カンゴシ</t>
    </rPh>
    <phoneticPr fontId="5"/>
  </si>
  <si>
    <t>准看護師</t>
    <rPh sb="0" eb="4">
      <t>ジュンカンゴシ</t>
    </rPh>
    <phoneticPr fontId="5"/>
  </si>
  <si>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5"/>
  </si>
  <si>
    <t>(別紙２１）</t>
    <rPh sb="1" eb="3">
      <t>ベッシ</t>
    </rPh>
    <phoneticPr fontId="5"/>
  </si>
  <si>
    <t>実務経験及び研修証明書</t>
    <rPh sb="0" eb="2">
      <t>ジツム</t>
    </rPh>
    <rPh sb="2" eb="4">
      <t>ケイケン</t>
    </rPh>
    <rPh sb="4" eb="5">
      <t>オヨ</t>
    </rPh>
    <rPh sb="6" eb="8">
      <t>ケンシュウ</t>
    </rPh>
    <rPh sb="8" eb="11">
      <t>ショウメイショ</t>
    </rPh>
    <phoneticPr fontId="5"/>
  </si>
  <si>
    <t>番　　　　　　　　号</t>
    <rPh sb="0" eb="1">
      <t>バン</t>
    </rPh>
    <rPh sb="9" eb="10">
      <t>ゴウ</t>
    </rPh>
    <phoneticPr fontId="5"/>
  </si>
  <si>
    <t>様</t>
    <rPh sb="0" eb="1">
      <t>サマ</t>
    </rPh>
    <phoneticPr fontId="5"/>
  </si>
  <si>
    <t>施設又は事業所所在地及び名称</t>
    <rPh sb="0" eb="2">
      <t>シセツ</t>
    </rPh>
    <rPh sb="2" eb="3">
      <t>マタ</t>
    </rPh>
    <rPh sb="4" eb="7">
      <t>ジギョウショ</t>
    </rPh>
    <rPh sb="7" eb="10">
      <t>ショザイチ</t>
    </rPh>
    <rPh sb="10" eb="11">
      <t>オヨ</t>
    </rPh>
    <rPh sb="12" eb="14">
      <t>メイショウ</t>
    </rPh>
    <phoneticPr fontId="5"/>
  </si>
  <si>
    <t>代表者氏名</t>
    <rPh sb="0" eb="3">
      <t>ダイヒョウシャ</t>
    </rPh>
    <rPh sb="3" eb="5">
      <t>シメイ</t>
    </rPh>
    <phoneticPr fontId="5"/>
  </si>
  <si>
    <t>　　　　　　　　印</t>
    <rPh sb="8" eb="9">
      <t>イン</t>
    </rPh>
    <phoneticPr fontId="5"/>
  </si>
  <si>
    <t>　　　下記の者の就労支援の実務経験又は研修は以下のとおりであることを証明します。</t>
    <rPh sb="3" eb="5">
      <t>カキ</t>
    </rPh>
    <rPh sb="6" eb="7">
      <t>モノ</t>
    </rPh>
    <rPh sb="8" eb="10">
      <t>シュウロウ</t>
    </rPh>
    <rPh sb="10" eb="12">
      <t>シエン</t>
    </rPh>
    <rPh sb="13" eb="15">
      <t>ジツム</t>
    </rPh>
    <rPh sb="15" eb="17">
      <t>ケイケン</t>
    </rPh>
    <rPh sb="17" eb="18">
      <t>マタ</t>
    </rPh>
    <rPh sb="19" eb="21">
      <t>ケンシュウ</t>
    </rPh>
    <rPh sb="22" eb="24">
      <t>イカ</t>
    </rPh>
    <rPh sb="34" eb="36">
      <t>ショウメイ</t>
    </rPh>
    <phoneticPr fontId="5"/>
  </si>
  <si>
    <t>氏名　</t>
    <rPh sb="0" eb="2">
      <t>シメイ</t>
    </rPh>
    <phoneticPr fontId="5"/>
  </si>
  <si>
    <t>　　　　　　　　　　　　　　　　　　　　　　　　　　　　　　　　　　　　　　（生年月日　　　　年　　　　　　月　　　　　　日）</t>
    <rPh sb="39" eb="41">
      <t>セイネン</t>
    </rPh>
    <rPh sb="41" eb="43">
      <t>ガッピ</t>
    </rPh>
    <rPh sb="47" eb="48">
      <t>ネン</t>
    </rPh>
    <rPh sb="54" eb="55">
      <t>ガツ</t>
    </rPh>
    <rPh sb="61" eb="62">
      <t>ニチ</t>
    </rPh>
    <phoneticPr fontId="5"/>
  </si>
  <si>
    <t>現住所</t>
    <rPh sb="0" eb="3">
      <t>ゲンジュウショ</t>
    </rPh>
    <phoneticPr fontId="5"/>
  </si>
  <si>
    <t>実務経験の施設又は
事業所名</t>
    <rPh sb="0" eb="2">
      <t>ジツム</t>
    </rPh>
    <rPh sb="2" eb="4">
      <t>ケイケン</t>
    </rPh>
    <rPh sb="5" eb="7">
      <t>シセツ</t>
    </rPh>
    <rPh sb="7" eb="8">
      <t>マタ</t>
    </rPh>
    <rPh sb="10" eb="13">
      <t>ジギョウショ</t>
    </rPh>
    <rPh sb="13" eb="14">
      <t>メイ</t>
    </rPh>
    <phoneticPr fontId="5"/>
  </si>
  <si>
    <t>施設・事業所の種別　（　　　　　　　　　　　　　　　　　　　　　　　　　　　　　　　　）</t>
    <rPh sb="0" eb="2">
      <t>シセツ</t>
    </rPh>
    <rPh sb="3" eb="6">
      <t>ジギョウショ</t>
    </rPh>
    <rPh sb="7" eb="9">
      <t>シュベツ</t>
    </rPh>
    <phoneticPr fontId="5"/>
  </si>
  <si>
    <t>実務経験期間</t>
    <rPh sb="0" eb="2">
      <t>ジツム</t>
    </rPh>
    <rPh sb="2" eb="4">
      <t>ケイケン</t>
    </rPh>
    <rPh sb="4" eb="6">
      <t>キカン</t>
    </rPh>
    <phoneticPr fontId="5"/>
  </si>
  <si>
    <t>　　　　　　年　　　　月　　　　　日～　　　　　　　　年　　　　　　月　　　　　　日（　　　　年　　　　　月間）</t>
    <rPh sb="6" eb="7">
      <t>ネン</t>
    </rPh>
    <rPh sb="11" eb="12">
      <t>ガツ</t>
    </rPh>
    <rPh sb="17" eb="18">
      <t>ニチ</t>
    </rPh>
    <rPh sb="27" eb="28">
      <t>ネン</t>
    </rPh>
    <rPh sb="34" eb="35">
      <t>ガツ</t>
    </rPh>
    <rPh sb="41" eb="42">
      <t>ニチ</t>
    </rPh>
    <rPh sb="47" eb="48">
      <t>ネン</t>
    </rPh>
    <rPh sb="53" eb="54">
      <t>ガツ</t>
    </rPh>
    <rPh sb="54" eb="55">
      <t>カン</t>
    </rPh>
    <phoneticPr fontId="5"/>
  </si>
  <si>
    <t>業務内容</t>
    <rPh sb="0" eb="2">
      <t>ギョウム</t>
    </rPh>
    <rPh sb="2" eb="4">
      <t>ナイヨウ</t>
    </rPh>
    <phoneticPr fontId="5"/>
  </si>
  <si>
    <t>職名（　　　　　　　　　　　　　　　　　）</t>
    <rPh sb="0" eb="2">
      <t>ショクメイ</t>
    </rPh>
    <phoneticPr fontId="5"/>
  </si>
  <si>
    <t>研修名</t>
    <rPh sb="0" eb="2">
      <t>ケンシュウ</t>
    </rPh>
    <rPh sb="2" eb="3">
      <t>メイ</t>
    </rPh>
    <phoneticPr fontId="5"/>
  </si>
  <si>
    <t>第１号職場適応援助者研修
研修実施主体（独立行政法人高齢・障害者雇用支援機構）</t>
    <rPh sb="0" eb="1">
      <t>ダイ</t>
    </rPh>
    <rPh sb="2" eb="3">
      <t>ゴウ</t>
    </rPh>
    <rPh sb="3" eb="5">
      <t>ショクバ</t>
    </rPh>
    <rPh sb="5" eb="7">
      <t>テキオウ</t>
    </rPh>
    <rPh sb="7" eb="10">
      <t>エンジョシャ</t>
    </rPh>
    <rPh sb="10" eb="12">
      <t>ケンシュウ</t>
    </rPh>
    <rPh sb="13" eb="15">
      <t>ケンシュウ</t>
    </rPh>
    <rPh sb="15" eb="17">
      <t>ジッシ</t>
    </rPh>
    <rPh sb="17" eb="19">
      <t>シュタイ</t>
    </rPh>
    <rPh sb="20" eb="22">
      <t>ドクリツ</t>
    </rPh>
    <rPh sb="22" eb="24">
      <t>ギョウセイ</t>
    </rPh>
    <rPh sb="24" eb="26">
      <t>ホウジン</t>
    </rPh>
    <rPh sb="26" eb="28">
      <t>コウレイ</t>
    </rPh>
    <rPh sb="29" eb="31">
      <t>ショウガイ</t>
    </rPh>
    <rPh sb="31" eb="32">
      <t>シャ</t>
    </rPh>
    <rPh sb="32" eb="34">
      <t>コヨウ</t>
    </rPh>
    <rPh sb="34" eb="36">
      <t>シエン</t>
    </rPh>
    <rPh sb="36" eb="38">
      <t>キコウ</t>
    </rPh>
    <phoneticPr fontId="5"/>
  </si>
  <si>
    <t>研修修了年月日</t>
    <rPh sb="0" eb="2">
      <t>ケンシュウ</t>
    </rPh>
    <rPh sb="2" eb="4">
      <t>シュウリョウ</t>
    </rPh>
    <rPh sb="4" eb="7">
      <t>ネンガッピ</t>
    </rPh>
    <phoneticPr fontId="5"/>
  </si>
  <si>
    <t>　　　　　　　　　　年　　　　　　月　　　　　　日</t>
    <rPh sb="10" eb="11">
      <t>ネン</t>
    </rPh>
    <rPh sb="17" eb="18">
      <t>ガツ</t>
    </rPh>
    <rPh sb="24" eb="25">
      <t>ニチ</t>
    </rPh>
    <phoneticPr fontId="5"/>
  </si>
  <si>
    <t>（注）　　１．　施設又は事業所名欄には、施設の種別も記入すること。</t>
    <rPh sb="1" eb="2">
      <t>チュウ</t>
    </rPh>
    <rPh sb="8" eb="10">
      <t>シセツ</t>
    </rPh>
    <rPh sb="10" eb="11">
      <t>マタ</t>
    </rPh>
    <rPh sb="12" eb="15">
      <t>ジギョウショ</t>
    </rPh>
    <rPh sb="15" eb="16">
      <t>メイ</t>
    </rPh>
    <rPh sb="16" eb="17">
      <t>ラン</t>
    </rPh>
    <rPh sb="20" eb="22">
      <t>シセツ</t>
    </rPh>
    <rPh sb="23" eb="25">
      <t>シュベツ</t>
    </rPh>
    <rPh sb="26" eb="28">
      <t>キニュウ</t>
    </rPh>
    <phoneticPr fontId="5"/>
  </si>
  <si>
    <t>　　　　　２．　業務期間欄は、証明を受ける者が障害者に対する直接的な援助を行っていた期間を記入すること。
　　　　　　　　（産休・育休・療養休暇や長期研修期間等は業務期間となりません。）</t>
    <rPh sb="8" eb="10">
      <t>ギョウム</t>
    </rPh>
    <rPh sb="10" eb="12">
      <t>キカン</t>
    </rPh>
    <rPh sb="12" eb="13">
      <t>ラン</t>
    </rPh>
    <rPh sb="15" eb="17">
      <t>ショウメイ</t>
    </rPh>
    <rPh sb="18" eb="19">
      <t>ウ</t>
    </rPh>
    <rPh sb="21" eb="22">
      <t>モノ</t>
    </rPh>
    <rPh sb="23" eb="26">
      <t>ショウガイシャ</t>
    </rPh>
    <rPh sb="27" eb="28">
      <t>タイ</t>
    </rPh>
    <rPh sb="30" eb="33">
      <t>チョクセツテキ</t>
    </rPh>
    <rPh sb="34" eb="36">
      <t>エンジョ</t>
    </rPh>
    <rPh sb="37" eb="38">
      <t>オコナ</t>
    </rPh>
    <rPh sb="42" eb="44">
      <t>キカン</t>
    </rPh>
    <rPh sb="45" eb="47">
      <t>キニュウ</t>
    </rPh>
    <rPh sb="62" eb="64">
      <t>サンキュウ</t>
    </rPh>
    <rPh sb="65" eb="67">
      <t>イクキュウ</t>
    </rPh>
    <rPh sb="68" eb="70">
      <t>リョウヨウ</t>
    </rPh>
    <rPh sb="70" eb="72">
      <t>キュウカ</t>
    </rPh>
    <rPh sb="73" eb="75">
      <t>チョウキ</t>
    </rPh>
    <rPh sb="75" eb="77">
      <t>ケンシュウ</t>
    </rPh>
    <rPh sb="77" eb="79">
      <t>キカン</t>
    </rPh>
    <rPh sb="79" eb="80">
      <t>トウ</t>
    </rPh>
    <rPh sb="81" eb="83">
      <t>ギョウム</t>
    </rPh>
    <rPh sb="83" eb="85">
      <t>キカン</t>
    </rPh>
    <phoneticPr fontId="5"/>
  </si>
  <si>
    <t>　　　　　３．　業務内容欄は、本来業務について、施設における就労支援に関する業務を具体的に記入すること。</t>
    <rPh sb="8" eb="10">
      <t>ギョウム</t>
    </rPh>
    <rPh sb="10" eb="12">
      <t>ナイヨウ</t>
    </rPh>
    <rPh sb="12" eb="13">
      <t>ラン</t>
    </rPh>
    <rPh sb="15" eb="17">
      <t>ホンライ</t>
    </rPh>
    <rPh sb="17" eb="19">
      <t>ギョウム</t>
    </rPh>
    <rPh sb="24" eb="26">
      <t>シセツ</t>
    </rPh>
    <rPh sb="30" eb="32">
      <t>シュウロウ</t>
    </rPh>
    <rPh sb="32" eb="34">
      <t>シエン</t>
    </rPh>
    <rPh sb="35" eb="36">
      <t>カン</t>
    </rPh>
    <rPh sb="38" eb="40">
      <t>ギョウム</t>
    </rPh>
    <rPh sb="41" eb="44">
      <t>グタイテキ</t>
    </rPh>
    <rPh sb="45" eb="47">
      <t>キニュウ</t>
    </rPh>
    <phoneticPr fontId="5"/>
  </si>
  <si>
    <t>　　　　　４．　添付として、研修修了証（もしくは研修を修了したことを証明できる書類）を添付すること。</t>
    <rPh sb="8" eb="10">
      <t>テンプ</t>
    </rPh>
    <rPh sb="14" eb="16">
      <t>ケンシュウ</t>
    </rPh>
    <rPh sb="16" eb="19">
      <t>シュウリョウショウ</t>
    </rPh>
    <rPh sb="24" eb="26">
      <t>ケンシュウ</t>
    </rPh>
    <rPh sb="27" eb="29">
      <t>シュウリョウ</t>
    </rPh>
    <rPh sb="34" eb="36">
      <t>ショウメイ</t>
    </rPh>
    <rPh sb="39" eb="41">
      <t>ショルイ</t>
    </rPh>
    <rPh sb="43" eb="45">
      <t>テンプ</t>
    </rPh>
    <phoneticPr fontId="5"/>
  </si>
  <si>
    <t>　　　　　５．　証明内容を訂正した場合は、証明権者の職印を押印してください。なお、修正液による訂正は認められません。</t>
    <rPh sb="8" eb="10">
      <t>ショウメイ</t>
    </rPh>
    <rPh sb="10" eb="12">
      <t>ナイヨウ</t>
    </rPh>
    <rPh sb="13" eb="15">
      <t>テイセイ</t>
    </rPh>
    <rPh sb="17" eb="19">
      <t>バアイ</t>
    </rPh>
    <rPh sb="21" eb="23">
      <t>ショウメイ</t>
    </rPh>
    <rPh sb="23" eb="24">
      <t>ケン</t>
    </rPh>
    <rPh sb="24" eb="25">
      <t>シャ</t>
    </rPh>
    <rPh sb="26" eb="28">
      <t>ショクイン</t>
    </rPh>
    <rPh sb="29" eb="31">
      <t>オウイン</t>
    </rPh>
    <rPh sb="41" eb="44">
      <t>シュウセイエキ</t>
    </rPh>
    <rPh sb="47" eb="49">
      <t>テイセイ</t>
    </rPh>
    <rPh sb="50" eb="51">
      <t>ミト</t>
    </rPh>
    <phoneticPr fontId="5"/>
  </si>
  <si>
    <t>　　　　　６．　就労支援関係研修修了加算を算定する場合に作成し、都道府県知事に届け出ること。</t>
    <rPh sb="8" eb="10">
      <t>シュウロウ</t>
    </rPh>
    <rPh sb="10" eb="12">
      <t>シエン</t>
    </rPh>
    <rPh sb="12" eb="14">
      <t>カンケイ</t>
    </rPh>
    <rPh sb="14" eb="16">
      <t>ケンシュウ</t>
    </rPh>
    <rPh sb="16" eb="18">
      <t>シュウリョウ</t>
    </rPh>
    <rPh sb="18" eb="20">
      <t>カサン</t>
    </rPh>
    <rPh sb="21" eb="23">
      <t>サンテイ</t>
    </rPh>
    <rPh sb="25" eb="27">
      <t>バアイ</t>
    </rPh>
    <rPh sb="28" eb="30">
      <t>サクセイ</t>
    </rPh>
    <rPh sb="32" eb="36">
      <t>トドウフケン</t>
    </rPh>
    <rPh sb="36" eb="38">
      <t>チジ</t>
    </rPh>
    <rPh sb="39" eb="40">
      <t>トド</t>
    </rPh>
    <rPh sb="41" eb="42">
      <t>デ</t>
    </rPh>
    <phoneticPr fontId="5"/>
  </si>
  <si>
    <t>　　　　　７．本加算は、就労移行支援体制加算の対象となる指定就労移行支援事業者等に限る。</t>
    <rPh sb="7" eb="8">
      <t>ホン</t>
    </rPh>
    <rPh sb="8" eb="10">
      <t>カサン</t>
    </rPh>
    <rPh sb="12" eb="14">
      <t>シュウロウ</t>
    </rPh>
    <rPh sb="14" eb="16">
      <t>イコウ</t>
    </rPh>
    <rPh sb="16" eb="18">
      <t>シエン</t>
    </rPh>
    <rPh sb="18" eb="20">
      <t>タイセイ</t>
    </rPh>
    <rPh sb="20" eb="22">
      <t>カサン</t>
    </rPh>
    <rPh sb="23" eb="25">
      <t>タイショウ</t>
    </rPh>
    <rPh sb="28" eb="30">
      <t>シテイ</t>
    </rPh>
    <rPh sb="30" eb="32">
      <t>シュウロウ</t>
    </rPh>
    <rPh sb="32" eb="34">
      <t>イコウ</t>
    </rPh>
    <rPh sb="34" eb="36">
      <t>シエン</t>
    </rPh>
    <rPh sb="36" eb="38">
      <t>ジギョウ</t>
    </rPh>
    <rPh sb="38" eb="39">
      <t>シャ</t>
    </rPh>
    <rPh sb="39" eb="40">
      <t>ナド</t>
    </rPh>
    <rPh sb="41" eb="42">
      <t>カギ</t>
    </rPh>
    <phoneticPr fontId="5"/>
  </si>
  <si>
    <t>(別紙２３）</t>
    <rPh sb="1" eb="3">
      <t>ベッシ</t>
    </rPh>
    <phoneticPr fontId="5"/>
  </si>
  <si>
    <t>当該施設の前年度の利用定員</t>
    <rPh sb="0" eb="2">
      <t>トウガイ</t>
    </rPh>
    <rPh sb="2" eb="4">
      <t>シセツ</t>
    </rPh>
    <rPh sb="5" eb="8">
      <t>ゼンネンド</t>
    </rPh>
    <rPh sb="9" eb="11">
      <t>リヨウ</t>
    </rPh>
    <rPh sb="11" eb="13">
      <t>テイイン</t>
    </rPh>
    <phoneticPr fontId="5"/>
  </si>
  <si>
    <t>Ａ</t>
    <phoneticPr fontId="5"/>
  </si>
  <si>
    <t>うち施設外支援実施利用者</t>
    <rPh sb="2" eb="5">
      <t>シセツガイ</t>
    </rPh>
    <rPh sb="5" eb="7">
      <t>シエン</t>
    </rPh>
    <rPh sb="7" eb="9">
      <t>ジッシ</t>
    </rPh>
    <rPh sb="9" eb="12">
      <t>リヨウシャ</t>
    </rPh>
    <phoneticPr fontId="5"/>
  </si>
  <si>
    <t>Ｂ</t>
    <phoneticPr fontId="5"/>
  </si>
  <si>
    <t>施設外支援実施率　（　（Ｂ）／（Ａ）　）</t>
    <rPh sb="0" eb="3">
      <t>シセツガイ</t>
    </rPh>
    <rPh sb="3" eb="5">
      <t>シエン</t>
    </rPh>
    <rPh sb="5" eb="7">
      <t>ジッシ</t>
    </rPh>
    <rPh sb="7" eb="8">
      <t>リツ</t>
    </rPh>
    <phoneticPr fontId="5"/>
  </si>
  <si>
    <t>Ｃ</t>
    <phoneticPr fontId="5"/>
  </si>
  <si>
    <t>職場実習等</t>
    <rPh sb="0" eb="2">
      <t>ショクバ</t>
    </rPh>
    <rPh sb="2" eb="5">
      <t>ジッシュウナド</t>
    </rPh>
    <phoneticPr fontId="5"/>
  </si>
  <si>
    <t>求職活動等</t>
    <rPh sb="0" eb="2">
      <t>キュウショク</t>
    </rPh>
    <rPh sb="2" eb="5">
      <t>カツドウナド</t>
    </rPh>
    <phoneticPr fontId="5"/>
  </si>
  <si>
    <t>（算定する加算に「○」を付記すること）</t>
    <rPh sb="1" eb="3">
      <t>サンテイ</t>
    </rPh>
    <rPh sb="5" eb="7">
      <t>カサン</t>
    </rPh>
    <rPh sb="12" eb="14">
      <t>フキ</t>
    </rPh>
    <phoneticPr fontId="5"/>
  </si>
  <si>
    <t>Ａ</t>
    <phoneticPr fontId="5"/>
  </si>
  <si>
    <t>○</t>
    <phoneticPr fontId="5"/>
  </si>
  <si>
    <t>Ｂ</t>
    <phoneticPr fontId="5"/>
  </si>
  <si>
    <t>注１．　本表は前年度に施設外支援を実施した利用者を記載してください。</t>
    <rPh sb="0" eb="1">
      <t>チュウ</t>
    </rPh>
    <rPh sb="4" eb="5">
      <t>ホン</t>
    </rPh>
    <rPh sb="5" eb="6">
      <t>ヒョウ</t>
    </rPh>
    <rPh sb="7" eb="10">
      <t>ゼンネンド</t>
    </rPh>
    <rPh sb="11" eb="14">
      <t>シセツガイ</t>
    </rPh>
    <rPh sb="14" eb="16">
      <t>シエン</t>
    </rPh>
    <rPh sb="17" eb="19">
      <t>ジッシ</t>
    </rPh>
    <rPh sb="21" eb="24">
      <t>リヨウシャ</t>
    </rPh>
    <rPh sb="25" eb="27">
      <t>キサイ</t>
    </rPh>
    <phoneticPr fontId="5"/>
  </si>
  <si>
    <t>注２．　移行準備支援体制加算（Ⅰ）を算定する場合に作成し、都道府県知事に届け出ること。</t>
    <rPh sb="0" eb="1">
      <t>チュウ</t>
    </rPh>
    <rPh sb="4" eb="6">
      <t>イコウ</t>
    </rPh>
    <rPh sb="6" eb="8">
      <t>ジュンビ</t>
    </rPh>
    <rPh sb="8" eb="10">
      <t>シエン</t>
    </rPh>
    <rPh sb="10" eb="12">
      <t>タイセイ</t>
    </rPh>
    <rPh sb="12" eb="14">
      <t>カサン</t>
    </rPh>
    <rPh sb="18" eb="20">
      <t>サンテイ</t>
    </rPh>
    <rPh sb="22" eb="24">
      <t>バアイ</t>
    </rPh>
    <rPh sb="25" eb="27">
      <t>サクセイ</t>
    </rPh>
    <rPh sb="29" eb="33">
      <t>トドウフケン</t>
    </rPh>
    <rPh sb="33" eb="35">
      <t>チジ</t>
    </rPh>
    <rPh sb="36" eb="37">
      <t>トド</t>
    </rPh>
    <rPh sb="38" eb="39">
      <t>デ</t>
    </rPh>
    <phoneticPr fontId="5"/>
  </si>
  <si>
    <t>(別紙２４）</t>
    <rPh sb="1" eb="3">
      <t>ベッシ</t>
    </rPh>
    <phoneticPr fontId="5"/>
  </si>
  <si>
    <t>当該施設の前年度の平均実利用者</t>
    <rPh sb="0" eb="2">
      <t>トウガイ</t>
    </rPh>
    <rPh sb="2" eb="4">
      <t>シセツ</t>
    </rPh>
    <rPh sb="5" eb="8">
      <t>ゼンネンド</t>
    </rPh>
    <rPh sb="9" eb="11">
      <t>ヘイキン</t>
    </rPh>
    <rPh sb="11" eb="12">
      <t>ジツ</t>
    </rPh>
    <rPh sb="12" eb="14">
      <t>リヨウ</t>
    </rPh>
    <rPh sb="14" eb="15">
      <t>シャ</t>
    </rPh>
    <phoneticPr fontId="5"/>
  </si>
  <si>
    <t>Ａ</t>
    <phoneticPr fontId="5"/>
  </si>
  <si>
    <t>うち障害基礎年金１級を受給する利用者</t>
    <phoneticPr fontId="5"/>
  </si>
  <si>
    <t>Ｂ</t>
    <phoneticPr fontId="5"/>
  </si>
  <si>
    <t>（Ｂ）／（Ａ）　</t>
    <phoneticPr fontId="5"/>
  </si>
  <si>
    <t>Ｃ</t>
    <phoneticPr fontId="5"/>
  </si>
  <si>
    <t>重度者支援体制加算</t>
    <rPh sb="0" eb="2">
      <t>ジュウド</t>
    </rPh>
    <rPh sb="2" eb="3">
      <t>シャ</t>
    </rPh>
    <rPh sb="3" eb="5">
      <t>シエン</t>
    </rPh>
    <rPh sb="5" eb="7">
      <t>タイセイ</t>
    </rPh>
    <rPh sb="7" eb="9">
      <t>カサン</t>
    </rPh>
    <phoneticPr fontId="5"/>
  </si>
  <si>
    <t>（Ⅰ）
50％～</t>
    <phoneticPr fontId="5"/>
  </si>
  <si>
    <t>（Ⅱ）
25％～50％</t>
    <phoneticPr fontId="5"/>
  </si>
  <si>
    <t>○</t>
    <phoneticPr fontId="5"/>
  </si>
  <si>
    <t>（算定する加算に「○」を付記すること）</t>
    <rPh sb="1" eb="3">
      <t>サンテイ</t>
    </rPh>
    <rPh sb="5" eb="7">
      <t>カサン</t>
    </rPh>
    <rPh sb="12" eb="14">
      <t>フキ</t>
    </rPh>
    <phoneticPr fontId="5"/>
  </si>
  <si>
    <t>移行状況記入欄
※　（Ⅲ）を算定する場合のみ記入</t>
    <rPh sb="0" eb="2">
      <t>イコウ</t>
    </rPh>
    <rPh sb="2" eb="4">
      <t>ジョウキョウ</t>
    </rPh>
    <rPh sb="4" eb="6">
      <t>キニュウ</t>
    </rPh>
    <rPh sb="6" eb="7">
      <t>ラン</t>
    </rPh>
    <rPh sb="22" eb="24">
      <t>キニュウ</t>
    </rPh>
    <phoneticPr fontId="5"/>
  </si>
  <si>
    <t>類型</t>
    <rPh sb="0" eb="2">
      <t>ルイケイ</t>
    </rPh>
    <phoneticPr fontId="5"/>
  </si>
  <si>
    <t>移行
年月（日）</t>
    <rPh sb="0" eb="2">
      <t>イコウ</t>
    </rPh>
    <rPh sb="3" eb="4">
      <t>ネン</t>
    </rPh>
    <rPh sb="4" eb="5">
      <t>ガツ</t>
    </rPh>
    <rPh sb="6" eb="7">
      <t>ニチ</t>
    </rPh>
    <phoneticPr fontId="5"/>
  </si>
  <si>
    <t>注１．　本表は前年度の障害基礎年金１級を受給する利用者を記載してください。</t>
    <rPh sb="0" eb="1">
      <t>チュウ</t>
    </rPh>
    <rPh sb="4" eb="5">
      <t>ホン</t>
    </rPh>
    <rPh sb="5" eb="6">
      <t>ヒョウ</t>
    </rPh>
    <rPh sb="7" eb="10">
      <t>ゼンネンド</t>
    </rPh>
    <rPh sb="11" eb="13">
      <t>ショウガイ</t>
    </rPh>
    <rPh sb="13" eb="15">
      <t>キソ</t>
    </rPh>
    <rPh sb="15" eb="17">
      <t>ネンキン</t>
    </rPh>
    <rPh sb="18" eb="19">
      <t>キュウ</t>
    </rPh>
    <rPh sb="20" eb="22">
      <t>ジュキュウ</t>
    </rPh>
    <rPh sb="24" eb="27">
      <t>リヨウシャ</t>
    </rPh>
    <rPh sb="28" eb="30">
      <t>キサイ</t>
    </rPh>
    <phoneticPr fontId="5"/>
  </si>
  <si>
    <t>注２．　重度者支援体制加算を算定する場合に作成し、都道府県知事に届け出ること。</t>
    <rPh sb="0" eb="1">
      <t>チュウ</t>
    </rPh>
    <rPh sb="4" eb="6">
      <t>ジュウド</t>
    </rPh>
    <rPh sb="6" eb="7">
      <t>シャ</t>
    </rPh>
    <rPh sb="7" eb="9">
      <t>シエン</t>
    </rPh>
    <rPh sb="9" eb="11">
      <t>タイセイ</t>
    </rPh>
    <rPh sb="11" eb="13">
      <t>カサン</t>
    </rPh>
    <rPh sb="14" eb="16">
      <t>サンテイ</t>
    </rPh>
    <rPh sb="18" eb="20">
      <t>バアイ</t>
    </rPh>
    <rPh sb="21" eb="23">
      <t>サクセイ</t>
    </rPh>
    <rPh sb="25" eb="29">
      <t>トドウフケン</t>
    </rPh>
    <rPh sb="29" eb="31">
      <t>チジ</t>
    </rPh>
    <rPh sb="32" eb="33">
      <t>トド</t>
    </rPh>
    <rPh sb="34" eb="35">
      <t>デ</t>
    </rPh>
    <phoneticPr fontId="5"/>
  </si>
  <si>
    <t>注３．　重度者支援体制加算（Ⅲ）については、特定旧法指定施設から移行した事業所のみ算定可能であること。</t>
    <rPh sb="0" eb="1">
      <t>チュウ</t>
    </rPh>
    <rPh sb="4" eb="6">
      <t>ジュウド</t>
    </rPh>
    <rPh sb="6" eb="7">
      <t>シャ</t>
    </rPh>
    <rPh sb="7" eb="9">
      <t>シエン</t>
    </rPh>
    <rPh sb="9" eb="11">
      <t>タイセイ</t>
    </rPh>
    <rPh sb="11" eb="13">
      <t>カサン</t>
    </rPh>
    <rPh sb="22" eb="24">
      <t>トクテイ</t>
    </rPh>
    <rPh sb="24" eb="26">
      <t>キュウホウ</t>
    </rPh>
    <rPh sb="26" eb="28">
      <t>シテイ</t>
    </rPh>
    <rPh sb="28" eb="30">
      <t>シセツ</t>
    </rPh>
    <rPh sb="32" eb="34">
      <t>イコウ</t>
    </rPh>
    <rPh sb="36" eb="39">
      <t>ジギョウショ</t>
    </rPh>
    <rPh sb="41" eb="43">
      <t>サンテイ</t>
    </rPh>
    <rPh sb="43" eb="45">
      <t>カノウ</t>
    </rPh>
    <phoneticPr fontId="5"/>
  </si>
  <si>
    <t>注　本表は次に該当する利用者を記載してください。　
　①　医師意見書における「特別な医療」欄に該当している者（当分の間、「疼痛の看護」及び「褥瘡の処置」
　　を含める。）　
　②　行動援護の対象となる者</t>
    <rPh sb="0" eb="1">
      <t>チュウ</t>
    </rPh>
    <rPh sb="2" eb="3">
      <t>ホン</t>
    </rPh>
    <rPh sb="3" eb="4">
      <t>ヒョウ</t>
    </rPh>
    <rPh sb="5" eb="6">
      <t>ツギ</t>
    </rPh>
    <rPh sb="7" eb="9">
      <t>ガイトウ</t>
    </rPh>
    <rPh sb="11" eb="14">
      <t>リヨウシャ</t>
    </rPh>
    <rPh sb="15" eb="17">
      <t>キサイ</t>
    </rPh>
    <rPh sb="29" eb="31">
      <t>イシ</t>
    </rPh>
    <rPh sb="31" eb="34">
      <t>イケンショ</t>
    </rPh>
    <rPh sb="39" eb="41">
      <t>トクベツ</t>
    </rPh>
    <rPh sb="42" eb="44">
      <t>イリョウ</t>
    </rPh>
    <rPh sb="45" eb="46">
      <t>ラン</t>
    </rPh>
    <rPh sb="47" eb="49">
      <t>ガイトウ</t>
    </rPh>
    <rPh sb="53" eb="54">
      <t>シャ</t>
    </rPh>
    <rPh sb="55" eb="57">
      <t>トウブン</t>
    </rPh>
    <rPh sb="58" eb="59">
      <t>カン</t>
    </rPh>
    <rPh sb="61" eb="63">
      <t>トウツウ</t>
    </rPh>
    <rPh sb="64" eb="66">
      <t>カンゴ</t>
    </rPh>
    <rPh sb="67" eb="68">
      <t>オヨ</t>
    </rPh>
    <rPh sb="70" eb="72">
      <t>ジョクソウ</t>
    </rPh>
    <rPh sb="73" eb="75">
      <t>ショチ</t>
    </rPh>
    <rPh sb="80" eb="81">
      <t>フク</t>
    </rPh>
    <rPh sb="90" eb="92">
      <t>コウドウ</t>
    </rPh>
    <rPh sb="92" eb="94">
      <t>エンゴ</t>
    </rPh>
    <rPh sb="95" eb="97">
      <t>タイショウ</t>
    </rPh>
    <rPh sb="100" eb="101">
      <t>シャ</t>
    </rPh>
    <phoneticPr fontId="5"/>
  </si>
  <si>
    <t>地域移行支援体制強化加算及び通勤者生活支援加算に係る体制
（宿泊型自立訓練事業所）</t>
    <rPh sb="0" eb="2">
      <t>チイキ</t>
    </rPh>
    <rPh sb="2" eb="4">
      <t>イコウ</t>
    </rPh>
    <rPh sb="4" eb="6">
      <t>シエン</t>
    </rPh>
    <rPh sb="6" eb="8">
      <t>タイセイ</t>
    </rPh>
    <rPh sb="8" eb="10">
      <t>キョウカ</t>
    </rPh>
    <rPh sb="10" eb="12">
      <t>カサン</t>
    </rPh>
    <rPh sb="12" eb="13">
      <t>オヨ</t>
    </rPh>
    <rPh sb="14" eb="17">
      <t>ツウキンシャ</t>
    </rPh>
    <rPh sb="17" eb="19">
      <t>セイカツ</t>
    </rPh>
    <rPh sb="19" eb="21">
      <t>シエン</t>
    </rPh>
    <rPh sb="21" eb="23">
      <t>カサン</t>
    </rPh>
    <rPh sb="24" eb="25">
      <t>カカ</t>
    </rPh>
    <rPh sb="26" eb="28">
      <t>タイセイ</t>
    </rPh>
    <rPh sb="30" eb="33">
      <t>シュクハクガタ</t>
    </rPh>
    <rPh sb="33" eb="35">
      <t>ジリツ</t>
    </rPh>
    <rPh sb="35" eb="37">
      <t>クンレン</t>
    </rPh>
    <rPh sb="37" eb="40">
      <t>ジギョウショ</t>
    </rPh>
    <phoneticPr fontId="5"/>
  </si>
  <si>
    <r>
      <t>前年度の平均利用者数のうち５０％</t>
    </r>
    <r>
      <rPr>
        <sz val="11"/>
        <rFont val="ＭＳ Ｐゴシック"/>
        <family val="3"/>
        <charset val="128"/>
      </rPr>
      <t>（人）</t>
    </r>
    <rPh sb="0" eb="3">
      <t>ゼンネンド</t>
    </rPh>
    <rPh sb="4" eb="6">
      <t>ヘイキン</t>
    </rPh>
    <rPh sb="6" eb="9">
      <t>リヨウシャ</t>
    </rPh>
    <rPh sb="9" eb="10">
      <t>スウ</t>
    </rPh>
    <phoneticPr fontId="5"/>
  </si>
  <si>
    <t>障害基礎年金１級を受給する利用者の状況　（重度者支援体制加算に係る届出書）</t>
    <rPh sb="0" eb="2">
      <t>ショウガイ</t>
    </rPh>
    <rPh sb="2" eb="4">
      <t>キソ</t>
    </rPh>
    <rPh sb="4" eb="6">
      <t>ネンキン</t>
    </rPh>
    <rPh sb="7" eb="8">
      <t>キュウ</t>
    </rPh>
    <rPh sb="9" eb="11">
      <t>ジュキュウ</t>
    </rPh>
    <rPh sb="13" eb="16">
      <t>リヨウシャ</t>
    </rPh>
    <rPh sb="17" eb="19">
      <t>ジョウキョウ</t>
    </rPh>
    <rPh sb="21" eb="23">
      <t>ジュウド</t>
    </rPh>
    <rPh sb="23" eb="24">
      <t>シャ</t>
    </rPh>
    <rPh sb="24" eb="26">
      <t>シエン</t>
    </rPh>
    <rPh sb="26" eb="28">
      <t>タイセイ</t>
    </rPh>
    <rPh sb="28" eb="30">
      <t>カサン</t>
    </rPh>
    <rPh sb="31" eb="32">
      <t>カカ</t>
    </rPh>
    <rPh sb="33" eb="36">
      <t>トドケデショ</t>
    </rPh>
    <phoneticPr fontId="5"/>
  </si>
  <si>
    <t>延長支援加算体制届出書</t>
    <rPh sb="0" eb="2">
      <t>エンチョウ</t>
    </rPh>
    <rPh sb="2" eb="4">
      <t>シエン</t>
    </rPh>
    <rPh sb="4" eb="6">
      <t>カサン</t>
    </rPh>
    <rPh sb="6" eb="8">
      <t>タイセイ</t>
    </rPh>
    <rPh sb="8" eb="9">
      <t>トドケ</t>
    </rPh>
    <rPh sb="9" eb="10">
      <t>デ</t>
    </rPh>
    <rPh sb="10" eb="11">
      <t>ショ</t>
    </rPh>
    <phoneticPr fontId="5"/>
  </si>
  <si>
    <t>施設種別</t>
    <rPh sb="0" eb="2">
      <t>シセツ</t>
    </rPh>
    <rPh sb="2" eb="4">
      <t>シュベツ</t>
    </rPh>
    <phoneticPr fontId="5"/>
  </si>
  <si>
    <t>施設名</t>
    <rPh sb="0" eb="2">
      <t>シセツ</t>
    </rPh>
    <rPh sb="2" eb="3">
      <t>メイ</t>
    </rPh>
    <phoneticPr fontId="5"/>
  </si>
  <si>
    <t>運営規定上の営業時間</t>
    <rPh sb="0" eb="2">
      <t>ウンエイ</t>
    </rPh>
    <rPh sb="2" eb="4">
      <t>キテイ</t>
    </rPh>
    <rPh sb="4" eb="5">
      <t>ジョウ</t>
    </rPh>
    <rPh sb="6" eb="8">
      <t>エイギョウ</t>
    </rPh>
    <rPh sb="8" eb="10">
      <t>ジカン</t>
    </rPh>
    <phoneticPr fontId="4"/>
  </si>
  <si>
    <t>年齢</t>
    <rPh sb="0" eb="2">
      <t>ネンレイ</t>
    </rPh>
    <phoneticPr fontId="5"/>
  </si>
  <si>
    <t>利用時間</t>
    <rPh sb="0" eb="2">
      <t>リヨウ</t>
    </rPh>
    <rPh sb="2" eb="4">
      <t>ジカン</t>
    </rPh>
    <phoneticPr fontId="5"/>
  </si>
  <si>
    <t>備考</t>
    <rPh sb="0" eb="2">
      <t>ビコウ</t>
    </rPh>
    <phoneticPr fontId="5"/>
  </si>
  <si>
    <t xml:space="preserve">※　運営規程の営業時間を超えて支援を行うものとして、加算を算定する場合に届け出ること。
</t>
    <phoneticPr fontId="4"/>
  </si>
  <si>
    <t xml:space="preserve">※　延長支援加算を算定する障害者又は障害児に係る生活介護計画書又は児童発達支援計画書
 　を添付すること。
</t>
    <rPh sb="13" eb="16">
      <t>ショウガイシャ</t>
    </rPh>
    <rPh sb="16" eb="17">
      <t>マタ</t>
    </rPh>
    <rPh sb="18" eb="21">
      <t>ショウガイジ</t>
    </rPh>
    <rPh sb="24" eb="26">
      <t>セイカツ</t>
    </rPh>
    <rPh sb="26" eb="28">
      <t>カイゴ</t>
    </rPh>
    <rPh sb="28" eb="30">
      <t>ケイカク</t>
    </rPh>
    <rPh sb="30" eb="31">
      <t>ショ</t>
    </rPh>
    <rPh sb="31" eb="32">
      <t>マタ</t>
    </rPh>
    <phoneticPr fontId="4"/>
  </si>
  <si>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4"/>
  </si>
  <si>
    <t>事業所・施設の名称</t>
    <rPh sb="0" eb="3">
      <t>ジギョウショ</t>
    </rPh>
    <rPh sb="4" eb="6">
      <t>シセツ</t>
    </rPh>
    <rPh sb="7" eb="9">
      <t>メイショウ</t>
    </rPh>
    <phoneticPr fontId="4"/>
  </si>
  <si>
    <t>　１　異動区分</t>
    <rPh sb="3" eb="5">
      <t>イドウ</t>
    </rPh>
    <rPh sb="5" eb="7">
      <t>クブン</t>
    </rPh>
    <phoneticPr fontId="4"/>
  </si>
  <si>
    <t>①　新規　　　　　　　　　　　　②　変更　　　　　　　　　　　　　③　終了</t>
    <rPh sb="2" eb="4">
      <t>シンキ</t>
    </rPh>
    <rPh sb="18" eb="20">
      <t>ヘンコウ</t>
    </rPh>
    <rPh sb="35" eb="37">
      <t>シュウリョウ</t>
    </rPh>
    <phoneticPr fontId="4"/>
  </si>
  <si>
    <t>　２　栄養士配置の状況</t>
    <rPh sb="3" eb="5">
      <t>エイヨウ</t>
    </rPh>
    <rPh sb="5" eb="6">
      <t>シ</t>
    </rPh>
    <rPh sb="6" eb="8">
      <t>ハイチ</t>
    </rPh>
    <rPh sb="9" eb="11">
      <t>ジョウキョウ</t>
    </rPh>
    <phoneticPr fontId="4"/>
  </si>
  <si>
    <t>常勤</t>
    <rPh sb="0" eb="2">
      <t>ジョウキン</t>
    </rPh>
    <phoneticPr fontId="4"/>
  </si>
  <si>
    <t>非常勤</t>
    <rPh sb="0" eb="3">
      <t>ヒジョウキン</t>
    </rPh>
    <phoneticPr fontId="4"/>
  </si>
  <si>
    <t>管理栄養士</t>
    <rPh sb="0" eb="2">
      <t>カンリ</t>
    </rPh>
    <rPh sb="2" eb="5">
      <t>エイヨウシ</t>
    </rPh>
    <phoneticPr fontId="4"/>
  </si>
  <si>
    <t>人</t>
    <rPh sb="0" eb="1">
      <t>ヒト</t>
    </rPh>
    <phoneticPr fontId="4"/>
  </si>
  <si>
    <t>栄養士</t>
    <rPh sb="0" eb="3">
      <t>エイヨウシ</t>
    </rPh>
    <phoneticPr fontId="4"/>
  </si>
  <si>
    <t>　３　栄養マネジメントの状況</t>
    <rPh sb="3" eb="5">
      <t>エイヨウ</t>
    </rPh>
    <rPh sb="12" eb="14">
      <t>ジョウキョウ</t>
    </rPh>
    <phoneticPr fontId="4"/>
  </si>
  <si>
    <t>常勤の管理栄養士</t>
    <rPh sb="0" eb="2">
      <t>ジョウキン</t>
    </rPh>
    <rPh sb="3" eb="5">
      <t>カンリ</t>
    </rPh>
    <rPh sb="5" eb="8">
      <t>エイヨウシ</t>
    </rPh>
    <phoneticPr fontId="4"/>
  </si>
  <si>
    <t>栄養マネジメントに関わる者</t>
    <rPh sb="0" eb="2">
      <t>エイヨウ</t>
    </rPh>
    <rPh sb="9" eb="10">
      <t>カカ</t>
    </rPh>
    <rPh sb="12" eb="13">
      <t>シャ</t>
    </rPh>
    <phoneticPr fontId="4"/>
  </si>
  <si>
    <t>職種</t>
    <rPh sb="0" eb="2">
      <t>ショクシュ</t>
    </rPh>
    <phoneticPr fontId="4"/>
  </si>
  <si>
    <t>氏名</t>
    <rPh sb="0" eb="2">
      <t>シメイ</t>
    </rPh>
    <phoneticPr fontId="4"/>
  </si>
  <si>
    <t>医師</t>
    <rPh sb="0" eb="2">
      <t>イシ</t>
    </rPh>
    <phoneticPr fontId="4"/>
  </si>
  <si>
    <t>看護師</t>
    <rPh sb="0" eb="3">
      <t>カンゴシ</t>
    </rPh>
    <phoneticPr fontId="4"/>
  </si>
  <si>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4"/>
  </si>
  <si>
    <t>　　　２　　「栄養マネジメントに関わる者」には、共同で栄養ケア計画を作成している者の職種及び氏名を記入してく</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4"/>
  </si>
  <si>
    <t>ださい。</t>
    <phoneticPr fontId="4"/>
  </si>
  <si>
    <t>　　　</t>
    <phoneticPr fontId="4"/>
  </si>
  <si>
    <t>　  ５　ここでいう常勤とは、「障害者の日常生活及び社会生活を総合的に支援するための法律に基</t>
    <rPh sb="10" eb="12">
      <t>ジョウキン</t>
    </rPh>
    <rPh sb="16" eb="19">
      <t>ショウガイシャ</t>
    </rPh>
    <rPh sb="20" eb="22">
      <t>ニチジョウ</t>
    </rPh>
    <rPh sb="22" eb="24">
      <t>セイカツ</t>
    </rPh>
    <rPh sb="24" eb="25">
      <t>オヨ</t>
    </rPh>
    <rPh sb="26" eb="28">
      <t>シャカイ</t>
    </rPh>
    <rPh sb="28" eb="30">
      <t>セイカツ</t>
    </rPh>
    <rPh sb="31" eb="34">
      <t>ソウゴウテキ</t>
    </rPh>
    <rPh sb="35" eb="37">
      <t>シエン</t>
    </rPh>
    <rPh sb="42" eb="44">
      <t>ホウリツ</t>
    </rPh>
    <rPh sb="45" eb="46">
      <t>モト</t>
    </rPh>
    <phoneticPr fontId="5"/>
  </si>
  <si>
    <t>　　　づく指定障害福祉サービスの事業等の人員、設備及び運営に関する基準について（平成18年12</t>
    <rPh sb="33" eb="35">
      <t>キジュン</t>
    </rPh>
    <rPh sb="40" eb="42">
      <t>ヘイセイ</t>
    </rPh>
    <rPh sb="44" eb="45">
      <t>ネン</t>
    </rPh>
    <phoneticPr fontId="5"/>
  </si>
  <si>
    <t>　　　月6日厚生労働省社会・援護局障害保健福祉部長通知」）第二の2の（3）に定義する「常勤」をいう。</t>
    <rPh sb="43" eb="45">
      <t>ジョウキン</t>
    </rPh>
    <phoneticPr fontId="5"/>
  </si>
  <si>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4"/>
  </si>
  <si>
    <t>夜間支援等体制加算（Ⅲ）</t>
    <rPh sb="4" eb="5">
      <t>トウ</t>
    </rPh>
    <phoneticPr fontId="4"/>
  </si>
  <si>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4"/>
  </si>
  <si>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4"/>
  </si>
  <si>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4"/>
  </si>
  <si>
    <t>合計</t>
    <rPh sb="0" eb="2">
      <t>ゴウケイ</t>
    </rPh>
    <phoneticPr fontId="4"/>
  </si>
  <si>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4"/>
  </si>
  <si>
    <t>夜間支援の対象者数（人）</t>
    <rPh sb="5" eb="8">
      <t>タイショウシャ</t>
    </rPh>
    <rPh sb="8" eb="9">
      <t>スウ</t>
    </rPh>
    <phoneticPr fontId="4"/>
  </si>
  <si>
    <t>夜間支援の対象者数及び夜間支援従事者の配置状況</t>
    <rPh sb="11" eb="13">
      <t>ヤカン</t>
    </rPh>
    <rPh sb="13" eb="15">
      <t>シエン</t>
    </rPh>
    <rPh sb="15" eb="18">
      <t>ジュウジシャ</t>
    </rPh>
    <rPh sb="19" eb="21">
      <t>ハイチ</t>
    </rPh>
    <rPh sb="21" eb="23">
      <t>ジョウキョウ</t>
    </rPh>
    <phoneticPr fontId="4"/>
  </si>
  <si>
    <t>夜間支援等体制加算（Ⅰ）・（Ⅱ）</t>
    <rPh sb="0" eb="2">
      <t>ヤカン</t>
    </rPh>
    <rPh sb="2" eb="4">
      <t>シエン</t>
    </rPh>
    <rPh sb="4" eb="5">
      <t>トウ</t>
    </rPh>
    <rPh sb="5" eb="7">
      <t>タイセイ</t>
    </rPh>
    <rPh sb="7" eb="9">
      <t>カサン</t>
    </rPh>
    <phoneticPr fontId="4"/>
  </si>
  <si>
    <t>ＦＡＸ番号</t>
    <rPh sb="3" eb="5">
      <t>バンゴウ</t>
    </rPh>
    <phoneticPr fontId="4"/>
  </si>
  <si>
    <t>担当者名</t>
    <rPh sb="0" eb="4">
      <t>タントウシャメイ</t>
    </rPh>
    <phoneticPr fontId="4"/>
  </si>
  <si>
    <t>電話番号</t>
    <rPh sb="0" eb="2">
      <t>デンワ</t>
    </rPh>
    <rPh sb="2" eb="4">
      <t>バンゴウ</t>
    </rPh>
    <phoneticPr fontId="4"/>
  </si>
  <si>
    <t>連絡先</t>
    <rPh sb="0" eb="3">
      <t>レンラクサキ</t>
    </rPh>
    <phoneticPr fontId="4"/>
  </si>
  <si>
    <t>事業所の所在地</t>
    <rPh sb="0" eb="3">
      <t>ジギョウショ</t>
    </rPh>
    <rPh sb="4" eb="7">
      <t>ショザイチ</t>
    </rPh>
    <phoneticPr fontId="4"/>
  </si>
  <si>
    <t>事業所番号</t>
    <rPh sb="3" eb="4">
      <t>バン</t>
    </rPh>
    <rPh sb="4" eb="5">
      <t>ゴウ</t>
    </rPh>
    <phoneticPr fontId="4"/>
  </si>
  <si>
    <t>有　　・　　無</t>
    <rPh sb="0" eb="1">
      <t>ア</t>
    </rPh>
    <rPh sb="6" eb="7">
      <t>ナ</t>
    </rPh>
    <phoneticPr fontId="4"/>
  </si>
  <si>
    <t>看護師に２４時間常時連絡できる体制を整備している。</t>
    <phoneticPr fontId="4"/>
  </si>
  <si>
    <t>その他の体制の整備状況</t>
    <rPh sb="2" eb="3">
      <t>タ</t>
    </rPh>
    <rPh sb="4" eb="6">
      <t>タイセイ</t>
    </rPh>
    <rPh sb="7" eb="9">
      <t>セイビ</t>
    </rPh>
    <rPh sb="9" eb="11">
      <t>ジョウキョウ</t>
    </rPh>
    <phoneticPr fontId="4"/>
  </si>
  <si>
    <t>看護師の勤務状況</t>
    <rPh sb="0" eb="3">
      <t>カンゴシ</t>
    </rPh>
    <rPh sb="4" eb="6">
      <t>キンム</t>
    </rPh>
    <rPh sb="6" eb="8">
      <t>ジョウキョウ</t>
    </rPh>
    <phoneticPr fontId="4"/>
  </si>
  <si>
    <t>訪問看護ステーション等の所在地</t>
    <rPh sb="10" eb="11">
      <t>トウ</t>
    </rPh>
    <phoneticPr fontId="4"/>
  </si>
  <si>
    <t>訪問看護ステーション等の名称</t>
    <rPh sb="10" eb="11">
      <t>トウ</t>
    </rPh>
    <phoneticPr fontId="4"/>
  </si>
  <si>
    <t>訪問看護ステーション等との提携状況（訪問看護ステーション等との連携により看護師を確保している場合）</t>
    <rPh sb="10" eb="11">
      <t>トウ</t>
    </rPh>
    <rPh sb="28" eb="29">
      <t>トウ</t>
    </rPh>
    <phoneticPr fontId="4"/>
  </si>
  <si>
    <t>他事業所との併任</t>
    <phoneticPr fontId="4"/>
  </si>
  <si>
    <t>配置する看護師の数（人）</t>
    <rPh sb="4" eb="7">
      <t>カンゴシ</t>
    </rPh>
    <rPh sb="8" eb="9">
      <t>カズ</t>
    </rPh>
    <rPh sb="10" eb="11">
      <t>ニン</t>
    </rPh>
    <phoneticPr fontId="4"/>
  </si>
  <si>
    <t>看護師の配置状況（事業所の職員として看護師を確保している場合）</t>
    <phoneticPr fontId="4"/>
  </si>
  <si>
    <t>１　新規　　　　　　　　　２　変更　　　　　　　　　　３　終了</t>
  </si>
  <si>
    <t>異動区分</t>
    <rPh sb="0" eb="2">
      <t>イドウ</t>
    </rPh>
    <rPh sb="2" eb="4">
      <t>クブン</t>
    </rPh>
    <phoneticPr fontId="4"/>
  </si>
  <si>
    <t>事業所所在地</t>
    <rPh sb="0" eb="3">
      <t>ジギョウショ</t>
    </rPh>
    <rPh sb="3" eb="6">
      <t>ショザイチ</t>
    </rPh>
    <phoneticPr fontId="4"/>
  </si>
  <si>
    <t>事業所の名称</t>
    <rPh sb="0" eb="3">
      <t>ジギョウショ</t>
    </rPh>
    <rPh sb="4" eb="6">
      <t>メイショウ</t>
    </rPh>
    <phoneticPr fontId="4"/>
  </si>
  <si>
    <t>事業所番号</t>
    <rPh sb="0" eb="3">
      <t>ジギョウショ</t>
    </rPh>
    <rPh sb="3" eb="5">
      <t>バンゴウ</t>
    </rPh>
    <phoneticPr fontId="4"/>
  </si>
  <si>
    <t>共同生活援助に係る体制</t>
    <rPh sb="0" eb="2">
      <t>キョウドウ</t>
    </rPh>
    <rPh sb="2" eb="4">
      <t>セイカツ</t>
    </rPh>
    <rPh sb="4" eb="6">
      <t>エンジョ</t>
    </rPh>
    <rPh sb="7" eb="8">
      <t>カカ</t>
    </rPh>
    <rPh sb="9" eb="11">
      <t>タイセイ</t>
    </rPh>
    <phoneticPr fontId="5"/>
  </si>
  <si>
    <t>通勤者生活支援加算に係る体制（共同生活援助事業所）</t>
    <rPh sb="0" eb="3">
      <t>ツウキンシャ</t>
    </rPh>
    <rPh sb="3" eb="5">
      <t>セイカツ</t>
    </rPh>
    <rPh sb="5" eb="7">
      <t>シエン</t>
    </rPh>
    <rPh sb="7" eb="9">
      <t>カサン</t>
    </rPh>
    <rPh sb="10" eb="11">
      <t>カカ</t>
    </rPh>
    <rPh sb="12" eb="14">
      <t>タイセイ</t>
    </rPh>
    <rPh sb="15" eb="17">
      <t>キョウドウ</t>
    </rPh>
    <rPh sb="17" eb="19">
      <t>セイカツ</t>
    </rPh>
    <rPh sb="19" eb="21">
      <t>エンジョ</t>
    </rPh>
    <rPh sb="21" eb="24">
      <t>ジギョウショ</t>
    </rPh>
    <phoneticPr fontId="5"/>
  </si>
  <si>
    <t>（１）①社会福祉士、②精神保健福祉士のいずれかの資格を有する職員を、指定障害福祉サービス基準第208条の規定により事業所に置くべき世話人又は生活支援員に加え、１人以上配置している。</t>
    <rPh sb="50" eb="51">
      <t>ジョウ</t>
    </rPh>
    <phoneticPr fontId="5"/>
  </si>
  <si>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4"/>
  </si>
  <si>
    <t>事 業 所 名</t>
    <rPh sb="0" eb="1">
      <t>コト</t>
    </rPh>
    <rPh sb="2" eb="3">
      <t>ギョウ</t>
    </rPh>
    <rPh sb="4" eb="5">
      <t>ショ</t>
    </rPh>
    <rPh sb="6" eb="7">
      <t>メイ</t>
    </rPh>
    <phoneticPr fontId="4"/>
  </si>
  <si>
    <t>異動区分</t>
    <phoneticPr fontId="4"/>
  </si>
  <si>
    <t>　①　新規　　②　変更　　③　終了</t>
    <phoneticPr fontId="4"/>
  </si>
  <si>
    <t>届 出 項 目</t>
    <phoneticPr fontId="4"/>
  </si>
  <si>
    <t>　①　特定事業所加算(Ⅰ)　　②　特定事業所加算(Ⅱ)　　③　特定事業所加算(Ⅲ)　④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4" eb="46">
      <t>トクテイ</t>
    </rPh>
    <rPh sb="46" eb="49">
      <t>ジギョウショ</t>
    </rPh>
    <rPh sb="49" eb="51">
      <t>カサン</t>
    </rPh>
    <phoneticPr fontId="4"/>
  </si>
  <si>
    <t>　〔　体　制　要　件　〕</t>
    <rPh sb="3" eb="4">
      <t>カラダ</t>
    </rPh>
    <rPh sb="5" eb="6">
      <t>セイ</t>
    </rPh>
    <rPh sb="7" eb="8">
      <t>ヨウ</t>
    </rPh>
    <rPh sb="9" eb="10">
      <t>ケン</t>
    </rPh>
    <phoneticPr fontId="4"/>
  </si>
  <si>
    <t>①－ア</t>
    <phoneticPr fontId="4"/>
  </si>
  <si>
    <t>個別の居宅介護従業者に係る研修計画を策定し、当該計画に従い、研修を実施している又は実施することが予定されている。</t>
    <rPh sb="3" eb="5">
      <t>キョタク</t>
    </rPh>
    <rPh sb="5" eb="7">
      <t>カイゴ</t>
    </rPh>
    <rPh sb="7" eb="10">
      <t>ジュウギョウシャ</t>
    </rPh>
    <phoneticPr fontId="4"/>
  </si>
  <si>
    <r>
      <t xml:space="preserve">有 </t>
    </r>
    <r>
      <rPr>
        <sz val="14"/>
        <color indexed="8"/>
        <rFont val="ＭＳ ゴシック"/>
        <family val="3"/>
        <charset val="128"/>
      </rPr>
      <t>・</t>
    </r>
    <r>
      <rPr>
        <sz val="11"/>
        <color indexed="8"/>
        <rFont val="ＭＳ ゴシック"/>
        <family val="3"/>
        <charset val="128"/>
      </rPr>
      <t xml:space="preserve"> 無</t>
    </r>
    <phoneticPr fontId="4"/>
  </si>
  <si>
    <t>①－イ</t>
    <phoneticPr fontId="4"/>
  </si>
  <si>
    <t>個別のサービス提供責任者に係る研修計画を策定し、当該計画に従い、研修を実施している又は実施することが予定されている。</t>
    <rPh sb="0" eb="2">
      <t>コベツ</t>
    </rPh>
    <rPh sb="7" eb="9">
      <t>テイキョウ</t>
    </rPh>
    <rPh sb="9" eb="12">
      <t>セキニンシャ</t>
    </rPh>
    <rPh sb="13" eb="14">
      <t>カカ</t>
    </rPh>
    <rPh sb="15" eb="17">
      <t>ケンシュウ</t>
    </rPh>
    <rPh sb="17" eb="19">
      <t>ケイカク</t>
    </rPh>
    <rPh sb="20" eb="22">
      <t>サクテイ</t>
    </rPh>
    <rPh sb="24" eb="26">
      <t>トウガイ</t>
    </rPh>
    <rPh sb="26" eb="28">
      <t>ケイカク</t>
    </rPh>
    <rPh sb="29" eb="30">
      <t>シタガ</t>
    </rPh>
    <rPh sb="32" eb="34">
      <t>ケンシュウ</t>
    </rPh>
    <rPh sb="35" eb="37">
      <t>ジッシ</t>
    </rPh>
    <rPh sb="41" eb="42">
      <t>マタ</t>
    </rPh>
    <rPh sb="43" eb="45">
      <t>ジッシ</t>
    </rPh>
    <rPh sb="50" eb="52">
      <t>ヨテイ</t>
    </rPh>
    <phoneticPr fontId="4"/>
  </si>
  <si>
    <t>②　</t>
    <phoneticPr fontId="4"/>
  </si>
  <si>
    <t>居宅介護従業者の技術指導等を目的とした会議を定期的に開催している。</t>
    <phoneticPr fontId="4"/>
  </si>
  <si>
    <t>③</t>
    <phoneticPr fontId="4"/>
  </si>
  <si>
    <t>サービス提供責任者と居宅介護従業者との間の情報伝達及び報告体制を整備している。</t>
    <rPh sb="10" eb="12">
      <t>キョタク</t>
    </rPh>
    <rPh sb="12" eb="14">
      <t>カイゴ</t>
    </rPh>
    <rPh sb="14" eb="17">
      <t>ジュウギョウシャ</t>
    </rPh>
    <phoneticPr fontId="4"/>
  </si>
  <si>
    <r>
      <t xml:space="preserve">有 </t>
    </r>
    <r>
      <rPr>
        <sz val="14"/>
        <rFont val="ＭＳ ゴシック"/>
        <family val="3"/>
        <charset val="128"/>
      </rPr>
      <t>・</t>
    </r>
    <r>
      <rPr>
        <sz val="11"/>
        <rFont val="ＭＳ ゴシック"/>
        <family val="3"/>
        <charset val="128"/>
      </rPr>
      <t xml:space="preserve"> 無</t>
    </r>
    <phoneticPr fontId="4"/>
  </si>
  <si>
    <t>④　</t>
    <phoneticPr fontId="4"/>
  </si>
  <si>
    <t>居宅介護従業者に対する健康診断の定期的な実施体制を整備している。</t>
    <phoneticPr fontId="4"/>
  </si>
  <si>
    <t>⑤　</t>
    <phoneticPr fontId="4"/>
  </si>
  <si>
    <t>緊急時等における対応方法を利用者に明示している。</t>
    <phoneticPr fontId="4"/>
  </si>
  <si>
    <t>⑥　</t>
    <phoneticPr fontId="4"/>
  </si>
  <si>
    <t>新規に採用したすべての居宅介護従業者に対し、熟練した居宅介護従業者の同行による研修を実施している。</t>
    <phoneticPr fontId="4"/>
  </si>
  <si>
    <t>　</t>
    <phoneticPr fontId="4"/>
  </si>
  <si>
    <t>　〔　人　材　要　件　〕　</t>
    <rPh sb="3" eb="4">
      <t>ジン</t>
    </rPh>
    <rPh sb="5" eb="6">
      <t>ザイ</t>
    </rPh>
    <rPh sb="7" eb="8">
      <t>ヨウ</t>
    </rPh>
    <rPh sb="9" eb="10">
      <t>ケン</t>
    </rPh>
    <phoneticPr fontId="4"/>
  </si>
  <si>
    <t>①居宅介護従業者に関する要件について</t>
    <rPh sb="1" eb="3">
      <t>キョタク</t>
    </rPh>
    <rPh sb="3" eb="5">
      <t>カイゴ</t>
    </rPh>
    <rPh sb="5" eb="8">
      <t>ジュウギョウシャ</t>
    </rPh>
    <rPh sb="9" eb="10">
      <t>カン</t>
    </rPh>
    <rPh sb="12" eb="14">
      <t>ヨウケン</t>
    </rPh>
    <phoneticPr fontId="4"/>
  </si>
  <si>
    <t>下表の（1）については必ず記載すること。（2）･（3）・(4)についてはいずれかを記載することで可。</t>
    <rPh sb="0" eb="2">
      <t>カヒョウ</t>
    </rPh>
    <rPh sb="11" eb="12">
      <t>カナラ</t>
    </rPh>
    <rPh sb="13" eb="15">
      <t>キサイ</t>
    </rPh>
    <rPh sb="41" eb="43">
      <t>キサイ</t>
    </rPh>
    <rPh sb="48" eb="49">
      <t>カ</t>
    </rPh>
    <phoneticPr fontId="4"/>
  </si>
  <si>
    <t>常勤換算
職員数</t>
    <rPh sb="0" eb="2">
      <t>ジョウキン</t>
    </rPh>
    <rPh sb="2" eb="4">
      <t>カンサン</t>
    </rPh>
    <rPh sb="5" eb="7">
      <t>ショクイン</t>
    </rPh>
    <rPh sb="7" eb="8">
      <t>スウ</t>
    </rPh>
    <phoneticPr fontId="4"/>
  </si>
  <si>
    <t>サービス
提供時間</t>
    <rPh sb="5" eb="7">
      <t>テイキョウ</t>
    </rPh>
    <rPh sb="7" eb="9">
      <t>ジカン</t>
    </rPh>
    <phoneticPr fontId="4"/>
  </si>
  <si>
    <t>(1)</t>
    <phoneticPr fontId="4"/>
  </si>
  <si>
    <t>居宅介護従業者の総数</t>
    <rPh sb="0" eb="2">
      <t>キョタク</t>
    </rPh>
    <rPh sb="2" eb="4">
      <t>カイゴ</t>
    </rPh>
    <rPh sb="4" eb="7">
      <t>ジュウギョウシャ</t>
    </rPh>
    <rPh sb="8" eb="10">
      <t>ソウスウ</t>
    </rPh>
    <phoneticPr fontId="4"/>
  </si>
  <si>
    <t>人</t>
    <rPh sb="0" eb="1">
      <t>ニン</t>
    </rPh>
    <phoneticPr fontId="4"/>
  </si>
  <si>
    <t>時間</t>
    <rPh sb="0" eb="2">
      <t>ジカン</t>
    </rPh>
    <phoneticPr fontId="4"/>
  </si>
  <si>
    <t>（1）のうち介護福祉士の総数</t>
    <rPh sb="6" eb="8">
      <t>カイゴ</t>
    </rPh>
    <rPh sb="8" eb="11">
      <t>フクシシ</t>
    </rPh>
    <rPh sb="12" eb="14">
      <t>ソウスウ</t>
    </rPh>
    <phoneticPr fontId="4"/>
  </si>
  <si>
    <t>(1)に占める(2)の割合が３０％以上</t>
    <rPh sb="4" eb="5">
      <t>シ</t>
    </rPh>
    <rPh sb="11" eb="13">
      <t>ワリアイ</t>
    </rPh>
    <rPh sb="17" eb="19">
      <t>イジョウ</t>
    </rPh>
    <phoneticPr fontId="4"/>
  </si>
  <si>
    <t>有・無</t>
    <rPh sb="0" eb="1">
      <t>ユウ</t>
    </rPh>
    <rPh sb="2" eb="3">
      <t>ム</t>
    </rPh>
    <phoneticPr fontId="4"/>
  </si>
  <si>
    <t>（1）のうち介護福祉士、実務者研修修了者、介護職員基礎研修課程修了者及び１級課程修了者の総数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7" eb="38">
      <t>キュウ</t>
    </rPh>
    <rPh sb="38" eb="40">
      <t>カテイ</t>
    </rPh>
    <rPh sb="40" eb="43">
      <t>シュウリョウシャ</t>
    </rPh>
    <rPh sb="44" eb="46">
      <t>ソウスウ</t>
    </rPh>
    <phoneticPr fontId="4"/>
  </si>
  <si>
    <t>(1)に占める(3)の割合が５０％以上</t>
    <rPh sb="4" eb="5">
      <t>シ</t>
    </rPh>
    <rPh sb="11" eb="13">
      <t>ワリアイ</t>
    </rPh>
    <rPh sb="17" eb="19">
      <t>イジョウ</t>
    </rPh>
    <phoneticPr fontId="4"/>
  </si>
  <si>
    <t>(４)</t>
    <phoneticPr fontId="4"/>
  </si>
  <si>
    <t>前年度又は前３月間におけるサービス提供時間のうち、常勤の居宅介護従業者によるサービス提供の総時間数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キョタク</t>
    </rPh>
    <rPh sb="30" eb="32">
      <t>カイゴ</t>
    </rPh>
    <rPh sb="32" eb="35">
      <t>ジュウギョウシャ</t>
    </rPh>
    <rPh sb="42" eb="44">
      <t>テイキョウ</t>
    </rPh>
    <rPh sb="45" eb="46">
      <t>ソウ</t>
    </rPh>
    <rPh sb="46" eb="48">
      <t>ジカン</t>
    </rPh>
    <rPh sb="48" eb="49">
      <t>スウ</t>
    </rPh>
    <phoneticPr fontId="4"/>
  </si>
  <si>
    <t>(1)に占める(4)の割合が４０％以上</t>
    <rPh sb="4" eb="5">
      <t>シ</t>
    </rPh>
    <rPh sb="11" eb="13">
      <t>ワリアイ</t>
    </rPh>
    <rPh sb="17" eb="19">
      <t>イジョウ</t>
    </rPh>
    <phoneticPr fontId="4"/>
  </si>
  <si>
    <t>②サービス提供責任者に関する要件について</t>
    <rPh sb="5" eb="7">
      <t>テイキョウ</t>
    </rPh>
    <rPh sb="7" eb="10">
      <t>セキニンシャ</t>
    </rPh>
    <rPh sb="11" eb="12">
      <t>カン</t>
    </rPh>
    <rPh sb="14" eb="16">
      <t>ヨウケン</t>
    </rPh>
    <phoneticPr fontId="4"/>
  </si>
  <si>
    <t>　すべてのサービス提供責任者が３年以上の介護等の実務経験を有する介護福祉士又は５年以上の実務経験を有する実務者研修修了者、介護職員基礎研修課程修了者若しくは１級課程修了者である</t>
    <rPh sb="9" eb="11">
      <t>テイキョウ</t>
    </rPh>
    <rPh sb="11" eb="14">
      <t>セキニンシャ</t>
    </rPh>
    <rPh sb="16" eb="17">
      <t>ネン</t>
    </rPh>
    <rPh sb="17" eb="19">
      <t>イジョウ</t>
    </rPh>
    <rPh sb="20" eb="22">
      <t>カイゴ</t>
    </rPh>
    <rPh sb="22" eb="23">
      <t>トウ</t>
    </rPh>
    <rPh sb="24" eb="26">
      <t>ジツム</t>
    </rPh>
    <rPh sb="26" eb="28">
      <t>ケイケン</t>
    </rPh>
    <rPh sb="29" eb="30">
      <t>ユウ</t>
    </rPh>
    <rPh sb="32" eb="34">
      <t>カイゴ</t>
    </rPh>
    <rPh sb="34" eb="37">
      <t>フクシシ</t>
    </rPh>
    <rPh sb="37" eb="38">
      <t>マタ</t>
    </rPh>
    <rPh sb="40" eb="43">
      <t>ネンイジョウ</t>
    </rPh>
    <rPh sb="44" eb="46">
      <t>ジツム</t>
    </rPh>
    <rPh sb="46" eb="48">
      <t>ケイケン</t>
    </rPh>
    <rPh sb="49" eb="50">
      <t>ユウ</t>
    </rPh>
    <rPh sb="52" eb="55">
      <t>ジツムシャ</t>
    </rPh>
    <rPh sb="55" eb="57">
      <t>ケンシュウ</t>
    </rPh>
    <rPh sb="57" eb="60">
      <t>シュウリョウシャ</t>
    </rPh>
    <rPh sb="79" eb="80">
      <t>キュウ</t>
    </rPh>
    <phoneticPr fontId="4"/>
  </si>
  <si>
    <r>
      <t xml:space="preserve">有 </t>
    </r>
    <r>
      <rPr>
        <sz val="14"/>
        <rFont val="ＭＳ ゴシック"/>
        <family val="3"/>
        <charset val="128"/>
      </rPr>
      <t>・</t>
    </r>
    <r>
      <rPr>
        <sz val="11"/>
        <rFont val="ＭＳ ゴシック"/>
        <family val="3"/>
        <charset val="128"/>
      </rPr>
      <t xml:space="preserve"> 無</t>
    </r>
    <phoneticPr fontId="4"/>
  </si>
  <si>
    <t>月延べサービス提供時間</t>
    <rPh sb="0" eb="1">
      <t>ツキ</t>
    </rPh>
    <rPh sb="1" eb="2">
      <t>ノ</t>
    </rPh>
    <rPh sb="7" eb="9">
      <t>テイキョウ</t>
    </rPh>
    <rPh sb="9" eb="11">
      <t>ジカン</t>
    </rPh>
    <phoneticPr fontId="4"/>
  </si>
  <si>
    <t>居宅介護従業者の数</t>
    <rPh sb="0" eb="2">
      <t>キョタク</t>
    </rPh>
    <rPh sb="2" eb="4">
      <t>カイゴ</t>
    </rPh>
    <rPh sb="4" eb="7">
      <t>ジュウギョウシャ</t>
    </rPh>
    <rPh sb="8" eb="9">
      <t>スウ</t>
    </rPh>
    <phoneticPr fontId="4"/>
  </si>
  <si>
    <t>職員数</t>
    <rPh sb="0" eb="3">
      <t>ショクインスウ</t>
    </rPh>
    <phoneticPr fontId="4"/>
  </si>
  <si>
    <t>常勤換算職員数</t>
    <rPh sb="0" eb="2">
      <t>ジョウキン</t>
    </rPh>
    <rPh sb="2" eb="4">
      <t>カンサン</t>
    </rPh>
    <rPh sb="4" eb="7">
      <t>ショクインスウ</t>
    </rPh>
    <phoneticPr fontId="4"/>
  </si>
  <si>
    <t>サービス提供責任者</t>
    <rPh sb="4" eb="6">
      <t>テイキョウ</t>
    </rPh>
    <rPh sb="6" eb="9">
      <t>セキニンシャ</t>
    </rPh>
    <phoneticPr fontId="4"/>
  </si>
  <si>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4"/>
  </si>
  <si>
    <t>①　前年度又は前３月の期間における利用者（障害児を除く）の総数のうち、障害支援区分５以上で
　ある者及びたんの吸引等が必要な者が占める割合が３０％以上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1">
      <t>クブン</t>
    </rPh>
    <rPh sb="42" eb="44">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4"/>
  </si>
  <si>
    <r>
      <t xml:space="preserve">有 </t>
    </r>
    <r>
      <rPr>
        <sz val="14"/>
        <rFont val="ＭＳ ゴシック"/>
        <family val="3"/>
        <charset val="128"/>
      </rPr>
      <t>・</t>
    </r>
    <r>
      <rPr>
        <sz val="11"/>
        <rFont val="ＭＳ ゴシック"/>
        <family val="3"/>
        <charset val="128"/>
      </rPr>
      <t xml:space="preserve"> 無</t>
    </r>
    <phoneticPr fontId="4"/>
  </si>
  <si>
    <t>②　前年度又は前３月の期間における利用者（障害児を除く）の総数のうち、障害支援区分４以上で
　ある者及びたんの吸引等が必要な者が占める割合が５０％以上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1">
      <t>クブン</t>
    </rPh>
    <rPh sb="42" eb="44">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4"/>
  </si>
  <si>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4"/>
  </si>
  <si>
    <t>　　２　ここでいう常勤とは、「障害者の日常生活及び社会生活を総合的に支援するための法律に基づく指定障害福祉</t>
    <rPh sb="9" eb="11">
      <t>ジョウキン</t>
    </rPh>
    <rPh sb="15" eb="43">
      <t>ソウゴウシエンホウ</t>
    </rPh>
    <rPh sb="44" eb="45">
      <t>モト</t>
    </rPh>
    <rPh sb="47" eb="49">
      <t>シテイ</t>
    </rPh>
    <rPh sb="49" eb="51">
      <t>ショウガイ</t>
    </rPh>
    <rPh sb="51" eb="53">
      <t>フクシ</t>
    </rPh>
    <phoneticPr fontId="4"/>
  </si>
  <si>
    <t>　　　サービスの事業等の人員、設備及び運営に関する基準について（平成１８年１２月６日厚生労働省社会・援護局</t>
    <phoneticPr fontId="4"/>
  </si>
  <si>
    <t>　　　障害保健福祉部長通知」）第二の２の（３）に定義する「常勤」をいう。</t>
    <phoneticPr fontId="4"/>
  </si>
  <si>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4"/>
  </si>
  <si>
    <t>異動区分</t>
    <phoneticPr fontId="4"/>
  </si>
  <si>
    <t>　①　新規　　②　変更　　③　終了</t>
    <phoneticPr fontId="4"/>
  </si>
  <si>
    <t>届 出 項 目</t>
    <phoneticPr fontId="4"/>
  </si>
  <si>
    <t>　①　特定事業所加算(Ⅰ)　　②　特定事業所加算(Ⅱ)　　③　特定事業所加算(Ⅲ)</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phoneticPr fontId="4"/>
  </si>
  <si>
    <t>①</t>
    <phoneticPr fontId="4"/>
  </si>
  <si>
    <t>　個別の重度訪問介護従業者に係る研修計画を策定し、当該計画に従い、研修を実
施している又は実施することが予定されている。</t>
    <rPh sb="4" eb="6">
      <t>ジュウド</t>
    </rPh>
    <rPh sb="6" eb="8">
      <t>ホウモン</t>
    </rPh>
    <rPh sb="8" eb="10">
      <t>カイゴ</t>
    </rPh>
    <rPh sb="10" eb="13">
      <t>ジュウギョウシャ</t>
    </rPh>
    <phoneticPr fontId="4"/>
  </si>
  <si>
    <r>
      <t xml:space="preserve">有 </t>
    </r>
    <r>
      <rPr>
        <sz val="14"/>
        <rFont val="ＭＳ ゴシック"/>
        <family val="3"/>
        <charset val="128"/>
      </rPr>
      <t>・</t>
    </r>
    <r>
      <rPr>
        <sz val="11"/>
        <rFont val="ＭＳ ゴシック"/>
        <family val="3"/>
        <charset val="128"/>
      </rPr>
      <t xml:space="preserve"> 無</t>
    </r>
    <phoneticPr fontId="4"/>
  </si>
  <si>
    <t>　</t>
    <phoneticPr fontId="4"/>
  </si>
  <si>
    <t>②　重度訪問介護従業者の技術指導等を目的とした会議を定期的に開催している。又は、</t>
    <rPh sb="2" eb="4">
      <t>ジュウド</t>
    </rPh>
    <rPh sb="4" eb="6">
      <t>ホウモン</t>
    </rPh>
    <rPh sb="6" eb="8">
      <t>カイゴ</t>
    </rPh>
    <rPh sb="8" eb="11">
      <t>ジュウギョウシャ</t>
    </rPh>
    <rPh sb="12" eb="14">
      <t>ギジュツ</t>
    </rPh>
    <rPh sb="14" eb="16">
      <t>シドウ</t>
    </rPh>
    <rPh sb="16" eb="17">
      <t>トウ</t>
    </rPh>
    <rPh sb="18" eb="20">
      <t>モクテキ</t>
    </rPh>
    <rPh sb="23" eb="25">
      <t>カイギ</t>
    </rPh>
    <rPh sb="26" eb="29">
      <t>テイキテキ</t>
    </rPh>
    <rPh sb="30" eb="32">
      <t>カイサイ</t>
    </rPh>
    <rPh sb="37" eb="38">
      <t>マタ</t>
    </rPh>
    <phoneticPr fontId="4"/>
  </si>
  <si>
    <t>　サービス提供責任者が重度訪問介護従業者に対して、個別に技術指導等を目的とした</t>
    <rPh sb="5" eb="7">
      <t>テイキョウ</t>
    </rPh>
    <rPh sb="7" eb="10">
      <t>セキニンシャ</t>
    </rPh>
    <rPh sb="11" eb="13">
      <t>ジュウド</t>
    </rPh>
    <rPh sb="13" eb="15">
      <t>ホウモン</t>
    </rPh>
    <rPh sb="15" eb="17">
      <t>カイゴ</t>
    </rPh>
    <rPh sb="17" eb="20">
      <t>ジュウギョウシャ</t>
    </rPh>
    <rPh sb="21" eb="22">
      <t>タイ</t>
    </rPh>
    <rPh sb="25" eb="27">
      <t>コベツ</t>
    </rPh>
    <rPh sb="32" eb="33">
      <t>トウ</t>
    </rPh>
    <phoneticPr fontId="4"/>
  </si>
  <si>
    <t>　研修を必要に応じて行っている。</t>
    <rPh sb="5" eb="6">
      <t>ヨウ</t>
    </rPh>
    <rPh sb="7" eb="8">
      <t>オウ</t>
    </rPh>
    <rPh sb="10" eb="11">
      <t>オコナ</t>
    </rPh>
    <phoneticPr fontId="4"/>
  </si>
  <si>
    <t>③　サービス提供責任者が重度訪問介護従業者に対して、毎月定期的に利用者に関する</t>
    <phoneticPr fontId="4"/>
  </si>
  <si>
    <t>　情報やサービス提供に当たっての留意事項を伝達している。（変更があった場合を含</t>
    <rPh sb="8" eb="10">
      <t>テイキョウ</t>
    </rPh>
    <rPh sb="29" eb="31">
      <t>ヘンコウ</t>
    </rPh>
    <rPh sb="35" eb="37">
      <t>バアイ</t>
    </rPh>
    <rPh sb="38" eb="39">
      <t>フク</t>
    </rPh>
    <phoneticPr fontId="4"/>
  </si>
  <si>
    <t>　む。）</t>
    <phoneticPr fontId="4"/>
  </si>
  <si>
    <t>④　重度訪問介護従業者に対する健康診断の定期的な実施体制を整備している。</t>
    <rPh sb="2" eb="4">
      <t>ジュウド</t>
    </rPh>
    <rPh sb="4" eb="6">
      <t>ホウモン</t>
    </rPh>
    <rPh sb="6" eb="8">
      <t>カイゴ</t>
    </rPh>
    <rPh sb="8" eb="11">
      <t>ジュウギョウシャ</t>
    </rPh>
    <rPh sb="12" eb="13">
      <t>タイ</t>
    </rPh>
    <rPh sb="15" eb="17">
      <t>ケンコウ</t>
    </rPh>
    <rPh sb="17" eb="19">
      <t>シンダン</t>
    </rPh>
    <rPh sb="20" eb="23">
      <t>テイキテキ</t>
    </rPh>
    <rPh sb="24" eb="26">
      <t>ジッシ</t>
    </rPh>
    <rPh sb="26" eb="28">
      <t>タイセイ</t>
    </rPh>
    <rPh sb="29" eb="31">
      <t>セイビ</t>
    </rPh>
    <phoneticPr fontId="4"/>
  </si>
  <si>
    <t>⑤　緊急時等における対応方法を利用者に明示している。</t>
    <rPh sb="2" eb="5">
      <t>キンキュウジ</t>
    </rPh>
    <rPh sb="5" eb="6">
      <t>トウ</t>
    </rPh>
    <rPh sb="10" eb="12">
      <t>タイオウ</t>
    </rPh>
    <rPh sb="12" eb="14">
      <t>ホウホウ</t>
    </rPh>
    <rPh sb="15" eb="18">
      <t>リヨウシャ</t>
    </rPh>
    <rPh sb="19" eb="21">
      <t>メイジ</t>
    </rPh>
    <phoneticPr fontId="4"/>
  </si>
  <si>
    <t>⑥　新規に採用したすべての重度訪問介護従業者に対し、熟練した重度訪問介護従業者</t>
    <rPh sb="2" eb="4">
      <t>シンキ</t>
    </rPh>
    <rPh sb="5" eb="7">
      <t>サイヨウ</t>
    </rPh>
    <rPh sb="13" eb="15">
      <t>ジュウド</t>
    </rPh>
    <rPh sb="15" eb="17">
      <t>ホウモン</t>
    </rPh>
    <rPh sb="17" eb="19">
      <t>カイゴ</t>
    </rPh>
    <rPh sb="19" eb="22">
      <t>ジュウギョウシャ</t>
    </rPh>
    <rPh sb="23" eb="24">
      <t>タイ</t>
    </rPh>
    <rPh sb="26" eb="28">
      <t>ジュクレン</t>
    </rPh>
    <rPh sb="30" eb="32">
      <t>ジュウド</t>
    </rPh>
    <rPh sb="32" eb="34">
      <t>ホウモン</t>
    </rPh>
    <rPh sb="34" eb="36">
      <t>カイゴ</t>
    </rPh>
    <rPh sb="36" eb="39">
      <t>ジュウギョウシャ</t>
    </rPh>
    <phoneticPr fontId="4"/>
  </si>
  <si>
    <t>　の同行による研修を実施している。</t>
    <rPh sb="2" eb="4">
      <t>ドウコウ</t>
    </rPh>
    <rPh sb="7" eb="9">
      <t>ケンシュウ</t>
    </rPh>
    <rPh sb="10" eb="12">
      <t>ジッシ</t>
    </rPh>
    <phoneticPr fontId="4"/>
  </si>
  <si>
    <t>⑦　重度訪問介護従業者の24時間派遣が可能となっており、現に深夜帯も含めてサービ</t>
    <rPh sb="2" eb="4">
      <t>ジュウド</t>
    </rPh>
    <rPh sb="4" eb="6">
      <t>ホウモン</t>
    </rPh>
    <rPh sb="6" eb="8">
      <t>カイゴ</t>
    </rPh>
    <rPh sb="8" eb="11">
      <t>ジュウギョウシャ</t>
    </rPh>
    <rPh sb="14" eb="16">
      <t>ジカン</t>
    </rPh>
    <rPh sb="16" eb="18">
      <t>ハケン</t>
    </rPh>
    <rPh sb="19" eb="21">
      <t>カノウ</t>
    </rPh>
    <rPh sb="28" eb="29">
      <t>ゲン</t>
    </rPh>
    <rPh sb="30" eb="33">
      <t>シンヤタイ</t>
    </rPh>
    <rPh sb="34" eb="35">
      <t>フク</t>
    </rPh>
    <phoneticPr fontId="4"/>
  </si>
  <si>
    <t>　ス提供している。</t>
    <rPh sb="2" eb="4">
      <t>テイキョウ</t>
    </rPh>
    <phoneticPr fontId="4"/>
  </si>
  <si>
    <t>①重度訪問介護従業者に関する要件について</t>
    <rPh sb="1" eb="3">
      <t>ジュウド</t>
    </rPh>
    <rPh sb="3" eb="5">
      <t>ホウモン</t>
    </rPh>
    <rPh sb="5" eb="7">
      <t>カイゴ</t>
    </rPh>
    <rPh sb="7" eb="10">
      <t>ジュウギョウシャ</t>
    </rPh>
    <rPh sb="11" eb="12">
      <t>カン</t>
    </rPh>
    <rPh sb="14" eb="16">
      <t>ヨウケン</t>
    </rPh>
    <phoneticPr fontId="4"/>
  </si>
  <si>
    <t>(1)</t>
    <phoneticPr fontId="4"/>
  </si>
  <si>
    <t>重度訪問介護従業者の総数</t>
    <rPh sb="0" eb="2">
      <t>ジュウド</t>
    </rPh>
    <rPh sb="2" eb="4">
      <t>ホウモン</t>
    </rPh>
    <rPh sb="4" eb="6">
      <t>カイゴ</t>
    </rPh>
    <rPh sb="6" eb="9">
      <t>ジュウギョウシャ</t>
    </rPh>
    <rPh sb="10" eb="12">
      <t>ソウスウ</t>
    </rPh>
    <phoneticPr fontId="4"/>
  </si>
  <si>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4"/>
  </si>
  <si>
    <t>　すべてのサービス提供責任者が３年以上の介護等の実務経験を有する介護福祉士又は５年以上の実務経験を有する介護職員基礎研修課程修了者、１級課程修了者若しくは6,000時間以上の重度訪問介護の実務経験を有する者である</t>
    <rPh sb="9" eb="11">
      <t>テイキョウ</t>
    </rPh>
    <rPh sb="11" eb="14">
      <t>セキニンシャ</t>
    </rPh>
    <rPh sb="16" eb="17">
      <t>ネン</t>
    </rPh>
    <rPh sb="17" eb="19">
      <t>イジョウ</t>
    </rPh>
    <rPh sb="20" eb="22">
      <t>カイゴ</t>
    </rPh>
    <rPh sb="22" eb="23">
      <t>トウ</t>
    </rPh>
    <rPh sb="24" eb="26">
      <t>ジツム</t>
    </rPh>
    <rPh sb="26" eb="28">
      <t>ケイケン</t>
    </rPh>
    <rPh sb="29" eb="30">
      <t>ユウ</t>
    </rPh>
    <rPh sb="32" eb="34">
      <t>カイゴ</t>
    </rPh>
    <rPh sb="34" eb="37">
      <t>フクシシ</t>
    </rPh>
    <rPh sb="37" eb="38">
      <t>マタ</t>
    </rPh>
    <rPh sb="40" eb="43">
      <t>ネンイジョウ</t>
    </rPh>
    <rPh sb="44" eb="46">
      <t>ジツム</t>
    </rPh>
    <rPh sb="46" eb="47">
      <t>キョウ</t>
    </rPh>
    <rPh sb="47" eb="48">
      <t>シルシ</t>
    </rPh>
    <rPh sb="49" eb="50">
      <t>ユウ</t>
    </rPh>
    <rPh sb="67" eb="68">
      <t>キュウ</t>
    </rPh>
    <rPh sb="73" eb="74">
      <t>モ</t>
    </rPh>
    <rPh sb="102" eb="103">
      <t>シャ</t>
    </rPh>
    <phoneticPr fontId="4"/>
  </si>
  <si>
    <t>重度訪問介護従業者の数</t>
    <rPh sb="0" eb="2">
      <t>ジュウド</t>
    </rPh>
    <rPh sb="2" eb="4">
      <t>ホウモン</t>
    </rPh>
    <rPh sb="4" eb="6">
      <t>カイゴ</t>
    </rPh>
    <rPh sb="6" eb="9">
      <t>ジュウギョウシャ</t>
    </rPh>
    <rPh sb="10" eb="11">
      <t>スウ</t>
    </rPh>
    <phoneticPr fontId="4"/>
  </si>
  <si>
    <t>サービス
提供責任者</t>
    <rPh sb="5" eb="6">
      <t>ツツミ</t>
    </rPh>
    <rPh sb="6" eb="7">
      <t>トモ</t>
    </rPh>
    <rPh sb="7" eb="10">
      <t>セキニンシャ</t>
    </rPh>
    <phoneticPr fontId="4"/>
  </si>
  <si>
    <t>（１）総数</t>
    <rPh sb="3" eb="5">
      <t>ソウスウ</t>
    </rPh>
    <phoneticPr fontId="4"/>
  </si>
  <si>
    <t>（２）常勤</t>
    <rPh sb="3" eb="5">
      <t>ジョウキン</t>
    </rPh>
    <phoneticPr fontId="4"/>
  </si>
  <si>
    <t>（３）非常勤</t>
    <rPh sb="3" eb="6">
      <t>ヒジョウキン</t>
    </rPh>
    <phoneticPr fontId="4"/>
  </si>
  <si>
    <t>　　２　ここでいう常勤とは、「障害者の日常生活及び社会生活を総合的に支援するための法律に基づく</t>
    <rPh sb="9" eb="11">
      <t>ジョウキン</t>
    </rPh>
    <rPh sb="15" eb="43">
      <t>ソウゴウシエンホウ</t>
    </rPh>
    <rPh sb="44" eb="45">
      <t>モト</t>
    </rPh>
    <phoneticPr fontId="4"/>
  </si>
  <si>
    <t>　　　指定障害福祉サービスの事業等の人員、設備及び運営に関する基準について（平成１８年１２月６</t>
    <phoneticPr fontId="4"/>
  </si>
  <si>
    <t>　　　日厚生労働省社会・援護局障害保健福祉部長通知」）第二の２の（３）に定義する「常勤」をいう。</t>
    <phoneticPr fontId="4"/>
  </si>
  <si>
    <t>（別紙１－２）</t>
    <rPh sb="1" eb="3">
      <t>ベッシ</t>
    </rPh>
    <phoneticPr fontId="4"/>
  </si>
  <si>
    <t>特定事業所加算に係る届出書（同行援護事業所）</t>
    <rPh sb="0" eb="2">
      <t>トクテイ</t>
    </rPh>
    <rPh sb="2" eb="5">
      <t>ジギョウショ</t>
    </rPh>
    <rPh sb="5" eb="7">
      <t>カサン</t>
    </rPh>
    <rPh sb="8" eb="9">
      <t>カカ</t>
    </rPh>
    <rPh sb="10" eb="13">
      <t>トドケデショ</t>
    </rPh>
    <rPh sb="14" eb="16">
      <t>ドウコウ</t>
    </rPh>
    <rPh sb="16" eb="18">
      <t>エンゴ</t>
    </rPh>
    <rPh sb="18" eb="21">
      <t>ジギョウショ</t>
    </rPh>
    <phoneticPr fontId="4"/>
  </si>
  <si>
    <t>異動区分</t>
    <phoneticPr fontId="4"/>
  </si>
  <si>
    <t>　①　新規　　②　変更　　③　終了</t>
    <phoneticPr fontId="4"/>
  </si>
  <si>
    <t>届 出 項 目</t>
    <phoneticPr fontId="4"/>
  </si>
  <si>
    <t>①－ア</t>
    <phoneticPr fontId="4"/>
  </si>
  <si>
    <t>個別の同行援護従業者に係る研修計画を策定し、当該計画に従い、研修を実施している又は実施することが予定されている。</t>
    <rPh sb="3" eb="5">
      <t>ドウコウ</t>
    </rPh>
    <rPh sb="5" eb="7">
      <t>エンゴ</t>
    </rPh>
    <rPh sb="7" eb="10">
      <t>ジュウギョウシャ</t>
    </rPh>
    <rPh sb="39" eb="40">
      <t>マタ</t>
    </rPh>
    <rPh sb="41" eb="43">
      <t>ジッシ</t>
    </rPh>
    <rPh sb="48" eb="50">
      <t>ヨテイ</t>
    </rPh>
    <phoneticPr fontId="4"/>
  </si>
  <si>
    <r>
      <t xml:space="preserve">有 </t>
    </r>
    <r>
      <rPr>
        <sz val="14"/>
        <rFont val="ＭＳ ゴシック"/>
        <family val="3"/>
        <charset val="128"/>
      </rPr>
      <t>・</t>
    </r>
    <r>
      <rPr>
        <sz val="11"/>
        <rFont val="ＭＳ ゴシック"/>
        <family val="3"/>
        <charset val="128"/>
      </rPr>
      <t xml:space="preserve"> 無</t>
    </r>
    <phoneticPr fontId="4"/>
  </si>
  <si>
    <t>①－イ</t>
    <phoneticPr fontId="4"/>
  </si>
  <si>
    <r>
      <t xml:space="preserve">有 </t>
    </r>
    <r>
      <rPr>
        <sz val="14"/>
        <color indexed="8"/>
        <rFont val="ＭＳ ゴシック"/>
        <family val="3"/>
        <charset val="128"/>
      </rPr>
      <t>・</t>
    </r>
    <r>
      <rPr>
        <sz val="11"/>
        <color indexed="8"/>
        <rFont val="ＭＳ ゴシック"/>
        <family val="3"/>
        <charset val="128"/>
      </rPr>
      <t xml:space="preserve"> 無</t>
    </r>
    <phoneticPr fontId="4"/>
  </si>
  <si>
    <t>②　</t>
    <phoneticPr fontId="4"/>
  </si>
  <si>
    <t>同行援護従業者の技術指導等を目的とした会議を定期的に開催している。</t>
    <rPh sb="0" eb="2">
      <t>ドウコウ</t>
    </rPh>
    <phoneticPr fontId="4"/>
  </si>
  <si>
    <r>
      <t xml:space="preserve">有 </t>
    </r>
    <r>
      <rPr>
        <sz val="14"/>
        <rFont val="ＭＳ ゴシック"/>
        <family val="3"/>
        <charset val="128"/>
      </rPr>
      <t>・</t>
    </r>
    <r>
      <rPr>
        <sz val="11"/>
        <rFont val="ＭＳ ゴシック"/>
        <family val="3"/>
        <charset val="128"/>
      </rPr>
      <t xml:space="preserve"> 無</t>
    </r>
    <phoneticPr fontId="4"/>
  </si>
  <si>
    <t>③</t>
    <phoneticPr fontId="4"/>
  </si>
  <si>
    <t>サービス提供責任者と同行援護従業者との間の情報伝達及び報告体制を整備している。</t>
    <rPh sb="10" eb="12">
      <t>ドウコウ</t>
    </rPh>
    <rPh sb="12" eb="14">
      <t>エンゴ</t>
    </rPh>
    <rPh sb="14" eb="17">
      <t>ジュウギョウシャ</t>
    </rPh>
    <phoneticPr fontId="4"/>
  </si>
  <si>
    <t>④　</t>
    <phoneticPr fontId="4"/>
  </si>
  <si>
    <t>同行援護従業者に対する健康診断の定期的な実施体制を整備している。</t>
    <rPh sb="0" eb="2">
      <t>ドウコウ</t>
    </rPh>
    <phoneticPr fontId="4"/>
  </si>
  <si>
    <t>⑤　</t>
    <phoneticPr fontId="4"/>
  </si>
  <si>
    <t>緊急時等における対応方法を利用者に明示している。</t>
  </si>
  <si>
    <t>⑥　</t>
    <phoneticPr fontId="4"/>
  </si>
  <si>
    <t>新規に採用したすべての同行援護介護従業者に対し、熟練した行動援護従業者の同行による研修を実施している。</t>
    <rPh sb="11" eb="13">
      <t>ドウコウ</t>
    </rPh>
    <phoneticPr fontId="4"/>
  </si>
  <si>
    <t>　</t>
    <phoneticPr fontId="4"/>
  </si>
  <si>
    <t>①同行援護従業者に関する要件について</t>
    <rPh sb="1" eb="3">
      <t>ドウコウ</t>
    </rPh>
    <rPh sb="3" eb="5">
      <t>エンゴ</t>
    </rPh>
    <rPh sb="5" eb="8">
      <t>ジュウギョウシャ</t>
    </rPh>
    <rPh sb="9" eb="10">
      <t>カン</t>
    </rPh>
    <rPh sb="12" eb="14">
      <t>ヨウケン</t>
    </rPh>
    <phoneticPr fontId="4"/>
  </si>
  <si>
    <t>　下表の（1）については必ず記載すること。（2）･（3）・(4)についてはいずれかを記載することで可。</t>
    <rPh sb="1" eb="3">
      <t>カヒョウ</t>
    </rPh>
    <rPh sb="12" eb="13">
      <t>カナラ</t>
    </rPh>
    <rPh sb="14" eb="16">
      <t>キサイ</t>
    </rPh>
    <rPh sb="42" eb="44">
      <t>キサイ</t>
    </rPh>
    <rPh sb="49" eb="50">
      <t>カ</t>
    </rPh>
    <phoneticPr fontId="4"/>
  </si>
  <si>
    <t>(1)</t>
    <phoneticPr fontId="4"/>
  </si>
  <si>
    <t>同行援護従業者の総数</t>
    <rPh sb="0" eb="2">
      <t>ドウコウ</t>
    </rPh>
    <rPh sb="2" eb="4">
      <t>エンゴ</t>
    </rPh>
    <rPh sb="4" eb="7">
      <t>ジュウギョウシャ</t>
    </rPh>
    <rPh sb="8" eb="10">
      <t>ソウスウ</t>
    </rPh>
    <phoneticPr fontId="4"/>
  </si>
  <si>
    <t>(４)</t>
    <phoneticPr fontId="4"/>
  </si>
  <si>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4">
      <t>コウドウエンゴ</t>
    </rPh>
    <rPh sb="34" eb="37">
      <t>ジュウギョウシャ</t>
    </rPh>
    <rPh sb="44" eb="46">
      <t>テイキョウ</t>
    </rPh>
    <rPh sb="47" eb="48">
      <t>ソウ</t>
    </rPh>
    <rPh sb="48" eb="50">
      <t>ジカン</t>
    </rPh>
    <rPh sb="50" eb="51">
      <t>スウ</t>
    </rPh>
    <phoneticPr fontId="4"/>
  </si>
  <si>
    <t>　すべてのサービス提供責任者が３年以上の介護等の実務経験を有する介護福祉士、国立障害者リハビリテーションセンター学院視覚障害学科修了者等又は５年以上の実務経験を有する実務者研修修了者、介護職員基礎研修課程修了者若しくは１級課程修了者である</t>
    <rPh sb="9" eb="11">
      <t>テイキョウ</t>
    </rPh>
    <rPh sb="11" eb="14">
      <t>セキニンシャ</t>
    </rPh>
    <rPh sb="16" eb="17">
      <t>ネン</t>
    </rPh>
    <rPh sb="17" eb="19">
      <t>イジョウ</t>
    </rPh>
    <rPh sb="20" eb="22">
      <t>カイゴ</t>
    </rPh>
    <rPh sb="22" eb="23">
      <t>トウ</t>
    </rPh>
    <rPh sb="24" eb="26">
      <t>ジツム</t>
    </rPh>
    <rPh sb="26" eb="28">
      <t>ケイケン</t>
    </rPh>
    <rPh sb="29" eb="30">
      <t>ユウ</t>
    </rPh>
    <rPh sb="32" eb="34">
      <t>カイゴ</t>
    </rPh>
    <rPh sb="34" eb="37">
      <t>フクシシ</t>
    </rPh>
    <rPh sb="38" eb="40">
      <t>コクリツ</t>
    </rPh>
    <rPh sb="69" eb="70">
      <t>ハタマタ</t>
    </rPh>
    <rPh sb="71" eb="74">
      <t>ネンイジョウ</t>
    </rPh>
    <rPh sb="75" eb="77">
      <t>ジツム</t>
    </rPh>
    <rPh sb="77" eb="79">
      <t>ケイケン</t>
    </rPh>
    <rPh sb="80" eb="81">
      <t>ユウ</t>
    </rPh>
    <rPh sb="83" eb="86">
      <t>ジツムシャ</t>
    </rPh>
    <rPh sb="86" eb="88">
      <t>ケンシュウ</t>
    </rPh>
    <rPh sb="88" eb="91">
      <t>シュウリョウシャ</t>
    </rPh>
    <rPh sb="110" eb="111">
      <t>キュウ</t>
    </rPh>
    <phoneticPr fontId="4"/>
  </si>
  <si>
    <r>
      <t xml:space="preserve">有 </t>
    </r>
    <r>
      <rPr>
        <sz val="14"/>
        <rFont val="ＭＳ ゴシック"/>
        <family val="3"/>
        <charset val="128"/>
      </rPr>
      <t>・</t>
    </r>
    <r>
      <rPr>
        <sz val="11"/>
        <rFont val="ＭＳ ゴシック"/>
        <family val="3"/>
        <charset val="128"/>
      </rPr>
      <t xml:space="preserve"> 無</t>
    </r>
    <phoneticPr fontId="4"/>
  </si>
  <si>
    <t>行動援護従業者の数</t>
    <rPh sb="0" eb="4">
      <t>コウドウエンゴ</t>
    </rPh>
    <rPh sb="4" eb="7">
      <t>ジュウギョウシャ</t>
    </rPh>
    <rPh sb="8" eb="9">
      <t>スウ</t>
    </rPh>
    <phoneticPr fontId="4"/>
  </si>
  <si>
    <t>①　前年度又は前３月の期間における利用者（障害児を除く）の総数のうち、障害支援区分
　５以上である者及びたんの吸引等が必要な者が占める割合が３０％以上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1">
      <t>クブン</t>
    </rPh>
    <rPh sb="44" eb="46">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4"/>
  </si>
  <si>
    <r>
      <t xml:space="preserve">有 </t>
    </r>
    <r>
      <rPr>
        <sz val="14"/>
        <rFont val="ＭＳ ゴシック"/>
        <family val="3"/>
        <charset val="128"/>
      </rPr>
      <t>・</t>
    </r>
    <r>
      <rPr>
        <sz val="11"/>
        <rFont val="ＭＳ ゴシック"/>
        <family val="3"/>
        <charset val="128"/>
      </rPr>
      <t xml:space="preserve"> 無</t>
    </r>
    <phoneticPr fontId="4"/>
  </si>
  <si>
    <t>②　前年度又は前３月の期間における利用者（障害児を除く）の総数のうち、障害支援区分
　４以上である者及びたんの吸引等が必要な者が占める割合が５０％以上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1">
      <t>クブン</t>
    </rPh>
    <rPh sb="44" eb="46">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4"/>
  </si>
  <si>
    <t>　　　指定障害福祉サービスの事業等の人員、設備及び運営に関する基準について（平成１８年１２月６</t>
    <phoneticPr fontId="4"/>
  </si>
  <si>
    <t>　　　日厚生労働省社会・援護局障害保健福祉部長通知」）第二の２の（３）に定義する「常勤」をいう。</t>
    <phoneticPr fontId="4"/>
  </si>
  <si>
    <t>特定事業所加算に係る届出書（行動援護事業所）</t>
    <rPh sb="0" eb="2">
      <t>トクテイ</t>
    </rPh>
    <rPh sb="2" eb="5">
      <t>ジギョウショ</t>
    </rPh>
    <rPh sb="5" eb="7">
      <t>カサン</t>
    </rPh>
    <rPh sb="8" eb="9">
      <t>カカ</t>
    </rPh>
    <rPh sb="10" eb="13">
      <t>トドケデショ</t>
    </rPh>
    <rPh sb="14" eb="18">
      <t>コウドウエンゴ</t>
    </rPh>
    <rPh sb="18" eb="21">
      <t>ジギョウショ</t>
    </rPh>
    <phoneticPr fontId="4"/>
  </si>
  <si>
    <t>異動区分</t>
    <phoneticPr fontId="4"/>
  </si>
  <si>
    <t>　①　新規　　②　変更　　③　終了</t>
    <phoneticPr fontId="4"/>
  </si>
  <si>
    <t>届 出 項 目</t>
    <phoneticPr fontId="4"/>
  </si>
  <si>
    <t>①－ア</t>
    <phoneticPr fontId="4"/>
  </si>
  <si>
    <t>個別の行動援護従業者に係る研修計画を策定し、当該計画に従い、研修を実施している又は実施することが予定されている。</t>
    <rPh sb="3" eb="7">
      <t>コウドウエンゴ</t>
    </rPh>
    <rPh sb="7" eb="10">
      <t>ジュウギョウシャ</t>
    </rPh>
    <rPh sb="39" eb="40">
      <t>マタ</t>
    </rPh>
    <rPh sb="41" eb="43">
      <t>ジッシ</t>
    </rPh>
    <rPh sb="48" eb="50">
      <t>ヨテイ</t>
    </rPh>
    <phoneticPr fontId="4"/>
  </si>
  <si>
    <r>
      <t xml:space="preserve">有 </t>
    </r>
    <r>
      <rPr>
        <sz val="14"/>
        <rFont val="ＭＳ ゴシック"/>
        <family val="3"/>
        <charset val="128"/>
      </rPr>
      <t>・</t>
    </r>
    <r>
      <rPr>
        <sz val="11"/>
        <rFont val="ＭＳ ゴシック"/>
        <family val="3"/>
        <charset val="128"/>
      </rPr>
      <t xml:space="preserve"> 無</t>
    </r>
    <phoneticPr fontId="4"/>
  </si>
  <si>
    <t>①－イ</t>
    <phoneticPr fontId="4"/>
  </si>
  <si>
    <r>
      <t xml:space="preserve">有 </t>
    </r>
    <r>
      <rPr>
        <sz val="14"/>
        <color indexed="8"/>
        <rFont val="ＭＳ ゴシック"/>
        <family val="3"/>
        <charset val="128"/>
      </rPr>
      <t>・</t>
    </r>
    <r>
      <rPr>
        <sz val="11"/>
        <color indexed="8"/>
        <rFont val="ＭＳ ゴシック"/>
        <family val="3"/>
        <charset val="128"/>
      </rPr>
      <t xml:space="preserve"> 無</t>
    </r>
    <phoneticPr fontId="4"/>
  </si>
  <si>
    <t>②　</t>
    <phoneticPr fontId="4"/>
  </si>
  <si>
    <t>行動援護従業者の技術指導等を目的とした会議を定期的に開催している。</t>
  </si>
  <si>
    <t>③</t>
    <phoneticPr fontId="4"/>
  </si>
  <si>
    <t>サービス提供責任者と行動援護従業者との間の情報伝達及び報告体制を整備している。</t>
    <rPh sb="10" eb="14">
      <t>コウドウエンゴ</t>
    </rPh>
    <rPh sb="14" eb="17">
      <t>ジュウギョウシャ</t>
    </rPh>
    <phoneticPr fontId="4"/>
  </si>
  <si>
    <t>④　</t>
    <phoneticPr fontId="4"/>
  </si>
  <si>
    <t>行動援護従業者に対する健康診断の定期的な実施体制を整備している。</t>
  </si>
  <si>
    <t>⑤　</t>
    <phoneticPr fontId="4"/>
  </si>
  <si>
    <t>⑥　</t>
    <phoneticPr fontId="4"/>
  </si>
  <si>
    <t>新規に採用したすべての行動援護介護従業者に対し、熟練した行動援護従業者の同行による研修を実施している。</t>
    <phoneticPr fontId="4"/>
  </si>
  <si>
    <t>　</t>
    <phoneticPr fontId="4"/>
  </si>
  <si>
    <t>①行動援護従業者に関する要件について</t>
    <rPh sb="1" eb="5">
      <t>コウドウエンゴ</t>
    </rPh>
    <rPh sb="5" eb="8">
      <t>ジュウギョウシャ</t>
    </rPh>
    <rPh sb="9" eb="10">
      <t>カン</t>
    </rPh>
    <rPh sb="12" eb="14">
      <t>ヨウケン</t>
    </rPh>
    <phoneticPr fontId="4"/>
  </si>
  <si>
    <t>(1)</t>
    <phoneticPr fontId="4"/>
  </si>
  <si>
    <t>行動援護従業者の総数</t>
    <rPh sb="0" eb="4">
      <t>コウドウエンゴ</t>
    </rPh>
    <rPh sb="4" eb="7">
      <t>ジュウギョウシャ</t>
    </rPh>
    <rPh sb="8" eb="10">
      <t>ソウスウ</t>
    </rPh>
    <phoneticPr fontId="4"/>
  </si>
  <si>
    <t>重度障害者支援加算に関する届出書（短期入所）</t>
    <rPh sb="0" eb="2">
      <t>ジュウド</t>
    </rPh>
    <rPh sb="2" eb="5">
      <t>ショウガイシャ</t>
    </rPh>
    <rPh sb="5" eb="7">
      <t>シエン</t>
    </rPh>
    <rPh sb="7" eb="9">
      <t>カサン</t>
    </rPh>
    <rPh sb="10" eb="11">
      <t>カン</t>
    </rPh>
    <rPh sb="13" eb="15">
      <t>トドケデ</t>
    </rPh>
    <rPh sb="15" eb="16">
      <t>ショ</t>
    </rPh>
    <rPh sb="17" eb="19">
      <t>タンキ</t>
    </rPh>
    <rPh sb="19" eb="21">
      <t>ニュウショ</t>
    </rPh>
    <phoneticPr fontId="4"/>
  </si>
  <si>
    <t>１　異動区分</t>
    <rPh sb="2" eb="4">
      <t>イドウ</t>
    </rPh>
    <rPh sb="4" eb="6">
      <t>クブン</t>
    </rPh>
    <phoneticPr fontId="4"/>
  </si>
  <si>
    <t>１　新規　　　　　　　　　２　変更　　　　　　　　　　３　終了</t>
    <rPh sb="2" eb="4">
      <t>シンキ</t>
    </rPh>
    <rPh sb="15" eb="17">
      <t>ヘンコウ</t>
    </rPh>
    <rPh sb="29" eb="31">
      <t>シュウリョウ</t>
    </rPh>
    <phoneticPr fontId="4"/>
  </si>
  <si>
    <t>２　配置状況
　（基礎研修修了者名）</t>
    <rPh sb="2" eb="4">
      <t>ハイチ</t>
    </rPh>
    <rPh sb="4" eb="6">
      <t>ジョウキョウ</t>
    </rPh>
    <rPh sb="9" eb="11">
      <t>キソ</t>
    </rPh>
    <rPh sb="11" eb="13">
      <t>ケンシュウ</t>
    </rPh>
    <rPh sb="13" eb="16">
      <t>シュウリョウシャ</t>
    </rPh>
    <rPh sb="16" eb="17">
      <t>メイ</t>
    </rPh>
    <phoneticPr fontId="4"/>
  </si>
  <si>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</si>
  <si>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　　２　基礎研修修了者については、修了証の写しを別途添付すること。</t>
    <rPh sb="4" eb="6">
      <t>キソ</t>
    </rPh>
    <rPh sb="6" eb="8">
      <t>ケンシュウ</t>
    </rPh>
    <rPh sb="8" eb="11">
      <t>シュウリョウシャ</t>
    </rPh>
    <rPh sb="17" eb="20">
      <t>シュウリョウショウ</t>
    </rPh>
    <rPh sb="21" eb="22">
      <t>ウツ</t>
    </rPh>
    <rPh sb="24" eb="26">
      <t>ベット</t>
    </rPh>
    <rPh sb="26" eb="28">
      <t>テンプ</t>
    </rPh>
    <phoneticPr fontId="4"/>
  </si>
  <si>
    <t>　　３　重度訪問介護従業者養成研修行動障害課程修了者又は行動援護従業者養成研修修了者を配置した場合、</t>
    <rPh sb="4" eb="6">
      <t>ジュウド</t>
    </rPh>
    <rPh sb="6" eb="8">
      <t>ホウモン</t>
    </rPh>
    <rPh sb="8" eb="10">
      <t>カイゴ</t>
    </rPh>
    <rPh sb="10" eb="13">
      <t>ジュウギョウシャ</t>
    </rPh>
    <rPh sb="13" eb="15">
      <t>ヨウセイ</t>
    </rPh>
    <rPh sb="15" eb="17">
      <t>ケンシュウ</t>
    </rPh>
    <rPh sb="17" eb="19">
      <t>コウドウ</t>
    </rPh>
    <rPh sb="19" eb="21">
      <t>ショウガイ</t>
    </rPh>
    <rPh sb="21" eb="23">
      <t>カテイ</t>
    </rPh>
    <rPh sb="23" eb="26">
      <t>シュウリョウシャ</t>
    </rPh>
    <rPh sb="26" eb="27">
      <t>マタ</t>
    </rPh>
    <rPh sb="43" eb="45">
      <t>ハイチ</t>
    </rPh>
    <rPh sb="47" eb="49">
      <t>バアイ</t>
    </rPh>
    <phoneticPr fontId="4"/>
  </si>
  <si>
    <t>　　　　基礎研修修了者配置と同等の扱いとする。</t>
    <rPh sb="11" eb="13">
      <t>ハイチ</t>
    </rPh>
    <phoneticPr fontId="4"/>
  </si>
  <si>
    <t>　　２　「配置人数」には常勤換算方法による研修修了者数を記載してください。</t>
    <rPh sb="5" eb="7">
      <t>ハイチ</t>
    </rPh>
    <rPh sb="7" eb="9">
      <t>ニンズウ</t>
    </rPh>
    <rPh sb="12" eb="14">
      <t>ジョウキン</t>
    </rPh>
    <rPh sb="14" eb="16">
      <t>カンザン</t>
    </rPh>
    <rPh sb="16" eb="18">
      <t>ホウホウ</t>
    </rPh>
    <rPh sb="21" eb="23">
      <t>ケンシュウ</t>
    </rPh>
    <rPh sb="23" eb="26">
      <t>シュウリョウシャ</t>
    </rPh>
    <rPh sb="26" eb="27">
      <t>スウ</t>
    </rPh>
    <rPh sb="28" eb="30">
      <t>キサイ</t>
    </rPh>
    <phoneticPr fontId="4"/>
  </si>
  <si>
    <t>備考</t>
    <rPh sb="0" eb="2">
      <t>ビコウ</t>
    </rPh>
    <phoneticPr fontId="4"/>
  </si>
  <si>
    <t>夜間における防災体制の内容
（契約内容等）</t>
    <phoneticPr fontId="4"/>
  </si>
  <si>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4"/>
  </si>
  <si>
    <t>××××××</t>
    <phoneticPr fontId="4"/>
  </si>
  <si>
    <t>事業所名</t>
    <phoneticPr fontId="4"/>
  </si>
  <si>
    <t>△△県□□市◇◇×－×－×</t>
    <phoneticPr fontId="4"/>
  </si>
  <si>
    <t>××－××××－××××</t>
    <phoneticPr fontId="4"/>
  </si>
  <si>
    <t>◎◎　◎◎</t>
    <phoneticPr fontId="4"/>
  </si>
  <si>
    <t>夜間支援体制の確保が必要な理由</t>
    <phoneticPr fontId="4"/>
  </si>
  <si>
    <r>
      <t xml:space="preserve">夜間支援従事者
</t>
    </r>
    <r>
      <rPr>
        <sz val="9"/>
        <color indexed="8"/>
        <rFont val="ＭＳ Ｐゴシック"/>
        <family val="3"/>
        <charset val="128"/>
      </rPr>
      <t>①</t>
    </r>
    <phoneticPr fontId="4"/>
  </si>
  <si>
    <r>
      <t xml:space="preserve">夜間支援従事者
</t>
    </r>
    <r>
      <rPr>
        <sz val="9"/>
        <color indexed="8"/>
        <rFont val="ＭＳ Ｐゴシック"/>
        <family val="3"/>
        <charset val="128"/>
      </rPr>
      <t>②</t>
    </r>
    <phoneticPr fontId="4"/>
  </si>
  <si>
    <r>
      <t xml:space="preserve">夜間支援従事者
</t>
    </r>
    <r>
      <rPr>
        <sz val="9"/>
        <color indexed="8"/>
        <rFont val="ＭＳ Ｐゴシック"/>
        <family val="3"/>
        <charset val="128"/>
      </rPr>
      <t>③</t>
    </r>
    <phoneticPr fontId="4"/>
  </si>
  <si>
    <t>就職先事業所名</t>
    <rPh sb="0" eb="3">
      <t>シュウショクサキ</t>
    </rPh>
    <rPh sb="3" eb="6">
      <t>ジギョウショ</t>
    </rPh>
    <rPh sb="6" eb="7">
      <t>メイ</t>
    </rPh>
    <phoneticPr fontId="4"/>
  </si>
  <si>
    <t>届出時点の継続状況</t>
    <rPh sb="0" eb="2">
      <t>トドケデ</t>
    </rPh>
    <rPh sb="2" eb="4">
      <t>ジテン</t>
    </rPh>
    <rPh sb="5" eb="7">
      <t>ケイゾク</t>
    </rPh>
    <rPh sb="7" eb="9">
      <t>ジョウキョウ</t>
    </rPh>
    <phoneticPr fontId="4"/>
  </si>
  <si>
    <t>目標工賃達成指導員対象施設の配置状況</t>
    <rPh sb="0" eb="2">
      <t>モクヒョウ</t>
    </rPh>
    <rPh sb="2" eb="4">
      <t>コウチン</t>
    </rPh>
    <rPh sb="4" eb="6">
      <t>タッセイ</t>
    </rPh>
    <rPh sb="6" eb="9">
      <t>シドウイン</t>
    </rPh>
    <rPh sb="9" eb="11">
      <t>タイショウ</t>
    </rPh>
    <rPh sb="11" eb="13">
      <t>シセツ</t>
    </rPh>
    <rPh sb="14" eb="16">
      <t>ハイチ</t>
    </rPh>
    <rPh sb="16" eb="18">
      <t>ジョウキョウ</t>
    </rPh>
    <phoneticPr fontId="4"/>
  </si>
  <si>
    <t>当該施設・事業所の前年度の利用者数の平均値・・・・(A)</t>
    <rPh sb="0" eb="2">
      <t>トウガイ</t>
    </rPh>
    <rPh sb="2" eb="4">
      <t>シセツ</t>
    </rPh>
    <rPh sb="5" eb="8">
      <t>ジギョウショ</t>
    </rPh>
    <rPh sb="9" eb="12">
      <t>ゼンネンド</t>
    </rPh>
    <rPh sb="13" eb="15">
      <t>リヨウ</t>
    </rPh>
    <rPh sb="15" eb="16">
      <t>シャ</t>
    </rPh>
    <rPh sb="16" eb="17">
      <t>スウ</t>
    </rPh>
    <rPh sb="18" eb="21">
      <t>ヘイキンチ</t>
    </rPh>
    <phoneticPr fontId="4"/>
  </si>
  <si>
    <t>職業指導員及び生活支援員の数｛(A)÷7.5｝・・・・(B)　　　</t>
    <rPh sb="0" eb="2">
      <t>ショクギョウ</t>
    </rPh>
    <rPh sb="2" eb="5">
      <t>シドウイン</t>
    </rPh>
    <rPh sb="5" eb="6">
      <t>オヨ</t>
    </rPh>
    <rPh sb="7" eb="9">
      <t>セイカツ</t>
    </rPh>
    <rPh sb="9" eb="12">
      <t>シエンイン</t>
    </rPh>
    <rPh sb="13" eb="14">
      <t>カズ</t>
    </rPh>
    <phoneticPr fontId="4"/>
  </si>
  <si>
    <t>職業指導員及び生活支援員に目標工賃達成指導員を加えた数｛(A)÷6｝・・・・(C)</t>
    <rPh sb="0" eb="2">
      <t>ショクギョウ</t>
    </rPh>
    <rPh sb="2" eb="5">
      <t>シドウイン</t>
    </rPh>
    <rPh sb="5" eb="6">
      <t>オヨ</t>
    </rPh>
    <rPh sb="7" eb="9">
      <t>セイカツ</t>
    </rPh>
    <rPh sb="9" eb="12">
      <t>シエンイン</t>
    </rPh>
    <rPh sb="13" eb="15">
      <t>モクヒョウ</t>
    </rPh>
    <rPh sb="15" eb="17">
      <t>コウチン</t>
    </rPh>
    <rPh sb="17" eb="19">
      <t>タッセイ</t>
    </rPh>
    <rPh sb="19" eb="22">
      <t>シドウイン</t>
    </rPh>
    <rPh sb="23" eb="24">
      <t>クワ</t>
    </rPh>
    <rPh sb="26" eb="27">
      <t>カズ</t>
    </rPh>
    <phoneticPr fontId="4"/>
  </si>
  <si>
    <t>職業指導員及び生活支援員の氏名　</t>
    <rPh sb="0" eb="2">
      <t>ショクギョウ</t>
    </rPh>
    <rPh sb="2" eb="5">
      <t>シドウイン</t>
    </rPh>
    <rPh sb="5" eb="6">
      <t>オヨ</t>
    </rPh>
    <rPh sb="7" eb="9">
      <t>セイカツ</t>
    </rPh>
    <rPh sb="9" eb="12">
      <t>シエンイン</t>
    </rPh>
    <rPh sb="13" eb="15">
      <t>シメイ</t>
    </rPh>
    <phoneticPr fontId="4"/>
  </si>
  <si>
    <t>常勤換算後の人数</t>
    <rPh sb="0" eb="2">
      <t>ジョウキン</t>
    </rPh>
    <rPh sb="2" eb="4">
      <t>カンサン</t>
    </rPh>
    <rPh sb="4" eb="5">
      <t>ゴ</t>
    </rPh>
    <rPh sb="6" eb="8">
      <t>ニンズウ</t>
    </rPh>
    <phoneticPr fontId="4"/>
  </si>
  <si>
    <t>(B)≦</t>
    <phoneticPr fontId="4"/>
  </si>
  <si>
    <t>①</t>
    <phoneticPr fontId="4"/>
  </si>
  <si>
    <t>目標工賃達成指導員の氏名</t>
    <rPh sb="0" eb="2">
      <t>モクヒョウ</t>
    </rPh>
    <rPh sb="2" eb="4">
      <t>コウチン</t>
    </rPh>
    <rPh sb="4" eb="6">
      <t>タッセイ</t>
    </rPh>
    <rPh sb="6" eb="9">
      <t>シドウイン</t>
    </rPh>
    <rPh sb="10" eb="12">
      <t>シメイ</t>
    </rPh>
    <phoneticPr fontId="4"/>
  </si>
  <si>
    <t>常勤換算1.0≦</t>
    <rPh sb="0" eb="2">
      <t>ジョウキン</t>
    </rPh>
    <rPh sb="2" eb="4">
      <t>カンサン</t>
    </rPh>
    <phoneticPr fontId="4"/>
  </si>
  <si>
    <t>②</t>
    <phoneticPr fontId="4"/>
  </si>
  <si>
    <t>職業指導員及び生活支援員に目標工賃達成指導員を加えた常勤換算後の人数</t>
    <rPh sb="26" eb="28">
      <t>ジョウキン</t>
    </rPh>
    <rPh sb="28" eb="30">
      <t>カンサン</t>
    </rPh>
    <rPh sb="30" eb="31">
      <t>ゴ</t>
    </rPh>
    <rPh sb="32" eb="34">
      <t>ニンズウ</t>
    </rPh>
    <phoneticPr fontId="4"/>
  </si>
  <si>
    <t>(C)≦</t>
    <phoneticPr fontId="4"/>
  </si>
  <si>
    <t>①＋②</t>
    <phoneticPr fontId="4"/>
  </si>
  <si>
    <t>注１：(A)は前年度の利用者数の延数を当該前年度の開所日数で除して得た数とする(少数点第2位以下切り上げ)。1年未満の実績しかない場合
　　　は、便宜上定員の90%を利用者数とする。</t>
    <rPh sb="0" eb="1">
      <t>チュウ</t>
    </rPh>
    <rPh sb="40" eb="42">
      <t>ショウスウ</t>
    </rPh>
    <rPh sb="42" eb="43">
      <t>テン</t>
    </rPh>
    <rPh sb="43" eb="44">
      <t>ダイ</t>
    </rPh>
    <rPh sb="45" eb="48">
      <t>イイカ</t>
    </rPh>
    <rPh sb="48" eb="49">
      <t>キ</t>
    </rPh>
    <rPh sb="50" eb="51">
      <t>ア</t>
    </rPh>
    <rPh sb="73" eb="76">
      <t>ベンギジョウ</t>
    </rPh>
    <phoneticPr fontId="4"/>
  </si>
  <si>
    <t>注2：(B)は前年度の利用者数の平均値を7.5で除して得た数とする。(C)は前年度の利用者数の平均値を6で除して得たとする。</t>
    <rPh sb="0" eb="1">
      <t>チュウ</t>
    </rPh>
    <rPh sb="7" eb="10">
      <t>ゼンネンド</t>
    </rPh>
    <rPh sb="11" eb="13">
      <t>リヨウ</t>
    </rPh>
    <rPh sb="13" eb="14">
      <t>シャ</t>
    </rPh>
    <rPh sb="14" eb="15">
      <t>スウ</t>
    </rPh>
    <rPh sb="16" eb="19">
      <t>ヘイキンチ</t>
    </rPh>
    <rPh sb="24" eb="25">
      <t>ジョ</t>
    </rPh>
    <rPh sb="27" eb="28">
      <t>エ</t>
    </rPh>
    <rPh sb="29" eb="30">
      <t>カズ</t>
    </rPh>
    <rPh sb="38" eb="41">
      <t>ゼンネンド</t>
    </rPh>
    <rPh sb="42" eb="44">
      <t>リヨウ</t>
    </rPh>
    <rPh sb="44" eb="45">
      <t>シャ</t>
    </rPh>
    <rPh sb="45" eb="46">
      <t>スウ</t>
    </rPh>
    <rPh sb="47" eb="50">
      <t>ヘイキンチ</t>
    </rPh>
    <rPh sb="53" eb="54">
      <t>ジョ</t>
    </rPh>
    <rPh sb="56" eb="57">
      <t>エ</t>
    </rPh>
    <phoneticPr fontId="4"/>
  </si>
  <si>
    <t>注3：目標工賃達成指導員加算を算定する場合に作成し、都道府県知事に届け出ること。</t>
    <rPh sb="0" eb="1">
      <t>チュウ</t>
    </rPh>
    <rPh sb="3" eb="5">
      <t>モクヒョウ</t>
    </rPh>
    <rPh sb="5" eb="7">
      <t>コウチン</t>
    </rPh>
    <rPh sb="7" eb="9">
      <t>タッセイ</t>
    </rPh>
    <rPh sb="9" eb="12">
      <t>シドウイン</t>
    </rPh>
    <rPh sb="12" eb="14">
      <t>カサン</t>
    </rPh>
    <rPh sb="15" eb="17">
      <t>サンテイ</t>
    </rPh>
    <rPh sb="19" eb="21">
      <t>バアイ</t>
    </rPh>
    <rPh sb="22" eb="24">
      <t>サクセイ</t>
    </rPh>
    <rPh sb="26" eb="30">
      <t>トドウフケン</t>
    </rPh>
    <rPh sb="30" eb="32">
      <t>チジ</t>
    </rPh>
    <rPh sb="33" eb="34">
      <t>トド</t>
    </rPh>
    <rPh sb="35" eb="36">
      <t>デ</t>
    </rPh>
    <phoneticPr fontId="4"/>
  </si>
  <si>
    <t>30人</t>
    <rPh sb="2" eb="3">
      <t>ニン</t>
    </rPh>
    <phoneticPr fontId="4"/>
  </si>
  <si>
    <t>4人</t>
    <rPh sb="1" eb="2">
      <t>ニン</t>
    </rPh>
    <phoneticPr fontId="4"/>
  </si>
  <si>
    <t>5人</t>
    <rPh sb="1" eb="2">
      <t>ニン</t>
    </rPh>
    <phoneticPr fontId="4"/>
  </si>
  <si>
    <t>A</t>
    <phoneticPr fontId="4"/>
  </si>
  <si>
    <t>B</t>
    <phoneticPr fontId="4"/>
  </si>
  <si>
    <t>C</t>
    <phoneticPr fontId="4"/>
  </si>
  <si>
    <t>D</t>
    <phoneticPr fontId="4"/>
  </si>
  <si>
    <t>E</t>
    <phoneticPr fontId="4"/>
  </si>
  <si>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4"/>
  </si>
  <si>
    <t>共同生活住居名</t>
    <phoneticPr fontId="4"/>
  </si>
  <si>
    <t>夜間支援従事者①</t>
    <phoneticPr fontId="4"/>
  </si>
  <si>
    <t>夜間支援従事者②</t>
    <phoneticPr fontId="4"/>
  </si>
  <si>
    <t>夜間支援従事者③</t>
    <phoneticPr fontId="4"/>
  </si>
  <si>
    <t>住居名</t>
    <rPh sb="0" eb="2">
      <t>ジュウキョ</t>
    </rPh>
    <rPh sb="2" eb="3">
      <t>メイ</t>
    </rPh>
    <phoneticPr fontId="4"/>
  </si>
  <si>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4"/>
  </si>
  <si>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4"/>
  </si>
  <si>
    <t>宿直</t>
    <rPh sb="0" eb="2">
      <t>シュクチョク</t>
    </rPh>
    <phoneticPr fontId="4"/>
  </si>
  <si>
    <t>夜勤</t>
    <rPh sb="0" eb="2">
      <t>ヤキン</t>
    </rPh>
    <phoneticPr fontId="4"/>
  </si>
  <si>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4"/>
  </si>
  <si>
    <t>担当
者名</t>
    <rPh sb="0" eb="2">
      <t>タントウ</t>
    </rPh>
    <rPh sb="3" eb="4">
      <t>モノ</t>
    </rPh>
    <rPh sb="4" eb="5">
      <t>メイ</t>
    </rPh>
    <phoneticPr fontId="4"/>
  </si>
  <si>
    <t>職員配置</t>
    <rPh sb="0" eb="2">
      <t>ショクイン</t>
    </rPh>
    <rPh sb="2" eb="4">
      <t>ハイチ</t>
    </rPh>
    <phoneticPr fontId="4"/>
  </si>
  <si>
    <t>研修の受講状況</t>
    <rPh sb="0" eb="2">
      <t>ケンシュウ</t>
    </rPh>
    <rPh sb="3" eb="5">
      <t>ジュコウ</t>
    </rPh>
    <rPh sb="5" eb="7">
      <t>ジョウキョウ</t>
    </rPh>
    <phoneticPr fontId="4"/>
  </si>
  <si>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4"/>
  </si>
  <si>
    <t>喀痰吸引等研修（第3号）</t>
    <rPh sb="0" eb="2">
      <t>カクタン</t>
    </rPh>
    <rPh sb="2" eb="4">
      <t>キュウイン</t>
    </rPh>
    <rPh sb="4" eb="5">
      <t>トウ</t>
    </rPh>
    <rPh sb="5" eb="7">
      <t>ケンシュウ</t>
    </rPh>
    <rPh sb="8" eb="9">
      <t>ダイ</t>
    </rPh>
    <rPh sb="10" eb="11">
      <t>ゴウ</t>
    </rPh>
    <phoneticPr fontId="4"/>
  </si>
  <si>
    <t>生活支援員の数</t>
    <rPh sb="0" eb="2">
      <t>セイカツ</t>
    </rPh>
    <rPh sb="2" eb="5">
      <t>シエンイン</t>
    </rPh>
    <rPh sb="6" eb="7">
      <t>カズ</t>
    </rPh>
    <phoneticPr fontId="4"/>
  </si>
  <si>
    <t>2（25％）</t>
    <phoneticPr fontId="4"/>
  </si>
  <si>
    <t>事　  業 　 所　  名</t>
    <phoneticPr fontId="4"/>
  </si>
  <si>
    <t>異　動　等　区　分</t>
    <phoneticPr fontId="4"/>
  </si>
  <si>
    <t>※　当該届出様式は標準様式とする。</t>
    <rPh sb="2" eb="4">
      <t>トウガイ</t>
    </rPh>
    <rPh sb="4" eb="6">
      <t>トドケデ</t>
    </rPh>
    <rPh sb="6" eb="8">
      <t>ヨウシキ</t>
    </rPh>
    <rPh sb="9" eb="11">
      <t>ヒョウジュン</t>
    </rPh>
    <rPh sb="11" eb="13">
      <t>ヨウシキ</t>
    </rPh>
    <phoneticPr fontId="4"/>
  </si>
  <si>
    <t>人　</t>
    <rPh sb="0" eb="1">
      <t>ニン</t>
    </rPh>
    <phoneticPr fontId="4"/>
  </si>
  <si>
    <t>　１　事業所・施設の名称</t>
    <rPh sb="3" eb="6">
      <t>ジギョウショ</t>
    </rPh>
    <rPh sb="7" eb="9">
      <t>シセツ</t>
    </rPh>
    <rPh sb="10" eb="12">
      <t>メイショウ</t>
    </rPh>
    <phoneticPr fontId="4"/>
  </si>
  <si>
    <t>２　異動区分</t>
    <rPh sb="2" eb="4">
      <t>イドウ</t>
    </rPh>
    <rPh sb="4" eb="6">
      <t>クブン</t>
    </rPh>
    <phoneticPr fontId="4"/>
  </si>
  <si>
    <t>　１　新規　　　　　　２　変更　　　　　　３　終了</t>
    <rPh sb="3" eb="5">
      <t>シンキ</t>
    </rPh>
    <rPh sb="13" eb="15">
      <t>ヘンコウ</t>
    </rPh>
    <rPh sb="23" eb="25">
      <t>シュウリョウ</t>
    </rPh>
    <phoneticPr fontId="4"/>
  </si>
  <si>
    <t>３　届出項目</t>
    <rPh sb="2" eb="4">
      <t>トドケデ</t>
    </rPh>
    <rPh sb="4" eb="6">
      <t>コウモク</t>
    </rPh>
    <phoneticPr fontId="4"/>
  </si>
  <si>
    <t>　４　社会福祉士等の状況</t>
    <rPh sb="3" eb="5">
      <t>シャカイ</t>
    </rPh>
    <rPh sb="5" eb="7">
      <t>フクシ</t>
    </rPh>
    <rPh sb="7" eb="8">
      <t>シ</t>
    </rPh>
    <rPh sb="8" eb="9">
      <t>トウ</t>
    </rPh>
    <rPh sb="10" eb="12">
      <t>ジョウキョウ</t>
    </rPh>
    <phoneticPr fontId="4"/>
  </si>
  <si>
    <t>有・無</t>
    <rPh sb="0" eb="1">
      <t>ア</t>
    </rPh>
    <rPh sb="2" eb="3">
      <t>ナ</t>
    </rPh>
    <phoneticPr fontId="4"/>
  </si>
  <si>
    <t>生活支援員等の総数
（常勤）</t>
    <rPh sb="0" eb="2">
      <t>セイカツ</t>
    </rPh>
    <rPh sb="2" eb="4">
      <t>シエン</t>
    </rPh>
    <rPh sb="4" eb="5">
      <t>イン</t>
    </rPh>
    <rPh sb="5" eb="6">
      <t>トウ</t>
    </rPh>
    <rPh sb="7" eb="9">
      <t>ソウスウ</t>
    </rPh>
    <rPh sb="11" eb="13">
      <t>ジョウキン</t>
    </rPh>
    <phoneticPr fontId="4"/>
  </si>
  <si>
    <t>①のうち社会福祉士等
の総数（常勤）</t>
    <rPh sb="4" eb="6">
      <t>シャカイ</t>
    </rPh>
    <rPh sb="6" eb="8">
      <t>フクシ</t>
    </rPh>
    <rPh sb="8" eb="9">
      <t>シ</t>
    </rPh>
    <rPh sb="9" eb="10">
      <t>トウ</t>
    </rPh>
    <rPh sb="12" eb="14">
      <t>ソウスウ</t>
    </rPh>
    <rPh sb="15" eb="17">
      <t>ジョウキン</t>
    </rPh>
    <phoneticPr fontId="4"/>
  </si>
  <si>
    <t>　５　常勤職員の状況</t>
    <rPh sb="3" eb="5">
      <t>ジョウキン</t>
    </rPh>
    <rPh sb="5" eb="7">
      <t>ショクイン</t>
    </rPh>
    <rPh sb="8" eb="10">
      <t>ジョウキョウ</t>
    </rPh>
    <phoneticPr fontId="4"/>
  </si>
  <si>
    <t>生活支援員等の総数
（常勤換算）</t>
    <rPh sb="0" eb="2">
      <t>セイカツ</t>
    </rPh>
    <rPh sb="2" eb="4">
      <t>シエン</t>
    </rPh>
    <rPh sb="4" eb="5">
      <t>イン</t>
    </rPh>
    <rPh sb="5" eb="6">
      <t>トウ</t>
    </rPh>
    <rPh sb="7" eb="9">
      <t>ソウスウ</t>
    </rPh>
    <rPh sb="11" eb="13">
      <t>ジョウキン</t>
    </rPh>
    <rPh sb="13" eb="15">
      <t>カンザン</t>
    </rPh>
    <phoneticPr fontId="4"/>
  </si>
  <si>
    <t>①のうち常勤の者の数</t>
    <rPh sb="4" eb="6">
      <t>ジョウキン</t>
    </rPh>
    <rPh sb="7" eb="8">
      <t>モノ</t>
    </rPh>
    <rPh sb="9" eb="10">
      <t>カズ</t>
    </rPh>
    <phoneticPr fontId="4"/>
  </si>
  <si>
    <t>①に占める②の割合が
７５％以上</t>
    <rPh sb="2" eb="3">
      <t>シ</t>
    </rPh>
    <rPh sb="7" eb="9">
      <t>ワリアイ</t>
    </rPh>
    <rPh sb="14" eb="16">
      <t>イジョウ</t>
    </rPh>
    <phoneticPr fontId="4"/>
  </si>
  <si>
    <t>　６　勤続年数の状況</t>
    <rPh sb="3" eb="5">
      <t>キンゾク</t>
    </rPh>
    <rPh sb="5" eb="7">
      <t>ネンスウ</t>
    </rPh>
    <rPh sb="8" eb="10">
      <t>ジョウキョウ</t>
    </rPh>
    <phoneticPr fontId="4"/>
  </si>
  <si>
    <t>①のうち勤続年数３年以上の者の数</t>
    <rPh sb="4" eb="6">
      <t>キンゾク</t>
    </rPh>
    <rPh sb="6" eb="8">
      <t>ネンスウ</t>
    </rPh>
    <rPh sb="9" eb="10">
      <t>ネン</t>
    </rPh>
    <rPh sb="10" eb="12">
      <t>イジョウ</t>
    </rPh>
    <rPh sb="13" eb="14">
      <t>シャ</t>
    </rPh>
    <rPh sb="15" eb="16">
      <t>カズ</t>
    </rPh>
    <phoneticPr fontId="4"/>
  </si>
  <si>
    <t>①に占める②の割合が
３０％以上</t>
    <rPh sb="2" eb="3">
      <t>シ</t>
    </rPh>
    <rPh sb="7" eb="9">
      <t>ワリアイ</t>
    </rPh>
    <rPh sb="14" eb="16">
      <t>イジョウ</t>
    </rPh>
    <phoneticPr fontId="4"/>
  </si>
  <si>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4"/>
  </si>
  <si>
    <t>　　３　ここでいう生活支援員等とは、</t>
    <rPh sb="9" eb="11">
      <t>セイカツ</t>
    </rPh>
    <rPh sb="11" eb="13">
      <t>シエン</t>
    </rPh>
    <rPh sb="13" eb="14">
      <t>イン</t>
    </rPh>
    <rPh sb="14" eb="15">
      <t>トウ</t>
    </rPh>
    <phoneticPr fontId="4"/>
  </si>
  <si>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4"/>
  </si>
  <si>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4"/>
  </si>
  <si>
    <t>①　新規　　　　　　②　変更　　　　　　③　終了</t>
    <rPh sb="2" eb="4">
      <t>シンキ</t>
    </rPh>
    <rPh sb="12" eb="14">
      <t>ヘンコウ</t>
    </rPh>
    <rPh sb="22" eb="24">
      <t>シュウリョウ</t>
    </rPh>
    <phoneticPr fontId="4"/>
  </si>
  <si>
    <t>２　送迎の状況①
　 （全サービス）</t>
    <rPh sb="12" eb="13">
      <t>ゼン</t>
    </rPh>
    <phoneticPr fontId="4"/>
  </si>
  <si>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4"/>
  </si>
  <si>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4"/>
  </si>
  <si>
    <t>　週３回以上の送迎を実施している。</t>
    <phoneticPr fontId="4"/>
  </si>
  <si>
    <t xml:space="preserve">    ４　送迎の状況③
　    （生活介護のみ）</t>
    <rPh sb="6" eb="8">
      <t>ソウゲイ</t>
    </rPh>
    <rPh sb="9" eb="11">
      <t>ジョウキョウ</t>
    </rPh>
    <rPh sb="19" eb="21">
      <t>セイカツ</t>
    </rPh>
    <rPh sb="21" eb="23">
      <t>カイゴ</t>
    </rPh>
    <phoneticPr fontId="4"/>
  </si>
  <si>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4"/>
  </si>
  <si>
    <t>　1には該当しない。</t>
    <rPh sb="4" eb="6">
      <t>ガイトウ</t>
    </rPh>
    <phoneticPr fontId="4"/>
  </si>
  <si>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</si>
  <si>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　　　　　「送迎の状況②」欄については、両方に該当する場合は両方に○を付けること。</t>
    <rPh sb="6" eb="8">
      <t>ソウゲイ</t>
    </rPh>
    <rPh sb="9" eb="11">
      <t>ジョウキョウ</t>
    </rPh>
    <rPh sb="13" eb="14">
      <t>ラン</t>
    </rPh>
    <rPh sb="20" eb="22">
      <t>リョウホウ</t>
    </rPh>
    <rPh sb="23" eb="25">
      <t>ガイトウ</t>
    </rPh>
    <rPh sb="27" eb="29">
      <t>バアイ</t>
    </rPh>
    <rPh sb="30" eb="32">
      <t>リョウホウ</t>
    </rPh>
    <rPh sb="35" eb="36">
      <t>ツ</t>
    </rPh>
    <phoneticPr fontId="4"/>
  </si>
  <si>
    <t>注５　夜間支援等体制加算（Ⅲ）の２については、事業所の人員体制や利用者との連絡体制を含め、具体的に記入して
　　　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7" eb="58">
      <t>クダ</t>
    </rPh>
    <phoneticPr fontId="4"/>
  </si>
  <si>
    <t>注４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4"/>
  </si>
  <si>
    <r>
      <t>注３　夜間支援等体制加算（Ⅰ）・（Ⅱ）</t>
    </r>
    <r>
      <rPr>
        <sz val="10"/>
        <color indexed="8"/>
        <rFont val="ＭＳ Ｐゴシック"/>
        <family val="3"/>
        <charset val="128"/>
      </rPr>
      <t>の２の「当該住居の夜間支援体制（夜勤・宿直）」欄について、同じ月の中で別々の
　　　日に夜勤又は宿直を配置する場合は、複数枚に書き分けるなど、夜勤を配置する日又は宿直を配置する日それぞれ
　　　の場合の体制について記載してください。</t>
    </r>
    <rPh sb="23" eb="25">
      <t>トウガイ</t>
    </rPh>
    <rPh sb="25" eb="27">
      <t>ジュウキョ</t>
    </rPh>
    <rPh sb="28" eb="30">
      <t>ヤカン</t>
    </rPh>
    <rPh sb="30" eb="32">
      <t>シエン</t>
    </rPh>
    <rPh sb="32" eb="34">
      <t>タイセイ</t>
    </rPh>
    <rPh sb="48" eb="49">
      <t>オナ</t>
    </rPh>
    <rPh sb="50" eb="51">
      <t>ツキ</t>
    </rPh>
    <rPh sb="52" eb="53">
      <t>ナカ</t>
    </rPh>
    <phoneticPr fontId="4"/>
  </si>
  <si>
    <r>
      <t>注２　夜間支援等体制加算（Ⅰ）・（Ⅱ）</t>
    </r>
    <r>
      <rPr>
        <sz val="10"/>
        <color indexed="8"/>
        <rFont val="ＭＳ Ｐゴシック"/>
        <family val="3"/>
        <charset val="128"/>
      </rPr>
      <t>の２の「夜間支援の対象者数（人）」欄には、事業所における前年度の平均利用者数
　　　（新設の場合は推定数）を記入して下さい。また、前年度の平均利用者数の算定に当たって小数点以下の端数が生じる
　　　場合は、小数点第１位を四捨五入してください。</t>
    </r>
    <rPh sb="33" eb="34">
      <t>ニン</t>
    </rPh>
    <rPh sb="40" eb="43">
      <t>ジギョウショ</t>
    </rPh>
    <rPh sb="68" eb="71">
      <t>スイテイスウ</t>
    </rPh>
    <rPh sb="73" eb="75">
      <t>キニュウ</t>
    </rPh>
    <rPh sb="95" eb="97">
      <t>サンテイ</t>
    </rPh>
    <rPh sb="98" eb="99">
      <t>ア</t>
    </rPh>
    <rPh sb="105" eb="107">
      <t>イカ</t>
    </rPh>
    <rPh sb="108" eb="110">
      <t>ハスウ</t>
    </rPh>
    <rPh sb="111" eb="112">
      <t>ショウ</t>
    </rPh>
    <rPh sb="118" eb="120">
      <t>バアイ</t>
    </rPh>
    <rPh sb="122" eb="125">
      <t>ショウスウテン</t>
    </rPh>
    <phoneticPr fontId="4"/>
  </si>
  <si>
    <t>夜間における防災体制の内容
（契約内容等）</t>
    <phoneticPr fontId="4"/>
  </si>
  <si>
    <r>
      <t xml:space="preserve">夜間支援従事者
</t>
    </r>
    <r>
      <rPr>
        <sz val="9"/>
        <color indexed="8"/>
        <rFont val="ＭＳ Ｐゴシック"/>
        <family val="3"/>
        <charset val="128"/>
      </rPr>
      <t>③</t>
    </r>
    <phoneticPr fontId="4"/>
  </si>
  <si>
    <r>
      <t xml:space="preserve">夜間支援従事者
</t>
    </r>
    <r>
      <rPr>
        <sz val="9"/>
        <color indexed="8"/>
        <rFont val="ＭＳ Ｐゴシック"/>
        <family val="3"/>
        <charset val="128"/>
      </rPr>
      <t>②</t>
    </r>
    <phoneticPr fontId="4"/>
  </si>
  <si>
    <r>
      <t xml:space="preserve">夜間支援従事者
</t>
    </r>
    <r>
      <rPr>
        <sz val="9"/>
        <color indexed="8"/>
        <rFont val="ＭＳ Ｐゴシック"/>
        <family val="3"/>
        <charset val="128"/>
      </rPr>
      <t>①</t>
    </r>
    <phoneticPr fontId="4"/>
  </si>
  <si>
    <t>想定される夜間支援体制（夜勤・宿直）</t>
    <rPh sb="0" eb="2">
      <t>ソウテイ</t>
    </rPh>
    <rPh sb="5" eb="7">
      <t>ヤカン</t>
    </rPh>
    <rPh sb="7" eb="9">
      <t>シエン</t>
    </rPh>
    <rPh sb="9" eb="11">
      <t>タイセイ</t>
    </rPh>
    <rPh sb="12" eb="14">
      <t>ヤキン</t>
    </rPh>
    <rPh sb="15" eb="17">
      <t>トノイ</t>
    </rPh>
    <phoneticPr fontId="4"/>
  </si>
  <si>
    <t>夜間の排せつ支援等を必要とする利用者が入居しているため。</t>
    <phoneticPr fontId="4"/>
  </si>
  <si>
    <t>夜間支援体制の確保が必要な理由</t>
    <phoneticPr fontId="4"/>
  </si>
  <si>
    <t>事業所名</t>
    <phoneticPr fontId="4"/>
  </si>
  <si>
    <t>（宿泊型自立訓練）夜間支援等体制加算届出書</t>
    <rPh sb="1" eb="4">
      <t>シュクハクガタ</t>
    </rPh>
    <rPh sb="4" eb="6">
      <t>ジリツ</t>
    </rPh>
    <rPh sb="6" eb="8">
      <t>クンレン</t>
    </rPh>
    <rPh sb="9" eb="11">
      <t>ヤカン</t>
    </rPh>
    <rPh sb="11" eb="13">
      <t>シエン</t>
    </rPh>
    <rPh sb="13" eb="14">
      <t>トウ</t>
    </rPh>
    <rPh sb="14" eb="16">
      <t>タイセイ</t>
    </rPh>
    <rPh sb="16" eb="18">
      <t>カサン</t>
    </rPh>
    <rPh sb="18" eb="21">
      <t>トドケデショ</t>
    </rPh>
    <phoneticPr fontId="4"/>
  </si>
  <si>
    <t>（別紙２５）</t>
    <rPh sb="1" eb="3">
      <t>ベッシ</t>
    </rPh>
    <phoneticPr fontId="26"/>
  </si>
  <si>
    <t>（別紙１－３）</t>
    <rPh sb="1" eb="3">
      <t>ベッシ</t>
    </rPh>
    <phoneticPr fontId="4"/>
  </si>
  <si>
    <t>（別紙１－４）</t>
    <rPh sb="1" eb="3">
      <t>ベッシ</t>
    </rPh>
    <phoneticPr fontId="4"/>
  </si>
  <si>
    <t>人員配置体制加算に関する届出書</t>
    <rPh sb="0" eb="2">
      <t>ジンイン</t>
    </rPh>
    <rPh sb="2" eb="4">
      <t>ハイチ</t>
    </rPh>
    <rPh sb="4" eb="6">
      <t>タイセイ</t>
    </rPh>
    <rPh sb="6" eb="8">
      <t>カサン</t>
    </rPh>
    <rPh sb="9" eb="10">
      <t>カン</t>
    </rPh>
    <rPh sb="12" eb="14">
      <t>トドケデ</t>
    </rPh>
    <rPh sb="14" eb="15">
      <t>ショ</t>
    </rPh>
    <phoneticPr fontId="4"/>
  </si>
  <si>
    <t>２　申請する加算区分</t>
    <rPh sb="2" eb="4">
      <t>シンセイ</t>
    </rPh>
    <rPh sb="6" eb="8">
      <t>カサン</t>
    </rPh>
    <rPh sb="8" eb="10">
      <t>クブン</t>
    </rPh>
    <phoneticPr fontId="4"/>
  </si>
  <si>
    <t>人員配置体制加算（　　　　Ⅰ　　　　・　　　　Ⅱ　　　　　・　　　　Ⅲ　　　　）</t>
    <rPh sb="0" eb="2">
      <t>ジンイン</t>
    </rPh>
    <rPh sb="2" eb="4">
      <t>ハイチ</t>
    </rPh>
    <rPh sb="4" eb="6">
      <t>タイセイ</t>
    </rPh>
    <rPh sb="6" eb="8">
      <t>カサン</t>
    </rPh>
    <phoneticPr fontId="4"/>
  </si>
  <si>
    <t>３　利用者数</t>
    <rPh sb="2" eb="5">
      <t>リヨウシャ</t>
    </rPh>
    <rPh sb="5" eb="6">
      <t>スウ</t>
    </rPh>
    <phoneticPr fontId="4"/>
  </si>
  <si>
    <t>前年度の利用者数の
平均値</t>
    <rPh sb="0" eb="3">
      <t>ゼンネンド</t>
    </rPh>
    <rPh sb="4" eb="7">
      <t>リヨウシャ</t>
    </rPh>
    <rPh sb="7" eb="8">
      <t>スウ</t>
    </rPh>
    <rPh sb="10" eb="12">
      <t>ヘイキン</t>
    </rPh>
    <rPh sb="12" eb="13">
      <t>チ</t>
    </rPh>
    <phoneticPr fontId="4"/>
  </si>
  <si>
    <t>　　４　人員配置の状況</t>
    <rPh sb="4" eb="6">
      <t>ジンイン</t>
    </rPh>
    <rPh sb="6" eb="8">
      <t>ハイチ</t>
    </rPh>
    <rPh sb="9" eb="11">
      <t>ジョウキョウ</t>
    </rPh>
    <phoneticPr fontId="4"/>
  </si>
  <si>
    <t>５　人員体制</t>
    <rPh sb="2" eb="4">
      <t>ジンイン</t>
    </rPh>
    <rPh sb="4" eb="6">
      <t>タイセイ</t>
    </rPh>
    <phoneticPr fontId="4"/>
  </si>
  <si>
    <t>常勤換算で（　　　１．７：１　　　・　　　　２：１　　　　・　　　２．５：１　　　　）以上</t>
    <rPh sb="0" eb="2">
      <t>ジョウキン</t>
    </rPh>
    <rPh sb="2" eb="4">
      <t>カンザン</t>
    </rPh>
    <rPh sb="43" eb="45">
      <t>イジョウ</t>
    </rPh>
    <phoneticPr fontId="4"/>
  </si>
  <si>
    <t>　　２　「申請する加算区分」には、該当する番号（Ⅰ～Ⅲ）に○を付してください。</t>
    <rPh sb="5" eb="7">
      <t>シンセイ</t>
    </rPh>
    <rPh sb="9" eb="11">
      <t>カサン</t>
    </rPh>
    <rPh sb="11" eb="13">
      <t>クブン</t>
    </rPh>
    <rPh sb="17" eb="19">
      <t>ガイトウ</t>
    </rPh>
    <rPh sb="21" eb="23">
      <t>バンゴウ</t>
    </rPh>
    <rPh sb="31" eb="32">
      <t>フ</t>
    </rPh>
    <phoneticPr fontId="4"/>
  </si>
  <si>
    <t>　　３　「利用者数」は、共生型障害福祉サービス事業所の場合においては、障害児者及び要介護者の</t>
    <rPh sb="5" eb="8">
      <t>リヨウシャ</t>
    </rPh>
    <rPh sb="8" eb="9">
      <t>スウ</t>
    </rPh>
    <rPh sb="12" eb="15">
      <t>キョウセイガタ</t>
    </rPh>
    <rPh sb="15" eb="19">
      <t>ショウガイフクシ</t>
    </rPh>
    <rPh sb="23" eb="26">
      <t>ジギョウショ</t>
    </rPh>
    <rPh sb="27" eb="29">
      <t>バアイ</t>
    </rPh>
    <phoneticPr fontId="4"/>
  </si>
  <si>
    <t>　　　合計数を記載してください。</t>
    <phoneticPr fontId="4"/>
  </si>
  <si>
    <t>　　　指定障害福祉サービスの事業等の人員、設備及び運営に関する基準について（平成１８年１２月</t>
    <rPh sb="31" eb="33">
      <t>キジュン</t>
    </rPh>
    <rPh sb="38" eb="40">
      <t>ヘイセイ</t>
    </rPh>
    <rPh sb="42" eb="43">
      <t>ネン</t>
    </rPh>
    <rPh sb="45" eb="46">
      <t>ガツ</t>
    </rPh>
    <phoneticPr fontId="4"/>
  </si>
  <si>
    <t>　　　６日厚生労働省社会・援護局障害保健福祉部長通知」）第二の２の（３）に定義する「常勤」</t>
    <rPh sb="42" eb="44">
      <t>ジョウキン</t>
    </rPh>
    <phoneticPr fontId="4"/>
  </si>
  <si>
    <t>　　　　　をいう。</t>
    <phoneticPr fontId="4"/>
  </si>
  <si>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4"/>
  </si>
  <si>
    <t>①</t>
    <phoneticPr fontId="4"/>
  </si>
  <si>
    <t>①に占める②の割合が
２５％又は３５％以上</t>
    <rPh sb="2" eb="3">
      <t>シ</t>
    </rPh>
    <rPh sb="7" eb="9">
      <t>ワリアイ</t>
    </rPh>
    <rPh sb="14" eb="15">
      <t>マタ</t>
    </rPh>
    <rPh sb="19" eb="21">
      <t>イジョウ</t>
    </rPh>
    <phoneticPr fontId="4"/>
  </si>
  <si>
    <t>①</t>
    <phoneticPr fontId="4"/>
  </si>
  <si>
    <t>②</t>
    <phoneticPr fontId="4"/>
  </si>
  <si>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4"/>
  </si>
  <si>
    <t>　　　保健福祉部長通知）第二の２の（３）に定義する「常勤」をいう。</t>
    <rPh sb="26" eb="28">
      <t>ジョウキン</t>
    </rPh>
    <phoneticPr fontId="4"/>
  </si>
  <si>
    <t>　　　○生活介護にあっては、生活支援員又は共生型生活介護従業者</t>
    <rPh sb="4" eb="6">
      <t>セイカツ</t>
    </rPh>
    <rPh sb="6" eb="8">
      <t>カイゴ</t>
    </rPh>
    <rPh sb="14" eb="16">
      <t>セイカツ</t>
    </rPh>
    <rPh sb="16" eb="18">
      <t>シエン</t>
    </rPh>
    <rPh sb="18" eb="19">
      <t>イン</t>
    </rPh>
    <phoneticPr fontId="4"/>
  </si>
  <si>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4"/>
  </si>
  <si>
    <t>　　　○自立生活援助にあっては、地域生活支援員</t>
    <rPh sb="6" eb="8">
      <t>セイカツ</t>
    </rPh>
    <rPh sb="8" eb="10">
      <t>エンジョ</t>
    </rPh>
    <rPh sb="16" eb="18">
      <t>チイキ</t>
    </rPh>
    <phoneticPr fontId="4"/>
  </si>
  <si>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4"/>
  </si>
  <si>
    <t>　　　　又は共生型児童発達支援従業者、</t>
    <phoneticPr fontId="4"/>
  </si>
  <si>
    <t>　　　　又は共生型放課後等デイサービス従業者、</t>
    <phoneticPr fontId="4"/>
  </si>
  <si>
    <t>（別紙３）</t>
    <rPh sb="1" eb="3">
      <t>ベッシ</t>
    </rPh>
    <phoneticPr fontId="26"/>
  </si>
  <si>
    <t>（別紙６）</t>
    <rPh sb="1" eb="3">
      <t>ベッシ</t>
    </rPh>
    <phoneticPr fontId="26"/>
  </si>
  <si>
    <t>夜勤職員加配加算に関する届出書</t>
    <rPh sb="0" eb="2">
      <t>ヤキン</t>
    </rPh>
    <rPh sb="2" eb="4">
      <t>ショクイン</t>
    </rPh>
    <rPh sb="4" eb="6">
      <t>カハイ</t>
    </rPh>
    <rPh sb="6" eb="8">
      <t>カサン</t>
    </rPh>
    <rPh sb="9" eb="10">
      <t>カン</t>
    </rPh>
    <rPh sb="12" eb="14">
      <t>トドケデ</t>
    </rPh>
    <rPh sb="14" eb="15">
      <t>ショ</t>
    </rPh>
    <phoneticPr fontId="4"/>
  </si>
  <si>
    <t>①　新規　　　　　　　　②　変更　　　　　　　　③　終了</t>
    <rPh sb="2" eb="4">
      <t>シンキ</t>
    </rPh>
    <rPh sb="14" eb="16">
      <t>ヘンコウ</t>
    </rPh>
    <rPh sb="26" eb="28">
      <t>シュウリョウ</t>
    </rPh>
    <phoneticPr fontId="4"/>
  </si>
  <si>
    <t>２　夜勤職員の加配状況</t>
    <rPh sb="2" eb="4">
      <t>ヤキン</t>
    </rPh>
    <rPh sb="4" eb="6">
      <t>ショクイン</t>
    </rPh>
    <rPh sb="7" eb="9">
      <t>カハイ</t>
    </rPh>
    <rPh sb="9" eb="11">
      <t>ジョウキョウ</t>
    </rPh>
    <phoneticPr fontId="4"/>
  </si>
  <si>
    <t>住居の名称</t>
    <rPh sb="0" eb="2">
      <t>ジュウキョ</t>
    </rPh>
    <rPh sb="3" eb="5">
      <t>メイショウ</t>
    </rPh>
    <phoneticPr fontId="4"/>
  </si>
  <si>
    <t>利用者の数</t>
    <rPh sb="0" eb="3">
      <t>リヨウシャ</t>
    </rPh>
    <rPh sb="4" eb="5">
      <t>カズ</t>
    </rPh>
    <phoneticPr fontId="4"/>
  </si>
  <si>
    <t>夜勤者の加配</t>
    <rPh sb="0" eb="2">
      <t>ヤキン</t>
    </rPh>
    <rPh sb="2" eb="3">
      <t>シャ</t>
    </rPh>
    <rPh sb="4" eb="6">
      <t>カハイ</t>
    </rPh>
    <phoneticPr fontId="4"/>
  </si>
  <si>
    <t>有　・　無</t>
    <rPh sb="0" eb="1">
      <t>ア</t>
    </rPh>
    <rPh sb="4" eb="5">
      <t>ナ</t>
    </rPh>
    <phoneticPr fontId="4"/>
  </si>
  <si>
    <t>　　２　障害福祉サービス基準に定める夜間支援従事者に加えて夜間支援従事者を配置する場合、共同生活住居
　　　ごとに配置の有無を記載してください。</t>
    <rPh sb="4" eb="6">
      <t>ショウガイ</t>
    </rPh>
    <rPh sb="6" eb="8">
      <t>フクシ</t>
    </rPh>
    <rPh sb="12" eb="14">
      <t>キジュン</t>
    </rPh>
    <rPh sb="15" eb="16">
      <t>サダ</t>
    </rPh>
    <rPh sb="18" eb="20">
      <t>ヤカン</t>
    </rPh>
    <rPh sb="20" eb="22">
      <t>シエン</t>
    </rPh>
    <rPh sb="22" eb="25">
      <t>ジュウジシャ</t>
    </rPh>
    <rPh sb="26" eb="27">
      <t>クワ</t>
    </rPh>
    <rPh sb="29" eb="31">
      <t>ヤカン</t>
    </rPh>
    <rPh sb="31" eb="33">
      <t>シエン</t>
    </rPh>
    <rPh sb="33" eb="36">
      <t>ジュウジシャ</t>
    </rPh>
    <rPh sb="37" eb="39">
      <t>ハイチ</t>
    </rPh>
    <rPh sb="41" eb="43">
      <t>バアイ</t>
    </rPh>
    <rPh sb="44" eb="46">
      <t>キョウドウ</t>
    </rPh>
    <rPh sb="46" eb="48">
      <t>セイカツ</t>
    </rPh>
    <rPh sb="48" eb="50">
      <t>ジュウキョ</t>
    </rPh>
    <rPh sb="57" eb="59">
      <t>ハイチ</t>
    </rPh>
    <rPh sb="60" eb="62">
      <t>ウム</t>
    </rPh>
    <rPh sb="63" eb="65">
      <t>キサイ</t>
    </rPh>
    <phoneticPr fontId="4"/>
  </si>
  <si>
    <t>提出</t>
    <rPh sb="0" eb="2">
      <t>テイシュツ</t>
    </rPh>
    <phoneticPr fontId="4"/>
  </si>
  <si>
    <t>施設・事業所名</t>
    <rPh sb="0" eb="2">
      <t>シセツ</t>
    </rPh>
    <rPh sb="3" eb="6">
      <t>ジギョウショ</t>
    </rPh>
    <rPh sb="6" eb="7">
      <t>メイ</t>
    </rPh>
    <phoneticPr fontId="4"/>
  </si>
  <si>
    <t>定員区分</t>
    <rPh sb="0" eb="2">
      <t>テイイン</t>
    </rPh>
    <rPh sb="2" eb="4">
      <t>クブン</t>
    </rPh>
    <phoneticPr fontId="4"/>
  </si>
  <si>
    <t>就労定着率区分</t>
    <rPh sb="0" eb="2">
      <t>シュウロウ</t>
    </rPh>
    <rPh sb="2" eb="5">
      <t>テイチャクリツ</t>
    </rPh>
    <rPh sb="5" eb="7">
      <t>クブン</t>
    </rPh>
    <phoneticPr fontId="4"/>
  </si>
  <si>
    <t>就職後6月以上定着率が5割以上</t>
    <rPh sb="0" eb="3">
      <t>シュウショクゴ</t>
    </rPh>
    <rPh sb="4" eb="5">
      <t>ツキ</t>
    </rPh>
    <rPh sb="5" eb="7">
      <t>イジョウ</t>
    </rPh>
    <rPh sb="7" eb="10">
      <t>テイチャクリツ</t>
    </rPh>
    <rPh sb="12" eb="13">
      <t>ワリ</t>
    </rPh>
    <rPh sb="13" eb="15">
      <t>イジョウ</t>
    </rPh>
    <phoneticPr fontId="4"/>
  </si>
  <si>
    <t>21人以上40人以下</t>
    <rPh sb="2" eb="3">
      <t>ニン</t>
    </rPh>
    <rPh sb="3" eb="5">
      <t>イジョウ</t>
    </rPh>
    <rPh sb="7" eb="8">
      <t>ニン</t>
    </rPh>
    <rPh sb="8" eb="10">
      <t>イカ</t>
    </rPh>
    <phoneticPr fontId="4"/>
  </si>
  <si>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</si>
  <si>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41人以上60人以下</t>
    <rPh sb="2" eb="3">
      <t>ニン</t>
    </rPh>
    <rPh sb="3" eb="5">
      <t>イジョウ</t>
    </rPh>
    <rPh sb="7" eb="8">
      <t>ニン</t>
    </rPh>
    <rPh sb="8" eb="10">
      <t>イカ</t>
    </rPh>
    <phoneticPr fontId="4"/>
  </si>
  <si>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</si>
  <si>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61人以上80人以下</t>
    <rPh sb="2" eb="3">
      <t>ニン</t>
    </rPh>
    <rPh sb="3" eb="5">
      <t>イジョウ</t>
    </rPh>
    <rPh sb="7" eb="8">
      <t>ニン</t>
    </rPh>
    <rPh sb="8" eb="10">
      <t>イカ</t>
    </rPh>
    <phoneticPr fontId="4"/>
  </si>
  <si>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</si>
  <si>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81人以上</t>
    <rPh sb="2" eb="3">
      <t>ニン</t>
    </rPh>
    <rPh sb="3" eb="5">
      <t>イジョウ</t>
    </rPh>
    <phoneticPr fontId="4"/>
  </si>
  <si>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</si>
  <si>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20人以下</t>
    <rPh sb="2" eb="3">
      <t>ニン</t>
    </rPh>
    <rPh sb="3" eb="5">
      <t>イカ</t>
    </rPh>
    <phoneticPr fontId="4"/>
  </si>
  <si>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4"/>
  </si>
  <si>
    <t>就職後6月以上定着率が0</t>
    <rPh sb="0" eb="3">
      <t>シュウショクゴ</t>
    </rPh>
    <rPh sb="4" eb="5">
      <t>ツキ</t>
    </rPh>
    <rPh sb="5" eb="7">
      <t>イジョウ</t>
    </rPh>
    <rPh sb="7" eb="10">
      <t>テイチャクリツ</t>
    </rPh>
    <phoneticPr fontId="4"/>
  </si>
  <si>
    <t>なし（経過措置対象）</t>
    <rPh sb="3" eb="5">
      <t>ケイカ</t>
    </rPh>
    <rPh sb="5" eb="7">
      <t>ソチ</t>
    </rPh>
    <rPh sb="7" eb="9">
      <t>タイショウ</t>
    </rPh>
    <phoneticPr fontId="4"/>
  </si>
  <si>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4"/>
  </si>
  <si>
    <t>就職後６月以上定着者数</t>
    <rPh sb="0" eb="2">
      <t>シュウショク</t>
    </rPh>
    <rPh sb="2" eb="3">
      <t>ゴ</t>
    </rPh>
    <rPh sb="4" eb="5">
      <t>ツキ</t>
    </rPh>
    <rPh sb="5" eb="7">
      <t>イジョウ</t>
    </rPh>
    <rPh sb="7" eb="9">
      <t>テイチャク</t>
    </rPh>
    <rPh sb="9" eb="10">
      <t>シャ</t>
    </rPh>
    <rPh sb="10" eb="11">
      <t>スウ</t>
    </rPh>
    <phoneticPr fontId="4"/>
  </si>
  <si>
    <t>４月</t>
    <rPh sb="1" eb="2">
      <t>ガツ</t>
    </rPh>
    <phoneticPr fontId="4"/>
  </si>
  <si>
    <t>５月</t>
  </si>
  <si>
    <t>６月</t>
  </si>
  <si>
    <t>７月</t>
  </si>
  <si>
    <t>８月</t>
  </si>
  <si>
    <t>９月</t>
  </si>
  <si>
    <t>１０月</t>
  </si>
  <si>
    <t>１１月</t>
  </si>
  <si>
    <t>１２月</t>
  </si>
  <si>
    <t>１月</t>
  </si>
  <si>
    <t>２月</t>
  </si>
  <si>
    <t>３月</t>
  </si>
  <si>
    <t>前年度利用定員</t>
    <rPh sb="0" eb="3">
      <t>ゼンネンド</t>
    </rPh>
    <rPh sb="3" eb="5">
      <t>リヨウ</t>
    </rPh>
    <rPh sb="5" eb="7">
      <t>テイイン</t>
    </rPh>
    <phoneticPr fontId="4"/>
  </si>
  <si>
    <t>就労定着率</t>
    <rPh sb="0" eb="2">
      <t>シュウロウ</t>
    </rPh>
    <rPh sb="2" eb="4">
      <t>テイチャク</t>
    </rPh>
    <rPh sb="4" eb="5">
      <t>リツ</t>
    </rPh>
    <phoneticPr fontId="4"/>
  </si>
  <si>
    <t>÷</t>
    <phoneticPr fontId="4"/>
  </si>
  <si>
    <t>＝</t>
    <phoneticPr fontId="4"/>
  </si>
  <si>
    <t>％</t>
    <phoneticPr fontId="4"/>
  </si>
  <si>
    <t>別　添</t>
    <rPh sb="0" eb="1">
      <t>ベツ</t>
    </rPh>
    <rPh sb="2" eb="3">
      <t>ソウ</t>
    </rPh>
    <phoneticPr fontId="4"/>
  </si>
  <si>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</si>
  <si>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前年度における
就労定着者の数</t>
    <rPh sb="0" eb="3">
      <t>ゼンネンド</t>
    </rPh>
    <rPh sb="8" eb="10">
      <t>シュウロウ</t>
    </rPh>
    <rPh sb="10" eb="12">
      <t>テイチャク</t>
    </rPh>
    <rPh sb="12" eb="13">
      <t>シャ</t>
    </rPh>
    <rPh sb="14" eb="15">
      <t>カズ</t>
    </rPh>
    <phoneticPr fontId="4"/>
  </si>
  <si>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4"/>
  </si>
  <si>
    <t>２　配置状況</t>
    <rPh sb="2" eb="4">
      <t>ハイチ</t>
    </rPh>
    <rPh sb="4" eb="6">
      <t>ジョウキョウ</t>
    </rPh>
    <phoneticPr fontId="4"/>
  </si>
  <si>
    <t>　　３　配置人数</t>
    <rPh sb="4" eb="6">
      <t>ハイチ</t>
    </rPh>
    <rPh sb="6" eb="8">
      <t>ニンズウ</t>
    </rPh>
    <phoneticPr fontId="4"/>
  </si>
  <si>
    <t>　　３　実践研修・基礎研修共に、研修修了者については修了証の写しを添付すること。</t>
    <rPh sb="4" eb="6">
      <t>ジッセン</t>
    </rPh>
    <rPh sb="6" eb="8">
      <t>ケンシュウ</t>
    </rPh>
    <rPh sb="9" eb="11">
      <t>キソ</t>
    </rPh>
    <rPh sb="11" eb="13">
      <t>ケンシュウ</t>
    </rPh>
    <rPh sb="13" eb="14">
      <t>トモ</t>
    </rPh>
    <rPh sb="16" eb="18">
      <t>ケンシュウ</t>
    </rPh>
    <rPh sb="18" eb="21">
      <t>シュウリョウシャ</t>
    </rPh>
    <rPh sb="26" eb="29">
      <t>シュウリョウショウ</t>
    </rPh>
    <rPh sb="30" eb="31">
      <t>ウツ</t>
    </rPh>
    <phoneticPr fontId="4"/>
  </si>
  <si>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</si>
  <si>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事業所名</t>
    <rPh sb="0" eb="3">
      <t>ジギョウショ</t>
    </rPh>
    <rPh sb="3" eb="4">
      <t>メイ</t>
    </rPh>
    <phoneticPr fontId="4"/>
  </si>
  <si>
    <t>人員配置区分</t>
    <rPh sb="0" eb="2">
      <t>ジンイン</t>
    </rPh>
    <rPh sb="2" eb="4">
      <t>ハイチ</t>
    </rPh>
    <rPh sb="4" eb="6">
      <t>クブン</t>
    </rPh>
    <phoneticPr fontId="4"/>
  </si>
  <si>
    <t>１．　Ⅰ型（7.5：1）　　　　　　２．　Ⅱ型（10：1）</t>
    <rPh sb="4" eb="5">
      <t>ガタ</t>
    </rPh>
    <rPh sb="22" eb="23">
      <t>ガタ</t>
    </rPh>
    <phoneticPr fontId="4"/>
  </si>
  <si>
    <t>平均工賃月額区分</t>
    <rPh sb="0" eb="2">
      <t>ヘイキン</t>
    </rPh>
    <rPh sb="2" eb="4">
      <t>コウチン</t>
    </rPh>
    <rPh sb="4" eb="6">
      <t>ゲツガク</t>
    </rPh>
    <rPh sb="6" eb="8">
      <t>クブン</t>
    </rPh>
    <phoneticPr fontId="4"/>
  </si>
  <si>
    <t>円</t>
    <rPh sb="0" eb="1">
      <t>エン</t>
    </rPh>
    <phoneticPr fontId="4"/>
  </si>
  <si>
    <r>
      <t xml:space="preserve">有 </t>
    </r>
    <r>
      <rPr>
        <sz val="14"/>
        <rFont val="ＭＳ Ｐゴシック"/>
        <family val="3"/>
        <charset val="128"/>
      </rPr>
      <t>・</t>
    </r>
    <r>
      <rPr>
        <sz val="11"/>
        <rFont val="ＭＳ Ｐゴシック"/>
        <family val="3"/>
        <charset val="128"/>
      </rPr>
      <t xml:space="preserve"> 無</t>
    </r>
    <phoneticPr fontId="4"/>
  </si>
  <si>
    <t>体制加算に係る届出書（相談支援事業所）</t>
    <rPh sb="0" eb="2">
      <t>タイセイ</t>
    </rPh>
    <rPh sb="2" eb="4">
      <t>カサン</t>
    </rPh>
    <rPh sb="5" eb="6">
      <t>カカ</t>
    </rPh>
    <rPh sb="7" eb="10">
      <t>トドケデショ</t>
    </rPh>
    <rPh sb="11" eb="13">
      <t>ソウダン</t>
    </rPh>
    <rPh sb="13" eb="15">
      <t>シエン</t>
    </rPh>
    <rPh sb="15" eb="18">
      <t>ジギョウショ</t>
    </rPh>
    <phoneticPr fontId="4"/>
  </si>
  <si>
    <t>　１　新規　　　２　変更　　　３　終了</t>
    <phoneticPr fontId="4"/>
  </si>
  <si>
    <t>1　行動障害支援体制加算</t>
    <phoneticPr fontId="4"/>
  </si>
  <si>
    <t>　①　強度行動障害支援者養成研修（実践研修）等を修了した常勤の相談支援専門員を</t>
    <rPh sb="3" eb="5">
      <t>キョウド</t>
    </rPh>
    <rPh sb="5" eb="7">
      <t>コウドウ</t>
    </rPh>
    <rPh sb="7" eb="9">
      <t>ショウガイ</t>
    </rPh>
    <rPh sb="9" eb="11">
      <t>シエン</t>
    </rPh>
    <rPh sb="11" eb="12">
      <t>シャ</t>
    </rPh>
    <rPh sb="12" eb="14">
      <t>ヨウセイ</t>
    </rPh>
    <rPh sb="14" eb="16">
      <t>ケンシュウ</t>
    </rPh>
    <rPh sb="17" eb="19">
      <t>ジッセン</t>
    </rPh>
    <rPh sb="19" eb="21">
      <t>ケンシュウ</t>
    </rPh>
    <rPh sb="22" eb="23">
      <t>トウ</t>
    </rPh>
    <rPh sb="24" eb="26">
      <t>シュウリョウ</t>
    </rPh>
    <rPh sb="28" eb="30">
      <t>ジョウキン</t>
    </rPh>
    <rPh sb="31" eb="35">
      <t>ソウダンシエン</t>
    </rPh>
    <rPh sb="35" eb="38">
      <t>センモンイン</t>
    </rPh>
    <phoneticPr fontId="4"/>
  </si>
  <si>
    <t>　　配置している。</t>
    <rPh sb="2" eb="4">
      <t>ハイチ</t>
    </rPh>
    <phoneticPr fontId="4"/>
  </si>
  <si>
    <t>研修名</t>
    <rPh sb="0" eb="1">
      <t>ケン</t>
    </rPh>
    <rPh sb="1" eb="2">
      <t>オサム</t>
    </rPh>
    <rPh sb="2" eb="3">
      <t>メイ</t>
    </rPh>
    <phoneticPr fontId="4"/>
  </si>
  <si>
    <t>修了者名</t>
    <rPh sb="0" eb="3">
      <t>シュウリョウシャ</t>
    </rPh>
    <rPh sb="3" eb="4">
      <t>メイ</t>
    </rPh>
    <phoneticPr fontId="4"/>
  </si>
  <si>
    <t>　②　当該研修を修了した者を配置していることを公表している。</t>
    <rPh sb="3" eb="5">
      <t>トウガイ</t>
    </rPh>
    <rPh sb="5" eb="7">
      <t>ケンシュウ</t>
    </rPh>
    <rPh sb="8" eb="10">
      <t>シュウリョウ</t>
    </rPh>
    <rPh sb="12" eb="13">
      <t>モノ</t>
    </rPh>
    <rPh sb="14" eb="16">
      <t>ハイチ</t>
    </rPh>
    <rPh sb="23" eb="25">
      <t>コウヒョウ</t>
    </rPh>
    <phoneticPr fontId="4"/>
  </si>
  <si>
    <t>有 ・ 無</t>
    <phoneticPr fontId="4"/>
  </si>
  <si>
    <t>公表の方法</t>
    <rPh sb="0" eb="2">
      <t>コウヒョウ</t>
    </rPh>
    <rPh sb="3" eb="5">
      <t>ホウホウ</t>
    </rPh>
    <phoneticPr fontId="4"/>
  </si>
  <si>
    <t>2　要医療児者支援体制加算</t>
    <phoneticPr fontId="4"/>
  </si>
  <si>
    <t>　①　医療的ケア児等コーディネーター養成研修等を修了した常勤の相談支援専門員を</t>
    <rPh sb="3" eb="6">
      <t>イリョウテキ</t>
    </rPh>
    <rPh sb="8" eb="10">
      <t>ジナド</t>
    </rPh>
    <rPh sb="18" eb="20">
      <t>ヨウセイ</t>
    </rPh>
    <rPh sb="20" eb="22">
      <t>ケンシュウ</t>
    </rPh>
    <rPh sb="22" eb="23">
      <t>トウ</t>
    </rPh>
    <rPh sb="24" eb="26">
      <t>シュウリョウ</t>
    </rPh>
    <rPh sb="28" eb="30">
      <t>ジョウキン</t>
    </rPh>
    <rPh sb="31" eb="35">
      <t>ソウダンシエン</t>
    </rPh>
    <rPh sb="35" eb="38">
      <t>センモンイン</t>
    </rPh>
    <phoneticPr fontId="4"/>
  </si>
  <si>
    <t>3　精神障害者支援体制加算</t>
    <phoneticPr fontId="4"/>
  </si>
  <si>
    <t>　①　精神障害関係従事者養成研修等を修了した常勤の相談支援専門員を</t>
    <rPh sb="3" eb="5">
      <t>セイシン</t>
    </rPh>
    <rPh sb="5" eb="7">
      <t>ショウガイ</t>
    </rPh>
    <rPh sb="7" eb="9">
      <t>カンケイ</t>
    </rPh>
    <rPh sb="9" eb="12">
      <t>ジュウジシャ</t>
    </rPh>
    <rPh sb="12" eb="14">
      <t>ヨウセイ</t>
    </rPh>
    <rPh sb="14" eb="16">
      <t>ケンシュウ</t>
    </rPh>
    <rPh sb="16" eb="17">
      <t>トウ</t>
    </rPh>
    <rPh sb="18" eb="20">
      <t>シュウリョウ</t>
    </rPh>
    <rPh sb="22" eb="24">
      <t>ジョウキン</t>
    </rPh>
    <rPh sb="25" eb="29">
      <t>ソウダンシエン</t>
    </rPh>
    <rPh sb="29" eb="32">
      <t>センモンイン</t>
    </rPh>
    <phoneticPr fontId="4"/>
  </si>
  <si>
    <t>※　それぞれ根拠となる修了証等の写しを別途添付すること。</t>
    <rPh sb="6" eb="8">
      <t>コンキョ</t>
    </rPh>
    <rPh sb="14" eb="15">
      <t>トウ</t>
    </rPh>
    <phoneticPr fontId="4"/>
  </si>
  <si>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</si>
  <si>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賃金向上達成指導員配置加算に関する届出書</t>
    <rPh sb="0" eb="2">
      <t>チンギン</t>
    </rPh>
    <rPh sb="2" eb="4">
      <t>コウジョウ</t>
    </rPh>
    <rPh sb="4" eb="6">
      <t>タッセイ</t>
    </rPh>
    <rPh sb="6" eb="9">
      <t>シドウイン</t>
    </rPh>
    <rPh sb="9" eb="11">
      <t>ハイチ</t>
    </rPh>
    <rPh sb="11" eb="13">
      <t>カサン</t>
    </rPh>
    <rPh sb="14" eb="15">
      <t>カン</t>
    </rPh>
    <rPh sb="17" eb="20">
      <t>トドケデショ</t>
    </rPh>
    <phoneticPr fontId="4"/>
  </si>
  <si>
    <t>　１　事業所名</t>
    <rPh sb="3" eb="6">
      <t>ジギョウショ</t>
    </rPh>
    <rPh sb="6" eb="7">
      <t>メイ</t>
    </rPh>
    <phoneticPr fontId="4"/>
  </si>
  <si>
    <t>　２　異動区分</t>
    <rPh sb="3" eb="5">
      <t>イドウ</t>
    </rPh>
    <rPh sb="5" eb="7">
      <t>クブン</t>
    </rPh>
    <phoneticPr fontId="4"/>
  </si>
  <si>
    <t>　1　新規　　　　2　継続　　　　3　変更　　　　4　終了</t>
    <rPh sb="11" eb="13">
      <t>ケイゾク</t>
    </rPh>
    <phoneticPr fontId="4"/>
  </si>
  <si>
    <t>　３　人員配置</t>
    <rPh sb="3" eb="5">
      <t>ジンイン</t>
    </rPh>
    <rPh sb="5" eb="7">
      <t>ハイチ</t>
    </rPh>
    <phoneticPr fontId="4"/>
  </si>
  <si>
    <t>　当該事業所に配置すべき従業者（最低基準）に加えて、常勤換算方法で１以上の配置があること。</t>
    <rPh sb="1" eb="3">
      <t>トウガイ</t>
    </rPh>
    <rPh sb="3" eb="6">
      <t>ジギョウショ</t>
    </rPh>
    <rPh sb="7" eb="9">
      <t>ハイチ</t>
    </rPh>
    <rPh sb="12" eb="15">
      <t>ジュウギョウシャ</t>
    </rPh>
    <rPh sb="16" eb="18">
      <t>サイテイ</t>
    </rPh>
    <rPh sb="18" eb="20">
      <t>キジュン</t>
    </rPh>
    <rPh sb="22" eb="23">
      <t>クワ</t>
    </rPh>
    <rPh sb="26" eb="28">
      <t>ジョウキン</t>
    </rPh>
    <rPh sb="28" eb="30">
      <t>カンザン</t>
    </rPh>
    <rPh sb="30" eb="32">
      <t>ホウホウ</t>
    </rPh>
    <rPh sb="34" eb="36">
      <t>イジョウ</t>
    </rPh>
    <rPh sb="37" eb="39">
      <t>ハイチ</t>
    </rPh>
    <phoneticPr fontId="4"/>
  </si>
  <si>
    <t>　４　計画作成状況</t>
    <rPh sb="3" eb="5">
      <t>ケイカク</t>
    </rPh>
    <rPh sb="5" eb="7">
      <t>サクセイ</t>
    </rPh>
    <rPh sb="7" eb="9">
      <t>ジョウキョウ</t>
    </rPh>
    <phoneticPr fontId="4"/>
  </si>
  <si>
    <t>　賃金向上計画を作成していること。</t>
    <rPh sb="1" eb="3">
      <t>チンギン</t>
    </rPh>
    <rPh sb="3" eb="5">
      <t>コウジョウ</t>
    </rPh>
    <rPh sb="5" eb="7">
      <t>ケイカク</t>
    </rPh>
    <rPh sb="8" eb="10">
      <t>サクセイ</t>
    </rPh>
    <phoneticPr fontId="4"/>
  </si>
  <si>
    <t>　５　キャリアアップの措置</t>
    <rPh sb="11" eb="13">
      <t>ソチ</t>
    </rPh>
    <phoneticPr fontId="4"/>
  </si>
  <si>
    <t>　利用者の就業規則に将来の職務上の地位や賃金の改善を図るため、昇格、昇進、昇給といった仕組みが記載されていること。</t>
    <rPh sb="1" eb="4">
      <t>リヨウシャ</t>
    </rPh>
    <rPh sb="5" eb="7">
      <t>シュウギョウ</t>
    </rPh>
    <rPh sb="7" eb="9">
      <t>キソク</t>
    </rPh>
    <rPh sb="10" eb="12">
      <t>ショウライ</t>
    </rPh>
    <rPh sb="13" eb="16">
      <t>ショクムジョウ</t>
    </rPh>
    <rPh sb="17" eb="19">
      <t>チイ</t>
    </rPh>
    <rPh sb="20" eb="22">
      <t>チンギン</t>
    </rPh>
    <rPh sb="23" eb="25">
      <t>カイゼン</t>
    </rPh>
    <rPh sb="26" eb="27">
      <t>ハカ</t>
    </rPh>
    <rPh sb="31" eb="33">
      <t>ショウカク</t>
    </rPh>
    <rPh sb="34" eb="36">
      <t>ショウシン</t>
    </rPh>
    <rPh sb="37" eb="39">
      <t>ショウキュウ</t>
    </rPh>
    <rPh sb="43" eb="45">
      <t>シク</t>
    </rPh>
    <rPh sb="47" eb="49">
      <t>キサイ</t>
    </rPh>
    <phoneticPr fontId="4"/>
  </si>
  <si>
    <t>注　賃金向上計画は経営改善計画書を作成している場合は省略することも可能とする。
　　ただし、計画の内容が現実的に達成する可能性があるのかどうかしっかりと確認すること。</t>
    <rPh sb="0" eb="1">
      <t>チュウ</t>
    </rPh>
    <rPh sb="2" eb="4">
      <t>チンギン</t>
    </rPh>
    <rPh sb="4" eb="6">
      <t>コウジョウ</t>
    </rPh>
    <rPh sb="6" eb="8">
      <t>ケイカク</t>
    </rPh>
    <rPh sb="9" eb="11">
      <t>ケイエイ</t>
    </rPh>
    <rPh sb="11" eb="13">
      <t>カイゼン</t>
    </rPh>
    <rPh sb="13" eb="15">
      <t>ケイカク</t>
    </rPh>
    <rPh sb="15" eb="16">
      <t>ショ</t>
    </rPh>
    <rPh sb="17" eb="19">
      <t>サクセイ</t>
    </rPh>
    <rPh sb="23" eb="25">
      <t>バアイ</t>
    </rPh>
    <rPh sb="26" eb="28">
      <t>ショウリャク</t>
    </rPh>
    <rPh sb="33" eb="35">
      <t>カノウ</t>
    </rPh>
    <rPh sb="46" eb="48">
      <t>ケイカク</t>
    </rPh>
    <rPh sb="49" eb="51">
      <t>ナイヨウ</t>
    </rPh>
    <rPh sb="52" eb="55">
      <t>ゲンジツテキ</t>
    </rPh>
    <rPh sb="56" eb="58">
      <t>タッセイ</t>
    </rPh>
    <rPh sb="60" eb="63">
      <t>カノウセイ</t>
    </rPh>
    <rPh sb="76" eb="78">
      <t>カクニン</t>
    </rPh>
    <phoneticPr fontId="4"/>
  </si>
  <si>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4"/>
  </si>
  <si>
    <t>利用者数区分</t>
    <rPh sb="0" eb="3">
      <t>リヨウシャ</t>
    </rPh>
    <rPh sb="3" eb="4">
      <t>スウ</t>
    </rPh>
    <rPh sb="4" eb="6">
      <t>クブン</t>
    </rPh>
    <phoneticPr fontId="4"/>
  </si>
  <si>
    <t>就労定着率区分</t>
    <rPh sb="0" eb="2">
      <t>シュウロウ</t>
    </rPh>
    <rPh sb="2" eb="4">
      <t>テイチャク</t>
    </rPh>
    <rPh sb="4" eb="5">
      <t>リツ</t>
    </rPh>
    <rPh sb="5" eb="7">
      <t>クブン</t>
    </rPh>
    <phoneticPr fontId="4"/>
  </si>
  <si>
    <t>就労定着率が８割以上９割未満</t>
    <rPh sb="0" eb="2">
      <t>シュウロウ</t>
    </rPh>
    <rPh sb="2" eb="4">
      <t>テイチャク</t>
    </rPh>
    <rPh sb="4" eb="5">
      <t>リツ</t>
    </rPh>
    <rPh sb="7" eb="8">
      <t>ワリ</t>
    </rPh>
    <rPh sb="8" eb="10">
      <t>イジョウ</t>
    </rPh>
    <rPh sb="11" eb="12">
      <t>ワリ</t>
    </rPh>
    <rPh sb="12" eb="14">
      <t>ミマン</t>
    </rPh>
    <phoneticPr fontId="4"/>
  </si>
  <si>
    <t>就労定着率が７割以上８割未満</t>
    <rPh sb="0" eb="2">
      <t>シュウロウ</t>
    </rPh>
    <rPh sb="2" eb="4">
      <t>テイチャク</t>
    </rPh>
    <rPh sb="4" eb="5">
      <t>リツ</t>
    </rPh>
    <rPh sb="7" eb="8">
      <t>ワリ</t>
    </rPh>
    <rPh sb="8" eb="10">
      <t>イジョウ</t>
    </rPh>
    <rPh sb="11" eb="12">
      <t>ワリ</t>
    </rPh>
    <rPh sb="12" eb="14">
      <t>ミマン</t>
    </rPh>
    <phoneticPr fontId="4"/>
  </si>
  <si>
    <t>就労定着率が５割以上７割未満</t>
    <rPh sb="0" eb="2">
      <t>シュウロウ</t>
    </rPh>
    <rPh sb="2" eb="4">
      <t>テイチャク</t>
    </rPh>
    <rPh sb="4" eb="5">
      <t>リツ</t>
    </rPh>
    <rPh sb="7" eb="8">
      <t>ワリ</t>
    </rPh>
    <rPh sb="8" eb="10">
      <t>イジョウ</t>
    </rPh>
    <rPh sb="11" eb="12">
      <t>ワリ</t>
    </rPh>
    <rPh sb="12" eb="14">
      <t>ミマン</t>
    </rPh>
    <phoneticPr fontId="4"/>
  </si>
  <si>
    <t>41人以上</t>
    <rPh sb="2" eb="3">
      <t>ニン</t>
    </rPh>
    <rPh sb="3" eb="5">
      <t>イジョウ</t>
    </rPh>
    <phoneticPr fontId="4"/>
  </si>
  <si>
    <t>就労定着率が３割以上５割未満</t>
    <rPh sb="0" eb="2">
      <t>シュウロウ</t>
    </rPh>
    <rPh sb="2" eb="4">
      <t>テイチャク</t>
    </rPh>
    <rPh sb="4" eb="5">
      <t>リツ</t>
    </rPh>
    <rPh sb="7" eb="8">
      <t>ワリ</t>
    </rPh>
    <rPh sb="8" eb="10">
      <t>イジョウ</t>
    </rPh>
    <rPh sb="11" eb="12">
      <t>ワリ</t>
    </rPh>
    <rPh sb="12" eb="14">
      <t>ミマン</t>
    </rPh>
    <phoneticPr fontId="4"/>
  </si>
  <si>
    <t>就労定着率区分の状況</t>
    <rPh sb="0" eb="2">
      <t>シュウロウ</t>
    </rPh>
    <rPh sb="2" eb="4">
      <t>テイチャク</t>
    </rPh>
    <rPh sb="4" eb="5">
      <t>リツ</t>
    </rPh>
    <rPh sb="5" eb="7">
      <t>クブン</t>
    </rPh>
    <rPh sb="8" eb="10">
      <t>ジョウキョウ</t>
    </rPh>
    <phoneticPr fontId="4"/>
  </si>
  <si>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4"/>
  </si>
  <si>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4"/>
  </si>
  <si>
    <r>
      <t xml:space="preserve">就労定着率
</t>
    </r>
    <r>
      <rPr>
        <sz val="9"/>
        <rFont val="ＭＳ Ｐゴシック"/>
        <family val="3"/>
        <charset val="128"/>
      </rPr>
      <t>（②÷①）</t>
    </r>
    <rPh sb="0" eb="2">
      <t>シュウロウ</t>
    </rPh>
    <rPh sb="2" eb="4">
      <t>テイチャク</t>
    </rPh>
    <rPh sb="4" eb="5">
      <t>リツ</t>
    </rPh>
    <phoneticPr fontId="4"/>
  </si>
  <si>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4"/>
  </si>
  <si>
    <t>過去１年間就職者数</t>
    <rPh sb="0" eb="2">
      <t>カコ</t>
    </rPh>
    <rPh sb="3" eb="5">
      <t>ネンカン</t>
    </rPh>
    <rPh sb="5" eb="7">
      <t>シュウショク</t>
    </rPh>
    <rPh sb="7" eb="8">
      <t>シャ</t>
    </rPh>
    <rPh sb="8" eb="9">
      <t>スウ</t>
    </rPh>
    <phoneticPr fontId="4"/>
  </si>
  <si>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4"/>
  </si>
  <si>
    <t>過去２年間就職者数</t>
    <rPh sb="0" eb="2">
      <t>カコ</t>
    </rPh>
    <rPh sb="3" eb="5">
      <t>ネンカン</t>
    </rPh>
    <rPh sb="5" eb="7">
      <t>シュウショク</t>
    </rPh>
    <rPh sb="7" eb="8">
      <t>シャ</t>
    </rPh>
    <rPh sb="8" eb="9">
      <t>スウ</t>
    </rPh>
    <phoneticPr fontId="4"/>
  </si>
  <si>
    <t>過去３年間就職者数</t>
    <rPh sb="0" eb="2">
      <t>カコ</t>
    </rPh>
    <rPh sb="3" eb="5">
      <t>ネンカン</t>
    </rPh>
    <rPh sb="5" eb="7">
      <t>シュウショク</t>
    </rPh>
    <rPh sb="7" eb="8">
      <t>シャ</t>
    </rPh>
    <rPh sb="8" eb="9">
      <t>スウ</t>
    </rPh>
    <phoneticPr fontId="4"/>
  </si>
  <si>
    <t>就労定着率
（④÷③）</t>
    <rPh sb="0" eb="2">
      <t>シュウロウ</t>
    </rPh>
    <rPh sb="2" eb="4">
      <t>テイチャク</t>
    </rPh>
    <rPh sb="4" eb="5">
      <t>リツ</t>
    </rPh>
    <phoneticPr fontId="4"/>
  </si>
  <si>
    <t>合計（③）</t>
    <rPh sb="0" eb="2">
      <t>ゴウケイ</t>
    </rPh>
    <phoneticPr fontId="4"/>
  </si>
  <si>
    <t>別　添　１</t>
    <rPh sb="0" eb="1">
      <t>ベツ</t>
    </rPh>
    <rPh sb="2" eb="3">
      <t>ソウ</t>
    </rPh>
    <phoneticPr fontId="4"/>
  </si>
  <si>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</si>
  <si>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前年度末における
就労継続者数</t>
    <rPh sb="0" eb="3">
      <t>ゼンネンド</t>
    </rPh>
    <rPh sb="3" eb="4">
      <t>マツ</t>
    </rPh>
    <rPh sb="9" eb="11">
      <t>シュウロウ</t>
    </rPh>
    <rPh sb="11" eb="13">
      <t>ケイゾク</t>
    </rPh>
    <rPh sb="13" eb="14">
      <t>シャ</t>
    </rPh>
    <rPh sb="14" eb="15">
      <t>スウ</t>
    </rPh>
    <phoneticPr fontId="4"/>
  </si>
  <si>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</si>
  <si>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前年度末時点の
継続状況</t>
    <rPh sb="0" eb="3">
      <t>ゼンネンド</t>
    </rPh>
    <rPh sb="3" eb="4">
      <t>マツ</t>
    </rPh>
    <rPh sb="4" eb="6">
      <t>ジテン</t>
    </rPh>
    <rPh sb="8" eb="10">
      <t>ケイゾク</t>
    </rPh>
    <rPh sb="10" eb="12">
      <t>ジョウキョウ</t>
    </rPh>
    <phoneticPr fontId="4"/>
  </si>
  <si>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4"/>
  </si>
  <si>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4"/>
  </si>
  <si>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4"/>
  </si>
  <si>
    <t>過去６年間の就労定着支援の終了者</t>
    <rPh sb="0" eb="2">
      <t>カコ</t>
    </rPh>
    <rPh sb="3" eb="5">
      <t>ネンカン</t>
    </rPh>
    <rPh sb="6" eb="8">
      <t>シュウロウ</t>
    </rPh>
    <rPh sb="8" eb="10">
      <t>テイチャク</t>
    </rPh>
    <rPh sb="10" eb="12">
      <t>シエン</t>
    </rPh>
    <rPh sb="13" eb="16">
      <t>シュウリョウシャ</t>
    </rPh>
    <phoneticPr fontId="4"/>
  </si>
  <si>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4"/>
  </si>
  <si>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</si>
  <si>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前年度における
継続期間</t>
    <rPh sb="0" eb="3">
      <t>ゼンネンド</t>
    </rPh>
    <rPh sb="8" eb="10">
      <t>ケイゾク</t>
    </rPh>
    <rPh sb="10" eb="12">
      <t>キカン</t>
    </rPh>
    <phoneticPr fontId="4"/>
  </si>
  <si>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4"/>
  </si>
  <si>
    <t>別　添　２</t>
    <rPh sb="0" eb="1">
      <t>ベツ</t>
    </rPh>
    <rPh sb="2" eb="3">
      <t>ソウ</t>
    </rPh>
    <phoneticPr fontId="4"/>
  </si>
  <si>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4"/>
  </si>
  <si>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4"/>
  </si>
  <si>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4"/>
  </si>
  <si>
    <t>指定を受ける
前月末日の継続状況</t>
    <rPh sb="0" eb="2">
      <t>シテイ</t>
    </rPh>
    <rPh sb="3" eb="4">
      <t>ウ</t>
    </rPh>
    <rPh sb="7" eb="9">
      <t>ゼンゲツ</t>
    </rPh>
    <rPh sb="9" eb="10">
      <t>マツ</t>
    </rPh>
    <rPh sb="10" eb="11">
      <t>ヒ</t>
    </rPh>
    <rPh sb="12" eb="14">
      <t>ケイゾク</t>
    </rPh>
    <rPh sb="14" eb="16">
      <t>ジョウキョウ</t>
    </rPh>
    <phoneticPr fontId="4"/>
  </si>
  <si>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4"/>
  </si>
  <si>
    <t>精神障害者地域移行特別加算に関する届出書</t>
    <rPh sb="0" eb="2">
      <t>セイシン</t>
    </rPh>
    <rPh sb="2" eb="5">
      <t>ショウガイシャ</t>
    </rPh>
    <rPh sb="5" eb="7">
      <t>チイキ</t>
    </rPh>
    <rPh sb="7" eb="9">
      <t>イコウ</t>
    </rPh>
    <rPh sb="9" eb="11">
      <t>トクベツ</t>
    </rPh>
    <rPh sb="11" eb="13">
      <t>カサン</t>
    </rPh>
    <rPh sb="14" eb="15">
      <t>カン</t>
    </rPh>
    <rPh sb="17" eb="19">
      <t>トドケデ</t>
    </rPh>
    <rPh sb="19" eb="20">
      <t>ショ</t>
    </rPh>
    <phoneticPr fontId="4"/>
  </si>
  <si>
    <t>２　運営規程に定める
　　障害者の種類</t>
    <rPh sb="2" eb="4">
      <t>ウンエイ</t>
    </rPh>
    <rPh sb="4" eb="6">
      <t>キテイ</t>
    </rPh>
    <rPh sb="7" eb="8">
      <t>サダ</t>
    </rPh>
    <rPh sb="13" eb="15">
      <t>ショウガイ</t>
    </rPh>
    <rPh sb="15" eb="16">
      <t>シャ</t>
    </rPh>
    <rPh sb="17" eb="19">
      <t>シュルイ</t>
    </rPh>
    <phoneticPr fontId="4"/>
  </si>
  <si>
    <t>身体障害者　・　知的障害者　・　精神障害者　・　難病患者等</t>
    <rPh sb="0" eb="2">
      <t>シンタイ</t>
    </rPh>
    <rPh sb="2" eb="5">
      <t>ショウガイシャ</t>
    </rPh>
    <rPh sb="8" eb="10">
      <t>チテキ</t>
    </rPh>
    <rPh sb="10" eb="13">
      <t>ショウガイシャ</t>
    </rPh>
    <rPh sb="16" eb="18">
      <t>セイシン</t>
    </rPh>
    <rPh sb="18" eb="21">
      <t>ショウガイシャ</t>
    </rPh>
    <rPh sb="24" eb="28">
      <t>ナンビョウカンジャ</t>
    </rPh>
    <rPh sb="28" eb="29">
      <t>トウ</t>
    </rPh>
    <phoneticPr fontId="4"/>
  </si>
  <si>
    <t>３　有資格者の配置</t>
    <rPh sb="2" eb="6">
      <t>ユウシカクシャ</t>
    </rPh>
    <rPh sb="7" eb="9">
      <t>ハイチ</t>
    </rPh>
    <phoneticPr fontId="4"/>
  </si>
  <si>
    <r>
      <t>　　　　　①　社会福祉士　　　</t>
    </r>
    <r>
      <rPr>
        <sz val="12"/>
        <color indexed="8"/>
        <rFont val="ＭＳ Ｐゴシック"/>
        <family val="3"/>
        <charset val="128"/>
      </rPr>
      <t>　</t>
    </r>
    <r>
      <rPr>
        <sz val="11"/>
        <color theme="1"/>
        <rFont val="ＭＳ Ｐゴシック"/>
        <family val="3"/>
        <charset val="128"/>
      </rPr>
      <t>・・・　　　　　　　人
　　　　　②　精神保健福祉士　・・・　　　　　　　人
　　　　　③　公認心理師等 　　・・・　　　　　　　人</t>
    </r>
    <rPh sb="7" eb="9">
      <t>シャカイ</t>
    </rPh>
    <rPh sb="9" eb="12">
      <t>フクシシ</t>
    </rPh>
    <rPh sb="26" eb="27">
      <t>ニン</t>
    </rPh>
    <rPh sb="36" eb="38">
      <t>セイシン</t>
    </rPh>
    <rPh sb="38" eb="40">
      <t>ホケン</t>
    </rPh>
    <rPh sb="40" eb="43">
      <t>フクシシ</t>
    </rPh>
    <rPh sb="54" eb="55">
      <t>ニン</t>
    </rPh>
    <rPh sb="64" eb="66">
      <t>コウニン</t>
    </rPh>
    <rPh sb="66" eb="69">
      <t>シンリシ</t>
    </rPh>
    <rPh sb="69" eb="70">
      <t>トウ</t>
    </rPh>
    <rPh sb="83" eb="84">
      <t>ニン</t>
    </rPh>
    <phoneticPr fontId="4"/>
  </si>
  <si>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4"/>
  </si>
  <si>
    <t xml:space="preserve">  ３　公認心理師等には、「心理に関する支援を要する者に対する相談、助言、指導等の援助を行う能力を
　　　有する者」を含む。</t>
    <rPh sb="4" eb="6">
      <t>コウニン</t>
    </rPh>
    <rPh sb="6" eb="9">
      <t>シンリシ</t>
    </rPh>
    <rPh sb="9" eb="10">
      <t>トウ</t>
    </rPh>
    <rPh sb="14" eb="16">
      <t>シンリ</t>
    </rPh>
    <rPh sb="17" eb="18">
      <t>カン</t>
    </rPh>
    <rPh sb="20" eb="22">
      <t>シエン</t>
    </rPh>
    <rPh sb="23" eb="24">
      <t>ヨウ</t>
    </rPh>
    <rPh sb="26" eb="27">
      <t>モノ</t>
    </rPh>
    <rPh sb="28" eb="29">
      <t>タイ</t>
    </rPh>
    <rPh sb="31" eb="33">
      <t>ソウダン</t>
    </rPh>
    <rPh sb="34" eb="36">
      <t>ジョゲン</t>
    </rPh>
    <rPh sb="37" eb="39">
      <t>シドウ</t>
    </rPh>
    <rPh sb="39" eb="40">
      <t>トウ</t>
    </rPh>
    <rPh sb="41" eb="43">
      <t>エンジョ</t>
    </rPh>
    <rPh sb="44" eb="45">
      <t>オコナ</t>
    </rPh>
    <rPh sb="46" eb="48">
      <t>ノウリョク</t>
    </rPh>
    <rPh sb="53" eb="54">
      <t>ユウ</t>
    </rPh>
    <rPh sb="56" eb="57">
      <t>モノ</t>
    </rPh>
    <rPh sb="59" eb="60">
      <t>フク</t>
    </rPh>
    <phoneticPr fontId="4"/>
  </si>
  <si>
    <t>　４　従業者が有する資格について、当該資格を証する書類の写しを添付してください。</t>
    <rPh sb="3" eb="6">
      <t>ジュウギョウシャ</t>
    </rPh>
    <rPh sb="7" eb="8">
      <t>ユウ</t>
    </rPh>
    <rPh sb="10" eb="12">
      <t>シカク</t>
    </rPh>
    <rPh sb="17" eb="19">
      <t>トウガイ</t>
    </rPh>
    <rPh sb="19" eb="21">
      <t>シカク</t>
    </rPh>
    <rPh sb="22" eb="23">
      <t>ショウ</t>
    </rPh>
    <rPh sb="25" eb="27">
      <t>ショルイ</t>
    </rPh>
    <rPh sb="28" eb="29">
      <t>ウツ</t>
    </rPh>
    <rPh sb="31" eb="33">
      <t>テンプ</t>
    </rPh>
    <phoneticPr fontId="4"/>
  </si>
  <si>
    <t>強度行動障害者地域移行特別加算に係る届出書</t>
    <rPh sb="0" eb="2">
      <t>キョウド</t>
    </rPh>
    <rPh sb="2" eb="4">
      <t>コウドウ</t>
    </rPh>
    <rPh sb="4" eb="7">
      <t>ショウガイシャ</t>
    </rPh>
    <rPh sb="7" eb="9">
      <t>チイキ</t>
    </rPh>
    <rPh sb="9" eb="11">
      <t>イコウ</t>
    </rPh>
    <rPh sb="11" eb="13">
      <t>トクベツ</t>
    </rPh>
    <rPh sb="13" eb="15">
      <t>カサン</t>
    </rPh>
    <rPh sb="16" eb="17">
      <t>カカ</t>
    </rPh>
    <rPh sb="18" eb="21">
      <t>トドケデショ</t>
    </rPh>
    <phoneticPr fontId="4"/>
  </si>
  <si>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4"/>
  </si>
  <si>
    <t>強度行動障害支援者養成研修
（基礎研修）</t>
    <phoneticPr fontId="4"/>
  </si>
  <si>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4"/>
  </si>
  <si>
    <t>生活支援員の数</t>
    <phoneticPr fontId="4"/>
  </si>
  <si>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4"/>
  </si>
  <si>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4"/>
  </si>
  <si>
    <t>（※２）生活支援員のうち２０％以上が、強度行動障害支援者養成研修（基礎研修）修了者であること。</t>
    <rPh sb="35" eb="37">
      <t>ケンシュウ</t>
    </rPh>
    <phoneticPr fontId="4"/>
  </si>
  <si>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4"/>
  </si>
  <si>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4"/>
  </si>
  <si>
    <t>　　２　従業者の配置</t>
    <rPh sb="4" eb="7">
      <t>ジュウギョウシャ</t>
    </rPh>
    <rPh sb="8" eb="10">
      <t>ハイチ</t>
    </rPh>
    <phoneticPr fontId="4"/>
  </si>
  <si>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4"/>
  </si>
  <si>
    <t>　　３　有資格者による
　　　指導体制</t>
    <rPh sb="4" eb="8">
      <t>ユウシカクシャ</t>
    </rPh>
    <rPh sb="15" eb="17">
      <t>シドウ</t>
    </rPh>
    <rPh sb="17" eb="19">
      <t>タイセイ</t>
    </rPh>
    <phoneticPr fontId="4"/>
  </si>
  <si>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4"/>
  </si>
  <si>
    <t>　　４　研修の開催</t>
    <rPh sb="4" eb="6">
      <t>ケンシュウ</t>
    </rPh>
    <rPh sb="7" eb="9">
      <t>カイサイ</t>
    </rPh>
    <phoneticPr fontId="4"/>
  </si>
  <si>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4"/>
  </si>
  <si>
    <t>　　５　他機関との連携</t>
    <rPh sb="4" eb="7">
      <t>タキカン</t>
    </rPh>
    <rPh sb="9" eb="11">
      <t>レンケイ</t>
    </rPh>
    <phoneticPr fontId="4"/>
  </si>
  <si>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4"/>
  </si>
  <si>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4"/>
  </si>
  <si>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4"/>
  </si>
  <si>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4"/>
  </si>
  <si>
    <t xml:space="preserve">   １　異動区分</t>
    <rPh sb="5" eb="7">
      <t>イドウ</t>
    </rPh>
    <rPh sb="7" eb="9">
      <t>クブン</t>
    </rPh>
    <phoneticPr fontId="4"/>
  </si>
  <si>
    <t>　社会福祉士若しくは精神保健福祉士の資格を有する者又はこれらに準ずる者である従業者を１人以上配置していること。</t>
    <rPh sb="1" eb="3">
      <t>シャカイ</t>
    </rPh>
    <rPh sb="3" eb="6">
      <t>フクシシ</t>
    </rPh>
    <rPh sb="6" eb="7">
      <t>モ</t>
    </rPh>
    <rPh sb="10" eb="12">
      <t>セイシン</t>
    </rPh>
    <rPh sb="12" eb="14">
      <t>ホケン</t>
    </rPh>
    <rPh sb="14" eb="17">
      <t>フクシシ</t>
    </rPh>
    <rPh sb="18" eb="20">
      <t>シカク</t>
    </rPh>
    <rPh sb="21" eb="22">
      <t>ユウ</t>
    </rPh>
    <rPh sb="24" eb="25">
      <t>シャ</t>
    </rPh>
    <rPh sb="25" eb="26">
      <t>マタ</t>
    </rPh>
    <rPh sb="31" eb="32">
      <t>ジュン</t>
    </rPh>
    <rPh sb="34" eb="35">
      <t>シャ</t>
    </rPh>
    <rPh sb="38" eb="41">
      <t>ジュウギョウシャ</t>
    </rPh>
    <rPh sb="43" eb="44">
      <t>ニン</t>
    </rPh>
    <rPh sb="44" eb="46">
      <t>イジョウ</t>
    </rPh>
    <rPh sb="46" eb="48">
      <t>ハイチ</t>
    </rPh>
    <phoneticPr fontId="4"/>
  </si>
  <si>
    <t xml:space="preserve">　精神科病院、障害者支援施設等、救護施設等、刑事施設等との緊密な連携体制が整えられてること。
　関係機関との連携の状況等　
</t>
    <rPh sb="1" eb="4">
      <t>セイシンカ</t>
    </rPh>
    <rPh sb="4" eb="6">
      <t>ビョウイン</t>
    </rPh>
    <rPh sb="7" eb="10">
      <t>ショウガイシャ</t>
    </rPh>
    <rPh sb="10" eb="12">
      <t>シエン</t>
    </rPh>
    <rPh sb="12" eb="14">
      <t>シセツ</t>
    </rPh>
    <rPh sb="14" eb="15">
      <t>トウ</t>
    </rPh>
    <rPh sb="16" eb="18">
      <t>キュウゴ</t>
    </rPh>
    <rPh sb="18" eb="20">
      <t>シセツ</t>
    </rPh>
    <rPh sb="20" eb="21">
      <t>トウ</t>
    </rPh>
    <rPh sb="22" eb="24">
      <t>ケイジ</t>
    </rPh>
    <rPh sb="24" eb="26">
      <t>シセツ</t>
    </rPh>
    <rPh sb="26" eb="27">
      <t>トウ</t>
    </rPh>
    <rPh sb="29" eb="31">
      <t>キンミツ</t>
    </rPh>
    <rPh sb="32" eb="34">
      <t>レンケイ</t>
    </rPh>
    <rPh sb="49" eb="51">
      <t>カンケイ</t>
    </rPh>
    <rPh sb="51" eb="53">
      <t>キカン</t>
    </rPh>
    <rPh sb="55" eb="57">
      <t>レンケイ</t>
    </rPh>
    <rPh sb="58" eb="60">
      <t>ジョウキョウ</t>
    </rPh>
    <rPh sb="60" eb="61">
      <t>トウ</t>
    </rPh>
    <phoneticPr fontId="4"/>
  </si>
  <si>
    <t>　　２　「これらに準ずる者」とは、「精神障害関係従事者養成研修事業について」（平成26年３月31日付け障発
　　 　0331第５号厚生労働省社会・援護局障害保健福祉部長通知）の精神障害者地域移行・地域定着支援関係者
　　 　研修の修了者である相談支援専門員をいう。</t>
    <rPh sb="9" eb="10">
      <t>ジュン</t>
    </rPh>
    <rPh sb="12" eb="13">
      <t>モノ</t>
    </rPh>
    <rPh sb="18" eb="20">
      <t>セイシン</t>
    </rPh>
    <rPh sb="20" eb="22">
      <t>ショウガイ</t>
    </rPh>
    <rPh sb="22" eb="24">
      <t>カンケイ</t>
    </rPh>
    <rPh sb="24" eb="27">
      <t>ジュウジシャ</t>
    </rPh>
    <rPh sb="27" eb="29">
      <t>ヨウセイ</t>
    </rPh>
    <rPh sb="29" eb="31">
      <t>ケンシュウ</t>
    </rPh>
    <rPh sb="31" eb="33">
      <t>ジギョウ</t>
    </rPh>
    <rPh sb="39" eb="41">
      <t>ヘイセイ</t>
    </rPh>
    <rPh sb="43" eb="44">
      <t>ネン</t>
    </rPh>
    <rPh sb="45" eb="46">
      <t>ガツ</t>
    </rPh>
    <rPh sb="48" eb="49">
      <t>ニチ</t>
    </rPh>
    <rPh sb="49" eb="50">
      <t>ツ</t>
    </rPh>
    <phoneticPr fontId="4"/>
  </si>
  <si>
    <t>　　３　該当する資格を証する書類の写しを添付してください。研修の修了者であることをもって該当する資格に
　　　 準ずる者とする相談支援専門員については、研修を修了した旨を証する書類を添付してください。</t>
    <rPh sb="4" eb="6">
      <t>ガイトウ</t>
    </rPh>
    <rPh sb="8" eb="10">
      <t>シカク</t>
    </rPh>
    <rPh sb="11" eb="12">
      <t>ショウ</t>
    </rPh>
    <rPh sb="14" eb="16">
      <t>ショルイ</t>
    </rPh>
    <rPh sb="17" eb="18">
      <t>ウツ</t>
    </rPh>
    <rPh sb="20" eb="22">
      <t>テンプ</t>
    </rPh>
    <rPh sb="44" eb="46">
      <t>ガイトウ</t>
    </rPh>
    <rPh sb="48" eb="50">
      <t>シカク</t>
    </rPh>
    <rPh sb="56" eb="57">
      <t>ジュン</t>
    </rPh>
    <rPh sb="59" eb="60">
      <t>シャ</t>
    </rPh>
    <rPh sb="63" eb="65">
      <t>ソウダン</t>
    </rPh>
    <rPh sb="65" eb="67">
      <t>シエン</t>
    </rPh>
    <rPh sb="67" eb="70">
      <t>センモンイン</t>
    </rPh>
    <rPh sb="76" eb="78">
      <t>ケンシュウ</t>
    </rPh>
    <rPh sb="79" eb="81">
      <t>シュウリョウ</t>
    </rPh>
    <rPh sb="83" eb="84">
      <t>ムネ</t>
    </rPh>
    <rPh sb="85" eb="86">
      <t>ショウ</t>
    </rPh>
    <rPh sb="88" eb="90">
      <t>ショルイ</t>
    </rPh>
    <rPh sb="91" eb="93">
      <t>テンプ</t>
    </rPh>
    <phoneticPr fontId="4"/>
  </si>
  <si>
    <t>　　４　関係機関との連携については、その状況等を具体的に記載してください。</t>
    <rPh sb="4" eb="6">
      <t>カンケイ</t>
    </rPh>
    <rPh sb="6" eb="8">
      <t>キカン</t>
    </rPh>
    <rPh sb="10" eb="12">
      <t>レンケイ</t>
    </rPh>
    <phoneticPr fontId="4"/>
  </si>
  <si>
    <t>　３　サービス管理責任者の配置</t>
    <rPh sb="7" eb="9">
      <t>カンリ</t>
    </rPh>
    <rPh sb="9" eb="12">
      <t>セキニンシャ</t>
    </rPh>
    <rPh sb="13" eb="15">
      <t>ハイチ</t>
    </rPh>
    <phoneticPr fontId="4"/>
  </si>
  <si>
    <t>　４　地域に貢献する活動の内容</t>
    <rPh sb="3" eb="5">
      <t>チイキ</t>
    </rPh>
    <rPh sb="6" eb="8">
      <t>コウケン</t>
    </rPh>
    <rPh sb="10" eb="12">
      <t>カツドウ</t>
    </rPh>
    <rPh sb="13" eb="15">
      <t>ナイヨウ</t>
    </rPh>
    <phoneticPr fontId="4"/>
  </si>
  <si>
    <t>　　２　ここでいう従業者とは、共生型生活介護、共生型自立訓練（機能訓練）又は共生型自立訓練（生活訓練）の指定を受ける</t>
    <rPh sb="9" eb="12">
      <t>ジュウギョウシャ</t>
    </rPh>
    <rPh sb="15" eb="18">
      <t>キョウセイガタ</t>
    </rPh>
    <rPh sb="18" eb="20">
      <t>セイカツ</t>
    </rPh>
    <rPh sb="20" eb="22">
      <t>カイゴ</t>
    </rPh>
    <rPh sb="23" eb="26">
      <t>キョウセイガタ</t>
    </rPh>
    <rPh sb="26" eb="28">
      <t>ジリツ</t>
    </rPh>
    <rPh sb="28" eb="30">
      <t>クンレン</t>
    </rPh>
    <rPh sb="31" eb="33">
      <t>キノウ</t>
    </rPh>
    <rPh sb="33" eb="35">
      <t>クンレン</t>
    </rPh>
    <rPh sb="36" eb="37">
      <t>マタ</t>
    </rPh>
    <rPh sb="38" eb="41">
      <t>キョウセイガタ</t>
    </rPh>
    <rPh sb="41" eb="43">
      <t>ジリツ</t>
    </rPh>
    <rPh sb="43" eb="45">
      <t>クンレン</t>
    </rPh>
    <rPh sb="46" eb="48">
      <t>セイカツ</t>
    </rPh>
    <rPh sb="48" eb="50">
      <t>クンレン</t>
    </rPh>
    <rPh sb="52" eb="54">
      <t>シテイ</t>
    </rPh>
    <rPh sb="55" eb="56">
      <t>ウ</t>
    </rPh>
    <phoneticPr fontId="4"/>
  </si>
  <si>
    <t>　　　指定児童発達支援事業所若しくは指定放課後等デイサービス事業所又は介護保険制度制度における指定通所介護事業所、</t>
    <rPh sb="3" eb="5">
      <t>シテイ</t>
    </rPh>
    <rPh sb="5" eb="7">
      <t>ジドウ</t>
    </rPh>
    <rPh sb="7" eb="9">
      <t>ハッタツ</t>
    </rPh>
    <rPh sb="9" eb="11">
      <t>シエン</t>
    </rPh>
    <rPh sb="11" eb="14">
      <t>ジギョウショ</t>
    </rPh>
    <rPh sb="14" eb="15">
      <t>モ</t>
    </rPh>
    <rPh sb="18" eb="20">
      <t>シテイ</t>
    </rPh>
    <rPh sb="20" eb="23">
      <t>ホウカゴ</t>
    </rPh>
    <rPh sb="23" eb="24">
      <t>トウ</t>
    </rPh>
    <rPh sb="30" eb="33">
      <t>ジギョウショ</t>
    </rPh>
    <rPh sb="33" eb="34">
      <t>マタ</t>
    </rPh>
    <rPh sb="49" eb="51">
      <t>ツウショ</t>
    </rPh>
    <rPh sb="51" eb="53">
      <t>カイゴ</t>
    </rPh>
    <phoneticPr fontId="4"/>
  </si>
  <si>
    <t>　　　指定地域密着型通所介護事業所、指定小規模多機能型居宅介護事業所等の従業者をいう。</t>
    <phoneticPr fontId="4"/>
  </si>
  <si>
    <t>　　３　地域に貢献する活動は、「地域の交流の場（開放スペースや交流会等）の提供」、「認知症カフェ・食堂等の設置」、</t>
    <phoneticPr fontId="4"/>
  </si>
  <si>
    <t>　　　「地域住民が参加できるイベントやお祭り等の開催」、「地域のボランティアの受入れや活動（保育所等における</t>
    <phoneticPr fontId="4"/>
  </si>
  <si>
    <t>　　　清掃活動等）の実施」、「協議会等を設けて地域住民が事業所の運営への参加」、「地域住民への健康相談教室</t>
    <phoneticPr fontId="4"/>
  </si>
  <si>
    <t>　　　・研修会」などをいう。</t>
    <phoneticPr fontId="4"/>
  </si>
  <si>
    <t>個別計画訓練支援加算に係る届出書</t>
    <rPh sb="0" eb="2">
      <t>コベツ</t>
    </rPh>
    <rPh sb="2" eb="4">
      <t>ケイカク</t>
    </rPh>
    <rPh sb="4" eb="6">
      <t>クンレン</t>
    </rPh>
    <rPh sb="6" eb="8">
      <t>シエン</t>
    </rPh>
    <rPh sb="8" eb="10">
      <t>カサン</t>
    </rPh>
    <rPh sb="11" eb="12">
      <t>カカ</t>
    </rPh>
    <rPh sb="13" eb="15">
      <t>トドケデ</t>
    </rPh>
    <rPh sb="15" eb="16">
      <t>ショ</t>
    </rPh>
    <phoneticPr fontId="4"/>
  </si>
  <si>
    <t>　 ２　有資格者の配置等</t>
    <rPh sb="4" eb="8">
      <t>ユウシカクシャ</t>
    </rPh>
    <rPh sb="9" eb="11">
      <t>ハイチ</t>
    </rPh>
    <rPh sb="11" eb="12">
      <t>トウ</t>
    </rPh>
    <phoneticPr fontId="4"/>
  </si>
  <si>
    <t>（１）　社会福祉士、精神保健福祉士又は公認心理師である従業
　　者が配置されていること。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32" eb="33">
      <t>シャ</t>
    </rPh>
    <rPh sb="34" eb="36">
      <t>ハイチ</t>
    </rPh>
    <phoneticPr fontId="4"/>
  </si>
  <si>
    <t>（２）　（１）の従業者により、利用者の障害特性や生活環境に応じ
　　て、「応用日常生活動作」、「認知機能」、「行動上の障害」に
　　係る個別訓練実施計画を作成していること。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29" eb="30">
      <t>オウ</t>
    </rPh>
    <rPh sb="37" eb="39">
      <t>オウヨウ</t>
    </rPh>
    <rPh sb="39" eb="41">
      <t>ニチジョウ</t>
    </rPh>
    <rPh sb="41" eb="43">
      <t>セイカツ</t>
    </rPh>
    <rPh sb="43" eb="45">
      <t>ドウサ</t>
    </rPh>
    <rPh sb="48" eb="50">
      <t>ニンチ</t>
    </rPh>
    <rPh sb="50" eb="52">
      <t>キノウ</t>
    </rPh>
    <rPh sb="55" eb="58">
      <t>コウドウジョウ</t>
    </rPh>
    <rPh sb="59" eb="61">
      <t>ショウガイ</t>
    </rPh>
    <rPh sb="66" eb="67">
      <t>カカ</t>
    </rPh>
    <rPh sb="68" eb="70">
      <t>コベツ</t>
    </rPh>
    <rPh sb="70" eb="72">
      <t>クンレン</t>
    </rPh>
    <rPh sb="72" eb="74">
      <t>ジッシ</t>
    </rPh>
    <rPh sb="74" eb="76">
      <t>ケイカク</t>
    </rPh>
    <rPh sb="77" eb="79">
      <t>サクセイ</t>
    </rPh>
    <phoneticPr fontId="4"/>
  </si>
  <si>
    <t>　 ３　個別訓練実施計画
　　　 の運用</t>
    <rPh sb="4" eb="6">
      <t>コベツ</t>
    </rPh>
    <rPh sb="6" eb="8">
      <t>クンレン</t>
    </rPh>
    <rPh sb="8" eb="10">
      <t>ジッシ</t>
    </rPh>
    <rPh sb="10" eb="12">
      <t>ケイカク</t>
    </rPh>
    <rPh sb="18" eb="20">
      <t>ウンヨウ</t>
    </rPh>
    <phoneticPr fontId="4"/>
  </si>
  <si>
    <t>（１）　個別訓練実施計画に基づく支援が行われ、その内容や利
　　用者の状態を定期的に記録していること。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32" eb="33">
      <t>ヨウ</t>
    </rPh>
    <rPh sb="33" eb="34">
      <t>シャ</t>
    </rPh>
    <rPh sb="35" eb="37">
      <t>ジョウタイ</t>
    </rPh>
    <rPh sb="38" eb="41">
      <t>テイキテキ</t>
    </rPh>
    <rPh sb="42" eb="44">
      <t>キロク</t>
    </rPh>
    <phoneticPr fontId="4"/>
  </si>
  <si>
    <t>（２）　個別訓練実施計画の進捗状況を毎月ごとに評価し、必要
　　に応じて当該計画の見直しを行っていること。</t>
    <rPh sb="13" eb="15">
      <t>シンチョク</t>
    </rPh>
    <rPh sb="15" eb="17">
      <t>ジョウキョウ</t>
    </rPh>
    <rPh sb="18" eb="20">
      <t>マイツキ</t>
    </rPh>
    <rPh sb="23" eb="25">
      <t>ヒョウカ</t>
    </rPh>
    <rPh sb="27" eb="29">
      <t>ヒツヨウ</t>
    </rPh>
    <rPh sb="33" eb="34">
      <t>オウ</t>
    </rPh>
    <rPh sb="36" eb="38">
      <t>トウガイ</t>
    </rPh>
    <rPh sb="38" eb="40">
      <t>ケイカク</t>
    </rPh>
    <rPh sb="41" eb="43">
      <t>ミナオ</t>
    </rPh>
    <rPh sb="45" eb="46">
      <t>オコナ</t>
    </rPh>
    <phoneticPr fontId="4"/>
  </si>
  <si>
    <t>　 ４　情報の共有・伝達</t>
    <rPh sb="4" eb="6">
      <t>ジョウホウ</t>
    </rPh>
    <rPh sb="7" eb="9">
      <t>キョウユウ</t>
    </rPh>
    <rPh sb="10" eb="12">
      <t>デンタツ</t>
    </rPh>
    <phoneticPr fontId="4"/>
  </si>
  <si>
    <t>（１）　指定障害者支援施設等に入所する利用者については、訓
　　練に係る日常生活上の留意点、介護の工夫等の情報を、当
　　該指定障害者支援施設等の従業者間で共有していること。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32" eb="33">
      <t>ネリ</t>
    </rPh>
    <rPh sb="34" eb="35">
      <t>カカ</t>
    </rPh>
    <rPh sb="36" eb="38">
      <t>ニチジョウ</t>
    </rPh>
    <rPh sb="38" eb="40">
      <t>セイカツ</t>
    </rPh>
    <rPh sb="40" eb="41">
      <t>ジョウ</t>
    </rPh>
    <rPh sb="42" eb="45">
      <t>リュウイテン</t>
    </rPh>
    <rPh sb="46" eb="48">
      <t>カイゴ</t>
    </rPh>
    <rPh sb="49" eb="52">
      <t>クフウナド</t>
    </rPh>
    <rPh sb="53" eb="55">
      <t>ジョウホウ</t>
    </rPh>
    <rPh sb="57" eb="58">
      <t>トウ</t>
    </rPh>
    <rPh sb="61" eb="62">
      <t>ガイ</t>
    </rPh>
    <rPh sb="62" eb="64">
      <t>シテイ</t>
    </rPh>
    <rPh sb="73" eb="76">
      <t>ジュウギョウシャ</t>
    </rPh>
    <rPh sb="76" eb="77">
      <t>カン</t>
    </rPh>
    <rPh sb="78" eb="80">
      <t>キョウユウ</t>
    </rPh>
    <phoneticPr fontId="4"/>
  </si>
  <si>
    <t>（２）　（１）以外の利用者については、必要に応じて、指定特定相
　　談支援事業者を通じて、他の指定障害福祉サービス事業所
　　等に訓練に係る日常生活上の留意点、介護の工夫等の情報
　　を伝達していること。</t>
    <rPh sb="7" eb="9">
      <t>イガイ</t>
    </rPh>
    <rPh sb="10" eb="13">
      <t>リヨウシャ</t>
    </rPh>
    <rPh sb="19" eb="21">
      <t>ヒツヨウ</t>
    </rPh>
    <rPh sb="22" eb="23">
      <t>オウ</t>
    </rPh>
    <rPh sb="26" eb="28">
      <t>シテイ</t>
    </rPh>
    <rPh sb="28" eb="30">
      <t>トクテイ</t>
    </rPh>
    <rPh sb="30" eb="31">
      <t>アイ</t>
    </rPh>
    <rPh sb="34" eb="35">
      <t>ダン</t>
    </rPh>
    <rPh sb="35" eb="37">
      <t>シエン</t>
    </rPh>
    <rPh sb="41" eb="42">
      <t>ツウ</t>
    </rPh>
    <rPh sb="45" eb="46">
      <t>タ</t>
    </rPh>
    <rPh sb="47" eb="49">
      <t>シテイ</t>
    </rPh>
    <rPh sb="49" eb="51">
      <t>ショウガイ</t>
    </rPh>
    <rPh sb="51" eb="53">
      <t>フクシ</t>
    </rPh>
    <rPh sb="57" eb="60">
      <t>ジギョウショ</t>
    </rPh>
    <rPh sb="63" eb="64">
      <t>トウ</t>
    </rPh>
    <rPh sb="65" eb="67">
      <t>クンレン</t>
    </rPh>
    <rPh sb="68" eb="69">
      <t>カカ</t>
    </rPh>
    <rPh sb="70" eb="72">
      <t>ニチジョウ</t>
    </rPh>
    <rPh sb="72" eb="74">
      <t>セイカツ</t>
    </rPh>
    <rPh sb="74" eb="75">
      <t>ジョウ</t>
    </rPh>
    <rPh sb="76" eb="79">
      <t>リュウイテン</t>
    </rPh>
    <rPh sb="80" eb="82">
      <t>カイゴ</t>
    </rPh>
    <rPh sb="83" eb="86">
      <t>クフウナド</t>
    </rPh>
    <rPh sb="87" eb="89">
      <t>ジョウホウ</t>
    </rPh>
    <rPh sb="93" eb="95">
      <t>デンタツ</t>
    </rPh>
    <phoneticPr fontId="4"/>
  </si>
  <si>
    <t>　２　該当する資格を証する書類の写しを添付してください。</t>
    <rPh sb="3" eb="5">
      <t>ガイトウ</t>
    </rPh>
    <rPh sb="7" eb="9">
      <t>シカク</t>
    </rPh>
    <rPh sb="10" eb="11">
      <t>ショウ</t>
    </rPh>
    <rPh sb="13" eb="15">
      <t>ショルイ</t>
    </rPh>
    <rPh sb="16" eb="17">
      <t>ウツ</t>
    </rPh>
    <rPh sb="19" eb="21">
      <t>テンプ</t>
    </rPh>
    <phoneticPr fontId="4"/>
  </si>
  <si>
    <t>　３　算定要件として満たすべき基準について、それぞれ該当するかどうか○を付してください。</t>
    <rPh sb="3" eb="5">
      <t>サンテイ</t>
    </rPh>
    <rPh sb="5" eb="7">
      <t>ヨウケン</t>
    </rPh>
    <rPh sb="10" eb="11">
      <t>ミ</t>
    </rPh>
    <rPh sb="15" eb="17">
      <t>キジュン</t>
    </rPh>
    <rPh sb="26" eb="28">
      <t>ガイトウ</t>
    </rPh>
    <rPh sb="36" eb="37">
      <t>フ</t>
    </rPh>
    <phoneticPr fontId="4"/>
  </si>
  <si>
    <t>看護職員配置加算に関する届出書</t>
    <rPh sb="0" eb="2">
      <t>カンゴ</t>
    </rPh>
    <rPh sb="2" eb="4">
      <t>ショクイン</t>
    </rPh>
    <rPh sb="4" eb="6">
      <t>ハイチ</t>
    </rPh>
    <rPh sb="6" eb="8">
      <t>カサン</t>
    </rPh>
    <rPh sb="9" eb="10">
      <t>カン</t>
    </rPh>
    <rPh sb="12" eb="14">
      <t>トドケデ</t>
    </rPh>
    <rPh sb="14" eb="15">
      <t>ショ</t>
    </rPh>
    <phoneticPr fontId="4"/>
  </si>
  <si>
    <t>２　看護職員の配置状況</t>
    <rPh sb="7" eb="9">
      <t>ハイチ</t>
    </rPh>
    <rPh sb="9" eb="11">
      <t>ジョウキョウ</t>
    </rPh>
    <phoneticPr fontId="4"/>
  </si>
  <si>
    <t>実人員</t>
    <rPh sb="0" eb="3">
      <t>ジツジンイン</t>
    </rPh>
    <phoneticPr fontId="4"/>
  </si>
  <si>
    <t>常勤換算方法
による員数</t>
    <rPh sb="0" eb="2">
      <t>ジョウキン</t>
    </rPh>
    <rPh sb="2" eb="4">
      <t>カンサン</t>
    </rPh>
    <rPh sb="4" eb="6">
      <t>ホウホウ</t>
    </rPh>
    <rPh sb="10" eb="12">
      <t>インスウ</t>
    </rPh>
    <phoneticPr fontId="4"/>
  </si>
  <si>
    <t>Ⓐ　　　　　　　人　</t>
    <rPh sb="8" eb="9">
      <t>ニン</t>
    </rPh>
    <phoneticPr fontId="4"/>
  </si>
  <si>
    <t>３　利用者の数</t>
    <rPh sb="2" eb="5">
      <t>リヨウシャ</t>
    </rPh>
    <rPh sb="6" eb="7">
      <t>カズ</t>
    </rPh>
    <phoneticPr fontId="4"/>
  </si>
  <si>
    <t>　　　利用者の数を２０で除した数</t>
    <rPh sb="3" eb="6">
      <t>リヨウシャ</t>
    </rPh>
    <rPh sb="7" eb="8">
      <t>カズ</t>
    </rPh>
    <rPh sb="12" eb="13">
      <t>ジョ</t>
    </rPh>
    <rPh sb="15" eb="16">
      <t>カズ</t>
    </rPh>
    <phoneticPr fontId="4"/>
  </si>
  <si>
    <t>前年度の利用者の平均</t>
    <rPh sb="0" eb="3">
      <t>ゼンネンド</t>
    </rPh>
    <rPh sb="4" eb="7">
      <t>リヨウシャ</t>
    </rPh>
    <rPh sb="8" eb="10">
      <t>ヘイキン</t>
    </rPh>
    <phoneticPr fontId="4"/>
  </si>
  <si>
    <t>４　看護職員の必要数</t>
    <rPh sb="2" eb="4">
      <t>カンゴ</t>
    </rPh>
    <rPh sb="4" eb="6">
      <t>ショクイン</t>
    </rPh>
    <rPh sb="7" eb="10">
      <t>ヒツヨウスウ</t>
    </rPh>
    <phoneticPr fontId="4"/>
  </si>
  <si>
    <t>利用者の数を２０で除した数
　（Ⓐ　≧　Ⓑ　であること　）</t>
    <phoneticPr fontId="4"/>
  </si>
  <si>
    <t>Ⓑ</t>
    <phoneticPr fontId="4"/>
  </si>
  <si>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4"/>
  </si>
  <si>
    <t>福祉専門職員配置等加算に関する届出書（平成30年４月以降）
（共生型短期入所）</t>
    <rPh sb="0" eb="2">
      <t>フクシ</t>
    </rPh>
    <rPh sb="2" eb="4">
      <t>センモン</t>
    </rPh>
    <rPh sb="4" eb="6">
      <t>ショクイン</t>
    </rPh>
    <rPh sb="6" eb="8">
      <t>ハイチ</t>
    </rPh>
    <rPh sb="8" eb="9">
      <t>トウ</t>
    </rPh>
    <rPh sb="9" eb="11">
      <t>カサン</t>
    </rPh>
    <rPh sb="12" eb="13">
      <t>カン</t>
    </rPh>
    <rPh sb="15" eb="18">
      <t>トドケデショ</t>
    </rPh>
    <rPh sb="31" eb="34">
      <t>キョウセイガタ</t>
    </rPh>
    <rPh sb="34" eb="36">
      <t>タンキ</t>
    </rPh>
    <rPh sb="36" eb="38">
      <t>ニュウショ</t>
    </rPh>
    <phoneticPr fontId="4"/>
  </si>
  <si>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※有資格者25％以上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phoneticPr fontId="4"/>
  </si>
  <si>
    <t>①</t>
    <phoneticPr fontId="4"/>
  </si>
  <si>
    <t>従業者の総数</t>
    <rPh sb="0" eb="3">
      <t>ジュウギョウシャ</t>
    </rPh>
    <rPh sb="4" eb="6">
      <t>ソウスウ</t>
    </rPh>
    <phoneticPr fontId="4"/>
  </si>
  <si>
    <t>②</t>
    <phoneticPr fontId="4"/>
  </si>
  <si>
    <t>①のうち社会福祉士等
の総数</t>
    <rPh sb="4" eb="6">
      <t>シャカイ</t>
    </rPh>
    <rPh sb="6" eb="8">
      <t>フクシ</t>
    </rPh>
    <rPh sb="8" eb="9">
      <t>シ</t>
    </rPh>
    <rPh sb="9" eb="10">
      <t>トウ</t>
    </rPh>
    <rPh sb="12" eb="14">
      <t>ソウスウ</t>
    </rPh>
    <phoneticPr fontId="4"/>
  </si>
  <si>
    <t>　５　地域に貢献する活動の内容</t>
    <rPh sb="3" eb="5">
      <t>チイキ</t>
    </rPh>
    <rPh sb="6" eb="8">
      <t>コウケン</t>
    </rPh>
    <rPh sb="10" eb="12">
      <t>カツドウ</t>
    </rPh>
    <rPh sb="13" eb="15">
      <t>ナイヨウ</t>
    </rPh>
    <phoneticPr fontId="4"/>
  </si>
  <si>
    <t>　　２　ここでいう従業者とは、共生型短期入所の指定を受ける介護保険制度制度における指定短期入所事業所、</t>
    <rPh sb="9" eb="12">
      <t>ジュウギョウシャ</t>
    </rPh>
    <rPh sb="15" eb="18">
      <t>キョウセイガタ</t>
    </rPh>
    <rPh sb="18" eb="20">
      <t>タンキ</t>
    </rPh>
    <rPh sb="20" eb="22">
      <t>ニュウショ</t>
    </rPh>
    <rPh sb="23" eb="25">
      <t>シテイ</t>
    </rPh>
    <rPh sb="26" eb="27">
      <t>ウ</t>
    </rPh>
    <rPh sb="29" eb="31">
      <t>カイゴ</t>
    </rPh>
    <rPh sb="31" eb="33">
      <t>ホケン</t>
    </rPh>
    <rPh sb="33" eb="35">
      <t>セイド</t>
    </rPh>
    <rPh sb="35" eb="37">
      <t>セイド</t>
    </rPh>
    <rPh sb="41" eb="43">
      <t>シテイ</t>
    </rPh>
    <rPh sb="43" eb="45">
      <t>タンキ</t>
    </rPh>
    <rPh sb="45" eb="47">
      <t>ニュウショ</t>
    </rPh>
    <rPh sb="47" eb="50">
      <t>ジギョウショ</t>
    </rPh>
    <phoneticPr fontId="4"/>
  </si>
  <si>
    <t>　　　指定介護予防入所生活介護事業所、指定小規模多機能型居宅介護事業所等の従業者をいう。</t>
    <rPh sb="3" eb="5">
      <t>シテイ</t>
    </rPh>
    <rPh sb="5" eb="7">
      <t>カイゴ</t>
    </rPh>
    <rPh sb="7" eb="9">
      <t>ヨボウ</t>
    </rPh>
    <rPh sb="9" eb="11">
      <t>ニュウショ</t>
    </rPh>
    <rPh sb="11" eb="13">
      <t>セイカツ</t>
    </rPh>
    <rPh sb="13" eb="15">
      <t>カイゴ</t>
    </rPh>
    <rPh sb="15" eb="18">
      <t>ジギョウショ</t>
    </rPh>
    <rPh sb="19" eb="21">
      <t>シテイ</t>
    </rPh>
    <rPh sb="21" eb="24">
      <t>ショウキボ</t>
    </rPh>
    <rPh sb="24" eb="28">
      <t>タキノウガタ</t>
    </rPh>
    <rPh sb="28" eb="30">
      <t>キョタク</t>
    </rPh>
    <rPh sb="30" eb="32">
      <t>カイゴ</t>
    </rPh>
    <rPh sb="32" eb="35">
      <t>ジギョウショ</t>
    </rPh>
    <rPh sb="35" eb="36">
      <t>トウ</t>
    </rPh>
    <rPh sb="37" eb="40">
      <t>ジュウギョウシャ</t>
    </rPh>
    <phoneticPr fontId="4"/>
  </si>
  <si>
    <t>　　　「地域住民が参加できるイベントやお祭り等の開催」、「地域のボランティアの受入れや活動（保育所等における</t>
    <phoneticPr fontId="4"/>
  </si>
  <si>
    <t>　　　清掃活動等）の実施」、「協議会等を設けて地域住民が事業所の運営への参加」、「地域住民への健康相談教室</t>
    <phoneticPr fontId="4"/>
  </si>
  <si>
    <t>サービス管理責任者配置等加算に関する届出書（平成３０年４月以降）
（生活介護・自立訓練（機能訓練）・自立訓練（生活訓練））</t>
    <rPh sb="4" eb="6">
      <t>カンリ</t>
    </rPh>
    <rPh sb="6" eb="9">
      <t>セキニンシャ</t>
    </rPh>
    <rPh sb="9" eb="11">
      <t>ハイチ</t>
    </rPh>
    <rPh sb="11" eb="12">
      <t>トウ</t>
    </rPh>
    <rPh sb="12" eb="14">
      <t>カサン</t>
    </rPh>
    <rPh sb="15" eb="16">
      <t>カン</t>
    </rPh>
    <rPh sb="18" eb="21">
      <t>トドケデショ</t>
    </rPh>
    <rPh sb="34" eb="36">
      <t>セイカツ</t>
    </rPh>
    <rPh sb="36" eb="38">
      <t>カイゴ</t>
    </rPh>
    <rPh sb="39" eb="41">
      <t>ジリツ</t>
    </rPh>
    <rPh sb="41" eb="43">
      <t>クンレン</t>
    </rPh>
    <rPh sb="44" eb="46">
      <t>キノウ</t>
    </rPh>
    <rPh sb="46" eb="48">
      <t>クンレン</t>
    </rPh>
    <rPh sb="50" eb="52">
      <t>ジリツ</t>
    </rPh>
    <rPh sb="52" eb="54">
      <t>クンレン</t>
    </rPh>
    <rPh sb="55" eb="57">
      <t>セイカツ</t>
    </rPh>
    <rPh sb="57" eb="59">
      <t>クンレン</t>
    </rPh>
    <phoneticPr fontId="4"/>
  </si>
  <si>
    <t>（参考書式）</t>
    <rPh sb="1" eb="3">
      <t>サンコウ</t>
    </rPh>
    <rPh sb="3" eb="5">
      <t>ショシキ</t>
    </rPh>
    <phoneticPr fontId="4"/>
  </si>
  <si>
    <t>【指定就労継続支援Ａ型事業所　賃金向上計画書】</t>
    <rPh sb="1" eb="3">
      <t>シテイ</t>
    </rPh>
    <rPh sb="3" eb="5">
      <t>シュウロウ</t>
    </rPh>
    <rPh sb="5" eb="7">
      <t>ケイゾク</t>
    </rPh>
    <rPh sb="7" eb="9">
      <t>シエン</t>
    </rPh>
    <rPh sb="10" eb="11">
      <t>ガタ</t>
    </rPh>
    <rPh sb="11" eb="14">
      <t>ジギョウショ</t>
    </rPh>
    <rPh sb="15" eb="17">
      <t>チンギン</t>
    </rPh>
    <rPh sb="17" eb="19">
      <t>コウジョウ</t>
    </rPh>
    <rPh sb="19" eb="22">
      <t>ケイカクショ</t>
    </rPh>
    <phoneticPr fontId="4"/>
  </si>
  <si>
    <t>事業所名称</t>
    <rPh sb="0" eb="3">
      <t>ジギョウショ</t>
    </rPh>
    <rPh sb="3" eb="5">
      <t>メイショウ</t>
    </rPh>
    <phoneticPr fontId="4"/>
  </si>
  <si>
    <t>代表者指名</t>
    <rPh sb="0" eb="3">
      <t>ダイヒョウシャ</t>
    </rPh>
    <rPh sb="3" eb="5">
      <t>シメイ</t>
    </rPh>
    <phoneticPr fontId="4"/>
  </si>
  <si>
    <t>連絡先</t>
    <rPh sb="0" eb="2">
      <t>レンラク</t>
    </rPh>
    <rPh sb="2" eb="3">
      <t>サキ</t>
    </rPh>
    <phoneticPr fontId="4"/>
  </si>
  <si>
    <t>FAX番号</t>
    <rPh sb="3" eb="5">
      <t>バンゴウ</t>
    </rPh>
    <phoneticPr fontId="4"/>
  </si>
  <si>
    <t>定員</t>
    <rPh sb="0" eb="2">
      <t>テイイン</t>
    </rPh>
    <phoneticPr fontId="4"/>
  </si>
  <si>
    <t>利用者数</t>
    <rPh sb="0" eb="3">
      <t>リヨウシャ</t>
    </rPh>
    <rPh sb="3" eb="4">
      <t>スウ</t>
    </rPh>
    <phoneticPr fontId="4"/>
  </si>
  <si>
    <t>（うち身体</t>
    <rPh sb="3" eb="5">
      <t>シンタイ</t>
    </rPh>
    <phoneticPr fontId="4"/>
  </si>
  <si>
    <t>知的</t>
    <rPh sb="0" eb="2">
      <t>チテキ</t>
    </rPh>
    <phoneticPr fontId="4"/>
  </si>
  <si>
    <t>精神</t>
    <rPh sb="0" eb="2">
      <t>セイシン</t>
    </rPh>
    <phoneticPr fontId="4"/>
  </si>
  <si>
    <t>その他</t>
    <rPh sb="2" eb="3">
      <t>タ</t>
    </rPh>
    <phoneticPr fontId="4"/>
  </si>
  <si>
    <t>）</t>
    <phoneticPr fontId="4"/>
  </si>
  <si>
    <t>事業所の設置主体</t>
    <rPh sb="0" eb="3">
      <t>ジギョウショ</t>
    </rPh>
    <rPh sb="4" eb="6">
      <t>セッチ</t>
    </rPh>
    <rPh sb="6" eb="8">
      <t>シュタイ</t>
    </rPh>
    <phoneticPr fontId="4"/>
  </si>
  <si>
    <t>社会福祉法人　・　民間企業　・　NPO法人　・　その他</t>
    <rPh sb="0" eb="2">
      <t>シャカイ</t>
    </rPh>
    <rPh sb="2" eb="4">
      <t>フクシ</t>
    </rPh>
    <rPh sb="4" eb="6">
      <t>ホウジン</t>
    </rPh>
    <rPh sb="9" eb="11">
      <t>ミンカン</t>
    </rPh>
    <rPh sb="11" eb="13">
      <t>キギョウ</t>
    </rPh>
    <rPh sb="19" eb="21">
      <t>ホウジン</t>
    </rPh>
    <rPh sb="26" eb="27">
      <t>タ</t>
    </rPh>
    <phoneticPr fontId="4"/>
  </si>
  <si>
    <t>設立年月日</t>
    <rPh sb="0" eb="2">
      <t>セツリツ</t>
    </rPh>
    <rPh sb="2" eb="5">
      <t>ネンガッピ</t>
    </rPh>
    <phoneticPr fontId="4"/>
  </si>
  <si>
    <t>向上計画期間</t>
    <rPh sb="0" eb="2">
      <t>コウジョウ</t>
    </rPh>
    <rPh sb="2" eb="4">
      <t>ケイカク</t>
    </rPh>
    <rPh sb="4" eb="6">
      <t>キカン</t>
    </rPh>
    <phoneticPr fontId="4"/>
  </si>
  <si>
    <t>　　　　年　　月　　日　～　　　年　　月　　日（１年間とすること）</t>
    <rPh sb="4" eb="5">
      <t>ネン</t>
    </rPh>
    <rPh sb="7" eb="8">
      <t>ガツ</t>
    </rPh>
    <rPh sb="10" eb="11">
      <t>ニチ</t>
    </rPh>
    <rPh sb="16" eb="17">
      <t>ネン</t>
    </rPh>
    <rPh sb="19" eb="20">
      <t>ガツ</t>
    </rPh>
    <rPh sb="22" eb="23">
      <t>ニチ</t>
    </rPh>
    <rPh sb="25" eb="27">
      <t>ネンカン</t>
    </rPh>
    <phoneticPr fontId="4"/>
  </si>
  <si>
    <t>１　現在の賃金を向上させるための具体的な取組内容</t>
    <rPh sb="2" eb="4">
      <t>ゲンザイ</t>
    </rPh>
    <rPh sb="5" eb="7">
      <t>チンギン</t>
    </rPh>
    <rPh sb="8" eb="10">
      <t>コウジョウ</t>
    </rPh>
    <rPh sb="16" eb="19">
      <t>グタイテキ</t>
    </rPh>
    <rPh sb="20" eb="22">
      <t>トリクミ</t>
    </rPh>
    <rPh sb="22" eb="24">
      <t>ナイヨウ</t>
    </rPh>
    <phoneticPr fontId="4"/>
  </si>
  <si>
    <t>（詳細かつ具体的に記載すること）</t>
    <rPh sb="1" eb="3">
      <t>ショウサイ</t>
    </rPh>
    <rPh sb="5" eb="8">
      <t>グタイテキ</t>
    </rPh>
    <rPh sb="9" eb="11">
      <t>キサイ</t>
    </rPh>
    <phoneticPr fontId="4"/>
  </si>
  <si>
    <t>(現在の取組内容等)</t>
    <rPh sb="1" eb="3">
      <t>ゲンザイ</t>
    </rPh>
    <rPh sb="4" eb="5">
      <t>ト</t>
    </rPh>
    <rPh sb="5" eb="6">
      <t>ク</t>
    </rPh>
    <rPh sb="6" eb="8">
      <t>ナイヨウ</t>
    </rPh>
    <rPh sb="8" eb="9">
      <t>トウ</t>
    </rPh>
    <phoneticPr fontId="4"/>
  </si>
  <si>
    <t>(賃金向上のための具体的な取組内容)</t>
    <rPh sb="1" eb="3">
      <t>チンギン</t>
    </rPh>
    <rPh sb="3" eb="5">
      <t>コウジョウ</t>
    </rPh>
    <rPh sb="9" eb="12">
      <t>グタイテキ</t>
    </rPh>
    <rPh sb="13" eb="14">
      <t>ト</t>
    </rPh>
    <rPh sb="14" eb="15">
      <t>ク</t>
    </rPh>
    <rPh sb="15" eb="17">
      <t>ナイヨウ</t>
    </rPh>
    <phoneticPr fontId="4"/>
  </si>
  <si>
    <t>２　現在の事業内容及び計画期間を通じて実施する事業内容</t>
    <rPh sb="2" eb="4">
      <t>ゲンザイ</t>
    </rPh>
    <rPh sb="5" eb="7">
      <t>ジギョウ</t>
    </rPh>
    <rPh sb="7" eb="9">
      <t>ナイヨウ</t>
    </rPh>
    <rPh sb="9" eb="10">
      <t>オヨ</t>
    </rPh>
    <rPh sb="11" eb="13">
      <t>ケイカク</t>
    </rPh>
    <rPh sb="13" eb="15">
      <t>キカン</t>
    </rPh>
    <rPh sb="16" eb="17">
      <t>ツウ</t>
    </rPh>
    <rPh sb="19" eb="21">
      <t>ジッシ</t>
    </rPh>
    <rPh sb="23" eb="25">
      <t>ジギョウ</t>
    </rPh>
    <rPh sb="25" eb="27">
      <t>ナイヨウ</t>
    </rPh>
    <phoneticPr fontId="4"/>
  </si>
  <si>
    <t>現在の事業内容</t>
    <rPh sb="0" eb="2">
      <t>ゲンザイ</t>
    </rPh>
    <rPh sb="3" eb="5">
      <t>ジギョウ</t>
    </rPh>
    <rPh sb="5" eb="7">
      <t>ナイヨウ</t>
    </rPh>
    <phoneticPr fontId="4"/>
  </si>
  <si>
    <t>計画期間を通じて実施する事業内容</t>
    <rPh sb="0" eb="2">
      <t>ケイカク</t>
    </rPh>
    <rPh sb="2" eb="4">
      <t>キカン</t>
    </rPh>
    <rPh sb="5" eb="6">
      <t>ツウ</t>
    </rPh>
    <rPh sb="8" eb="10">
      <t>ジッシ</t>
    </rPh>
    <rPh sb="12" eb="14">
      <t>ジギョウ</t>
    </rPh>
    <rPh sb="14" eb="16">
      <t>ナイヨウ</t>
    </rPh>
    <phoneticPr fontId="4"/>
  </si>
  <si>
    <t>（※）事業内容には、生産活動の内容、対象顧客、市場動向、競合相手の動向、賃金向上のための取組に主に従事する者の数や属性（どのような資格、経験等を持った者が担当するか等）について詳細に記載すること</t>
    <rPh sb="3" eb="5">
      <t>ジギョウ</t>
    </rPh>
    <rPh sb="5" eb="7">
      <t>ナイヨウ</t>
    </rPh>
    <rPh sb="10" eb="12">
      <t>セイサン</t>
    </rPh>
    <rPh sb="12" eb="14">
      <t>カツドウ</t>
    </rPh>
    <rPh sb="15" eb="17">
      <t>ナイヨウ</t>
    </rPh>
    <rPh sb="18" eb="20">
      <t>タイショウ</t>
    </rPh>
    <rPh sb="20" eb="22">
      <t>コキャク</t>
    </rPh>
    <rPh sb="23" eb="25">
      <t>シジョウ</t>
    </rPh>
    <rPh sb="25" eb="27">
      <t>ドウコウ</t>
    </rPh>
    <rPh sb="28" eb="30">
      <t>キョウゴウ</t>
    </rPh>
    <rPh sb="30" eb="32">
      <t>アイテ</t>
    </rPh>
    <rPh sb="33" eb="35">
      <t>ドウコウ</t>
    </rPh>
    <rPh sb="36" eb="38">
      <t>チンギン</t>
    </rPh>
    <rPh sb="38" eb="40">
      <t>コウジョウ</t>
    </rPh>
    <rPh sb="44" eb="45">
      <t>ト</t>
    </rPh>
    <rPh sb="45" eb="46">
      <t>ク</t>
    </rPh>
    <rPh sb="47" eb="48">
      <t>オモ</t>
    </rPh>
    <rPh sb="49" eb="51">
      <t>ジュウジ</t>
    </rPh>
    <rPh sb="53" eb="54">
      <t>シャ</t>
    </rPh>
    <rPh sb="55" eb="56">
      <t>カズ</t>
    </rPh>
    <rPh sb="57" eb="59">
      <t>ゾクセイ</t>
    </rPh>
    <rPh sb="65" eb="67">
      <t>シカク</t>
    </rPh>
    <rPh sb="68" eb="70">
      <t>ケイケン</t>
    </rPh>
    <rPh sb="70" eb="71">
      <t>トウ</t>
    </rPh>
    <rPh sb="72" eb="73">
      <t>モ</t>
    </rPh>
    <rPh sb="75" eb="76">
      <t>シャ</t>
    </rPh>
    <rPh sb="77" eb="79">
      <t>タントウ</t>
    </rPh>
    <rPh sb="82" eb="83">
      <t>トウ</t>
    </rPh>
    <rPh sb="88" eb="90">
      <t>ショウサイ</t>
    </rPh>
    <rPh sb="91" eb="93">
      <t>キサイ</t>
    </rPh>
    <phoneticPr fontId="4"/>
  </si>
  <si>
    <t>３　現在の生産活動に係る事業の収入額及び計画期間を通じて達成する事業収入目標額（1年間の額を記載）</t>
    <rPh sb="2" eb="4">
      <t>ゲンザイ</t>
    </rPh>
    <rPh sb="5" eb="7">
      <t>セイサン</t>
    </rPh>
    <rPh sb="7" eb="9">
      <t>カツドウ</t>
    </rPh>
    <rPh sb="10" eb="11">
      <t>カカ</t>
    </rPh>
    <rPh sb="12" eb="14">
      <t>ジギョウ</t>
    </rPh>
    <rPh sb="15" eb="17">
      <t>シュウニュウ</t>
    </rPh>
    <rPh sb="17" eb="18">
      <t>ガク</t>
    </rPh>
    <rPh sb="18" eb="19">
      <t>オヨ</t>
    </rPh>
    <rPh sb="20" eb="22">
      <t>ケイカク</t>
    </rPh>
    <rPh sb="22" eb="24">
      <t>キカン</t>
    </rPh>
    <rPh sb="25" eb="26">
      <t>ツウ</t>
    </rPh>
    <rPh sb="28" eb="30">
      <t>タッセイ</t>
    </rPh>
    <rPh sb="32" eb="34">
      <t>ジギョウ</t>
    </rPh>
    <rPh sb="34" eb="36">
      <t>シュウニュウ</t>
    </rPh>
    <rPh sb="36" eb="38">
      <t>モクヒョウ</t>
    </rPh>
    <rPh sb="38" eb="39">
      <t>ガク</t>
    </rPh>
    <rPh sb="41" eb="43">
      <t>ネンカン</t>
    </rPh>
    <rPh sb="44" eb="45">
      <t>ガク</t>
    </rPh>
    <rPh sb="46" eb="48">
      <t>キサイ</t>
    </rPh>
    <phoneticPr fontId="4"/>
  </si>
  <si>
    <t>現在の収入額</t>
    <rPh sb="0" eb="2">
      <t>ゲンザイ</t>
    </rPh>
    <rPh sb="3" eb="6">
      <t>シュウニュウガク</t>
    </rPh>
    <phoneticPr fontId="4"/>
  </si>
  <si>
    <t>計画期間を通じて達成するべき目標収入額</t>
    <rPh sb="0" eb="2">
      <t>ケイカク</t>
    </rPh>
    <rPh sb="2" eb="4">
      <t>キカン</t>
    </rPh>
    <rPh sb="5" eb="6">
      <t>ツウ</t>
    </rPh>
    <rPh sb="8" eb="10">
      <t>タッセイ</t>
    </rPh>
    <rPh sb="14" eb="16">
      <t>モクヒョウ</t>
    </rPh>
    <rPh sb="16" eb="19">
      <t>シュウニュウガク</t>
    </rPh>
    <phoneticPr fontId="4"/>
  </si>
  <si>
    <t>（主な費目）</t>
    <rPh sb="1" eb="2">
      <t>オモ</t>
    </rPh>
    <rPh sb="3" eb="5">
      <t>ヒモク</t>
    </rPh>
    <phoneticPr fontId="4"/>
  </si>
  <si>
    <t>（積算根拠）</t>
    <rPh sb="1" eb="3">
      <t>セキサン</t>
    </rPh>
    <rPh sb="3" eb="5">
      <t>コンキョ</t>
    </rPh>
    <phoneticPr fontId="4"/>
  </si>
  <si>
    <t>(注)目標収入額は、「平均利用者数×平均労働時間×最低賃金額×平均利用日数×12か月」以上の額でなければならない。</t>
    <rPh sb="1" eb="2">
      <t>チュウ</t>
    </rPh>
    <rPh sb="3" eb="5">
      <t>モクヒョウ</t>
    </rPh>
    <rPh sb="5" eb="8">
      <t>シュウニュウガク</t>
    </rPh>
    <rPh sb="11" eb="13">
      <t>ヘイキン</t>
    </rPh>
    <rPh sb="13" eb="15">
      <t>リヨウ</t>
    </rPh>
    <rPh sb="15" eb="16">
      <t>シャ</t>
    </rPh>
    <rPh sb="16" eb="17">
      <t>スウ</t>
    </rPh>
    <rPh sb="18" eb="20">
      <t>ヘイキン</t>
    </rPh>
    <rPh sb="20" eb="22">
      <t>ロウドウ</t>
    </rPh>
    <rPh sb="22" eb="24">
      <t>ジカン</t>
    </rPh>
    <rPh sb="25" eb="27">
      <t>サイテイ</t>
    </rPh>
    <rPh sb="27" eb="29">
      <t>チンギン</t>
    </rPh>
    <rPh sb="29" eb="30">
      <t>ガク</t>
    </rPh>
    <rPh sb="31" eb="33">
      <t>ヘイキン</t>
    </rPh>
    <rPh sb="33" eb="35">
      <t>リヨウ</t>
    </rPh>
    <rPh sb="35" eb="37">
      <t>ニッスウ</t>
    </rPh>
    <rPh sb="41" eb="42">
      <t>ゲツ</t>
    </rPh>
    <rPh sb="43" eb="45">
      <t>イジョウ</t>
    </rPh>
    <rPh sb="46" eb="47">
      <t>ガク</t>
    </rPh>
    <phoneticPr fontId="4"/>
  </si>
  <si>
    <t>４　現在の生産活動に伴う経費及び計画期間を通じて達成する必要経費の見込額（１年間の経費を記載）</t>
    <rPh sb="2" eb="4">
      <t>ゲンザイ</t>
    </rPh>
    <rPh sb="5" eb="7">
      <t>セイサン</t>
    </rPh>
    <rPh sb="7" eb="9">
      <t>カツドウ</t>
    </rPh>
    <rPh sb="10" eb="11">
      <t>トモナ</t>
    </rPh>
    <rPh sb="12" eb="14">
      <t>ケイヒ</t>
    </rPh>
    <rPh sb="14" eb="15">
      <t>オヨ</t>
    </rPh>
    <rPh sb="16" eb="18">
      <t>ケイカク</t>
    </rPh>
    <rPh sb="18" eb="20">
      <t>キカン</t>
    </rPh>
    <rPh sb="21" eb="22">
      <t>ツウ</t>
    </rPh>
    <rPh sb="24" eb="26">
      <t>タッセイ</t>
    </rPh>
    <rPh sb="28" eb="30">
      <t>ヒツヨウ</t>
    </rPh>
    <rPh sb="30" eb="32">
      <t>ケイヒ</t>
    </rPh>
    <rPh sb="33" eb="36">
      <t>ミコミガク</t>
    </rPh>
    <rPh sb="38" eb="40">
      <t>ネンカン</t>
    </rPh>
    <rPh sb="41" eb="43">
      <t>ケイヒ</t>
    </rPh>
    <rPh sb="44" eb="46">
      <t>キサイ</t>
    </rPh>
    <phoneticPr fontId="4"/>
  </si>
  <si>
    <t>現在の経費</t>
    <rPh sb="0" eb="2">
      <t>ゲンザイ</t>
    </rPh>
    <rPh sb="3" eb="5">
      <t>ケイヒ</t>
    </rPh>
    <phoneticPr fontId="4"/>
  </si>
  <si>
    <t>計画期間を通じて見込まれる経費</t>
    <rPh sb="0" eb="2">
      <t>ケイカク</t>
    </rPh>
    <rPh sb="2" eb="4">
      <t>キカン</t>
    </rPh>
    <rPh sb="5" eb="6">
      <t>ツウ</t>
    </rPh>
    <rPh sb="8" eb="10">
      <t>ミコ</t>
    </rPh>
    <rPh sb="13" eb="15">
      <t>ケイヒ</t>
    </rPh>
    <phoneticPr fontId="4"/>
  </si>
  <si>
    <t>５　生産活動に係る事業の収入－生産活動に伴う必要経費</t>
    <rPh sb="2" eb="4">
      <t>セイサン</t>
    </rPh>
    <rPh sb="4" eb="6">
      <t>カツドウ</t>
    </rPh>
    <rPh sb="7" eb="8">
      <t>カカ</t>
    </rPh>
    <rPh sb="9" eb="11">
      <t>ジギョウ</t>
    </rPh>
    <rPh sb="12" eb="14">
      <t>シュウニュウ</t>
    </rPh>
    <rPh sb="15" eb="17">
      <t>セイサン</t>
    </rPh>
    <rPh sb="17" eb="19">
      <t>カツドウ</t>
    </rPh>
    <rPh sb="20" eb="21">
      <t>トモナ</t>
    </rPh>
    <rPh sb="22" eb="24">
      <t>ヒツヨウ</t>
    </rPh>
    <rPh sb="24" eb="26">
      <t>ケイヒ</t>
    </rPh>
    <phoneticPr fontId="4"/>
  </si>
  <si>
    <t>現在の「収入－経費」</t>
    <rPh sb="0" eb="2">
      <t>ゲンザイ</t>
    </rPh>
    <rPh sb="4" eb="6">
      <t>シュウニュウ</t>
    </rPh>
    <rPh sb="7" eb="9">
      <t>ケイヒ</t>
    </rPh>
    <phoneticPr fontId="4"/>
  </si>
  <si>
    <t>計画期間後の「収入－経費」</t>
    <rPh sb="0" eb="2">
      <t>ケイカク</t>
    </rPh>
    <rPh sb="2" eb="4">
      <t>キカン</t>
    </rPh>
    <rPh sb="4" eb="5">
      <t>ゴ</t>
    </rPh>
    <rPh sb="7" eb="9">
      <t>シュウニュウ</t>
    </rPh>
    <rPh sb="10" eb="12">
      <t>ケイヒ</t>
    </rPh>
    <phoneticPr fontId="4"/>
  </si>
  <si>
    <t>６　現在の利用者の総賃金額及び計画期間後の利用者の総賃金額</t>
    <rPh sb="2" eb="4">
      <t>ゲンザイ</t>
    </rPh>
    <rPh sb="5" eb="8">
      <t>リヨウシャ</t>
    </rPh>
    <rPh sb="9" eb="10">
      <t>ソウ</t>
    </rPh>
    <rPh sb="10" eb="13">
      <t>チンギンガク</t>
    </rPh>
    <rPh sb="13" eb="14">
      <t>オヨ</t>
    </rPh>
    <rPh sb="15" eb="17">
      <t>ケイカク</t>
    </rPh>
    <rPh sb="17" eb="20">
      <t>キカンゴ</t>
    </rPh>
    <rPh sb="21" eb="24">
      <t>リヨウシャ</t>
    </rPh>
    <rPh sb="25" eb="26">
      <t>ソウ</t>
    </rPh>
    <rPh sb="26" eb="29">
      <t>チンギンガク</t>
    </rPh>
    <phoneticPr fontId="4"/>
  </si>
  <si>
    <t>現在の支払い総賃金額</t>
    <rPh sb="0" eb="2">
      <t>ゲンザイ</t>
    </rPh>
    <rPh sb="3" eb="5">
      <t>シハラ</t>
    </rPh>
    <rPh sb="6" eb="7">
      <t>ソウ</t>
    </rPh>
    <rPh sb="7" eb="10">
      <t>チンギンガク</t>
    </rPh>
    <phoneticPr fontId="4"/>
  </si>
  <si>
    <t>計画期間後の支払い総賃金額</t>
    <rPh sb="0" eb="2">
      <t>ケイカク</t>
    </rPh>
    <rPh sb="2" eb="4">
      <t>キカン</t>
    </rPh>
    <rPh sb="4" eb="5">
      <t>ゴ</t>
    </rPh>
    <rPh sb="6" eb="8">
      <t>シハラ</t>
    </rPh>
    <rPh sb="9" eb="10">
      <t>ソウ</t>
    </rPh>
    <rPh sb="10" eb="12">
      <t>チンギン</t>
    </rPh>
    <rPh sb="12" eb="13">
      <t>ガク</t>
    </rPh>
    <phoneticPr fontId="4"/>
  </si>
  <si>
    <t>重度障害者支援加算（Ⅱ）に関する届出書</t>
    <rPh sb="0" eb="2">
      <t>ジュウド</t>
    </rPh>
    <rPh sb="2" eb="4">
      <t>ショウガイ</t>
    </rPh>
    <rPh sb="4" eb="5">
      <t>シャ</t>
    </rPh>
    <rPh sb="5" eb="7">
      <t>シエン</t>
    </rPh>
    <rPh sb="7" eb="9">
      <t>カサン</t>
    </rPh>
    <rPh sb="13" eb="14">
      <t>カン</t>
    </rPh>
    <rPh sb="16" eb="18">
      <t>トドケデ</t>
    </rPh>
    <rPh sb="18" eb="19">
      <t>ショ</t>
    </rPh>
    <phoneticPr fontId="4"/>
  </si>
  <si>
    <r>
      <t xml:space="preserve">　　１　強度行動障害支援者養成研修（実践研修）修了者　配置
</t>
    </r>
    <r>
      <rPr>
        <sz val="9"/>
        <rFont val="ＭＳ Ｐゴシック"/>
        <family val="3"/>
        <charset val="128"/>
      </rPr>
      <t>　　　　　（行動援護従業者養成研修修了者を配置した場合を含む）</t>
    </r>
    <r>
      <rPr>
        <sz val="11"/>
        <rFont val="ＭＳ Ｐゴシック"/>
        <family val="3"/>
        <charset val="128"/>
      </rPr>
      <t xml:space="preserve">
　　２　強度行動障害支援者養成研修（基礎研修）修了者　配置
　　　　　</t>
    </r>
    <r>
      <rPr>
        <sz val="9"/>
        <rFont val="ＭＳ Ｐゴシック"/>
        <family val="3"/>
        <charset val="128"/>
      </rPr>
      <t>（重度訪問介護従業者養成研修行動障害支援課程修了者又は行動援護従業者
　　　　　養成研修修了者を配置した場合を含む）</t>
    </r>
    <rPh sb="4" eb="6">
      <t>キョウド</t>
    </rPh>
    <rPh sb="6" eb="8">
      <t>コウドウ</t>
    </rPh>
    <rPh sb="8" eb="10">
      <t>ショウガイ</t>
    </rPh>
    <rPh sb="10" eb="13">
      <t>シエンシャ</t>
    </rPh>
    <rPh sb="13" eb="15">
      <t>ヨウセイ</t>
    </rPh>
    <rPh sb="15" eb="17">
      <t>ケンシュウ</t>
    </rPh>
    <rPh sb="18" eb="20">
      <t>ジッセン</t>
    </rPh>
    <rPh sb="20" eb="22">
      <t>ケンシュウ</t>
    </rPh>
    <rPh sb="23" eb="26">
      <t>シュウリョウシャ</t>
    </rPh>
    <rPh sb="27" eb="29">
      <t>ハイチ</t>
    </rPh>
    <rPh sb="36" eb="38">
      <t>コウドウ</t>
    </rPh>
    <rPh sb="38" eb="40">
      <t>エンゴ</t>
    </rPh>
    <rPh sb="40" eb="43">
      <t>ジュウギョウシャ</t>
    </rPh>
    <rPh sb="43" eb="45">
      <t>ヨウセイ</t>
    </rPh>
    <rPh sb="45" eb="47">
      <t>ケンシュウ</t>
    </rPh>
    <rPh sb="47" eb="50">
      <t>シュウリョウシャ</t>
    </rPh>
    <rPh sb="51" eb="53">
      <t>ハイチ</t>
    </rPh>
    <rPh sb="55" eb="57">
      <t>バアイ</t>
    </rPh>
    <rPh sb="58" eb="59">
      <t>フク</t>
    </rPh>
    <phoneticPr fontId="4"/>
  </si>
  <si>
    <t>　　※　指定基準上の人員と人員配置体制加算により配置される人員に加え、
　　　　基礎研修修了者を配置する必要があることに留意すること。</t>
    <rPh sb="40" eb="42">
      <t>キソ</t>
    </rPh>
    <rPh sb="42" eb="44">
      <t>ケンシュウ</t>
    </rPh>
    <rPh sb="44" eb="47">
      <t>シュウリョウシャ</t>
    </rPh>
    <rPh sb="48" eb="50">
      <t>ハイチ</t>
    </rPh>
    <rPh sb="52" eb="54">
      <t>ヒツヨウ</t>
    </rPh>
    <rPh sb="60" eb="62">
      <t>リュウイ</t>
    </rPh>
    <phoneticPr fontId="4"/>
  </si>
  <si>
    <t xml:space="preserve"> 　　年 　　月 　　日</t>
    <phoneticPr fontId="4"/>
  </si>
  <si>
    <t>　　年 　　月 　　日</t>
    <phoneticPr fontId="4"/>
  </si>
  <si>
    <t>　　年　　月　　日</t>
    <rPh sb="2" eb="3">
      <t>ネン</t>
    </rPh>
    <rPh sb="5" eb="6">
      <t>ガツ</t>
    </rPh>
    <rPh sb="8" eb="9">
      <t>ニチ</t>
    </rPh>
    <phoneticPr fontId="5"/>
  </si>
  <si>
    <t>　　年　　月　　日</t>
    <rPh sb="2" eb="3">
      <t>ネン</t>
    </rPh>
    <rPh sb="5" eb="6">
      <t>ガツ</t>
    </rPh>
    <rPh sb="8" eb="9">
      <t>ニチ</t>
    </rPh>
    <phoneticPr fontId="4"/>
  </si>
  <si>
    <t>福祉専門職員配置等加算に関する届出書（平成30年４月以降）
（療養介護・生活介護・自立訓練（機能訓練）・自立訓練（生活訓練）・就労移行支援・
就労継続支援Ａ型・就労継続支援Ｂ型・自立生活援助・共同生活援助・児童発達支援・
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4"/>
  </si>
  <si>
    <t>　　　○療養介護にあっては、生活支援員</t>
    <rPh sb="4" eb="6">
      <t>リョウヨウ</t>
    </rPh>
    <rPh sb="6" eb="8">
      <t>カイゴ</t>
    </rPh>
    <rPh sb="14" eb="16">
      <t>セイカツ</t>
    </rPh>
    <rPh sb="16" eb="18">
      <t>シエン</t>
    </rPh>
    <rPh sb="18" eb="19">
      <t>イン</t>
    </rPh>
    <phoneticPr fontId="4"/>
  </si>
  <si>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4"/>
  </si>
  <si>
    <t>　　　○児童発達支援にあっては、加算（Ⅰ）（Ⅱ）においては、児童指導員、障害福祉サービス経験者</t>
    <rPh sb="4" eb="6">
      <t>ジドウ</t>
    </rPh>
    <rPh sb="6" eb="8">
      <t>ハッタツ</t>
    </rPh>
    <rPh sb="8" eb="10">
      <t>シエン</t>
    </rPh>
    <rPh sb="16" eb="18">
      <t>カサン</t>
    </rPh>
    <phoneticPr fontId="4"/>
  </si>
  <si>
    <t>　　　　加算（Ⅲ）においては、児童指導員、保育士若しくは障害福祉サービス経験者又は共生型児童発達支援従業者</t>
    <phoneticPr fontId="4"/>
  </si>
  <si>
    <t>　　　○医療型児童発達支援にあっては、加算（Ⅰ）（Ⅱ）においては、児童指導員又は指定発達支援医療機関の職員、</t>
    <rPh sb="38" eb="39">
      <t>マタ</t>
    </rPh>
    <phoneticPr fontId="4"/>
  </si>
  <si>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4"/>
  </si>
  <si>
    <t>　　　○放課後等デイサービスにあっては、（Ⅰ）（Ⅱ）においては、児童指導員、障害福祉サービス経験者</t>
    <rPh sb="32" eb="34">
      <t>ジドウ</t>
    </rPh>
    <rPh sb="38" eb="40">
      <t>ショウガイ</t>
    </rPh>
    <rPh sb="40" eb="42">
      <t>フクシ</t>
    </rPh>
    <rPh sb="46" eb="49">
      <t>ケイケンシャ</t>
    </rPh>
    <phoneticPr fontId="4"/>
  </si>
  <si>
    <t>　　　　加算（Ⅲ）においては、児童指導員、保育士若しくは障害福祉サービス経験者又は共生型放課後等デイサービス従業者</t>
    <rPh sb="15" eb="17">
      <t>ジドウ</t>
    </rPh>
    <rPh sb="24" eb="25">
      <t>モ</t>
    </rPh>
    <rPh sb="28" eb="30">
      <t>ショウガイ</t>
    </rPh>
    <rPh sb="30" eb="32">
      <t>フクシ</t>
    </rPh>
    <rPh sb="36" eb="39">
      <t>ケイケンシャ</t>
    </rPh>
    <phoneticPr fontId="4"/>
  </si>
  <si>
    <t>　　　　のことをいう。</t>
    <phoneticPr fontId="4"/>
  </si>
  <si>
    <t>送迎加算に関する届出書（平成30年４月以降）</t>
    <rPh sb="0" eb="2">
      <t>ソウゲイ</t>
    </rPh>
    <rPh sb="2" eb="4">
      <t>カサン</t>
    </rPh>
    <rPh sb="5" eb="6">
      <t>カン</t>
    </rPh>
    <rPh sb="8" eb="10">
      <t>トドケデ</t>
    </rPh>
    <rPh sb="10" eb="11">
      <t>ショ</t>
    </rPh>
    <rPh sb="12" eb="14">
      <t>ヘイセイ</t>
    </rPh>
    <rPh sb="16" eb="17">
      <t>ネン</t>
    </rPh>
    <rPh sb="18" eb="19">
      <t>ガツ</t>
    </rPh>
    <rPh sb="19" eb="21">
      <t>イコウ</t>
    </rPh>
    <phoneticPr fontId="4"/>
  </si>
  <si>
    <t>３　送迎の状況②
　（短期入所、重度障害者
    等包括支援以外）</t>
    <rPh sb="2" eb="4">
      <t>ソウゲイ</t>
    </rPh>
    <rPh sb="5" eb="7">
      <t>ジョウキョウ</t>
    </rPh>
    <rPh sb="11" eb="13">
      <t>タンキ</t>
    </rPh>
    <rPh sb="13" eb="15">
      <t>ニュウショ</t>
    </rPh>
    <rPh sb="31" eb="33">
      <t>イガイ</t>
    </rPh>
    <phoneticPr fontId="4"/>
  </si>
  <si>
    <t>　　年　　月　　日</t>
    <phoneticPr fontId="4"/>
  </si>
  <si>
    <t>　　　年　　　月　　　日</t>
    <rPh sb="3" eb="4">
      <t>ネン</t>
    </rPh>
    <rPh sb="7" eb="8">
      <t>ガツ</t>
    </rPh>
    <rPh sb="11" eb="12">
      <t>ニチ</t>
    </rPh>
    <phoneticPr fontId="5"/>
  </si>
  <si>
    <t>　　年　　月　　日</t>
    <phoneticPr fontId="5"/>
  </si>
  <si>
    <t>重度障害者支援加算に関する届出書（生活介護）</t>
    <rPh sb="0" eb="2">
      <t>ジュウド</t>
    </rPh>
    <rPh sb="2" eb="5">
      <t>ショウガイシャ</t>
    </rPh>
    <rPh sb="5" eb="7">
      <t>シエン</t>
    </rPh>
    <rPh sb="7" eb="9">
      <t>カサン</t>
    </rPh>
    <rPh sb="10" eb="11">
      <t>カン</t>
    </rPh>
    <rPh sb="13" eb="15">
      <t>トドケデ</t>
    </rPh>
    <rPh sb="15" eb="16">
      <t>ショ</t>
    </rPh>
    <rPh sb="17" eb="19">
      <t>セイカツ</t>
    </rPh>
    <rPh sb="19" eb="21">
      <t>カイゴ</t>
    </rPh>
    <phoneticPr fontId="4"/>
  </si>
  <si>
    <t>　　　　年　　　月　　　日</t>
    <rPh sb="4" eb="5">
      <t>ネン</t>
    </rPh>
    <rPh sb="8" eb="9">
      <t>ガツ</t>
    </rPh>
    <rPh sb="12" eb="13">
      <t>ニチ</t>
    </rPh>
    <phoneticPr fontId="4"/>
  </si>
  <si>
    <t>　　　　　　　 年　　　　　　月　　　　　　　日</t>
    <rPh sb="8" eb="9">
      <t>ネン</t>
    </rPh>
    <rPh sb="15" eb="16">
      <t>ガツ</t>
    </rPh>
    <rPh sb="23" eb="24">
      <t>ニチ</t>
    </rPh>
    <phoneticPr fontId="5"/>
  </si>
  <si>
    <t>　　　　　　年　　月　　日</t>
    <rPh sb="6" eb="7">
      <t>ネン</t>
    </rPh>
    <rPh sb="9" eb="10">
      <t>ガツ</t>
    </rPh>
    <rPh sb="12" eb="13">
      <t>ニチ</t>
    </rPh>
    <phoneticPr fontId="5"/>
  </si>
  <si>
    <t>　　　　年　　月　　日</t>
    <rPh sb="4" eb="5">
      <t>ネン</t>
    </rPh>
    <rPh sb="7" eb="8">
      <t>ガツ</t>
    </rPh>
    <rPh sb="10" eb="11">
      <t>ニチ</t>
    </rPh>
    <phoneticPr fontId="5"/>
  </si>
  <si>
    <t>　　　　年　　月　　日</t>
    <rPh sb="4" eb="5">
      <t>ネン</t>
    </rPh>
    <rPh sb="7" eb="8">
      <t>ガツ</t>
    </rPh>
    <rPh sb="10" eb="11">
      <t>ニチ</t>
    </rPh>
    <phoneticPr fontId="4"/>
  </si>
  <si>
    <t>　　 　　年 　　月 　　日</t>
    <phoneticPr fontId="4"/>
  </si>
  <si>
    <t>　　前年度又は前３月の期間における利用者（障害児を除く）の総数のうち、障害支援区
　分５以上である者及びたんの吸引等が必要な者が占める割合が５０％以上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0">
      <t>ク</t>
    </rPh>
    <rPh sb="42" eb="43">
      <t>ブン</t>
    </rPh>
    <rPh sb="44" eb="46">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4"/>
  </si>
  <si>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</si>
  <si>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4"/>
  </si>
  <si>
    <t>前年度</t>
    <rPh sb="0" eb="3">
      <t>ゼンネンド</t>
    </rPh>
    <phoneticPr fontId="4"/>
  </si>
  <si>
    <t>前々年度</t>
    <rPh sb="0" eb="2">
      <t>ゼンゼン</t>
    </rPh>
    <rPh sb="2" eb="4">
      <t>ネンド</t>
    </rPh>
    <phoneticPr fontId="4"/>
  </si>
  <si>
    <t>（　　　年度）</t>
    <rPh sb="4" eb="6">
      <t>ネンド</t>
    </rPh>
    <phoneticPr fontId="4"/>
  </si>
  <si>
    <t>利用定員数</t>
    <rPh sb="0" eb="2">
      <t>リヨウ</t>
    </rPh>
    <rPh sb="2" eb="5">
      <t>テイインスウ</t>
    </rPh>
    <phoneticPr fontId="4"/>
  </si>
  <si>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4"/>
  </si>
  <si>
    <t>就職日（年月日）</t>
    <rPh sb="0" eb="2">
      <t>シュウショク</t>
    </rPh>
    <rPh sb="2" eb="3">
      <t>ビ</t>
    </rPh>
    <rPh sb="4" eb="7">
      <t>ネンガッピ</t>
    </rPh>
    <phoneticPr fontId="4"/>
  </si>
  <si>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4"/>
  </si>
  <si>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</si>
  <si>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4"/>
  </si>
  <si>
    <t>前年度において
6月に達した日（年月日）</t>
    <rPh sb="0" eb="3">
      <t>ゼンネンド</t>
    </rPh>
    <rPh sb="9" eb="10">
      <t>ゲツ</t>
    </rPh>
    <rPh sb="11" eb="12">
      <t>タッ</t>
    </rPh>
    <rPh sb="14" eb="15">
      <t>ケイジツ</t>
    </rPh>
    <rPh sb="16" eb="19">
      <t>ネンガッピ</t>
    </rPh>
    <phoneticPr fontId="4"/>
  </si>
  <si>
    <t>医療連携体制加算（Ⅶ）に関する届出書</t>
    <phoneticPr fontId="4"/>
  </si>
  <si>
    <t>支援対象者</t>
    <rPh sb="0" eb="2">
      <t>シエン</t>
    </rPh>
    <rPh sb="2" eb="5">
      <t>タイショウシャ</t>
    </rPh>
    <phoneticPr fontId="4"/>
  </si>
  <si>
    <t>確保する看護師の数（人）</t>
    <rPh sb="0" eb="2">
      <t>カクホ</t>
    </rPh>
    <rPh sb="4" eb="7">
      <t>カンゴシ</t>
    </rPh>
    <rPh sb="8" eb="9">
      <t>カズ</t>
    </rPh>
    <rPh sb="10" eb="11">
      <t>ニン</t>
    </rPh>
    <phoneticPr fontId="4"/>
  </si>
  <si>
    <t>重度化した場合の対応に係る指針を定め、入居の際に、入居者又はその家族等に対して、当該指針の内容を説明し、同意を得る体制を整備している。</t>
    <phoneticPr fontId="4"/>
  </si>
  <si>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4"/>
  </si>
  <si>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4"/>
  </si>
  <si>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4"/>
  </si>
  <si>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4"/>
  </si>
  <si>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4"/>
  </si>
  <si>
    <t>　年　　月　　日</t>
    <rPh sb="1" eb="2">
      <t>ネン</t>
    </rPh>
    <rPh sb="4" eb="5">
      <t>ガツ</t>
    </rPh>
    <rPh sb="7" eb="8">
      <t>ニチ</t>
    </rPh>
    <phoneticPr fontId="4"/>
  </si>
  <si>
    <t>サービス費区分</t>
    <rPh sb="4" eb="5">
      <t>ヒ</t>
    </rPh>
    <rPh sb="5" eb="7">
      <t>クブン</t>
    </rPh>
    <phoneticPr fontId="4"/>
  </si>
  <si>
    <t>１．就労継続支援B型サービス費（Ⅰ）　　　２．就労継続支援B型サービス費（Ⅱ）　</t>
    <rPh sb="2" eb="4">
      <t>シュウロウ</t>
    </rPh>
    <rPh sb="4" eb="6">
      <t>ケイゾク</t>
    </rPh>
    <rPh sb="6" eb="8">
      <t>シエン</t>
    </rPh>
    <rPh sb="9" eb="10">
      <t>ガタ</t>
    </rPh>
    <rPh sb="14" eb="15">
      <t>ヒ</t>
    </rPh>
    <phoneticPr fontId="4"/>
  </si>
  <si>
    <t>３．就労継続支援B型サービス費（Ⅲ）　　　４．就労継続支援B型サービス費（Ⅳ）　</t>
    <rPh sb="2" eb="4">
      <t>シュウロウ</t>
    </rPh>
    <rPh sb="4" eb="6">
      <t>ケイゾク</t>
    </rPh>
    <rPh sb="6" eb="8">
      <t>シエン</t>
    </rPh>
    <rPh sb="9" eb="10">
      <t>ガタ</t>
    </rPh>
    <rPh sb="14" eb="15">
      <t>ヒ</t>
    </rPh>
    <phoneticPr fontId="4"/>
  </si>
  <si>
    <t>サービス費（Ⅰ）・（Ⅱ）</t>
    <rPh sb="4" eb="5">
      <t>ヒ</t>
    </rPh>
    <phoneticPr fontId="4"/>
  </si>
  <si>
    <t>4万5千円以上</t>
    <rPh sb="1" eb="2">
      <t>マン</t>
    </rPh>
    <rPh sb="3" eb="7">
      <t>センエンイジョウ</t>
    </rPh>
    <phoneticPr fontId="4"/>
  </si>
  <si>
    <t>1万5千円以上2万円未満</t>
    <rPh sb="1" eb="2">
      <t>マン</t>
    </rPh>
    <rPh sb="3" eb="4">
      <t>セン</t>
    </rPh>
    <rPh sb="4" eb="5">
      <t>エン</t>
    </rPh>
    <rPh sb="5" eb="7">
      <t>イジョウ</t>
    </rPh>
    <rPh sb="8" eb="9">
      <t>マン</t>
    </rPh>
    <rPh sb="9" eb="10">
      <t>エン</t>
    </rPh>
    <rPh sb="10" eb="12">
      <t>ミマン</t>
    </rPh>
    <phoneticPr fontId="4"/>
  </si>
  <si>
    <t>3万5千円以上4万5千円未満</t>
    <rPh sb="1" eb="2">
      <t>マン</t>
    </rPh>
    <rPh sb="3" eb="4">
      <t>セン</t>
    </rPh>
    <rPh sb="4" eb="5">
      <t>エン</t>
    </rPh>
    <rPh sb="5" eb="7">
      <t>イジョウ</t>
    </rPh>
    <rPh sb="8" eb="9">
      <t>マン</t>
    </rPh>
    <rPh sb="10" eb="11">
      <t>セン</t>
    </rPh>
    <rPh sb="11" eb="12">
      <t>エン</t>
    </rPh>
    <rPh sb="12" eb="14">
      <t>ミマン</t>
    </rPh>
    <phoneticPr fontId="4"/>
  </si>
  <si>
    <t>1万円以上1万5千円未満</t>
    <rPh sb="1" eb="2">
      <t>マン</t>
    </rPh>
    <rPh sb="2" eb="3">
      <t>エン</t>
    </rPh>
    <rPh sb="3" eb="5">
      <t>イジョウ</t>
    </rPh>
    <rPh sb="6" eb="7">
      <t>マン</t>
    </rPh>
    <rPh sb="8" eb="9">
      <t>セン</t>
    </rPh>
    <rPh sb="9" eb="10">
      <t>エン</t>
    </rPh>
    <rPh sb="10" eb="12">
      <t>ミマン</t>
    </rPh>
    <phoneticPr fontId="4"/>
  </si>
  <si>
    <t>3万円以上3万5千円未満</t>
    <rPh sb="1" eb="2">
      <t>マン</t>
    </rPh>
    <rPh sb="2" eb="3">
      <t>エン</t>
    </rPh>
    <rPh sb="3" eb="5">
      <t>イジョウ</t>
    </rPh>
    <rPh sb="6" eb="7">
      <t>マン</t>
    </rPh>
    <rPh sb="8" eb="9">
      <t>セン</t>
    </rPh>
    <rPh sb="9" eb="10">
      <t>エン</t>
    </rPh>
    <rPh sb="10" eb="12">
      <t>ミマン</t>
    </rPh>
    <phoneticPr fontId="4"/>
  </si>
  <si>
    <t>1万円未満</t>
    <rPh sb="2" eb="3">
      <t>エン</t>
    </rPh>
    <rPh sb="3" eb="5">
      <t>ミマン</t>
    </rPh>
    <phoneticPr fontId="4"/>
  </si>
  <si>
    <t>2万5千円以上3万円未満</t>
    <rPh sb="1" eb="2">
      <t>マン</t>
    </rPh>
    <rPh sb="3" eb="4">
      <t>セン</t>
    </rPh>
    <rPh sb="4" eb="5">
      <t>エン</t>
    </rPh>
    <rPh sb="5" eb="7">
      <t>イジョウ</t>
    </rPh>
    <rPh sb="8" eb="9">
      <t>マン</t>
    </rPh>
    <rPh sb="9" eb="10">
      <t>エン</t>
    </rPh>
    <rPh sb="10" eb="12">
      <t>ミマン</t>
    </rPh>
    <phoneticPr fontId="4"/>
  </si>
  <si>
    <t>2万円以上2万5千円未満</t>
    <rPh sb="1" eb="2">
      <t>マン</t>
    </rPh>
    <rPh sb="2" eb="3">
      <t>エン</t>
    </rPh>
    <rPh sb="3" eb="5">
      <t>イジョウ</t>
    </rPh>
    <rPh sb="6" eb="7">
      <t>マン</t>
    </rPh>
    <rPh sb="8" eb="9">
      <t>セン</t>
    </rPh>
    <rPh sb="9" eb="10">
      <t>エン</t>
    </rPh>
    <rPh sb="10" eb="12">
      <t>ミマン</t>
    </rPh>
    <phoneticPr fontId="4"/>
  </si>
  <si>
    <t>工賃総額(円)</t>
    <rPh sb="0" eb="2">
      <t>コウチン</t>
    </rPh>
    <rPh sb="2" eb="4">
      <t>ソウガク</t>
    </rPh>
    <rPh sb="5" eb="6">
      <t>エン</t>
    </rPh>
    <phoneticPr fontId="4"/>
  </si>
  <si>
    <t>支払対象者(人)</t>
    <rPh sb="0" eb="2">
      <t>シハラ</t>
    </rPh>
    <rPh sb="2" eb="5">
      <t>タイショウシャ</t>
    </rPh>
    <rPh sb="6" eb="7">
      <t>ニン</t>
    </rPh>
    <phoneticPr fontId="4"/>
  </si>
  <si>
    <t>計</t>
    <rPh sb="0" eb="1">
      <t>ケイ</t>
    </rPh>
    <phoneticPr fontId="4"/>
  </si>
  <si>
    <r>
      <t xml:space="preserve">平均工賃月額①
</t>
    </r>
    <r>
      <rPr>
        <sz val="7"/>
        <rFont val="ＭＳ Ｐゴシック"/>
        <family val="3"/>
        <charset val="128"/>
      </rPr>
      <t>（工賃総額÷支払対象者）</t>
    </r>
    <rPh sb="0" eb="2">
      <t>ヘイキン</t>
    </rPh>
    <rPh sb="2" eb="4">
      <t>コウチン</t>
    </rPh>
    <rPh sb="4" eb="6">
      <t>ゲツガク</t>
    </rPh>
    <rPh sb="9" eb="11">
      <t>コウチン</t>
    </rPh>
    <rPh sb="11" eb="13">
      <t>ソウガク</t>
    </rPh>
    <rPh sb="14" eb="16">
      <t>シハライ</t>
    </rPh>
    <rPh sb="16" eb="18">
      <t>タイショウ</t>
    </rPh>
    <rPh sb="18" eb="19">
      <t>シャ</t>
    </rPh>
    <phoneticPr fontId="4"/>
  </si>
  <si>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4"/>
  </si>
  <si>
    <r>
      <t>サービス費</t>
    </r>
    <r>
      <rPr>
        <sz val="6"/>
        <rFont val="ＭＳ Ｐゴシック"/>
        <family val="3"/>
        <charset val="128"/>
      </rPr>
      <t>（Ⅲ）（Ⅳ）</t>
    </r>
    <phoneticPr fontId="4"/>
  </si>
  <si>
    <t>ピアサポーターの配置</t>
    <rPh sb="8" eb="10">
      <t>ハイチ</t>
    </rPh>
    <phoneticPr fontId="4"/>
  </si>
  <si>
    <t>有　　　　　　　　・　　　　　　　　無</t>
    <rPh sb="0" eb="1">
      <t>アリ</t>
    </rPh>
    <rPh sb="18" eb="19">
      <t>ナ</t>
    </rPh>
    <phoneticPr fontId="4"/>
  </si>
  <si>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4"/>
  </si>
  <si>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4"/>
  </si>
  <si>
    <t>＜障害者又は障害者であった者＞</t>
    <rPh sb="1" eb="4">
      <t>ショウガイシャ</t>
    </rPh>
    <rPh sb="4" eb="5">
      <t>マタ</t>
    </rPh>
    <rPh sb="6" eb="9">
      <t>ショウガイシャ</t>
    </rPh>
    <rPh sb="13" eb="14">
      <t>シャ</t>
    </rPh>
    <phoneticPr fontId="4"/>
  </si>
  <si>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4"/>
  </si>
  <si>
    <t>修了した研修の名称</t>
    <rPh sb="0" eb="2">
      <t>シュウリョウ</t>
    </rPh>
    <rPh sb="4" eb="6">
      <t>ケンシュウ</t>
    </rPh>
    <rPh sb="7" eb="9">
      <t>メイショウ</t>
    </rPh>
    <phoneticPr fontId="4"/>
  </si>
  <si>
    <t>＜その他の職員＞</t>
    <rPh sb="3" eb="4">
      <t>タ</t>
    </rPh>
    <rPh sb="5" eb="7">
      <t>ショクイン</t>
    </rPh>
    <phoneticPr fontId="4"/>
  </si>
  <si>
    <t>　　</t>
    <phoneticPr fontId="4"/>
  </si>
  <si>
    <t>評価点区分</t>
    <rPh sb="0" eb="3">
      <t>ヒョウカテン</t>
    </rPh>
    <rPh sb="3" eb="5">
      <t>クブン</t>
    </rPh>
    <phoneticPr fontId="4"/>
  </si>
  <si>
    <t>評価点が170点以上</t>
    <rPh sb="0" eb="3">
      <t>ヒョウカテン</t>
    </rPh>
    <rPh sb="7" eb="8">
      <t>テン</t>
    </rPh>
    <rPh sb="8" eb="10">
      <t>イジョウ</t>
    </rPh>
    <phoneticPr fontId="4"/>
  </si>
  <si>
    <t>評価点が150点以上170点未満</t>
    <rPh sb="0" eb="3">
      <t>ヒョウカテン</t>
    </rPh>
    <rPh sb="7" eb="8">
      <t>テン</t>
    </rPh>
    <rPh sb="8" eb="10">
      <t>イジョウ</t>
    </rPh>
    <rPh sb="13" eb="14">
      <t>テン</t>
    </rPh>
    <rPh sb="14" eb="16">
      <t>ミマン</t>
    </rPh>
    <phoneticPr fontId="4"/>
  </si>
  <si>
    <t>評価点が130点以上150点未満</t>
    <rPh sb="0" eb="3">
      <t>ヒョウカテン</t>
    </rPh>
    <rPh sb="7" eb="8">
      <t>テン</t>
    </rPh>
    <rPh sb="8" eb="10">
      <t>イジョウ</t>
    </rPh>
    <rPh sb="13" eb="14">
      <t>テン</t>
    </rPh>
    <rPh sb="14" eb="16">
      <t>ミマン</t>
    </rPh>
    <phoneticPr fontId="4"/>
  </si>
  <si>
    <t>評価点が105点以上130点未満</t>
    <rPh sb="0" eb="3">
      <t>ヒョウカテン</t>
    </rPh>
    <rPh sb="7" eb="8">
      <t>テン</t>
    </rPh>
    <rPh sb="8" eb="10">
      <t>イジョウ</t>
    </rPh>
    <rPh sb="13" eb="14">
      <t>テン</t>
    </rPh>
    <rPh sb="14" eb="16">
      <t>ミマン</t>
    </rPh>
    <phoneticPr fontId="4"/>
  </si>
  <si>
    <t>評価点が80点以上105点未満</t>
    <rPh sb="0" eb="3">
      <t>ヒョウカテン</t>
    </rPh>
    <rPh sb="6" eb="7">
      <t>テン</t>
    </rPh>
    <rPh sb="7" eb="9">
      <t>イジョウ</t>
    </rPh>
    <rPh sb="12" eb="13">
      <t>テン</t>
    </rPh>
    <rPh sb="13" eb="15">
      <t>ミマン</t>
    </rPh>
    <phoneticPr fontId="4"/>
  </si>
  <si>
    <t>評価点が60点以上80点未満</t>
    <rPh sb="0" eb="3">
      <t>ヒョウカテン</t>
    </rPh>
    <rPh sb="6" eb="7">
      <t>テン</t>
    </rPh>
    <rPh sb="7" eb="9">
      <t>イジョウ</t>
    </rPh>
    <rPh sb="11" eb="12">
      <t>テン</t>
    </rPh>
    <rPh sb="12" eb="14">
      <t>ミマン</t>
    </rPh>
    <phoneticPr fontId="4"/>
  </si>
  <si>
    <t>評価点が60点未満</t>
    <rPh sb="0" eb="3">
      <t>ヒョウカテン</t>
    </rPh>
    <rPh sb="6" eb="7">
      <t>テン</t>
    </rPh>
    <rPh sb="7" eb="9">
      <t>ミマン</t>
    </rPh>
    <phoneticPr fontId="4"/>
  </si>
  <si>
    <t>評価点の公表</t>
    <rPh sb="0" eb="3">
      <t>ヒョウカテン</t>
    </rPh>
    <rPh sb="4" eb="6">
      <t>コウヒョウ</t>
    </rPh>
    <phoneticPr fontId="4"/>
  </si>
  <si>
    <t>（別紙３１）</t>
    <rPh sb="1" eb="3">
      <t>ベッシ</t>
    </rPh>
    <phoneticPr fontId="32"/>
  </si>
  <si>
    <t>　</t>
  </si>
  <si>
    <t>基本報酬の算定区分</t>
    <rPh sb="0" eb="2">
      <t>キホン</t>
    </rPh>
    <rPh sb="2" eb="4">
      <t>ホウシュウ</t>
    </rPh>
    <rPh sb="5" eb="7">
      <t>サンテイ</t>
    </rPh>
    <rPh sb="7" eb="9">
      <t>クブン</t>
    </rPh>
    <phoneticPr fontId="4"/>
  </si>
  <si>
    <t>前年度において6月に達した日（年月日）</t>
    <rPh sb="0" eb="3">
      <t>ゼンネンド</t>
    </rPh>
    <rPh sb="8" eb="9">
      <t>ゲツ</t>
    </rPh>
    <rPh sb="10" eb="11">
      <t>タッ</t>
    </rPh>
    <rPh sb="13" eb="14">
      <t>ケイジツ</t>
    </rPh>
    <rPh sb="15" eb="18">
      <t>ネンガッピ</t>
    </rPh>
    <phoneticPr fontId="4"/>
  </si>
  <si>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4"/>
  </si>
  <si>
    <t>就労定着率が９割５分以上</t>
    <rPh sb="0" eb="2">
      <t>シュウロウ</t>
    </rPh>
    <rPh sb="2" eb="4">
      <t>テイチャク</t>
    </rPh>
    <rPh sb="4" eb="5">
      <t>リツ</t>
    </rPh>
    <rPh sb="7" eb="8">
      <t>ワリ</t>
    </rPh>
    <rPh sb="9" eb="10">
      <t>ブ</t>
    </rPh>
    <rPh sb="10" eb="12">
      <t>イジョウ</t>
    </rPh>
    <phoneticPr fontId="4"/>
  </si>
  <si>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4"/>
  </si>
  <si>
    <t>就労定着率が３割未満</t>
    <rPh sb="0" eb="2">
      <t>シュウロウ</t>
    </rPh>
    <rPh sb="2" eb="4">
      <t>テイチャク</t>
    </rPh>
    <rPh sb="4" eb="5">
      <t>リツ</t>
    </rPh>
    <rPh sb="7" eb="8">
      <t>ワリ</t>
    </rPh>
    <rPh sb="8" eb="10">
      <t>ミマン</t>
    </rPh>
    <phoneticPr fontId="4"/>
  </si>
  <si>
    <t>（別紙３３）</t>
    <rPh sb="1" eb="3">
      <t>ベッシ</t>
    </rPh>
    <phoneticPr fontId="32"/>
  </si>
  <si>
    <t>就労定着支援の利用開始日（年月日）</t>
    <rPh sb="0" eb="2">
      <t>シュウロウ</t>
    </rPh>
    <rPh sb="2" eb="4">
      <t>テイチャク</t>
    </rPh>
    <rPh sb="4" eb="6">
      <t>シエン</t>
    </rPh>
    <rPh sb="7" eb="9">
      <t>リヨウ</t>
    </rPh>
    <rPh sb="9" eb="12">
      <t>カイシビ</t>
    </rPh>
    <rPh sb="13" eb="16">
      <t>ネンガッピ</t>
    </rPh>
    <phoneticPr fontId="4"/>
  </si>
  <si>
    <t>就労定着支援の
終了日（年月日）</t>
    <rPh sb="8" eb="11">
      <t>シュウリョウビ</t>
    </rPh>
    <rPh sb="12" eb="15">
      <t>ネンガッピ</t>
    </rPh>
    <phoneticPr fontId="4"/>
  </si>
  <si>
    <t>（別紙３４）</t>
    <rPh sb="1" eb="3">
      <t>ベッシ</t>
    </rPh>
    <phoneticPr fontId="32"/>
  </si>
  <si>
    <t>　　４　修了した研修の名称欄は「地域生活支援事業の障害者ピアサポート研修の基礎研修及び専門研修」等と具体的
　　　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0" eb="53">
      <t>グタイテキ</t>
    </rPh>
    <rPh sb="58" eb="60">
      <t>キサイ</t>
    </rPh>
    <phoneticPr fontId="4"/>
  </si>
  <si>
    <t>（別紙４１）</t>
    <rPh sb="1" eb="3">
      <t>ベッシ</t>
    </rPh>
    <phoneticPr fontId="66"/>
  </si>
  <si>
    <t>夜間支援の対象者数（人）</t>
    <phoneticPr fontId="4"/>
  </si>
  <si>
    <t>当該住居で想定される夜間支援体制（夜勤・宿直）</t>
    <phoneticPr fontId="4"/>
  </si>
  <si>
    <t>夜間支援従事者
④</t>
    <phoneticPr fontId="4"/>
  </si>
  <si>
    <t>夜間支援従事者
⑤</t>
    <phoneticPr fontId="4"/>
  </si>
  <si>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4"/>
  </si>
  <si>
    <t>夜間支援従事者④</t>
    <phoneticPr fontId="4"/>
  </si>
  <si>
    <t>夜間支援従事者⑤</t>
    <phoneticPr fontId="4"/>
  </si>
  <si>
    <t>夜間支援等体制加算（Ⅳ）・（Ⅴ）・（Ⅵ）</t>
    <phoneticPr fontId="4"/>
  </si>
  <si>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4"/>
  </si>
  <si>
    <t>滞在時間</t>
    <rPh sb="0" eb="2">
      <t>タイザイ</t>
    </rPh>
    <rPh sb="2" eb="4">
      <t>ジカン</t>
    </rPh>
    <phoneticPr fontId="4"/>
  </si>
  <si>
    <t>滞在時間</t>
    <rPh sb="0" eb="4">
      <t>タイザイジカン</t>
    </rPh>
    <phoneticPr fontId="4"/>
  </si>
  <si>
    <t>夜間支援等体制加算の種類</t>
    <rPh sb="4" eb="5">
      <t>トウ</t>
    </rPh>
    <rPh sb="5" eb="7">
      <t>タイセイ</t>
    </rPh>
    <rPh sb="7" eb="9">
      <t>カサン</t>
    </rPh>
    <rPh sb="10" eb="12">
      <t>シュルイ</t>
    </rPh>
    <phoneticPr fontId="4"/>
  </si>
  <si>
    <t>夜間支援従事者⑥</t>
    <rPh sb="0" eb="7">
      <t>ヤカンシエンジュウジシャ</t>
    </rPh>
    <phoneticPr fontId="4"/>
  </si>
  <si>
    <t>夜間支援従事者⑦</t>
    <rPh sb="0" eb="7">
      <t>ヤカンシエンジュウジシャ</t>
    </rPh>
    <phoneticPr fontId="4"/>
  </si>
  <si>
    <t>夜間支援従事者が待機している場所</t>
    <rPh sb="0" eb="2">
      <t>ヤカン</t>
    </rPh>
    <rPh sb="2" eb="4">
      <t>シエン</t>
    </rPh>
    <rPh sb="4" eb="7">
      <t>ジュウジシャ</t>
    </rPh>
    <rPh sb="8" eb="10">
      <t>タイキ</t>
    </rPh>
    <rPh sb="14" eb="16">
      <t>バショ</t>
    </rPh>
    <phoneticPr fontId="4"/>
  </si>
  <si>
    <t>夜間支援従事者⑥</t>
    <rPh sb="0" eb="2">
      <t>ヤカン</t>
    </rPh>
    <rPh sb="2" eb="4">
      <t>シエン</t>
    </rPh>
    <rPh sb="4" eb="7">
      <t>ジュウジシャ</t>
    </rPh>
    <phoneticPr fontId="4"/>
  </si>
  <si>
    <t>夜間支援従事者⑦</t>
    <rPh sb="0" eb="2">
      <t>ヤカン</t>
    </rPh>
    <rPh sb="2" eb="4">
      <t>シエン</t>
    </rPh>
    <rPh sb="4" eb="7">
      <t>ジュウジシャ</t>
    </rPh>
    <phoneticPr fontId="4"/>
  </si>
  <si>
    <t>夜間支援体制を確保している夜間及び深夜の時間帯</t>
    <phoneticPr fontId="4"/>
  </si>
  <si>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4"/>
  </si>
  <si>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4"/>
  </si>
  <si>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4"/>
  </si>
  <si>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4"/>
  </si>
  <si>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4"/>
  </si>
  <si>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4"/>
  </si>
  <si>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4"/>
  </si>
  <si>
    <t>　　年　　月　　日</t>
    <phoneticPr fontId="26"/>
  </si>
  <si>
    <t>○○事業所</t>
    <phoneticPr fontId="4"/>
  </si>
  <si>
    <t>Aホーム</t>
    <phoneticPr fontId="4"/>
  </si>
  <si>
    <t>Bホーム</t>
    <phoneticPr fontId="4"/>
  </si>
  <si>
    <t>Cホーム</t>
    <phoneticPr fontId="4"/>
  </si>
  <si>
    <t>Dホーム</t>
    <phoneticPr fontId="4"/>
  </si>
  <si>
    <t>Eホーム</t>
    <phoneticPr fontId="4"/>
  </si>
  <si>
    <t>－</t>
    <phoneticPr fontId="4"/>
  </si>
  <si>
    <t>徒歩10分</t>
    <phoneticPr fontId="4"/>
  </si>
  <si>
    <t>携帯電話</t>
    <phoneticPr fontId="4"/>
  </si>
  <si>
    <t>22:00～6:00</t>
    <phoneticPr fontId="4"/>
  </si>
  <si>
    <t>Fホーム</t>
    <phoneticPr fontId="4"/>
  </si>
  <si>
    <t>Gホーム</t>
    <phoneticPr fontId="4"/>
  </si>
  <si>
    <t>Hホーム</t>
    <phoneticPr fontId="4"/>
  </si>
  <si>
    <t>　警備会社（◆◆会社）と警備の委託契約を締結。（契約書の写しは別添のとおり。）</t>
    <phoneticPr fontId="4"/>
  </si>
  <si>
    <t>同左</t>
    <rPh sb="0" eb="1">
      <t>ドウ</t>
    </rPh>
    <rPh sb="1" eb="2">
      <t>ヒダリ</t>
    </rPh>
    <phoneticPr fontId="4"/>
  </si>
  <si>
    <t>　職員が携帯電話を身につけ、連絡体制を確保するとともに、緊急連絡先を住居内に掲示している。</t>
    <phoneticPr fontId="4"/>
  </si>
  <si>
    <t>22:00～23:00</t>
    <phoneticPr fontId="4"/>
  </si>
  <si>
    <t>1:00～3:00</t>
    <phoneticPr fontId="4"/>
  </si>
  <si>
    <t>夜勤（Ⅳ）</t>
    <rPh sb="0" eb="2">
      <t>ヤキン</t>
    </rPh>
    <phoneticPr fontId="4"/>
  </si>
  <si>
    <t>4:00～5:00</t>
    <phoneticPr fontId="4"/>
  </si>
  <si>
    <t>23:00～2:00</t>
    <phoneticPr fontId="4"/>
  </si>
  <si>
    <t>夜勤（Ⅴ）</t>
    <rPh sb="0" eb="2">
      <t>ヤキン</t>
    </rPh>
    <phoneticPr fontId="4"/>
  </si>
  <si>
    <t>（兼・令和○○年度強度行動障害支援者養成研修等受講計画）</t>
    <rPh sb="1" eb="2">
      <t>ケン</t>
    </rPh>
    <rPh sb="3" eb="5">
      <t>レイワ</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4"/>
  </si>
  <si>
    <t>重度障害者支援加算（Ⅰ）</t>
    <rPh sb="0" eb="7">
      <t>ジュウドショウガイシャシエン</t>
    </rPh>
    <rPh sb="7" eb="9">
      <t>カサン</t>
    </rPh>
    <phoneticPr fontId="4"/>
  </si>
  <si>
    <t>強度行動障害支援者養成研修
（基礎研修）</t>
    <rPh sb="0" eb="2">
      <t>キョウド</t>
    </rPh>
    <rPh sb="2" eb="4">
      <t>コウドウ</t>
    </rPh>
    <rPh sb="4" eb="5">
      <t>ショウ</t>
    </rPh>
    <rPh sb="5" eb="6">
      <t>ガイ</t>
    </rPh>
    <rPh sb="6" eb="9">
      <t>シエンシャ</t>
    </rPh>
    <rPh sb="9" eb="11">
      <t>ヨウセイ</t>
    </rPh>
    <rPh sb="11" eb="13">
      <t>ケンシュウ</t>
    </rPh>
    <rPh sb="15" eb="17">
      <t>キソ</t>
    </rPh>
    <rPh sb="17" eb="19">
      <t>ケンシュウウム</t>
    </rPh>
    <phoneticPr fontId="4"/>
  </si>
  <si>
    <t>強度行動障害支援者養成研修
（実践研修）</t>
    <rPh sb="15" eb="17">
      <t>ジッセン</t>
    </rPh>
    <phoneticPr fontId="4"/>
  </si>
  <si>
    <r>
      <t>今年度の研修要件①</t>
    </r>
    <r>
      <rPr>
        <sz val="8"/>
        <color indexed="8"/>
        <rFont val="ＭＳ ゴシック"/>
        <family val="3"/>
        <charset val="128"/>
      </rPr>
      <t>（※１）を満たしている者の数</t>
    </r>
    <rPh sb="0" eb="3">
      <t>コンネンド</t>
    </rPh>
    <rPh sb="4" eb="6">
      <t>ケンシュウ</t>
    </rPh>
    <rPh sb="6" eb="8">
      <t>ヨウケン</t>
    </rPh>
    <rPh sb="14" eb="15">
      <t>ミ</t>
    </rPh>
    <rPh sb="20" eb="21">
      <t>シャ</t>
    </rPh>
    <rPh sb="22" eb="23">
      <t>カズ</t>
    </rPh>
    <phoneticPr fontId="4"/>
  </si>
  <si>
    <r>
      <t>うち今年度の研修要件②</t>
    </r>
    <r>
      <rPr>
        <sz val="8"/>
        <color indexed="8"/>
        <rFont val="ＭＳ ゴシック"/>
        <family val="3"/>
        <charset val="128"/>
      </rPr>
      <t>（※２）
を満たしている者の数及び割合</t>
    </r>
    <rPh sb="2" eb="3">
      <t>コン</t>
    </rPh>
    <rPh sb="26" eb="27">
      <t>オヨ</t>
    </rPh>
    <rPh sb="28" eb="30">
      <t>ワリアイ</t>
    </rPh>
    <phoneticPr fontId="4"/>
  </si>
  <si>
    <t>（※１）サービス管理責任者又は生活支援員のうち１名以上が、強度行動障害支援者養成研修（実践）又は喀痰吸引等研修（第２号）修了者であること。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60" eb="63">
      <t>シュウリョウシャ</t>
    </rPh>
    <phoneticPr fontId="4"/>
  </si>
  <si>
    <t>（※２）生活支援員のうち２０％以上が、強度行動障害支援者養成研修（基礎）又は喀痰吸引等研修（第２号）修了者であること。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50" eb="52">
      <t>シュウリョウ</t>
    </rPh>
    <rPh sb="52" eb="53">
      <t>シャ</t>
    </rPh>
    <phoneticPr fontId="4"/>
  </si>
  <si>
    <t>重度障害者支援加算（Ⅱ）</t>
    <rPh sb="0" eb="7">
      <t>ジュウドショウガイシャシエン</t>
    </rPh>
    <rPh sb="7" eb="9">
      <t>カサン</t>
    </rPh>
    <phoneticPr fontId="4"/>
  </si>
  <si>
    <t>強度行動障害支援者養成研修
（実践研修）</t>
    <phoneticPr fontId="4"/>
  </si>
  <si>
    <r>
      <t>今年度の研修要件①</t>
    </r>
    <r>
      <rPr>
        <sz val="8"/>
        <color indexed="8"/>
        <rFont val="ＭＳ ゴシック"/>
        <family val="3"/>
        <charset val="128"/>
      </rPr>
      <t>（※３）を満たしている者の数</t>
    </r>
    <rPh sb="0" eb="3">
      <t>コンネンド</t>
    </rPh>
    <rPh sb="4" eb="6">
      <t>ケンシュウ</t>
    </rPh>
    <rPh sb="6" eb="8">
      <t>ヨウケン</t>
    </rPh>
    <rPh sb="14" eb="15">
      <t>ミ</t>
    </rPh>
    <rPh sb="20" eb="21">
      <t>シャ</t>
    </rPh>
    <rPh sb="22" eb="23">
      <t>カズ</t>
    </rPh>
    <phoneticPr fontId="4"/>
  </si>
  <si>
    <r>
      <t>うち今年度の研修要件②</t>
    </r>
    <r>
      <rPr>
        <sz val="8"/>
        <color indexed="8"/>
        <rFont val="ＭＳ ゴシック"/>
        <family val="3"/>
        <charset val="128"/>
      </rPr>
      <t>（※４）
を満たしている者の数及び割合</t>
    </r>
    <rPh sb="2" eb="3">
      <t>コン</t>
    </rPh>
    <rPh sb="26" eb="27">
      <t>オヨ</t>
    </rPh>
    <rPh sb="28" eb="30">
      <t>ワリアイ</t>
    </rPh>
    <phoneticPr fontId="4"/>
  </si>
  <si>
    <t>（※３）サービス管理責任者又は生活支援員のうち１名以上が、強度行動障害支援者養成研修（実践）修了者であること。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9">
      <t>シュウリョウシャ</t>
    </rPh>
    <phoneticPr fontId="4"/>
  </si>
  <si>
    <t>（※４）生活支援員のうち２０％以上が、強度行動障害支援者養成研修（基礎）修了者であること。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8">
      <t>シュウリョウ</t>
    </rPh>
    <rPh sb="38" eb="39">
      <t>シャ</t>
    </rPh>
    <phoneticPr fontId="4"/>
  </si>
  <si>
    <t>注１　「職員配置」欄は、サービス管理責任者又は生活支援員として従事する当該事業所の全ての職員について記載してください。
注２　「職種」欄は、サービス管理責任者又は生活支援員の別を記載してください。（世話人等は含まれません。）
注３　サービス管理責任者と生活支援員を兼務する者については、同じ者であっても、サービス管理責任者と生活支援員それぞれ別に記載してください。
注４　「研修の受講状況」欄には、①受講が修了又は受講中の場合は「有」を、②受講しておらず年度内に受講予定もない場合は「無」又は空欄を、③今後受講予定の場合（当該年度内に限る）は受講予定月（受講月が未定の場合は目標とする月）を記載してください。
注５　職員が看護師又は准看護師の場合は「喀痰吸引等研修」欄に「看護師」若しくは「准看護師」と記載してください。
注６　職員が既に重度訪問介護従業者養成研修行動障害支援課程を修了している場合又は今後受講予定（当該年度内に限る）の場合は、強度行動障害支援者養成研修（基礎）を修了又は受講予定とみなし、また、職員が既に行動援護従業者養成研修の課程を修了している場合又は今後受講予定（当該年度内に限る）の場合は、強度行動障害支援者養成研修（基礎及び実践）を修了又は受講予定とみなし、「強度行動障害者支援者養成研修」欄に「有」又は受講予定月を記載してください。</t>
    <rPh sb="275" eb="276">
      <t>ツキ</t>
    </rPh>
    <rPh sb="277" eb="279">
      <t>ジュコウ</t>
    </rPh>
    <rPh sb="279" eb="280">
      <t>ツキ</t>
    </rPh>
    <rPh sb="569" eb="570">
      <t>ツキ</t>
    </rPh>
    <phoneticPr fontId="4"/>
  </si>
  <si>
    <t>サービス管理責任者</t>
  </si>
  <si>
    <t>○○　○○</t>
  </si>
  <si>
    <t>有</t>
  </si>
  <si>
    <t>R3.10受講予定</t>
    <phoneticPr fontId="4"/>
  </si>
  <si>
    <t>生活支援員</t>
  </si>
  <si>
    <t>R3.4受講予定</t>
    <phoneticPr fontId="4"/>
  </si>
  <si>
    <t>看護師資格保有</t>
  </si>
  <si>
    <t>R3.10受講予定</t>
  </si>
  <si>
    <t>R3.5受講予定</t>
    <phoneticPr fontId="4"/>
  </si>
  <si>
    <t>有</t>
    <rPh sb="0" eb="1">
      <t>ア</t>
    </rPh>
    <phoneticPr fontId="4"/>
  </si>
  <si>
    <t>2（40％）</t>
    <phoneticPr fontId="4"/>
  </si>
  <si>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4"/>
  </si>
  <si>
    <t>（別紙４２）</t>
    <rPh sb="1" eb="3">
      <t>ベッシ</t>
    </rPh>
    <phoneticPr fontId="66"/>
  </si>
  <si>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4"/>
  </si>
  <si>
    <t>（別紙４３）</t>
    <rPh sb="1" eb="3">
      <t>ベッシ</t>
    </rPh>
    <phoneticPr fontId="66"/>
  </si>
  <si>
    <t>居住支援連携体制加算に関する届出書</t>
    <rPh sb="0" eb="2">
      <t>キョジュウ</t>
    </rPh>
    <rPh sb="2" eb="4">
      <t>シエン</t>
    </rPh>
    <rPh sb="4" eb="6">
      <t>レンケイ</t>
    </rPh>
    <rPh sb="6" eb="8">
      <t>タイセイ</t>
    </rPh>
    <rPh sb="8" eb="10">
      <t>カサン</t>
    </rPh>
    <phoneticPr fontId="4"/>
  </si>
  <si>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4"/>
  </si>
  <si>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4"/>
  </si>
  <si>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4"/>
  </si>
  <si>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4"/>
  </si>
  <si>
    <t>（別紙７）</t>
    <rPh sb="1" eb="3">
      <t>ベッシ</t>
    </rPh>
    <phoneticPr fontId="4"/>
  </si>
  <si>
    <t>（別紙８）</t>
    <rPh sb="1" eb="3">
      <t>ベッシ</t>
    </rPh>
    <phoneticPr fontId="5"/>
  </si>
  <si>
    <t>(別紙９）</t>
    <rPh sb="1" eb="3">
      <t>ベッシ</t>
    </rPh>
    <phoneticPr fontId="4"/>
  </si>
  <si>
    <t>（別紙１０－１）</t>
    <rPh sb="1" eb="3">
      <t>ベッシ</t>
    </rPh>
    <phoneticPr fontId="4"/>
  </si>
  <si>
    <t>（別紙１０－２）</t>
    <phoneticPr fontId="31"/>
  </si>
  <si>
    <t>（別紙１１）</t>
    <rPh sb="1" eb="3">
      <t>ベッシ</t>
    </rPh>
    <phoneticPr fontId="5"/>
  </si>
  <si>
    <t>（別紙１３－１）</t>
    <rPh sb="1" eb="3">
      <t>ベッシ</t>
    </rPh>
    <phoneticPr fontId="5"/>
  </si>
  <si>
    <t>（別紙１３－２）</t>
    <phoneticPr fontId="26"/>
  </si>
  <si>
    <t>（別紙１３－３）</t>
    <phoneticPr fontId="26"/>
  </si>
  <si>
    <t>（別紙１３－４）</t>
    <rPh sb="1" eb="3">
      <t>ベッシ</t>
    </rPh>
    <phoneticPr fontId="4"/>
  </si>
  <si>
    <t>（別紙１３－５ ）</t>
    <rPh sb="1" eb="3">
      <t>ベッシ</t>
    </rPh>
    <phoneticPr fontId="32"/>
  </si>
  <si>
    <t>（別紙１４）</t>
    <rPh sb="1" eb="3">
      <t>ベッシ</t>
    </rPh>
    <phoneticPr fontId="5"/>
  </si>
  <si>
    <t>(別紙１７）</t>
    <rPh sb="1" eb="3">
      <t>ベッシ</t>
    </rPh>
    <phoneticPr fontId="5"/>
  </si>
  <si>
    <t>（別紙１７－１）</t>
    <rPh sb="1" eb="3">
      <t>ベッシ</t>
    </rPh>
    <phoneticPr fontId="33"/>
  </si>
  <si>
    <t>（別紙１９）</t>
    <phoneticPr fontId="4"/>
  </si>
  <si>
    <t>（別紙１９－１）</t>
    <rPh sb="1" eb="3">
      <t>ベッシ</t>
    </rPh>
    <phoneticPr fontId="32"/>
  </si>
  <si>
    <t>(別紙２０）</t>
    <phoneticPr fontId="66"/>
  </si>
  <si>
    <t>（別紙２０－１）</t>
    <rPh sb="1" eb="3">
      <t>ベッシ</t>
    </rPh>
    <phoneticPr fontId="66"/>
  </si>
  <si>
    <t>（別紙２６）</t>
    <rPh sb="1" eb="3">
      <t>ベッシ</t>
    </rPh>
    <phoneticPr fontId="4"/>
  </si>
  <si>
    <t>（別紙２７）</t>
    <rPh sb="1" eb="3">
      <t>ベッシ</t>
    </rPh>
    <phoneticPr fontId="23"/>
  </si>
  <si>
    <t>（別紙２８）</t>
    <phoneticPr fontId="4"/>
  </si>
  <si>
    <t>（別紙２９）</t>
    <rPh sb="1" eb="3">
      <t>ベッシ</t>
    </rPh>
    <phoneticPr fontId="4"/>
  </si>
  <si>
    <t>（別紙２９－１）</t>
    <rPh sb="1" eb="3">
      <t>ベッシ</t>
    </rPh>
    <phoneticPr fontId="66"/>
  </si>
  <si>
    <t>（別紙３０）</t>
    <rPh sb="1" eb="3">
      <t>ベッシ</t>
    </rPh>
    <phoneticPr fontId="32"/>
  </si>
  <si>
    <t>（別紙３０－１）</t>
    <rPh sb="1" eb="3">
      <t>ベッシ</t>
    </rPh>
    <phoneticPr fontId="66"/>
  </si>
  <si>
    <t>（別紙３２）</t>
    <rPh sb="1" eb="3">
      <t>ベッシ</t>
    </rPh>
    <phoneticPr fontId="32"/>
  </si>
  <si>
    <t>（別紙３２－２）</t>
    <rPh sb="1" eb="3">
      <t>ベッシ</t>
    </rPh>
    <phoneticPr fontId="32"/>
  </si>
  <si>
    <t>（別紙３２－１）</t>
    <rPh sb="1" eb="3">
      <t>ベッシ</t>
    </rPh>
    <phoneticPr fontId="32"/>
  </si>
  <si>
    <t>（別紙３５）　　　　　　　　　　　　　　　　　　　　　　　　　　　　　　　　　　　　　　　　　　　　　　　　　　　年　　月　　日</t>
    <rPh sb="1" eb="3">
      <t>ベッシ</t>
    </rPh>
    <rPh sb="57" eb="58">
      <t>ネン</t>
    </rPh>
    <rPh sb="60" eb="61">
      <t>ガツ</t>
    </rPh>
    <rPh sb="63" eb="64">
      <t>ニチ</t>
    </rPh>
    <phoneticPr fontId="4"/>
  </si>
  <si>
    <t>（別紙３６）</t>
    <rPh sb="1" eb="3">
      <t>ベッシ</t>
    </rPh>
    <phoneticPr fontId="32"/>
  </si>
  <si>
    <t>（別紙３７）</t>
    <rPh sb="1" eb="3">
      <t>ベッシ</t>
    </rPh>
    <phoneticPr fontId="32"/>
  </si>
  <si>
    <t>（別紙３８）</t>
    <rPh sb="1" eb="3">
      <t>ベッシ</t>
    </rPh>
    <phoneticPr fontId="32"/>
  </si>
  <si>
    <t>（別紙３９）　</t>
    <rPh sb="1" eb="3">
      <t>ベッシ</t>
    </rPh>
    <phoneticPr fontId="32"/>
  </si>
  <si>
    <t>（別紙４０）</t>
    <rPh sb="1" eb="3">
      <t>ベッシ</t>
    </rPh>
    <phoneticPr fontId="66"/>
  </si>
  <si>
    <t>施設外支援実施状況　（移行準備支援体制加算に係る届出書）</t>
    <rPh sb="0" eb="3">
      <t>シセツガイ</t>
    </rPh>
    <rPh sb="3" eb="5">
      <t>シエン</t>
    </rPh>
    <rPh sb="5" eb="7">
      <t>ジッシ</t>
    </rPh>
    <rPh sb="7" eb="9">
      <t>ジョウキョウ</t>
    </rPh>
    <rPh sb="11" eb="13">
      <t>イコウ</t>
    </rPh>
    <rPh sb="13" eb="15">
      <t>ジュンビ</t>
    </rPh>
    <rPh sb="15" eb="17">
      <t>シエン</t>
    </rPh>
    <rPh sb="17" eb="19">
      <t>タイセイ</t>
    </rPh>
    <rPh sb="19" eb="21">
      <t>カサン</t>
    </rPh>
    <rPh sb="22" eb="23">
      <t>カカ</t>
    </rPh>
    <rPh sb="24" eb="27">
      <t>トドケデショ</t>
    </rPh>
    <phoneticPr fontId="5"/>
  </si>
  <si>
    <t>インターネット
利用</t>
    <rPh sb="8" eb="10">
      <t>リヨウ</t>
    </rPh>
    <phoneticPr fontId="4"/>
  </si>
  <si>
    <t>　２　指定障害福祉サービス基準第135条、第171条において準用する第89条、第211条の3（第213条の11で準用
　　　する場合を含む）又は第213条の19に規定する運営規程を別途添付してください。</t>
    <rPh sb="3" eb="5">
      <t>シテイ</t>
    </rPh>
    <rPh sb="5" eb="7">
      <t>ショウガイ</t>
    </rPh>
    <rPh sb="7" eb="9">
      <t>フクシ</t>
    </rPh>
    <rPh sb="13" eb="15">
      <t>キジュン</t>
    </rPh>
    <rPh sb="15" eb="16">
      <t>ダイ</t>
    </rPh>
    <rPh sb="19" eb="20">
      <t>ジョウ</t>
    </rPh>
    <rPh sb="21" eb="22">
      <t>ダイ</t>
    </rPh>
    <rPh sb="25" eb="26">
      <t>ジョウ</t>
    </rPh>
    <rPh sb="30" eb="32">
      <t>ジュンヨウ</t>
    </rPh>
    <rPh sb="34" eb="35">
      <t>ダイ</t>
    </rPh>
    <rPh sb="37" eb="38">
      <t>ジョウ</t>
    </rPh>
    <rPh sb="39" eb="40">
      <t>ダイ</t>
    </rPh>
    <rPh sb="43" eb="44">
      <t>ジョウ</t>
    </rPh>
    <rPh sb="47" eb="48">
      <t>ダイ</t>
    </rPh>
    <rPh sb="51" eb="52">
      <t>ジョウ</t>
    </rPh>
    <rPh sb="56" eb="58">
      <t>ジュンヨウ</t>
    </rPh>
    <rPh sb="67" eb="68">
      <t>フク</t>
    </rPh>
    <rPh sb="70" eb="71">
      <t>マタ</t>
    </rPh>
    <rPh sb="72" eb="73">
      <t>ダイ</t>
    </rPh>
    <rPh sb="76" eb="77">
      <t>ジョウ</t>
    </rPh>
    <rPh sb="81" eb="83">
      <t>キテイ</t>
    </rPh>
    <rPh sb="85" eb="87">
      <t>ウンエイ</t>
    </rPh>
    <rPh sb="87" eb="89">
      <t>キテイ</t>
    </rPh>
    <rPh sb="90" eb="92">
      <t>ベット</t>
    </rPh>
    <rPh sb="92" eb="94">
      <t>テンプ</t>
    </rPh>
    <phoneticPr fontId="4"/>
  </si>
  <si>
    <t>　　４　「人員配置の状況」の非常勤には常勤換算方法による職員数を記載してください。</t>
    <rPh sb="5" eb="7">
      <t>ジンイン</t>
    </rPh>
    <rPh sb="7" eb="9">
      <t>ハイチ</t>
    </rPh>
    <rPh sb="10" eb="12">
      <t>ジョウキョウ</t>
    </rPh>
    <rPh sb="14" eb="17">
      <t>ヒジョウキン</t>
    </rPh>
    <rPh sb="19" eb="21">
      <t>ジョウキン</t>
    </rPh>
    <rPh sb="21" eb="23">
      <t>カンザン</t>
    </rPh>
    <rPh sb="23" eb="25">
      <t>ホウホウ</t>
    </rPh>
    <rPh sb="28" eb="30">
      <t>ショクイン</t>
    </rPh>
    <rPh sb="30" eb="31">
      <t>スウ</t>
    </rPh>
    <rPh sb="32" eb="34">
      <t>キサイ</t>
    </rPh>
    <phoneticPr fontId="4"/>
  </si>
  <si>
    <t>　　５　「人員体制」には、該当する人員体制に○を付してください。</t>
    <rPh sb="5" eb="7">
      <t>ジンイン</t>
    </rPh>
    <rPh sb="7" eb="9">
      <t>タイセイ</t>
    </rPh>
    <rPh sb="13" eb="15">
      <t>ガイトウ</t>
    </rPh>
    <rPh sb="17" eb="19">
      <t>ジンイン</t>
    </rPh>
    <rPh sb="19" eb="21">
      <t>タイセイ</t>
    </rPh>
    <rPh sb="24" eb="25">
      <t>フ</t>
    </rPh>
    <phoneticPr fontId="4"/>
  </si>
  <si>
    <t>　  ６　ここでいう常勤とは、「障害者の日常生活及び社会生活を総合的に支援するための法律に基づく</t>
    <rPh sb="10" eb="12">
      <t>ジョウキン</t>
    </rPh>
    <rPh sb="16" eb="19">
      <t>ショウガイシャ</t>
    </rPh>
    <rPh sb="20" eb="22">
      <t>ニチジョウ</t>
    </rPh>
    <rPh sb="22" eb="24">
      <t>セイカツ</t>
    </rPh>
    <rPh sb="24" eb="25">
      <t>オヨ</t>
    </rPh>
    <rPh sb="26" eb="28">
      <t>シャカイ</t>
    </rPh>
    <rPh sb="28" eb="30">
      <t>セイカツ</t>
    </rPh>
    <rPh sb="31" eb="34">
      <t>ソウゴウテキ</t>
    </rPh>
    <rPh sb="35" eb="37">
      <t>シエン</t>
    </rPh>
    <rPh sb="42" eb="44">
      <t>ホウリツ</t>
    </rPh>
    <rPh sb="45" eb="46">
      <t>モト</t>
    </rPh>
    <phoneticPr fontId="4"/>
  </si>
  <si>
    <t>地域移行支援サービス費に係る届出書</t>
    <rPh sb="0" eb="2">
      <t>チイキ</t>
    </rPh>
    <rPh sb="2" eb="4">
      <t>イコウ</t>
    </rPh>
    <rPh sb="4" eb="6">
      <t>シエン</t>
    </rPh>
    <rPh sb="10" eb="11">
      <t>ヒ</t>
    </rPh>
    <rPh sb="12" eb="13">
      <t>カカ</t>
    </rPh>
    <rPh sb="14" eb="16">
      <t>トドケデ</t>
    </rPh>
    <rPh sb="16" eb="17">
      <t>ショ</t>
    </rPh>
    <phoneticPr fontId="4"/>
  </si>
  <si>
    <t xml:space="preserve">   ２　サービス費区分</t>
    <rPh sb="9" eb="10">
      <t>ヒ</t>
    </rPh>
    <rPh sb="10" eb="12">
      <t>クブン</t>
    </rPh>
    <phoneticPr fontId="4"/>
  </si>
  <si>
    <t>１．地域移行支援サービス費(Ⅰ)　　　　　　　　２．地域移行支援サービス費(Ⅱ)</t>
    <phoneticPr fontId="4"/>
  </si>
  <si>
    <t>前年度に地域生活に移行した者の人数　・・・　　　　　　人</t>
    <phoneticPr fontId="32"/>
  </si>
  <si>
    <t>（別紙４４）</t>
    <rPh sb="1" eb="3">
      <t>ベッシ</t>
    </rPh>
    <phoneticPr fontId="4"/>
  </si>
  <si>
    <t>日中活動支援加算に関する届出書</t>
    <rPh sb="0" eb="2">
      <t>ニッチュウ</t>
    </rPh>
    <rPh sb="2" eb="4">
      <t>カツドウ</t>
    </rPh>
    <rPh sb="4" eb="6">
      <t>シエン</t>
    </rPh>
    <rPh sb="6" eb="8">
      <t>カサン</t>
    </rPh>
    <rPh sb="9" eb="10">
      <t>カン</t>
    </rPh>
    <rPh sb="12" eb="15">
      <t>トドケデショ</t>
    </rPh>
    <phoneticPr fontId="4"/>
  </si>
  <si>
    <t>１　報酬区分</t>
    <rPh sb="2" eb="4">
      <t>ホウシュウ</t>
    </rPh>
    <rPh sb="4" eb="6">
      <t>クブン</t>
    </rPh>
    <phoneticPr fontId="4"/>
  </si>
  <si>
    <t>１．医療型短期入所　　　　　　　　２． 医療型特定短期入所</t>
    <rPh sb="2" eb="4">
      <t>イリョウ</t>
    </rPh>
    <rPh sb="4" eb="5">
      <t>ガタ</t>
    </rPh>
    <rPh sb="5" eb="7">
      <t>タンキ</t>
    </rPh>
    <rPh sb="7" eb="9">
      <t>ニュウショ</t>
    </rPh>
    <rPh sb="20" eb="22">
      <t>イリョウ</t>
    </rPh>
    <rPh sb="22" eb="23">
      <t>ガタ</t>
    </rPh>
    <rPh sb="23" eb="25">
      <t>トクテイ</t>
    </rPh>
    <rPh sb="25" eb="27">
      <t>タンキ</t>
    </rPh>
    <rPh sb="27" eb="29">
      <t>ニュウショ</t>
    </rPh>
    <phoneticPr fontId="4"/>
  </si>
  <si>
    <t>２　異動区分
（該当の番号に○）</t>
    <rPh sb="2" eb="3">
      <t>イ</t>
    </rPh>
    <rPh sb="3" eb="4">
      <t>ドウ</t>
    </rPh>
    <rPh sb="4" eb="5">
      <t>ク</t>
    </rPh>
    <rPh sb="5" eb="6">
      <t>ブン</t>
    </rPh>
    <rPh sb="8" eb="10">
      <t>ガイトウ</t>
    </rPh>
    <rPh sb="11" eb="13">
      <t>バンゴウ</t>
    </rPh>
    <phoneticPr fontId="4"/>
  </si>
  <si>
    <t>①　新規　　　　　　　　　　②　変更</t>
    <rPh sb="2" eb="4">
      <t>シンキ</t>
    </rPh>
    <rPh sb="16" eb="18">
      <t>ヘンコウ</t>
    </rPh>
    <phoneticPr fontId="4"/>
  </si>
  <si>
    <t>(１）</t>
    <phoneticPr fontId="4"/>
  </si>
  <si>
    <t>指定短期入所の利用開始時に指定特定相談支援事業所又は指定障害児相談支援事業所の相談支援専門員と連動し、当該相談支援専門員が定めたサービス等利用計画等で、医療型短期入所において日中活動の提供が必要とされた利用者がいる(セルフプランは算定不可）。</t>
    <rPh sb="0" eb="2">
      <t>シテイ</t>
    </rPh>
    <rPh sb="2" eb="4">
      <t>タンキ</t>
    </rPh>
    <rPh sb="4" eb="6">
      <t>ニュウショ</t>
    </rPh>
    <rPh sb="7" eb="9">
      <t>リヨウ</t>
    </rPh>
    <rPh sb="9" eb="11">
      <t>カイシ</t>
    </rPh>
    <rPh sb="11" eb="12">
      <t>ジ</t>
    </rPh>
    <rPh sb="13" eb="15">
      <t>シテイ</t>
    </rPh>
    <rPh sb="15" eb="17">
      <t>トクテイ</t>
    </rPh>
    <rPh sb="17" eb="19">
      <t>ソウダン</t>
    </rPh>
    <rPh sb="19" eb="21">
      <t>シエン</t>
    </rPh>
    <rPh sb="21" eb="23">
      <t>ジギョウ</t>
    </rPh>
    <rPh sb="23" eb="24">
      <t>ショ</t>
    </rPh>
    <rPh sb="24" eb="25">
      <t>マタ</t>
    </rPh>
    <rPh sb="26" eb="28">
      <t>シテイ</t>
    </rPh>
    <rPh sb="28" eb="30">
      <t>ショウガイ</t>
    </rPh>
    <rPh sb="30" eb="31">
      <t>ジ</t>
    </rPh>
    <rPh sb="31" eb="33">
      <t>ソウダン</t>
    </rPh>
    <rPh sb="33" eb="35">
      <t>シエン</t>
    </rPh>
    <rPh sb="35" eb="37">
      <t>ジギョウ</t>
    </rPh>
    <rPh sb="37" eb="38">
      <t>ショ</t>
    </rPh>
    <rPh sb="39" eb="41">
      <t>ソウダン</t>
    </rPh>
    <rPh sb="41" eb="43">
      <t>シエン</t>
    </rPh>
    <rPh sb="43" eb="46">
      <t>センモンイン</t>
    </rPh>
    <rPh sb="47" eb="49">
      <t>レンドウ</t>
    </rPh>
    <rPh sb="51" eb="53">
      <t>トウガイ</t>
    </rPh>
    <rPh sb="53" eb="55">
      <t>ソウダン</t>
    </rPh>
    <rPh sb="55" eb="57">
      <t>シエン</t>
    </rPh>
    <rPh sb="57" eb="60">
      <t>センモンイン</t>
    </rPh>
    <rPh sb="61" eb="62">
      <t>サダ</t>
    </rPh>
    <rPh sb="68" eb="69">
      <t>トウ</t>
    </rPh>
    <rPh sb="69" eb="71">
      <t>リヨウ</t>
    </rPh>
    <rPh sb="71" eb="73">
      <t>ケイカク</t>
    </rPh>
    <rPh sb="73" eb="74">
      <t>トウ</t>
    </rPh>
    <rPh sb="76" eb="78">
      <t>イリョウ</t>
    </rPh>
    <rPh sb="78" eb="79">
      <t>ガタ</t>
    </rPh>
    <rPh sb="79" eb="81">
      <t>タンキ</t>
    </rPh>
    <rPh sb="81" eb="83">
      <t>ニュウショ</t>
    </rPh>
    <rPh sb="87" eb="89">
      <t>ニッチュウ</t>
    </rPh>
    <rPh sb="89" eb="91">
      <t>カツドウ</t>
    </rPh>
    <rPh sb="92" eb="94">
      <t>テイキョウ</t>
    </rPh>
    <rPh sb="95" eb="97">
      <t>ヒツヨウ</t>
    </rPh>
    <rPh sb="101" eb="104">
      <t>リヨウシャ</t>
    </rPh>
    <rPh sb="115" eb="117">
      <t>サンテイ</t>
    </rPh>
    <rPh sb="117" eb="119">
      <t>フカ</t>
    </rPh>
    <phoneticPr fontId="4"/>
  </si>
  <si>
    <t>１　 該当　　　　　　　　２ 　非該当</t>
    <rPh sb="3" eb="5">
      <t>ガイトウ</t>
    </rPh>
    <rPh sb="16" eb="19">
      <t>ヒガイトウ</t>
    </rPh>
    <phoneticPr fontId="4"/>
  </si>
  <si>
    <t>(２）</t>
  </si>
  <si>
    <t>保育士・理学療法士・作業療法士・言語聴覚士・その他の職種の者（「保育士等」という）が共同して、利用者ごとの日中活動実施計画を作成している。</t>
    <rPh sb="0" eb="3">
      <t>ホイクシ</t>
    </rPh>
    <rPh sb="4" eb="6">
      <t>リガク</t>
    </rPh>
    <rPh sb="6" eb="9">
      <t>リョウホウシ</t>
    </rPh>
    <rPh sb="10" eb="12">
      <t>サギョウ</t>
    </rPh>
    <rPh sb="12" eb="15">
      <t>リョウホウシ</t>
    </rPh>
    <rPh sb="16" eb="21">
      <t>ゲンゴチョウカクシ</t>
    </rPh>
    <rPh sb="24" eb="25">
      <t>タ</t>
    </rPh>
    <rPh sb="26" eb="28">
      <t>ショクシュ</t>
    </rPh>
    <rPh sb="29" eb="30">
      <t>モノ</t>
    </rPh>
    <rPh sb="32" eb="35">
      <t>ホイクシ</t>
    </rPh>
    <rPh sb="35" eb="36">
      <t>トウ</t>
    </rPh>
    <rPh sb="42" eb="44">
      <t>キョウドウ</t>
    </rPh>
    <rPh sb="47" eb="50">
      <t>リヨウシャ</t>
    </rPh>
    <rPh sb="53" eb="55">
      <t>ニッチュウ</t>
    </rPh>
    <rPh sb="55" eb="57">
      <t>カツドウ</t>
    </rPh>
    <rPh sb="57" eb="59">
      <t>ジッシ</t>
    </rPh>
    <rPh sb="59" eb="61">
      <t>ケイカク</t>
    </rPh>
    <rPh sb="62" eb="64">
      <t>サクセイ</t>
    </rPh>
    <phoneticPr fontId="4"/>
  </si>
  <si>
    <t>(３）</t>
  </si>
  <si>
    <t>利用者ごとの日中活動実施計画に従い、保育士等が指定短期入所を行っているとともに、利用者の状態を定期的に記録している。</t>
    <rPh sb="0" eb="3">
      <t>リヨウシャ</t>
    </rPh>
    <rPh sb="6" eb="8">
      <t>ニッチュウ</t>
    </rPh>
    <rPh sb="8" eb="10">
      <t>カツドウ</t>
    </rPh>
    <rPh sb="10" eb="12">
      <t>ジッシ</t>
    </rPh>
    <rPh sb="12" eb="14">
      <t>ケイカク</t>
    </rPh>
    <rPh sb="15" eb="16">
      <t>シタガ</t>
    </rPh>
    <rPh sb="18" eb="21">
      <t>ホイクシ</t>
    </rPh>
    <rPh sb="21" eb="22">
      <t>トウ</t>
    </rPh>
    <rPh sb="23" eb="25">
      <t>シテイ</t>
    </rPh>
    <rPh sb="25" eb="27">
      <t>タンキ</t>
    </rPh>
    <rPh sb="27" eb="29">
      <t>ニュウショ</t>
    </rPh>
    <rPh sb="30" eb="31">
      <t>オコナ</t>
    </rPh>
    <rPh sb="40" eb="43">
      <t>リヨウシャ</t>
    </rPh>
    <rPh sb="44" eb="46">
      <t>ジョウタイ</t>
    </rPh>
    <rPh sb="47" eb="50">
      <t>テイキテキ</t>
    </rPh>
    <rPh sb="51" eb="53">
      <t>キロク</t>
    </rPh>
    <phoneticPr fontId="4"/>
  </si>
  <si>
    <t>(４）</t>
  </si>
  <si>
    <t>利用者ごとの日中活動実施計画の実施状況を定期的に評価し、必要に応じて当該計画を見直している。</t>
    <rPh sb="0" eb="3">
      <t>リヨウシャ</t>
    </rPh>
    <rPh sb="6" eb="8">
      <t>ニッチュウ</t>
    </rPh>
    <rPh sb="8" eb="10">
      <t>カツドウ</t>
    </rPh>
    <rPh sb="10" eb="12">
      <t>ジッシ</t>
    </rPh>
    <rPh sb="12" eb="14">
      <t>ケイカク</t>
    </rPh>
    <rPh sb="15" eb="17">
      <t>ジッシ</t>
    </rPh>
    <rPh sb="17" eb="19">
      <t>ジョウキョウ</t>
    </rPh>
    <rPh sb="20" eb="23">
      <t>テイキテキ</t>
    </rPh>
    <rPh sb="24" eb="26">
      <t>ヒョウカ</t>
    </rPh>
    <rPh sb="28" eb="30">
      <t>ヒツヨウ</t>
    </rPh>
    <rPh sb="31" eb="32">
      <t>オウ</t>
    </rPh>
    <rPh sb="34" eb="36">
      <t>トウガイ</t>
    </rPh>
    <rPh sb="36" eb="38">
      <t>ケイカク</t>
    </rPh>
    <rPh sb="39" eb="41">
      <t>ミナオ</t>
    </rPh>
    <phoneticPr fontId="4"/>
  </si>
  <si>
    <t>(5)</t>
    <phoneticPr fontId="4"/>
  </si>
  <si>
    <t>日中活動実施計画作成体制・日中活動実施計画に従った指定短期入所の提供状況等</t>
    <rPh sb="8" eb="10">
      <t>サクセイ</t>
    </rPh>
    <rPh sb="10" eb="12">
      <t>タイセイ</t>
    </rPh>
    <rPh sb="13" eb="15">
      <t>ニッチュウ</t>
    </rPh>
    <rPh sb="15" eb="17">
      <t>カツドウ</t>
    </rPh>
    <rPh sb="17" eb="19">
      <t>ジッシ</t>
    </rPh>
    <rPh sb="19" eb="21">
      <t>ケイカク</t>
    </rPh>
    <rPh sb="22" eb="23">
      <t>シタガ</t>
    </rPh>
    <rPh sb="25" eb="27">
      <t>シテイ</t>
    </rPh>
    <rPh sb="27" eb="29">
      <t>タンキ</t>
    </rPh>
    <rPh sb="29" eb="31">
      <t>ニュウショ</t>
    </rPh>
    <rPh sb="32" eb="34">
      <t>テイキョウ</t>
    </rPh>
    <rPh sb="34" eb="36">
      <t>ジョウキョウ</t>
    </rPh>
    <rPh sb="36" eb="37">
      <t>トウ</t>
    </rPh>
    <phoneticPr fontId="4"/>
  </si>
  <si>
    <t>日中活動実施計画の作成</t>
    <rPh sb="0" eb="2">
      <t>ニッチュウ</t>
    </rPh>
    <rPh sb="2" eb="4">
      <t>カツドウ</t>
    </rPh>
    <rPh sb="4" eb="6">
      <t>ジッシ</t>
    </rPh>
    <rPh sb="6" eb="8">
      <t>ケイカク</t>
    </rPh>
    <rPh sb="9" eb="11">
      <t>サクセイ</t>
    </rPh>
    <phoneticPr fontId="4"/>
  </si>
  <si>
    <t>指定短期入所の提供</t>
    <rPh sb="0" eb="2">
      <t>シテイ</t>
    </rPh>
    <rPh sb="2" eb="4">
      <t>タンキ</t>
    </rPh>
    <rPh sb="4" eb="6">
      <t>ニュウショ</t>
    </rPh>
    <rPh sb="7" eb="9">
      <t>テイキョウ</t>
    </rPh>
    <phoneticPr fontId="4"/>
  </si>
  <si>
    <t>保育士</t>
    <rPh sb="0" eb="3">
      <t>ホイクシ</t>
    </rPh>
    <phoneticPr fontId="4"/>
  </si>
  <si>
    <t>理学療法士</t>
    <rPh sb="0" eb="2">
      <t>リガク</t>
    </rPh>
    <rPh sb="2" eb="5">
      <t>リョウホウシ</t>
    </rPh>
    <phoneticPr fontId="4"/>
  </si>
  <si>
    <t>作業療法士</t>
    <rPh sb="0" eb="2">
      <t>サギョウ</t>
    </rPh>
    <rPh sb="2" eb="5">
      <t>リョウホウシ</t>
    </rPh>
    <phoneticPr fontId="4"/>
  </si>
  <si>
    <t>言語聴覚士</t>
    <rPh sb="0" eb="2">
      <t>ゲンゴ</t>
    </rPh>
    <rPh sb="2" eb="4">
      <t>チョウカク</t>
    </rPh>
    <rPh sb="4" eb="5">
      <t>シ</t>
    </rPh>
    <phoneticPr fontId="4"/>
  </si>
  <si>
    <t>その他（　　　 　　　）</t>
    <rPh sb="2" eb="3">
      <t>タ</t>
    </rPh>
    <phoneticPr fontId="4"/>
  </si>
  <si>
    <t>その他（　　 　　　　）</t>
    <rPh sb="2" eb="3">
      <t>タ</t>
    </rPh>
    <phoneticPr fontId="4"/>
  </si>
  <si>
    <t>注１</t>
    <rPh sb="0" eb="1">
      <t>チュウ</t>
    </rPh>
    <phoneticPr fontId="4"/>
  </si>
  <si>
    <t>　保育士、理学療法士、作業療法士及び言語聴覚士の資格を証する書類の写しを添付してください。</t>
    <rPh sb="24" eb="26">
      <t>シカク</t>
    </rPh>
    <rPh sb="27" eb="28">
      <t>ショウ</t>
    </rPh>
    <rPh sb="30" eb="32">
      <t>ショルイ</t>
    </rPh>
    <rPh sb="33" eb="34">
      <t>ウツ</t>
    </rPh>
    <rPh sb="36" eb="38">
      <t>テンプ</t>
    </rPh>
    <phoneticPr fontId="4"/>
  </si>
  <si>
    <t>注２</t>
    <rPh sb="0" eb="1">
      <t>チュウ</t>
    </rPh>
    <phoneticPr fontId="4"/>
  </si>
  <si>
    <t>　「日中活動実施計画作成体制・日中活動実施計画に従った指定短期入所の提供状況等」には、日中活動実施計画を作成している者の職種及び氏名を記入してください。指定短期入所の提供については生活支援員や児童指導員でも可。</t>
    <rPh sb="43" eb="45">
      <t>ニッチュウ</t>
    </rPh>
    <rPh sb="45" eb="47">
      <t>カツドウ</t>
    </rPh>
    <rPh sb="58" eb="59">
      <t>シャ</t>
    </rPh>
    <rPh sb="60" eb="62">
      <t>ショクシュ</t>
    </rPh>
    <rPh sb="62" eb="63">
      <t>オヨ</t>
    </rPh>
    <rPh sb="64" eb="66">
      <t>シメイ</t>
    </rPh>
    <rPh sb="90" eb="92">
      <t>セイカツ</t>
    </rPh>
    <rPh sb="92" eb="94">
      <t>シエン</t>
    </rPh>
    <rPh sb="94" eb="95">
      <t>イン</t>
    </rPh>
    <rPh sb="96" eb="98">
      <t>ジドウ</t>
    </rPh>
    <rPh sb="98" eb="101">
      <t>シドウイン</t>
    </rPh>
    <rPh sb="103" eb="104">
      <t>カ</t>
    </rPh>
    <phoneticPr fontId="4"/>
  </si>
  <si>
    <t>口腔衛生管理体制加算に係る届出書</t>
    <rPh sb="0" eb="2">
      <t>コウクウ</t>
    </rPh>
    <rPh sb="2" eb="4">
      <t>エイセイ</t>
    </rPh>
    <rPh sb="4" eb="6">
      <t>カンリ</t>
    </rPh>
    <rPh sb="6" eb="8">
      <t>タイセイ</t>
    </rPh>
    <rPh sb="8" eb="10">
      <t>カサン</t>
    </rPh>
    <rPh sb="11" eb="12">
      <t>カカ</t>
    </rPh>
    <rPh sb="13" eb="15">
      <t>トドケデ</t>
    </rPh>
    <rPh sb="15" eb="16">
      <t>ショ</t>
    </rPh>
    <phoneticPr fontId="4"/>
  </si>
  <si>
    <t>　 ２　管理体制状況</t>
    <rPh sb="4" eb="6">
      <t>カンリ</t>
    </rPh>
    <rPh sb="6" eb="8">
      <t>タイセイ</t>
    </rPh>
    <rPh sb="8" eb="10">
      <t>ジョウキョウ</t>
    </rPh>
    <phoneticPr fontId="77"/>
  </si>
  <si>
    <t>歯科医師又は歯科医師の指示を受けた歯科衛生士の技術的助言及び指導に基づき，入所者の口腔ケア・マネジメントに係る計画が作成されている。</t>
    <phoneticPr fontId="77"/>
  </si>
  <si>
    <t>有　・無</t>
    <rPh sb="0" eb="1">
      <t>ア</t>
    </rPh>
    <rPh sb="3" eb="4">
      <t>ナ</t>
    </rPh>
    <phoneticPr fontId="4"/>
  </si>
  <si>
    <t>　 ３　支援の実施</t>
    <rPh sb="4" eb="6">
      <t>シエン</t>
    </rPh>
    <rPh sb="7" eb="9">
      <t>ジッシ</t>
    </rPh>
    <phoneticPr fontId="4"/>
  </si>
  <si>
    <t>歯科医師又は歯科医師の指示を受けた歯科衛生士が，施設従業者に対する口腔ケアに係る技術的助言を月1回以上行っている。</t>
    <rPh sb="0" eb="4">
      <t>シカイシ</t>
    </rPh>
    <rPh sb="4" eb="5">
      <t>マタ</t>
    </rPh>
    <rPh sb="6" eb="10">
      <t>シカイシ</t>
    </rPh>
    <rPh sb="11" eb="13">
      <t>シジ</t>
    </rPh>
    <rPh sb="14" eb="15">
      <t>ウ</t>
    </rPh>
    <rPh sb="17" eb="22">
      <t>シカエイセイシ</t>
    </rPh>
    <rPh sb="24" eb="29">
      <t>シセツジュウギョウシャ</t>
    </rPh>
    <rPh sb="30" eb="31">
      <t>タイ</t>
    </rPh>
    <rPh sb="33" eb="35">
      <t>コウクウ</t>
    </rPh>
    <rPh sb="38" eb="39">
      <t>カカ</t>
    </rPh>
    <rPh sb="40" eb="45">
      <t>ギジュツテキジョゲン</t>
    </rPh>
    <rPh sb="46" eb="47">
      <t>ツキ</t>
    </rPh>
    <rPh sb="48" eb="51">
      <t>カイイジョウ</t>
    </rPh>
    <rPh sb="51" eb="52">
      <t>オコナ</t>
    </rPh>
    <phoneticPr fontId="77"/>
  </si>
  <si>
    <t>就労移行支援体制加算に関する届出書
（就労継続支援A型）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4"/>
  </si>
  <si>
    <t>就労移行支援体制加算に関する届出書
（就労継続支援B型）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4"/>
  </si>
  <si>
    <t>就労継続支援B型サービス費（Ⅰ）
又は（Ⅱ）</t>
    <rPh sb="0" eb="2">
      <t>シュウロウ</t>
    </rPh>
    <rPh sb="2" eb="4">
      <t>ケイゾク</t>
    </rPh>
    <rPh sb="4" eb="6">
      <t>シエン</t>
    </rPh>
    <rPh sb="7" eb="8">
      <t>ガタ</t>
    </rPh>
    <rPh sb="12" eb="13">
      <t>ヒ</t>
    </rPh>
    <rPh sb="17" eb="18">
      <t>マタ</t>
    </rPh>
    <phoneticPr fontId="4"/>
  </si>
  <si>
    <t>就労継続支援B型サービス費（Ⅲ）又は（Ⅳ）</t>
    <phoneticPr fontId="4"/>
  </si>
  <si>
    <t>注１　就労定着者とは、就労継続支援Ｂ型等を受けた後、就労し、当該年度の前年度において就労継続している期
　　間が６月に達した者をいう。なお、就労とは企業等との雇用契約に基づく就労をいい、労働時間等労働条件の
　　内容は問わない。ただし、就労継続支援Ａ型事業所の利用者として移行及び施設外支援の対象となるトライア
　　ル雇用は除く。
注２　基本報酬の算定区分について、就労継続支援B型サービス費（Ⅰ）又は（Ⅱ）を算定している場合は、平均
　　工賃月額の区分も選択すること。
注３　届出時点の継続状況には、就労が継続している場合には「継続」、離職している場合には「離職」と記入。
注４　加算単位数は前年度の就労定着者の数に当該年度の利用定員及び基本報酬の算定区分に応じた所定単位数を
　　乗じて得た単位数を加算することとなる。
注５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70" eb="72">
      <t>シュウロウ</t>
    </rPh>
    <rPh sb="74" eb="76">
      <t>キギョウ</t>
    </rPh>
    <rPh sb="76" eb="77">
      <t>トウ</t>
    </rPh>
    <rPh sb="118" eb="120">
      <t>シュウロウ</t>
    </rPh>
    <rPh sb="122" eb="124">
      <t>シエン</t>
    </rPh>
    <rPh sb="125" eb="126">
      <t>ガタ</t>
    </rPh>
    <rPh sb="126" eb="129">
      <t>ジギョウショ</t>
    </rPh>
    <rPh sb="130" eb="133">
      <t>リヨウシャ</t>
    </rPh>
    <rPh sb="136" eb="138">
      <t>イコウ</t>
    </rPh>
    <rPh sb="138" eb="139">
      <t>オヨ</t>
    </rPh>
    <rPh sb="140" eb="142">
      <t>シセツ</t>
    </rPh>
    <rPh sb="142" eb="143">
      <t>ガイ</t>
    </rPh>
    <rPh sb="143" eb="145">
      <t>シエン</t>
    </rPh>
    <rPh sb="146" eb="148">
      <t>タイショウ</t>
    </rPh>
    <rPh sb="159" eb="161">
      <t>コヨウ</t>
    </rPh>
    <rPh sb="162" eb="163">
      <t>ノゾ</t>
    </rPh>
    <rPh sb="166" eb="167">
      <t>チュウ</t>
    </rPh>
    <rPh sb="169" eb="171">
      <t>キホン</t>
    </rPh>
    <rPh sb="171" eb="173">
      <t>ホウシュウ</t>
    </rPh>
    <rPh sb="174" eb="176">
      <t>サンテイ</t>
    </rPh>
    <rPh sb="176" eb="178">
      <t>クブン</t>
    </rPh>
    <rPh sb="183" eb="189">
      <t>シュウロウケイゾクシエン</t>
    </rPh>
    <rPh sb="190" eb="191">
      <t>ガタ</t>
    </rPh>
    <rPh sb="195" eb="196">
      <t>ヒ</t>
    </rPh>
    <rPh sb="199" eb="200">
      <t>マタ</t>
    </rPh>
    <rPh sb="205" eb="207">
      <t>サンテイ</t>
    </rPh>
    <rPh sb="211" eb="213">
      <t>バアイ</t>
    </rPh>
    <rPh sb="215" eb="217">
      <t>ヘイキン</t>
    </rPh>
    <rPh sb="220" eb="222">
      <t>コウチン</t>
    </rPh>
    <rPh sb="222" eb="224">
      <t>ゲツガク</t>
    </rPh>
    <rPh sb="225" eb="227">
      <t>クブン</t>
    </rPh>
    <rPh sb="228" eb="230">
      <t>センタク</t>
    </rPh>
    <rPh sb="236" eb="237">
      <t>チュウ</t>
    </rPh>
    <rPh sb="239" eb="241">
      <t>トドケデ</t>
    </rPh>
    <rPh sb="241" eb="243">
      <t>ジテン</t>
    </rPh>
    <rPh sb="244" eb="246">
      <t>ケイゾク</t>
    </rPh>
    <rPh sb="246" eb="248">
      <t>ジョウキョウ</t>
    </rPh>
    <rPh sb="251" eb="253">
      <t>シュウロウ</t>
    </rPh>
    <rPh sb="254" eb="256">
      <t>ケイゾク</t>
    </rPh>
    <rPh sb="260" eb="262">
      <t>バアイ</t>
    </rPh>
    <rPh sb="265" eb="267">
      <t>ケイゾク</t>
    </rPh>
    <rPh sb="269" eb="271">
      <t>リショク</t>
    </rPh>
    <rPh sb="275" eb="277">
      <t>バアイ</t>
    </rPh>
    <rPh sb="280" eb="282">
      <t>リショク</t>
    </rPh>
    <rPh sb="284" eb="286">
      <t>キニュウ</t>
    </rPh>
    <rPh sb="288" eb="289">
      <t>チュウ</t>
    </rPh>
    <rPh sb="291" eb="293">
      <t>カサン</t>
    </rPh>
    <rPh sb="293" eb="295">
      <t>タンイ</t>
    </rPh>
    <rPh sb="295" eb="296">
      <t>スウ</t>
    </rPh>
    <rPh sb="297" eb="300">
      <t>ゼンネンド</t>
    </rPh>
    <rPh sb="301" eb="303">
      <t>シュウロウ</t>
    </rPh>
    <rPh sb="303" eb="305">
      <t>テイチャク</t>
    </rPh>
    <rPh sb="305" eb="306">
      <t>シャ</t>
    </rPh>
    <rPh sb="307" eb="308">
      <t>カズ</t>
    </rPh>
    <rPh sb="309" eb="311">
      <t>トウガイ</t>
    </rPh>
    <rPh sb="311" eb="313">
      <t>ネンド</t>
    </rPh>
    <rPh sb="314" eb="316">
      <t>リヨウ</t>
    </rPh>
    <rPh sb="316" eb="318">
      <t>テイイン</t>
    </rPh>
    <rPh sb="318" eb="319">
      <t>オヨ</t>
    </rPh>
    <rPh sb="320" eb="322">
      <t>キホン</t>
    </rPh>
    <rPh sb="322" eb="324">
      <t>ホウシュウ</t>
    </rPh>
    <rPh sb="325" eb="327">
      <t>サンテイ</t>
    </rPh>
    <rPh sb="327" eb="329">
      <t>クブン</t>
    </rPh>
    <rPh sb="330" eb="331">
      <t>オウ</t>
    </rPh>
    <rPh sb="333" eb="335">
      <t>ショテイ</t>
    </rPh>
    <rPh sb="335" eb="338">
      <t>タンイスウ</t>
    </rPh>
    <rPh sb="342" eb="343">
      <t>ジョウ</t>
    </rPh>
    <rPh sb="345" eb="346">
      <t>エ</t>
    </rPh>
    <rPh sb="347" eb="350">
      <t>タンイスウ</t>
    </rPh>
    <rPh sb="351" eb="353">
      <t>カサン</t>
    </rPh>
    <rPh sb="362" eb="363">
      <t>チュウ</t>
    </rPh>
    <rPh sb="365" eb="366">
      <t>ギョウ</t>
    </rPh>
    <rPh sb="367" eb="368">
      <t>タ</t>
    </rPh>
    <rPh sb="371" eb="373">
      <t>バアイ</t>
    </rPh>
    <rPh sb="374" eb="376">
      <t>テキギ</t>
    </rPh>
    <rPh sb="376" eb="378">
      <t>ツイカ</t>
    </rPh>
    <rPh sb="380" eb="382">
      <t>キサイ</t>
    </rPh>
    <phoneticPr fontId="4"/>
  </si>
  <si>
    <t>　 　　年 　　月 　　日</t>
    <phoneticPr fontId="4"/>
  </si>
  <si>
    <t>計画相談支援・障害児相談支援における</t>
    <rPh sb="0" eb="2">
      <t>ケイカク</t>
    </rPh>
    <rPh sb="2" eb="4">
      <t>ソウダン</t>
    </rPh>
    <rPh sb="4" eb="6">
      <t>シエン</t>
    </rPh>
    <rPh sb="7" eb="10">
      <t>ショウガイジ</t>
    </rPh>
    <rPh sb="10" eb="12">
      <t>ソウダン</t>
    </rPh>
    <rPh sb="12" eb="14">
      <t>シエン</t>
    </rPh>
    <phoneticPr fontId="4"/>
  </si>
  <si>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4"/>
  </si>
  <si>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4"/>
  </si>
  <si>
    <t>届　  出　  項　  目</t>
    <rPh sb="0" eb="1">
      <t>トドケ</t>
    </rPh>
    <rPh sb="4" eb="5">
      <t>デ</t>
    </rPh>
    <rPh sb="8" eb="9">
      <t>コウ</t>
    </rPh>
    <rPh sb="12" eb="13">
      <t>メ</t>
    </rPh>
    <phoneticPr fontId="4"/>
  </si>
  <si>
    <t>　１　機能強化型（継続）サービス利用支援費(Ⅰ)　　２　　(Ⅱ)　　３　　(Ⅲ)　 ４　　（Ⅳ）　※</t>
    <rPh sb="3" eb="5">
      <t>キノウ</t>
    </rPh>
    <rPh sb="5" eb="8">
      <t>キョウカガタ</t>
    </rPh>
    <rPh sb="9" eb="11">
      <t>ケイゾク</t>
    </rPh>
    <rPh sb="16" eb="18">
      <t>リヨウ</t>
    </rPh>
    <rPh sb="18" eb="20">
      <t>シエン</t>
    </rPh>
    <rPh sb="20" eb="21">
      <t>ピ</t>
    </rPh>
    <phoneticPr fontId="4"/>
  </si>
  <si>
    <t>　※機能強化型（継続）障害児支援利用援助費についても同様。</t>
    <rPh sb="2" eb="4">
      <t>キノウ</t>
    </rPh>
    <rPh sb="4" eb="7">
      <t>キョウカガタ</t>
    </rPh>
    <rPh sb="8" eb="10">
      <t>ケイゾク</t>
    </rPh>
    <rPh sb="11" eb="14">
      <t>ショウガイジ</t>
    </rPh>
    <rPh sb="14" eb="16">
      <t>シエン</t>
    </rPh>
    <rPh sb="16" eb="18">
      <t>リヨウ</t>
    </rPh>
    <rPh sb="18" eb="21">
      <t>エンジョヒ</t>
    </rPh>
    <rPh sb="26" eb="28">
      <t>ドウヨウ</t>
    </rPh>
    <phoneticPr fontId="4"/>
  </si>
  <si>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4"/>
  </si>
  <si>
    <r>
      <t xml:space="preserve">有 </t>
    </r>
    <r>
      <rPr>
        <sz val="14"/>
        <color indexed="8"/>
        <rFont val="ＭＳ Ｐゴシック"/>
        <family val="3"/>
        <charset val="128"/>
      </rPr>
      <t>・</t>
    </r>
    <r>
      <rPr>
        <sz val="11"/>
        <color indexed="8"/>
        <rFont val="ＭＳ Ｐゴシック"/>
        <family val="3"/>
        <charset val="128"/>
      </rPr>
      <t xml:space="preserve"> 無</t>
    </r>
    <phoneticPr fontId="4"/>
  </si>
  <si>
    <t>⑴　事業所名　</t>
    <rPh sb="2" eb="5">
      <t>ジギョウショ</t>
    </rPh>
    <rPh sb="5" eb="6">
      <t>メイ</t>
    </rPh>
    <phoneticPr fontId="4"/>
  </si>
  <si>
    <t>（当該事業所）</t>
    <rPh sb="1" eb="3">
      <t>トウガイ</t>
    </rPh>
    <rPh sb="3" eb="6">
      <t>ジギョウショ</t>
    </rPh>
    <phoneticPr fontId="4"/>
  </si>
  <si>
    <t>⑵　事業所名　</t>
    <rPh sb="2" eb="5">
      <t>ジギョウショ</t>
    </rPh>
    <rPh sb="5" eb="6">
      <t>メイ</t>
    </rPh>
    <phoneticPr fontId="4"/>
  </si>
  <si>
    <t>（他の事業所）</t>
    <rPh sb="1" eb="2">
      <t>タ</t>
    </rPh>
    <rPh sb="3" eb="6">
      <t>ジギョウショ</t>
    </rPh>
    <phoneticPr fontId="4"/>
  </si>
  <si>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4"/>
  </si>
  <si>
    <t>①-a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4"/>
  </si>
  <si>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</si>
  <si>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　目的とした会議を定期的に開催している。</t>
    <rPh sb="1" eb="3">
      <t>モクテキ</t>
    </rPh>
    <rPh sb="6" eb="8">
      <t>カイギ</t>
    </rPh>
    <rPh sb="9" eb="12">
      <t>テイキテキ</t>
    </rPh>
    <rPh sb="13" eb="15">
      <t>カイサイ</t>
    </rPh>
    <phoneticPr fontId="4"/>
  </si>
  <si>
    <t>④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4"/>
  </si>
  <si>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4"/>
  </si>
  <si>
    <t>⑤　基幹相談支援センター等からの支援困難ケースが紹介された場合に、当該</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4"/>
  </si>
  <si>
    <t>　ケースを受託する体制を整備している。</t>
    <rPh sb="5" eb="7">
      <t>ジュタク</t>
    </rPh>
    <rPh sb="9" eb="11">
      <t>タイセイ</t>
    </rPh>
    <rPh sb="12" eb="14">
      <t>セイビ</t>
    </rPh>
    <phoneticPr fontId="4"/>
  </si>
  <si>
    <t>⑥　基幹相談支援センター等が実施する事例検討会等に参加している。</t>
    <rPh sb="2" eb="4">
      <t>キカン</t>
    </rPh>
    <rPh sb="4" eb="6">
      <t>ソウダン</t>
    </rPh>
    <phoneticPr fontId="4"/>
  </si>
  <si>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4"/>
  </si>
  <si>
    <t xml:space="preserve">     提出してください。</t>
    <phoneticPr fontId="4"/>
  </si>
  <si>
    <t>主任相談支援専門員配置加算に係る届出書（相談支援事業所）</t>
    <rPh sb="0" eb="2">
      <t>シュニン</t>
    </rPh>
    <rPh sb="2" eb="4">
      <t>ソウダン</t>
    </rPh>
    <rPh sb="4" eb="6">
      <t>シエン</t>
    </rPh>
    <rPh sb="6" eb="9">
      <t>センモンイン</t>
    </rPh>
    <rPh sb="9" eb="11">
      <t>ハイチ</t>
    </rPh>
    <rPh sb="11" eb="13">
      <t>カサン</t>
    </rPh>
    <rPh sb="14" eb="15">
      <t>カカ</t>
    </rPh>
    <phoneticPr fontId="4"/>
  </si>
  <si>
    <t>異動等区分</t>
    <phoneticPr fontId="4"/>
  </si>
  <si>
    <t>修了者名</t>
    <rPh sb="2" eb="3">
      <t>シャ</t>
    </rPh>
    <phoneticPr fontId="4"/>
  </si>
  <si>
    <t>公表の有無</t>
    <rPh sb="0" eb="1">
      <t>オオヤケ</t>
    </rPh>
    <rPh sb="1" eb="2">
      <t>オモテ</t>
    </rPh>
    <rPh sb="3" eb="5">
      <t>ウム</t>
    </rPh>
    <phoneticPr fontId="4"/>
  </si>
  <si>
    <t>公表の方法</t>
    <rPh sb="0" eb="1">
      <t>オオヤケ</t>
    </rPh>
    <rPh sb="1" eb="2">
      <t>オモテ</t>
    </rPh>
    <rPh sb="3" eb="4">
      <t>カタ</t>
    </rPh>
    <rPh sb="4" eb="5">
      <t>ホウ</t>
    </rPh>
    <phoneticPr fontId="4"/>
  </si>
  <si>
    <t>①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</si>
  <si>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②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4"/>
  </si>
  <si>
    <t>　主任相談支援専門員の同行による研修を実施している。</t>
    <rPh sb="1" eb="3">
      <t>シュニン</t>
    </rPh>
    <rPh sb="3" eb="7">
      <t>ソウダンシエン</t>
    </rPh>
    <rPh sb="7" eb="10">
      <t>センモンイン</t>
    </rPh>
    <rPh sb="11" eb="13">
      <t>ドウコウ</t>
    </rPh>
    <rPh sb="16" eb="18">
      <t>ケンシュウ</t>
    </rPh>
    <rPh sb="19" eb="21">
      <t>ジッシ</t>
    </rPh>
    <phoneticPr fontId="4"/>
  </si>
  <si>
    <t>③　当該指定特定相談支援事業所の全ての相談支援専門員に対し、</t>
    <rPh sb="2" eb="4">
      <t>トウガイ</t>
    </rPh>
    <rPh sb="4" eb="6">
      <t>シテイ</t>
    </rPh>
    <rPh sb="6" eb="8">
      <t>トクテイ</t>
    </rPh>
    <rPh sb="8" eb="10">
      <t>ソウダン</t>
    </rPh>
    <rPh sb="10" eb="12">
      <t>シエン</t>
    </rPh>
    <rPh sb="12" eb="15">
      <t>ジギョウショ</t>
    </rPh>
    <rPh sb="16" eb="17">
      <t>スベ</t>
    </rPh>
    <rPh sb="19" eb="21">
      <t>ソウダン</t>
    </rPh>
    <rPh sb="21" eb="23">
      <t>シエン</t>
    </rPh>
    <rPh sb="23" eb="26">
      <t>センモンイン</t>
    </rPh>
    <rPh sb="27" eb="28">
      <t>タイ</t>
    </rPh>
    <phoneticPr fontId="4"/>
  </si>
  <si>
    <t>　地域づくり、人材育成、困難事例への対応などサービスの総合的かつ適切な利用支援等の</t>
    <phoneticPr fontId="4"/>
  </si>
  <si>
    <t>　援助技術の向上等を目的として指導、助言を行っている。</t>
    <rPh sb="21" eb="22">
      <t>オコナ</t>
    </rPh>
    <phoneticPr fontId="4"/>
  </si>
  <si>
    <t>④　基幹相談支援センター等が実施する事例検討会等に参加している。</t>
    <rPh sb="2" eb="4">
      <t>キカン</t>
    </rPh>
    <rPh sb="4" eb="6">
      <t>ソウダン</t>
    </rPh>
    <phoneticPr fontId="4"/>
  </si>
  <si>
    <t>⑤　他の指定特定相談支援事業所、指定障害児相談支援事業所及び一般相談支援</t>
    <phoneticPr fontId="4"/>
  </si>
  <si>
    <t xml:space="preserve">　　事業所の従業者に対して上記①～③に該当する業務を実施している。　 </t>
    <rPh sb="13" eb="15">
      <t>ジョウキ</t>
    </rPh>
    <rPh sb="19" eb="21">
      <t>ガイトウ</t>
    </rPh>
    <rPh sb="23" eb="25">
      <t>ギョウム</t>
    </rPh>
    <phoneticPr fontId="4"/>
  </si>
  <si>
    <t>　 （任意。ただし、自事業所に他の職員が配置されていない等、①～③を自事業所内で実施することが困難な場合は必須。）</t>
    <rPh sb="3" eb="5">
      <t>ニンイ</t>
    </rPh>
    <rPh sb="10" eb="11">
      <t>ジ</t>
    </rPh>
    <rPh sb="11" eb="14">
      <t>ジギョウショ</t>
    </rPh>
    <rPh sb="15" eb="16">
      <t>タ</t>
    </rPh>
    <rPh sb="17" eb="19">
      <t>ショクイン</t>
    </rPh>
    <rPh sb="20" eb="22">
      <t>ハイチ</t>
    </rPh>
    <rPh sb="28" eb="29">
      <t>トウ</t>
    </rPh>
    <rPh sb="34" eb="35">
      <t>ジ</t>
    </rPh>
    <rPh sb="35" eb="38">
      <t>ジギョウショ</t>
    </rPh>
    <rPh sb="38" eb="39">
      <t>ナイ</t>
    </rPh>
    <rPh sb="40" eb="42">
      <t>ジッシ</t>
    </rPh>
    <rPh sb="47" eb="49">
      <t>コンナン</t>
    </rPh>
    <rPh sb="50" eb="52">
      <t>バアイ</t>
    </rPh>
    <rPh sb="53" eb="55">
      <t>ヒッス</t>
    </rPh>
    <phoneticPr fontId="4"/>
  </si>
  <si>
    <r>
      <t>※　根拠となる修了証</t>
    </r>
    <r>
      <rPr>
        <strike/>
        <sz val="11"/>
        <color indexed="8"/>
        <rFont val="ＭＳ Ｐゴシック"/>
        <family val="3"/>
        <charset val="128"/>
      </rPr>
      <t>等</t>
    </r>
    <r>
      <rPr>
        <sz val="11"/>
        <color indexed="8"/>
        <rFont val="ＭＳ Ｐゴシック"/>
        <family val="3"/>
        <charset val="128"/>
      </rPr>
      <t>の写しを別途添付すること。</t>
    </r>
    <rPh sb="2" eb="4">
      <t>コンキョ</t>
    </rPh>
    <rPh sb="10" eb="11">
      <t>トウ</t>
    </rPh>
    <phoneticPr fontId="4"/>
  </si>
  <si>
    <t>（審査要領）</t>
    <rPh sb="1" eb="3">
      <t>シンサ</t>
    </rPh>
    <rPh sb="3" eb="5">
      <t>ヨウリョウ</t>
    </rPh>
    <phoneticPr fontId="4"/>
  </si>
  <si>
    <t>①～④がすべて有の場合算定可。ただし、自事業所での実施が困難と判断される場合であって</t>
    <rPh sb="7" eb="8">
      <t>ア</t>
    </rPh>
    <rPh sb="9" eb="11">
      <t>バアイ</t>
    </rPh>
    <rPh sb="11" eb="13">
      <t>サンテイ</t>
    </rPh>
    <rPh sb="13" eb="14">
      <t>カ</t>
    </rPh>
    <rPh sb="19" eb="20">
      <t>ジ</t>
    </rPh>
    <rPh sb="20" eb="23">
      <t>ジギョウショ</t>
    </rPh>
    <rPh sb="25" eb="27">
      <t>ジッシ</t>
    </rPh>
    <rPh sb="28" eb="30">
      <t>コンナン</t>
    </rPh>
    <rPh sb="31" eb="33">
      <t>ハンダン</t>
    </rPh>
    <rPh sb="36" eb="38">
      <t>バアイ</t>
    </rPh>
    <phoneticPr fontId="4"/>
  </si>
  <si>
    <t>④、⑤が有の場合、①～③は無であってもよい。</t>
    <phoneticPr fontId="4"/>
  </si>
  <si>
    <t>就職日</t>
    <rPh sb="0" eb="2">
      <t>シュウショク</t>
    </rPh>
    <rPh sb="2" eb="3">
      <t>ビ</t>
    </rPh>
    <phoneticPr fontId="4"/>
  </si>
  <si>
    <t>前年度において
6月に達した日</t>
    <rPh sb="0" eb="3">
      <t>ゼンネンド</t>
    </rPh>
    <rPh sb="9" eb="10">
      <t>ゲツ</t>
    </rPh>
    <rPh sb="11" eb="12">
      <t>タッ</t>
    </rPh>
    <rPh sb="14" eb="15">
      <t>ケイジツ</t>
    </rPh>
    <phoneticPr fontId="4"/>
  </si>
  <si>
    <t>注１　届出時点の継続状況には、就労が継続している場合には「継続」、離職している場合には「離職」と記入。
注２　加算単位数は前年度の就労定着者の数に利用定員に応じた所定単位数を乗じて得た単位数を加算することとなる。
注３　行が足りない場合は適宜追加して記載。</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7">
      <t>カサン</t>
    </rPh>
    <rPh sb="57" eb="59">
      <t>タンイ</t>
    </rPh>
    <rPh sb="59" eb="60">
      <t>スウ</t>
    </rPh>
    <rPh sb="61" eb="64">
      <t>ゼンネンド</t>
    </rPh>
    <rPh sb="65" eb="67">
      <t>シュウロウ</t>
    </rPh>
    <rPh sb="67" eb="69">
      <t>テイチャク</t>
    </rPh>
    <rPh sb="69" eb="70">
      <t>シャ</t>
    </rPh>
    <rPh sb="71" eb="72">
      <t>カズ</t>
    </rPh>
    <rPh sb="73" eb="75">
      <t>リヨウ</t>
    </rPh>
    <rPh sb="75" eb="77">
      <t>テイイン</t>
    </rPh>
    <rPh sb="78" eb="79">
      <t>オウ</t>
    </rPh>
    <rPh sb="81" eb="83">
      <t>ショテイ</t>
    </rPh>
    <rPh sb="83" eb="86">
      <t>タンイスウ</t>
    </rPh>
    <rPh sb="87" eb="88">
      <t>ジョウ</t>
    </rPh>
    <rPh sb="90" eb="91">
      <t>エ</t>
    </rPh>
    <rPh sb="92" eb="95">
      <t>タンイスウ</t>
    </rPh>
    <rPh sb="96" eb="98">
      <t>カサン</t>
    </rPh>
    <rPh sb="107" eb="108">
      <t>チュウ</t>
    </rPh>
    <rPh sb="110" eb="111">
      <t>ギョウ</t>
    </rPh>
    <rPh sb="112" eb="113">
      <t>タ</t>
    </rPh>
    <rPh sb="116" eb="118">
      <t>バアイ</t>
    </rPh>
    <rPh sb="119" eb="121">
      <t>テキギ</t>
    </rPh>
    <rPh sb="121" eb="123">
      <t>ツイカ</t>
    </rPh>
    <rPh sb="125" eb="127">
      <t>キサイ</t>
    </rPh>
    <phoneticPr fontId="4"/>
  </si>
  <si>
    <t>注１　歯科衛生士については，施設と雇用関係にある歯科衛生士（常勤，非常勤を問わない），または，
　　協力歯科医療機関等に属する歯科衛生士のいずれも可。</t>
    <rPh sb="0" eb="1">
      <t>チュウ</t>
    </rPh>
    <rPh sb="3" eb="5">
      <t>シカ</t>
    </rPh>
    <rPh sb="5" eb="8">
      <t>エイセイシ</t>
    </rPh>
    <phoneticPr fontId="77"/>
  </si>
  <si>
    <t>（別紙４５）</t>
    <rPh sb="1" eb="3">
      <t>ベッシ</t>
    </rPh>
    <phoneticPr fontId="77"/>
  </si>
  <si>
    <t>就労移行支援体制加算に関する届出書
（生活介護・自立訓練（機能訓練）・自立訓練（生活訓練））</t>
    <rPh sb="0" eb="2">
      <t>シュウロウ</t>
    </rPh>
    <rPh sb="2" eb="4">
      <t>イコウ</t>
    </rPh>
    <rPh sb="4" eb="6">
      <t>シエン</t>
    </rPh>
    <rPh sb="6" eb="8">
      <t>タイセイ</t>
    </rPh>
    <rPh sb="8" eb="10">
      <t>カサン</t>
    </rPh>
    <rPh sb="11" eb="12">
      <t>カン</t>
    </rPh>
    <rPh sb="14" eb="17">
      <t>トドケデショ</t>
    </rPh>
    <rPh sb="19" eb="21">
      <t>セイカツ</t>
    </rPh>
    <rPh sb="21" eb="23">
      <t>カイゴ</t>
    </rPh>
    <rPh sb="24" eb="26">
      <t>ジリツ</t>
    </rPh>
    <rPh sb="26" eb="28">
      <t>クンレン</t>
    </rPh>
    <rPh sb="29" eb="31">
      <t>キノウ</t>
    </rPh>
    <rPh sb="31" eb="33">
      <t>クンレン</t>
    </rPh>
    <rPh sb="35" eb="37">
      <t>ジリツ</t>
    </rPh>
    <rPh sb="37" eb="39">
      <t>クンレン</t>
    </rPh>
    <rPh sb="40" eb="42">
      <t>セイカツ</t>
    </rPh>
    <rPh sb="42" eb="44">
      <t>クンレン</t>
    </rPh>
    <phoneticPr fontId="4"/>
  </si>
  <si>
    <t>（別紙２２－１）</t>
    <rPh sb="1" eb="3">
      <t>ベッシ</t>
    </rPh>
    <phoneticPr fontId="4"/>
  </si>
  <si>
    <t>（別紙２２－２）</t>
    <rPh sb="1" eb="3">
      <t>ベッシ</t>
    </rPh>
    <phoneticPr fontId="4"/>
  </si>
  <si>
    <t>（別紙２２－３）</t>
    <rPh sb="1" eb="3">
      <t>ベッシ</t>
    </rPh>
    <phoneticPr fontId="4"/>
  </si>
  <si>
    <t>③　24時間常時連絡できる体制を整備している。</t>
    <phoneticPr fontId="4"/>
  </si>
  <si>
    <t>⑦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4"/>
  </si>
  <si>
    <t>（別紙４６－１）</t>
    <rPh sb="1" eb="3">
      <t>ベッシ</t>
    </rPh>
    <phoneticPr fontId="4"/>
  </si>
  <si>
    <t>（別紙４６－２）</t>
    <rPh sb="1" eb="3">
      <t>ベッシ</t>
    </rPh>
    <phoneticPr fontId="4"/>
  </si>
  <si>
    <t>（別紙４７）</t>
    <rPh sb="1" eb="3">
      <t>ベッシ</t>
    </rPh>
    <phoneticPr fontId="4"/>
  </si>
  <si>
    <t>有　　・　　無</t>
    <rPh sb="0" eb="1">
      <t>アリ</t>
    </rPh>
    <rPh sb="6" eb="7">
      <t>ナシ</t>
    </rPh>
    <phoneticPr fontId="4"/>
  </si>
  <si>
    <t>事業所代表者署名欄　　　　　　　　　　</t>
    <rPh sb="0" eb="3">
      <t>ジギョウショ</t>
    </rPh>
    <rPh sb="3" eb="6">
      <t>ダイヒョウシャ</t>
    </rPh>
    <rPh sb="6" eb="9">
      <t>ショメイラン</t>
    </rPh>
    <phoneticPr fontId="4"/>
  </si>
  <si>
    <t>年</t>
    <rPh sb="0" eb="1">
      <t>ネン</t>
    </rPh>
    <phoneticPr fontId="92"/>
  </si>
  <si>
    <t>月</t>
    <rPh sb="0" eb="1">
      <t>ガツ</t>
    </rPh>
    <phoneticPr fontId="92"/>
  </si>
  <si>
    <t>日</t>
    <rPh sb="0" eb="1">
      <t>ニチ</t>
    </rPh>
    <phoneticPr fontId="92"/>
  </si>
  <si>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92"/>
  </si>
  <si>
    <t>事業所名</t>
    <rPh sb="0" eb="3">
      <t>ジギョウショ</t>
    </rPh>
    <rPh sb="3" eb="4">
      <t>メイ</t>
    </rPh>
    <phoneticPr fontId="92"/>
  </si>
  <si>
    <t>○○○</t>
    <phoneticPr fontId="92"/>
  </si>
  <si>
    <t>事業所番号</t>
    <rPh sb="0" eb="3">
      <t>ジギョウショ</t>
    </rPh>
    <rPh sb="3" eb="5">
      <t>バンゴウ</t>
    </rPh>
    <phoneticPr fontId="92"/>
  </si>
  <si>
    <t>○○○○○○○○○○</t>
    <phoneticPr fontId="92"/>
  </si>
  <si>
    <t>住　所</t>
    <rPh sb="0" eb="1">
      <t>ジュウ</t>
    </rPh>
    <rPh sb="2" eb="3">
      <t>ショ</t>
    </rPh>
    <phoneticPr fontId="92"/>
  </si>
  <si>
    <t>管理者名</t>
    <rPh sb="0" eb="4">
      <t>カンリシャメイ</t>
    </rPh>
    <phoneticPr fontId="92"/>
  </si>
  <si>
    <t>○○　○○</t>
    <phoneticPr fontId="92"/>
  </si>
  <si>
    <t>電話番号</t>
    <rPh sb="0" eb="2">
      <t>デンワ</t>
    </rPh>
    <rPh sb="2" eb="4">
      <t>バンゴウ</t>
    </rPh>
    <phoneticPr fontId="92"/>
  </si>
  <si>
    <t>○○－○○○○－○○○○○</t>
    <phoneticPr fontId="92"/>
  </si>
  <si>
    <t>対象年度</t>
    <rPh sb="0" eb="2">
      <t>タイショウ</t>
    </rPh>
    <rPh sb="2" eb="4">
      <t>ネンド</t>
    </rPh>
    <phoneticPr fontId="92"/>
  </si>
  <si>
    <t>○○年度</t>
    <rPh sb="2" eb="4">
      <t>ネンド</t>
    </rPh>
    <phoneticPr fontId="92"/>
  </si>
  <si>
    <t>（Ⅰ）労働時間</t>
    <phoneticPr fontId="92"/>
  </si>
  <si>
    <t>（Ⅳ）　支援力向上（※）</t>
    <rPh sb="4" eb="6">
      <t>シエン</t>
    </rPh>
    <rPh sb="6" eb="7">
      <t>リョク</t>
    </rPh>
    <rPh sb="7" eb="9">
      <t>コウジョウ</t>
    </rPh>
    <phoneticPr fontId="92"/>
  </si>
  <si>
    <t>①1日の平均労働時間が７時間以上</t>
    <rPh sb="2" eb="3">
      <t>ニチ</t>
    </rPh>
    <rPh sb="4" eb="6">
      <t>ヘイキン</t>
    </rPh>
    <rPh sb="6" eb="8">
      <t>ロウドウ</t>
    </rPh>
    <rPh sb="8" eb="10">
      <t>ジカン</t>
    </rPh>
    <rPh sb="12" eb="14">
      <t>ジカン</t>
    </rPh>
    <rPh sb="14" eb="16">
      <t>イジョウ</t>
    </rPh>
    <phoneticPr fontId="92"/>
  </si>
  <si>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92"/>
  </si>
  <si>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92"/>
  </si>
  <si>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92"/>
  </si>
  <si>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92"/>
  </si>
  <si>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92"/>
  </si>
  <si>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92"/>
  </si>
  <si>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92"/>
  </si>
  <si>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92"/>
  </si>
  <si>
    <t>③視察・実習の実施又は受け入れ</t>
    <rPh sb="1" eb="3">
      <t>シサツ</t>
    </rPh>
    <rPh sb="4" eb="6">
      <t>ジッシュウ</t>
    </rPh>
    <rPh sb="7" eb="9">
      <t>ジッシ</t>
    </rPh>
    <rPh sb="9" eb="10">
      <t>マタ</t>
    </rPh>
    <rPh sb="11" eb="12">
      <t>ウ</t>
    </rPh>
    <rPh sb="13" eb="14">
      <t>イ</t>
    </rPh>
    <phoneticPr fontId="92"/>
  </si>
  <si>
    <t>⑧1日の平均労働時間が２時間未満</t>
    <rPh sb="2" eb="3">
      <t>ニチ</t>
    </rPh>
    <rPh sb="4" eb="6">
      <t>ヘイキン</t>
    </rPh>
    <rPh sb="6" eb="8">
      <t>ロウドウ</t>
    </rPh>
    <rPh sb="8" eb="10">
      <t>ジカン</t>
    </rPh>
    <rPh sb="12" eb="14">
      <t>ジカン</t>
    </rPh>
    <rPh sb="14" eb="16">
      <t>ミマン</t>
    </rPh>
    <phoneticPr fontId="92"/>
  </si>
  <si>
    <t>点</t>
    <rPh sb="0" eb="1">
      <t>テン</t>
    </rPh>
    <phoneticPr fontId="92"/>
  </si>
  <si>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92"/>
  </si>
  <si>
    <t>（Ⅱ）生産活動</t>
    <rPh sb="3" eb="5">
      <t>セイサン</t>
    </rPh>
    <rPh sb="5" eb="7">
      <t>カツドウ</t>
    </rPh>
    <phoneticPr fontId="92"/>
  </si>
  <si>
    <t>④販路拡大の商談会等への参加</t>
    <rPh sb="1" eb="3">
      <t>ハンロ</t>
    </rPh>
    <rPh sb="3" eb="5">
      <t>カクダイ</t>
    </rPh>
    <rPh sb="6" eb="9">
      <t>ショウダンカイ</t>
    </rPh>
    <rPh sb="9" eb="10">
      <t>トウ</t>
    </rPh>
    <rPh sb="12" eb="14">
      <t>サンカ</t>
    </rPh>
    <phoneticPr fontId="92"/>
  </si>
  <si>
    <t>⑤職員の人事評価制度</t>
    <rPh sb="1" eb="3">
      <t>ショクイン</t>
    </rPh>
    <rPh sb="4" eb="6">
      <t>ジンジ</t>
    </rPh>
    <rPh sb="6" eb="8">
      <t>ヒョウカ</t>
    </rPh>
    <rPh sb="8" eb="10">
      <t>セイド</t>
    </rPh>
    <phoneticPr fontId="92"/>
  </si>
  <si>
    <t>⑥ピアサポーターの配置</t>
    <rPh sb="9" eb="11">
      <t>ハイチ</t>
    </rPh>
    <phoneticPr fontId="92"/>
  </si>
  <si>
    <t>①40点 ②25点 ③20点 ④5点</t>
    <rPh sb="3" eb="4">
      <t>テン</t>
    </rPh>
    <rPh sb="8" eb="9">
      <t>テン</t>
    </rPh>
    <rPh sb="13" eb="14">
      <t>テン</t>
    </rPh>
    <rPh sb="17" eb="18">
      <t>テン</t>
    </rPh>
    <phoneticPr fontId="92"/>
  </si>
  <si>
    <t>⑦第三者評価</t>
    <rPh sb="1" eb="2">
      <t>ダイ</t>
    </rPh>
    <rPh sb="2" eb="4">
      <t>サンシャ</t>
    </rPh>
    <rPh sb="4" eb="6">
      <t>ヒョウカ</t>
    </rPh>
    <phoneticPr fontId="92"/>
  </si>
  <si>
    <t>（Ⅲ）多様な働き方（※）</t>
    <rPh sb="3" eb="5">
      <t>タヨウ</t>
    </rPh>
    <rPh sb="6" eb="7">
      <t>ハタラ</t>
    </rPh>
    <rPh sb="8" eb="9">
      <t>カタ</t>
    </rPh>
    <phoneticPr fontId="92"/>
  </si>
  <si>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92"/>
  </si>
  <si>
    <t>　　　　　就業規則等で定めている</t>
    <rPh sb="5" eb="7">
      <t>シュウギョウ</t>
    </rPh>
    <rPh sb="7" eb="9">
      <t>キソク</t>
    </rPh>
    <rPh sb="9" eb="10">
      <t>トウ</t>
    </rPh>
    <rPh sb="11" eb="12">
      <t>サダ</t>
    </rPh>
    <phoneticPr fontId="92"/>
  </si>
  <si>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92"/>
  </si>
  <si>
    <t>　　　　　就業規則等で定めており、前年度の実績がある</t>
    <rPh sb="5" eb="7">
      <t>シュウギョウ</t>
    </rPh>
    <rPh sb="7" eb="9">
      <t>キソク</t>
    </rPh>
    <rPh sb="9" eb="10">
      <t>トウ</t>
    </rPh>
    <rPh sb="11" eb="12">
      <t>サダ</t>
    </rPh>
    <rPh sb="17" eb="20">
      <t>ゼンネンド</t>
    </rPh>
    <rPh sb="21" eb="23">
      <t>ジッセキ</t>
    </rPh>
    <phoneticPr fontId="92"/>
  </si>
  <si>
    <t>②利用者を職員として登用する制度</t>
    <phoneticPr fontId="92"/>
  </si>
  <si>
    <t>小計（注2）</t>
    <rPh sb="0" eb="2">
      <t>ショウケイ</t>
    </rPh>
    <rPh sb="3" eb="4">
      <t>チュウ</t>
    </rPh>
    <phoneticPr fontId="92"/>
  </si>
  <si>
    <t>（※）任意の５項目を選択すること</t>
    <rPh sb="3" eb="5">
      <t>ニンイ</t>
    </rPh>
    <rPh sb="7" eb="9">
      <t>コウモク</t>
    </rPh>
    <rPh sb="10" eb="12">
      <t>センタク</t>
    </rPh>
    <phoneticPr fontId="92"/>
  </si>
  <si>
    <t>（注2）8以上:35点、6～7：25点、1～5：15点</t>
    <rPh sb="1" eb="2">
      <t>チュウ</t>
    </rPh>
    <phoneticPr fontId="92"/>
  </si>
  <si>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92"/>
  </si>
  <si>
    <t>（Ⅴ）地域連携活動</t>
    <rPh sb="3" eb="5">
      <t>チイキ</t>
    </rPh>
    <rPh sb="5" eb="7">
      <t>レンケイ</t>
    </rPh>
    <rPh sb="7" eb="9">
      <t>カツドウ</t>
    </rPh>
    <phoneticPr fontId="92"/>
  </si>
  <si>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92"/>
  </si>
  <si>
    <t>④フレックスタイム制に係る労働条件</t>
    <rPh sb="9" eb="10">
      <t>セイ</t>
    </rPh>
    <rPh sb="11" eb="12">
      <t>カカ</t>
    </rPh>
    <rPh sb="13" eb="15">
      <t>ロウドウ</t>
    </rPh>
    <rPh sb="15" eb="17">
      <t>ジョウケン</t>
    </rPh>
    <phoneticPr fontId="92"/>
  </si>
  <si>
    <t>1事例以上ある場合:10点</t>
    <rPh sb="1" eb="3">
      <t>ジレイ</t>
    </rPh>
    <rPh sb="3" eb="5">
      <t>イジョウ</t>
    </rPh>
    <rPh sb="7" eb="9">
      <t>バアイ</t>
    </rPh>
    <rPh sb="12" eb="13">
      <t>テン</t>
    </rPh>
    <phoneticPr fontId="92"/>
  </si>
  <si>
    <t>⑤短時間勤務に係る労働条件</t>
    <rPh sb="1" eb="4">
      <t>タンジカン</t>
    </rPh>
    <rPh sb="4" eb="6">
      <t>キンム</t>
    </rPh>
    <rPh sb="7" eb="8">
      <t>カカ</t>
    </rPh>
    <rPh sb="9" eb="11">
      <t>ロウドウ</t>
    </rPh>
    <rPh sb="11" eb="13">
      <t>ジョウケン</t>
    </rPh>
    <phoneticPr fontId="92"/>
  </si>
  <si>
    <t>項目</t>
    <rPh sb="0" eb="2">
      <t>コウモク</t>
    </rPh>
    <phoneticPr fontId="92"/>
  </si>
  <si>
    <t>点数</t>
    <rPh sb="0" eb="2">
      <t>テンスウ</t>
    </rPh>
    <phoneticPr fontId="92"/>
  </si>
  <si>
    <t>労働時間</t>
    <phoneticPr fontId="92"/>
  </si>
  <si>
    <t>5点</t>
    <rPh sb="1" eb="2">
      <t>テン</t>
    </rPh>
    <phoneticPr fontId="92"/>
  </si>
  <si>
    <t>20点</t>
    <rPh sb="2" eb="3">
      <t>テン</t>
    </rPh>
    <phoneticPr fontId="92"/>
  </si>
  <si>
    <t>30点</t>
    <rPh sb="2" eb="3">
      <t>テン</t>
    </rPh>
    <phoneticPr fontId="92"/>
  </si>
  <si>
    <t>40点</t>
    <rPh sb="2" eb="3">
      <t>テン</t>
    </rPh>
    <phoneticPr fontId="92"/>
  </si>
  <si>
    <t>45点</t>
    <rPh sb="2" eb="3">
      <t>テン</t>
    </rPh>
    <phoneticPr fontId="92"/>
  </si>
  <si>
    <t>55点</t>
    <rPh sb="2" eb="3">
      <t>テン</t>
    </rPh>
    <phoneticPr fontId="92"/>
  </si>
  <si>
    <t>70点</t>
    <rPh sb="2" eb="3">
      <t>テン</t>
    </rPh>
    <phoneticPr fontId="92"/>
  </si>
  <si>
    <t>80点</t>
    <rPh sb="2" eb="3">
      <t>テン</t>
    </rPh>
    <phoneticPr fontId="92"/>
  </si>
  <si>
    <t>⑥時差出勤制度に係る労働条件</t>
    <rPh sb="1" eb="3">
      <t>ジサ</t>
    </rPh>
    <rPh sb="3" eb="5">
      <t>シュッキン</t>
    </rPh>
    <rPh sb="5" eb="7">
      <t>セイド</t>
    </rPh>
    <rPh sb="8" eb="9">
      <t>カカ</t>
    </rPh>
    <rPh sb="10" eb="12">
      <t>ロウドウ</t>
    </rPh>
    <rPh sb="12" eb="14">
      <t>ジョウケン</t>
    </rPh>
    <phoneticPr fontId="92"/>
  </si>
  <si>
    <t>生産活動</t>
    <phoneticPr fontId="92"/>
  </si>
  <si>
    <t>25点</t>
    <rPh sb="2" eb="3">
      <t>テン</t>
    </rPh>
    <phoneticPr fontId="92"/>
  </si>
  <si>
    <t>多様な働き方</t>
    <phoneticPr fontId="92"/>
  </si>
  <si>
    <t>0点</t>
    <rPh sb="1" eb="2">
      <t>テン</t>
    </rPh>
    <phoneticPr fontId="92"/>
  </si>
  <si>
    <t>15点</t>
    <rPh sb="2" eb="3">
      <t>テン</t>
    </rPh>
    <phoneticPr fontId="92"/>
  </si>
  <si>
    <t>35点</t>
    <rPh sb="2" eb="3">
      <t>テン</t>
    </rPh>
    <phoneticPr fontId="92"/>
  </si>
  <si>
    <t>支援力向上</t>
    <phoneticPr fontId="92"/>
  </si>
  <si>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92"/>
  </si>
  <si>
    <t>地域連携活動</t>
    <phoneticPr fontId="92"/>
  </si>
  <si>
    <t>10点</t>
    <rPh sb="2" eb="3">
      <t>テン</t>
    </rPh>
    <phoneticPr fontId="92"/>
  </si>
  <si>
    <t>⑧傷病休暇等の取得に関する事項</t>
    <rPh sb="1" eb="3">
      <t>ショウビョウ</t>
    </rPh>
    <rPh sb="3" eb="5">
      <t>キュウカ</t>
    </rPh>
    <rPh sb="5" eb="6">
      <t>トウ</t>
    </rPh>
    <rPh sb="7" eb="9">
      <t>シュトク</t>
    </rPh>
    <rPh sb="10" eb="11">
      <t>カン</t>
    </rPh>
    <rPh sb="13" eb="15">
      <t>ジコウ</t>
    </rPh>
    <phoneticPr fontId="92"/>
  </si>
  <si>
    <t>合計</t>
    <rPh sb="0" eb="2">
      <t>ゴウケイ</t>
    </rPh>
    <phoneticPr fontId="92"/>
  </si>
  <si>
    <t>／２００点</t>
    <rPh sb="4" eb="5">
      <t>テン</t>
    </rPh>
    <phoneticPr fontId="92"/>
  </si>
  <si>
    <t>小計（注1）</t>
    <rPh sb="0" eb="2">
      <t>ショウケイ</t>
    </rPh>
    <rPh sb="3" eb="4">
      <t>チュウ</t>
    </rPh>
    <phoneticPr fontId="92"/>
  </si>
  <si>
    <t>（注1）8以上:35点、6～7：25点、1～5：15点</t>
    <rPh sb="1" eb="2">
      <t>チュウ</t>
    </rPh>
    <rPh sb="5" eb="7">
      <t>イジョウ</t>
    </rPh>
    <rPh sb="10" eb="11">
      <t>テン</t>
    </rPh>
    <rPh sb="18" eb="19">
      <t>テン</t>
    </rPh>
    <rPh sb="26" eb="27">
      <t>テン</t>
    </rPh>
    <phoneticPr fontId="92"/>
  </si>
  <si>
    <t>　　　   １回の場合</t>
    <rPh sb="7" eb="8">
      <t>カイ</t>
    </rPh>
    <rPh sb="9" eb="11">
      <t>バアイ</t>
    </rPh>
    <phoneticPr fontId="92"/>
  </si>
  <si>
    <t>　　　   ２回以上の場合</t>
    <rPh sb="7" eb="8">
      <t>カイ</t>
    </rPh>
    <rPh sb="8" eb="10">
      <t>イジョウ</t>
    </rPh>
    <rPh sb="11" eb="13">
      <t>バアイ</t>
    </rPh>
    <phoneticPr fontId="92"/>
  </si>
  <si>
    <t xml:space="preserve"> 　　    参加した職員が半数以上であった</t>
    <rPh sb="7" eb="9">
      <t>サンカ</t>
    </rPh>
    <rPh sb="11" eb="13">
      <t>ショクイン</t>
    </rPh>
    <rPh sb="14" eb="16">
      <t>ハンスウ</t>
    </rPh>
    <rPh sb="16" eb="18">
      <t>イジョウ</t>
    </rPh>
    <phoneticPr fontId="92"/>
  </si>
  <si>
    <t xml:space="preserve"> 　　　  参加した職員が１人以上半数未満であった</t>
    <rPh sb="6" eb="8">
      <t>サンカ</t>
    </rPh>
    <rPh sb="10" eb="12">
      <t>ショクイン</t>
    </rPh>
    <rPh sb="14" eb="15">
      <t>ニン</t>
    </rPh>
    <rPh sb="15" eb="17">
      <t>イジョウ</t>
    </rPh>
    <rPh sb="17" eb="19">
      <t>ハンスウ</t>
    </rPh>
    <rPh sb="19" eb="21">
      <t>ミマン</t>
    </rPh>
    <phoneticPr fontId="92"/>
  </si>
  <si>
    <t>　　　   人事評価結果に基づき定期に昇給を判定する
　　　   制度を設け、全ての職員に周知している</t>
    <rPh sb="6" eb="8">
      <t>ジンジ</t>
    </rPh>
    <rPh sb="8" eb="10">
      <t>ヒョウカ</t>
    </rPh>
    <rPh sb="10" eb="12">
      <t>ケッカ</t>
    </rPh>
    <rPh sb="13" eb="14">
      <t>モト</t>
    </rPh>
    <rPh sb="16" eb="18">
      <t>テイキ</t>
    </rPh>
    <rPh sb="19" eb="21">
      <t>ショウキュウ</t>
    </rPh>
    <rPh sb="22" eb="24">
      <t>ハンテイ</t>
    </rPh>
    <rPh sb="33" eb="35">
      <t>セイド</t>
    </rPh>
    <rPh sb="36" eb="37">
      <t>モウ</t>
    </rPh>
    <rPh sb="39" eb="40">
      <t>スベ</t>
    </rPh>
    <rPh sb="42" eb="44">
      <t>ショクイン</t>
    </rPh>
    <rPh sb="45" eb="47">
      <t>シュウチ</t>
    </rPh>
    <phoneticPr fontId="92"/>
  </si>
  <si>
    <t>　　　   ピアサポーターを職員として配置している</t>
    <rPh sb="14" eb="16">
      <t>ショクイン</t>
    </rPh>
    <rPh sb="19" eb="21">
      <t>ハイチ</t>
    </rPh>
    <phoneticPr fontId="92"/>
  </si>
  <si>
    <t>　　　   過去３年以内の福祉サービス第三者評価を
　　　   受審しており、結果を公表している。</t>
    <rPh sb="6" eb="8">
      <t>カコ</t>
    </rPh>
    <rPh sb="9" eb="10">
      <t>ネン</t>
    </rPh>
    <rPh sb="10" eb="12">
      <t>イナイ</t>
    </rPh>
    <rPh sb="13" eb="15">
      <t>フクシ</t>
    </rPh>
    <rPh sb="19" eb="22">
      <t>ダイサンシャ</t>
    </rPh>
    <rPh sb="22" eb="24">
      <t>ヒョウカ</t>
    </rPh>
    <rPh sb="32" eb="34">
      <t>ジュシン</t>
    </rPh>
    <rPh sb="39" eb="41">
      <t>ケッカ</t>
    </rPh>
    <rPh sb="42" eb="44">
      <t>コウヒョウ</t>
    </rPh>
    <phoneticPr fontId="92"/>
  </si>
  <si>
    <t>　　　   都道府県知事が適当と認める国際標準化規格が定めた
　　　   規格その他これに準ずるものの認証を受けている</t>
    <rPh sb="6" eb="10">
      <t>トドウフケン</t>
    </rPh>
    <rPh sb="10" eb="12">
      <t>チジ</t>
    </rPh>
    <rPh sb="13" eb="15">
      <t>テキトウ</t>
    </rPh>
    <rPh sb="16" eb="17">
      <t>ミト</t>
    </rPh>
    <rPh sb="19" eb="21">
      <t>コクサイ</t>
    </rPh>
    <rPh sb="21" eb="24">
      <t>ヒョウジュンカ</t>
    </rPh>
    <rPh sb="24" eb="26">
      <t>キカク</t>
    </rPh>
    <rPh sb="27" eb="28">
      <t>サダ</t>
    </rPh>
    <rPh sb="37" eb="39">
      <t>キカク</t>
    </rPh>
    <rPh sb="41" eb="42">
      <t>ホカ</t>
    </rPh>
    <rPh sb="45" eb="46">
      <t>ジュン</t>
    </rPh>
    <rPh sb="51" eb="53">
      <t>ニンショウ</t>
    </rPh>
    <rPh sb="54" eb="55">
      <t>ウ</t>
    </rPh>
    <phoneticPr fontId="92"/>
  </si>
  <si>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1" eb="33">
      <t>トウガイ</t>
    </rPh>
    <rPh sb="33" eb="36">
      <t>カクネンド</t>
    </rPh>
    <rPh sb="37" eb="40">
      <t>リヨウシャ</t>
    </rPh>
    <rPh sb="41" eb="43">
      <t>シハラ</t>
    </rPh>
    <rPh sb="44" eb="46">
      <t>チンギン</t>
    </rPh>
    <rPh sb="47" eb="49">
      <t>ソウガク</t>
    </rPh>
    <rPh sb="49" eb="51">
      <t>イジョウ</t>
    </rPh>
    <phoneticPr fontId="92"/>
  </si>
  <si>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92"/>
  </si>
  <si>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3" eb="35">
      <t>セイサン</t>
    </rPh>
    <rPh sb="35" eb="37">
      <t>カツドウ</t>
    </rPh>
    <rPh sb="37" eb="39">
      <t>シュウシ</t>
    </rPh>
    <rPh sb="42" eb="45">
      <t>リヨウシャ</t>
    </rPh>
    <rPh sb="46" eb="48">
      <t>シハラ</t>
    </rPh>
    <rPh sb="49" eb="51">
      <t>チンギン</t>
    </rPh>
    <rPh sb="52" eb="54">
      <t>ソウガク</t>
    </rPh>
    <rPh sb="54" eb="56">
      <t>イジョウ</t>
    </rPh>
    <phoneticPr fontId="92"/>
  </si>
  <si>
    <t>④前年度及び前々年度の各年度における生産活動収支が
　いずれも当該各年度に利用者に支払う賃金の総額以上でない</t>
    <rPh sb="1" eb="4">
      <t>ゼンネンド</t>
    </rPh>
    <rPh sb="4" eb="5">
      <t>オヨ</t>
    </rPh>
    <rPh sb="6" eb="8">
      <t>ゼンゼン</t>
    </rPh>
    <rPh sb="8" eb="10">
      <t>ネンド</t>
    </rPh>
    <rPh sb="11" eb="14">
      <t>カクネンド</t>
    </rPh>
    <rPh sb="18" eb="20">
      <t>セイサン</t>
    </rPh>
    <rPh sb="20" eb="22">
      <t>カツドウ</t>
    </rPh>
    <rPh sb="22" eb="24">
      <t>シュウシ</t>
    </rPh>
    <rPh sb="31" eb="33">
      <t>トウガイ</t>
    </rPh>
    <rPh sb="33" eb="36">
      <t>カクネンド</t>
    </rPh>
    <rPh sb="37" eb="40">
      <t>リヨウシャ</t>
    </rPh>
    <rPh sb="41" eb="43">
      <t>シハラ</t>
    </rPh>
    <rPh sb="44" eb="46">
      <t>チンギン</t>
    </rPh>
    <rPh sb="47" eb="49">
      <t>ソウガク</t>
    </rPh>
    <rPh sb="49" eb="51">
      <t>イジョウ</t>
    </rPh>
    <phoneticPr fontId="92"/>
  </si>
  <si>
    <t>　　　   いずれか一方のみの取組を行っている</t>
    <rPh sb="10" eb="12">
      <t>イッポウ</t>
    </rPh>
    <rPh sb="15" eb="17">
      <t>トリクミ</t>
    </rPh>
    <rPh sb="18" eb="19">
      <t>オコナ</t>
    </rPh>
    <phoneticPr fontId="92"/>
  </si>
  <si>
    <t xml:space="preserve">         いずれの取組も行っている</t>
    <rPh sb="13" eb="15">
      <t>トリクミ</t>
    </rPh>
    <rPh sb="16" eb="17">
      <t>オコナ</t>
    </rPh>
    <phoneticPr fontId="92"/>
  </si>
  <si>
    <t>　計</t>
    <rPh sb="1" eb="2">
      <t>ケイ</t>
    </rPh>
    <phoneticPr fontId="4"/>
  </si>
  <si>
    <t>※　機能強化型（継続）サービス利用支援費（Ⅳ）の場合は常勤でない相談支援専門員も含めて計上する。</t>
    <rPh sb="2" eb="4">
      <t>キノウ</t>
    </rPh>
    <rPh sb="4" eb="7">
      <t>キョウカガタ</t>
    </rPh>
    <rPh sb="8" eb="10">
      <t>ケイゾク</t>
    </rPh>
    <rPh sb="15" eb="17">
      <t>リヨウ</t>
    </rPh>
    <rPh sb="17" eb="20">
      <t>シエンヒ</t>
    </rPh>
    <rPh sb="24" eb="26">
      <t>バアイ</t>
    </rPh>
    <rPh sb="27" eb="29">
      <t>ジョウキン</t>
    </rPh>
    <rPh sb="32" eb="34">
      <t>ソウダン</t>
    </rPh>
    <rPh sb="34" eb="36">
      <t>シエン</t>
    </rPh>
    <rPh sb="36" eb="39">
      <t>センモンイン</t>
    </rPh>
    <rPh sb="40" eb="41">
      <t>フク</t>
    </rPh>
    <rPh sb="43" eb="45">
      <t>ケイジョウ</t>
    </rPh>
    <phoneticPr fontId="4"/>
  </si>
  <si>
    <t>※　業務に支障のない範囲で、同一敷地内にある他の事業所の職務を兼務している者を内兼務に計上する。</t>
    <rPh sb="2" eb="4">
      <t>ギョウム</t>
    </rPh>
    <rPh sb="5" eb="7">
      <t>シショウ</t>
    </rPh>
    <rPh sb="10" eb="12">
      <t>ハンイ</t>
    </rPh>
    <rPh sb="14" eb="16">
      <t>ドウイツ</t>
    </rPh>
    <rPh sb="16" eb="19">
      <t>シキチナイ</t>
    </rPh>
    <rPh sb="22" eb="23">
      <t>タ</t>
    </rPh>
    <rPh sb="24" eb="27">
      <t>ジギョウショ</t>
    </rPh>
    <rPh sb="28" eb="30">
      <t>ショクム</t>
    </rPh>
    <rPh sb="39" eb="40">
      <t>ウチ</t>
    </rPh>
    <rPh sb="40" eb="42">
      <t>ケンム</t>
    </rPh>
    <phoneticPr fontId="4"/>
  </si>
  <si>
    <t>※　同一敷地内にある事業所が指定障害児相談支援事業所、指定一般相談支援事業所又は指定自立生活</t>
    <rPh sb="2" eb="4">
      <t>ドウイツ</t>
    </rPh>
    <rPh sb="4" eb="7">
      <t>シキチナイ</t>
    </rPh>
    <rPh sb="10" eb="13">
      <t>ジギョウショ</t>
    </rPh>
    <rPh sb="14" eb="16">
      <t>シテイ</t>
    </rPh>
    <rPh sb="16" eb="19">
      <t>ショウガイジ</t>
    </rPh>
    <rPh sb="19" eb="21">
      <t>ソウダン</t>
    </rPh>
    <rPh sb="21" eb="23">
      <t>シエン</t>
    </rPh>
    <rPh sb="23" eb="26">
      <t>ジギョウショ</t>
    </rPh>
    <rPh sb="27" eb="29">
      <t>シテイ</t>
    </rPh>
    <rPh sb="29" eb="31">
      <t>イッパン</t>
    </rPh>
    <rPh sb="31" eb="32">
      <t>ショウ</t>
    </rPh>
    <phoneticPr fontId="4"/>
  </si>
  <si>
    <t>(※) 主任研修修了者を含む。</t>
    <rPh sb="4" eb="6">
      <t>シュニン</t>
    </rPh>
    <rPh sb="6" eb="8">
      <t>ケンシュウ</t>
    </rPh>
    <rPh sb="8" eb="11">
      <t>シュウリョウシャ</t>
    </rPh>
    <rPh sb="12" eb="13">
      <t>フク</t>
    </rPh>
    <phoneticPr fontId="4"/>
  </si>
  <si>
    <t xml:space="preserve">                               </t>
    <phoneticPr fontId="4"/>
  </si>
  <si>
    <t>　（合計）</t>
    <phoneticPr fontId="4"/>
  </si>
  <si>
    <t>(※) 主任研修修了者を含む。（以下も同様）</t>
    <rPh sb="4" eb="6">
      <t>シュニン</t>
    </rPh>
    <rPh sb="6" eb="8">
      <t>ケンシュウ</t>
    </rPh>
    <rPh sb="8" eb="11">
      <t>シュウリョウシャ</t>
    </rPh>
    <rPh sb="12" eb="13">
      <t>フク</t>
    </rPh>
    <rPh sb="16" eb="18">
      <t>イカ</t>
    </rPh>
    <rPh sb="19" eb="21">
      <t>ドウヨウ</t>
    </rPh>
    <phoneticPr fontId="4"/>
  </si>
  <si>
    <t>　　　　おいて定期的（月１回）に確認が実施されている。</t>
    <phoneticPr fontId="4"/>
  </si>
  <si>
    <t>　　 援助事業所の場合については、その業務を兼務している場合も内専従に計上する。(以下も同様)</t>
    <rPh sb="19" eb="21">
      <t>ギョウム</t>
    </rPh>
    <rPh sb="22" eb="24">
      <t>ケンム</t>
    </rPh>
    <rPh sb="28" eb="30">
      <t>バアイ</t>
    </rPh>
    <rPh sb="31" eb="32">
      <t>ウチ</t>
    </rPh>
    <rPh sb="41" eb="43">
      <t>イカ</t>
    </rPh>
    <rPh sb="44" eb="46">
      <t>ドウヨウ</t>
    </rPh>
    <phoneticPr fontId="4"/>
  </si>
  <si>
    <t>　受託する体制を整備している。</t>
    <rPh sb="1" eb="3">
      <t>ジュタク</t>
    </rPh>
    <rPh sb="5" eb="7">
      <t>タイセイ</t>
    </rPh>
    <rPh sb="8" eb="10">
      <t>セイビ</t>
    </rPh>
    <phoneticPr fontId="4"/>
  </si>
  <si>
    <t>⑤　基幹相談支援センター等からの支援困難ケースが紹介された場合に、当該ケースを</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4"/>
  </si>
  <si>
    <t>⑦　運営規程において、地域生活支援拠点等であることを市町村により位置付けられて</t>
    <rPh sb="2" eb="4">
      <t>ウンエイ</t>
    </rPh>
    <rPh sb="4" eb="6">
      <t>キテイ</t>
    </rPh>
    <rPh sb="11" eb="13">
      <t>チイキ</t>
    </rPh>
    <rPh sb="13" eb="15">
      <t>セイカツ</t>
    </rPh>
    <rPh sb="15" eb="17">
      <t>シエン</t>
    </rPh>
    <rPh sb="17" eb="19">
      <t>キョテン</t>
    </rPh>
    <rPh sb="19" eb="20">
      <t>トウ</t>
    </rPh>
    <rPh sb="26" eb="29">
      <t>シチョウソン</t>
    </rPh>
    <phoneticPr fontId="4"/>
  </si>
  <si>
    <t>　いることを定めていること。</t>
    <rPh sb="6" eb="7">
      <t>サダ</t>
    </rPh>
    <phoneticPr fontId="4"/>
  </si>
  <si>
    <t>障害者に対する配慮等に関する研修の実施（年1回以上）</t>
    <rPh sb="0" eb="3">
      <t>ショウガイシャ</t>
    </rPh>
    <rPh sb="4" eb="5">
      <t>タイ</t>
    </rPh>
    <rPh sb="7" eb="9">
      <t>ハイリョ</t>
    </rPh>
    <rPh sb="9" eb="10">
      <t>トウ</t>
    </rPh>
    <rPh sb="11" eb="12">
      <t>カン</t>
    </rPh>
    <rPh sb="14" eb="16">
      <t>ケンシュウ</t>
    </rPh>
    <rPh sb="17" eb="19">
      <t>ジッシ</t>
    </rPh>
    <rPh sb="20" eb="21">
      <t>ネン</t>
    </rPh>
    <rPh sb="22" eb="23">
      <t>カイ</t>
    </rPh>
    <rPh sb="23" eb="25">
      <t>イジョウ</t>
    </rPh>
    <phoneticPr fontId="92"/>
  </si>
  <si>
    <t>該当　・　非該当</t>
    <rPh sb="0" eb="2">
      <t>ガイトウ</t>
    </rPh>
    <rPh sb="5" eb="8">
      <t>ヒガイトウ</t>
    </rPh>
    <phoneticPr fontId="92"/>
  </si>
  <si>
    <t>前年度
の工賃支払対象者数
・
支払工賃額の状況</t>
    <rPh sb="0" eb="3">
      <t>ゼンネンド</t>
    </rPh>
    <rPh sb="5" eb="7">
      <t>コウチン</t>
    </rPh>
    <rPh sb="7" eb="9">
      <t>シハラ</t>
    </rPh>
    <rPh sb="9" eb="12">
      <t>タイショウシャ</t>
    </rPh>
    <rPh sb="12" eb="13">
      <t>スウ</t>
    </rPh>
    <rPh sb="16" eb="18">
      <t>シハライ</t>
    </rPh>
    <rPh sb="18" eb="20">
      <t>コウチン</t>
    </rPh>
    <rPh sb="20" eb="21">
      <t>ガク</t>
    </rPh>
    <rPh sb="22" eb="24">
      <t>ジョウキョウ</t>
    </rPh>
    <phoneticPr fontId="4"/>
  </si>
  <si>
    <t>障害者に対する配慮等に関する研修の実施（年１回以上）</t>
    <rPh sb="0" eb="3">
      <t>ショウガイシャ</t>
    </rPh>
    <rPh sb="4" eb="5">
      <t>タイ</t>
    </rPh>
    <rPh sb="7" eb="9">
      <t>ハイリョ</t>
    </rPh>
    <rPh sb="9" eb="10">
      <t>トウ</t>
    </rPh>
    <rPh sb="11" eb="12">
      <t>カン</t>
    </rPh>
    <rPh sb="14" eb="16">
      <t>ケンシュウ</t>
    </rPh>
    <rPh sb="17" eb="19">
      <t>ジッシ</t>
    </rPh>
    <rPh sb="20" eb="21">
      <t>ネン</t>
    </rPh>
    <rPh sb="22" eb="23">
      <t>カイ</t>
    </rPh>
    <rPh sb="23" eb="25">
      <t>イジョウ</t>
    </rPh>
    <phoneticPr fontId="92"/>
  </si>
  <si>
    <t>※円未満四捨五入</t>
    <rPh sb="1" eb="2">
      <t>エン</t>
    </rPh>
    <rPh sb="2" eb="4">
      <t>ミマン</t>
    </rPh>
    <rPh sb="4" eb="8">
      <t>シシャゴニュウ</t>
    </rPh>
    <phoneticPr fontId="4"/>
  </si>
  <si>
    <t>添付資料</t>
    <rPh sb="0" eb="2">
      <t>テンプ</t>
    </rPh>
    <rPh sb="2" eb="4">
      <t>シリョウ</t>
    </rPh>
    <phoneticPr fontId="92"/>
  </si>
  <si>
    <t>・受講した研修の修了証書または実施要綱、カリキュラムなど研修を修了したことが分かる書類等
・障害者又は障害者であった者であることが確認できる書類
・従業者の勤務の体制及び勤務形態一覧表（別紙2）及び組織体制図
・障害者に対する配慮等に関する研修の実施記録又は実施計画書（任意様式）</t>
    <rPh sb="8" eb="10">
      <t>シュウリョウ</t>
    </rPh>
    <rPh sb="10" eb="12">
      <t>ショウショ</t>
    </rPh>
    <rPh sb="38" eb="39">
      <t>ワ</t>
    </rPh>
    <rPh sb="65" eb="67">
      <t>カクニン</t>
    </rPh>
    <rPh sb="70" eb="72">
      <t>ショルイ</t>
    </rPh>
    <rPh sb="74" eb="77">
      <t>ジュウギョウシャ</t>
    </rPh>
    <rPh sb="78" eb="80">
      <t>キンム</t>
    </rPh>
    <rPh sb="81" eb="83">
      <t>タイセイ</t>
    </rPh>
    <rPh sb="83" eb="84">
      <t>オヨ</t>
    </rPh>
    <rPh sb="85" eb="87">
      <t>キンム</t>
    </rPh>
    <rPh sb="87" eb="89">
      <t>ケイタイ</t>
    </rPh>
    <rPh sb="89" eb="92">
      <t>イチランヒョウ</t>
    </rPh>
    <rPh sb="93" eb="95">
      <t>ベッシ</t>
    </rPh>
    <rPh sb="97" eb="98">
      <t>オヨ</t>
    </rPh>
    <rPh sb="99" eb="101">
      <t>ソシキ</t>
    </rPh>
    <rPh sb="101" eb="103">
      <t>タイセイ</t>
    </rPh>
    <rPh sb="103" eb="104">
      <t>ズ</t>
    </rPh>
    <rPh sb="135" eb="137">
      <t>ニンイ</t>
    </rPh>
    <rPh sb="137" eb="139">
      <t>ヨウシキ</t>
    </rPh>
    <phoneticPr fontId="92"/>
  </si>
  <si>
    <t>異動区分
（該当の番号に○）</t>
    <rPh sb="0" eb="2">
      <t>イドウ</t>
    </rPh>
    <rPh sb="2" eb="4">
      <t>クブン</t>
    </rPh>
    <rPh sb="6" eb="8">
      <t>ガイトウ</t>
    </rPh>
    <rPh sb="9" eb="11">
      <t>バンゴウ</t>
    </rPh>
    <phoneticPr fontId="4"/>
  </si>
  <si>
    <t>障害者ピアサポート研修（これに準ずる研修を含む）を修了した職員</t>
    <rPh sb="0" eb="3">
      <t>ショウガイシャ</t>
    </rPh>
    <rPh sb="9" eb="11">
      <t>ケンシュウ</t>
    </rPh>
    <rPh sb="15" eb="16">
      <t>ジュン</t>
    </rPh>
    <rPh sb="18" eb="20">
      <t>ケンシュウ</t>
    </rPh>
    <rPh sb="21" eb="22">
      <t>フク</t>
    </rPh>
    <rPh sb="25" eb="27">
      <t>シュウリョウ</t>
    </rPh>
    <rPh sb="29" eb="31">
      <t>ショクイン</t>
    </rPh>
    <phoneticPr fontId="4"/>
  </si>
  <si>
    <t>１．　新規　　　　２．　変更</t>
    <phoneticPr fontId="4"/>
  </si>
  <si>
    <t>１．新規　　　　　　　２．変更　　　　　　　３．終了</t>
    <rPh sb="24" eb="26">
      <t>シュウリョウ</t>
    </rPh>
    <phoneticPr fontId="4"/>
  </si>
  <si>
    <t>①　新規　　　　　　　　②　変更　　　　　　　　③　終了</t>
    <rPh sb="2" eb="4">
      <t>シンキ</t>
    </rPh>
    <rPh sb="13" eb="15">
      <t>ヘンコウ</t>
    </rPh>
    <rPh sb="24" eb="26">
      <t>シュウリョウ</t>
    </rPh>
    <phoneticPr fontId="4"/>
  </si>
  <si>
    <t>ピアサポーターを配置している旨の公表の方法（場所・URL)</t>
    <rPh sb="8" eb="10">
      <t>ハイチ</t>
    </rPh>
    <rPh sb="14" eb="15">
      <t>ムネ</t>
    </rPh>
    <rPh sb="16" eb="18">
      <t>コウヒョウ</t>
    </rPh>
    <rPh sb="19" eb="21">
      <t>ホウホウ</t>
    </rPh>
    <rPh sb="22" eb="24">
      <t>バショ</t>
    </rPh>
    <phoneticPr fontId="92"/>
  </si>
  <si>
    <t>上記工賃の年度</t>
    <rPh sb="0" eb="2">
      <t>ジョウキ</t>
    </rPh>
    <rPh sb="2" eb="4">
      <t>コウチン</t>
    </rPh>
    <rPh sb="5" eb="7">
      <t>ネンド</t>
    </rPh>
    <phoneticPr fontId="4"/>
  </si>
  <si>
    <t>年度</t>
    <rPh sb="0" eb="2">
      <t>ネンド</t>
    </rPh>
    <phoneticPr fontId="4"/>
  </si>
  <si>
    <t>（通常）</t>
  </si>
  <si>
    <t>（特例）</t>
  </si>
  <si>
    <t>上記①で採用した年度</t>
    <rPh sb="0" eb="2">
      <t>ジョウキ</t>
    </rPh>
    <rPh sb="4" eb="6">
      <t>サイヨウ</t>
    </rPh>
    <rPh sb="8" eb="10">
      <t>ネンド</t>
    </rPh>
    <phoneticPr fontId="4"/>
  </si>
  <si>
    <t>平成30年度及び令和元年度の2年間</t>
    <rPh sb="0" eb="2">
      <t>ヘイセイ</t>
    </rPh>
    <rPh sb="4" eb="6">
      <t>ネンド</t>
    </rPh>
    <rPh sb="6" eb="7">
      <t>オヨ</t>
    </rPh>
    <rPh sb="8" eb="10">
      <t>レイワ</t>
    </rPh>
    <rPh sb="10" eb="11">
      <t>モト</t>
    </rPh>
    <rPh sb="11" eb="13">
      <t>ネンド</t>
    </rPh>
    <rPh sb="15" eb="16">
      <t>ネン</t>
    </rPh>
    <rPh sb="16" eb="17">
      <t>アイダ</t>
    </rPh>
    <phoneticPr fontId="4"/>
  </si>
  <si>
    <t>　１　機能強化型（継続）サービス利用支援費(Ⅰ)　　２　　(Ⅱ)　　３　　(Ⅲ)　 　※</t>
    <rPh sb="3" eb="5">
      <t>キノウ</t>
    </rPh>
    <rPh sb="5" eb="8">
      <t>キョウカガタ</t>
    </rPh>
    <rPh sb="9" eb="11">
      <t>ケイゾク</t>
    </rPh>
    <rPh sb="16" eb="18">
      <t>リヨウ</t>
    </rPh>
    <rPh sb="18" eb="20">
      <t>シエン</t>
    </rPh>
    <rPh sb="20" eb="21">
      <t>ピ</t>
    </rPh>
    <phoneticPr fontId="4"/>
  </si>
  <si>
    <t>　　機能強化型（継続）サービス利用支援費の算定にかかる相談支援専門員の配置状況</t>
    <rPh sb="27" eb="29">
      <t>ソウダン</t>
    </rPh>
    <rPh sb="29" eb="31">
      <t>シエン</t>
    </rPh>
    <rPh sb="31" eb="34">
      <t>センモンイン</t>
    </rPh>
    <rPh sb="35" eb="37">
      <t>ハイチ</t>
    </rPh>
    <rPh sb="37" eb="39">
      <t>ジョウキョウ</t>
    </rPh>
    <phoneticPr fontId="4"/>
  </si>
  <si>
    <t>常勤の相談支援専門員※</t>
    <rPh sb="0" eb="2">
      <t>ジョウキン</t>
    </rPh>
    <rPh sb="3" eb="5">
      <t>ソウダン</t>
    </rPh>
    <rPh sb="5" eb="7">
      <t>シエン</t>
    </rPh>
    <rPh sb="7" eb="10">
      <t>センモンイン</t>
    </rPh>
    <phoneticPr fontId="4"/>
  </si>
  <si>
    <r>
      <t>　</t>
    </r>
    <r>
      <rPr>
        <sz val="11"/>
        <rFont val="ＭＳ Ｐゴシック"/>
        <family val="3"/>
        <charset val="128"/>
      </rPr>
      <t>内専従</t>
    </r>
    <rPh sb="1" eb="2">
      <t>ウチ</t>
    </rPh>
    <rPh sb="2" eb="4">
      <t>センジュウ</t>
    </rPh>
    <phoneticPr fontId="4"/>
  </si>
  <si>
    <r>
      <t>　</t>
    </r>
    <r>
      <rPr>
        <sz val="11"/>
        <rFont val="ＭＳ Ｐゴシック"/>
        <family val="3"/>
        <charset val="128"/>
      </rPr>
      <t>内兼務</t>
    </r>
    <rPh sb="1" eb="2">
      <t>ウチ</t>
    </rPh>
    <rPh sb="2" eb="4">
      <t>ケンム</t>
    </rPh>
    <phoneticPr fontId="4"/>
  </si>
  <si>
    <t>上記のうち常勤専従かつ現任研修(※)修了者の人数</t>
    <rPh sb="0" eb="2">
      <t>ジョウキ</t>
    </rPh>
    <rPh sb="5" eb="7">
      <t>ジョウキン</t>
    </rPh>
    <rPh sb="7" eb="9">
      <t>センジュウ</t>
    </rPh>
    <rPh sb="11" eb="13">
      <t>ゲンニン</t>
    </rPh>
    <rPh sb="13" eb="15">
      <t>ケンシュウ</t>
    </rPh>
    <rPh sb="18" eb="20">
      <t>シュウリョウ</t>
    </rPh>
    <rPh sb="20" eb="21">
      <t>シャ</t>
    </rPh>
    <rPh sb="22" eb="24">
      <t>ニンズウ</t>
    </rPh>
    <phoneticPr fontId="4"/>
  </si>
  <si>
    <r>
      <t>　　</t>
    </r>
    <r>
      <rPr>
        <sz val="11"/>
        <rFont val="ＭＳ Ｐゴシック"/>
        <family val="3"/>
        <charset val="128"/>
      </rPr>
      <t>それぞれの事業所における相談支援専門員の配置状況</t>
    </r>
    <rPh sb="7" eb="10">
      <t>ジギョウショ</t>
    </rPh>
    <rPh sb="14" eb="16">
      <t>ソウダン</t>
    </rPh>
    <rPh sb="16" eb="18">
      <t>シエン</t>
    </rPh>
    <rPh sb="18" eb="21">
      <t>センモンイン</t>
    </rPh>
    <rPh sb="22" eb="24">
      <t>ハイチ</t>
    </rPh>
    <rPh sb="24" eb="26">
      <t>ジョウキョウ</t>
    </rPh>
    <phoneticPr fontId="4"/>
  </si>
  <si>
    <t>常勤の相談支援専門員</t>
    <rPh sb="0" eb="2">
      <t>ジョウキン</t>
    </rPh>
    <rPh sb="3" eb="5">
      <t>ソウダン</t>
    </rPh>
    <rPh sb="5" eb="7">
      <t>シエン</t>
    </rPh>
    <rPh sb="7" eb="10">
      <t>センモンイン</t>
    </rPh>
    <phoneticPr fontId="4"/>
  </si>
  <si>
    <t>上記のうち常勤専従かつ現任研修修了者の人数</t>
    <rPh sb="0" eb="2">
      <t>ジョウキ</t>
    </rPh>
    <rPh sb="5" eb="7">
      <t>ジョウキン</t>
    </rPh>
    <rPh sb="7" eb="9">
      <t>センジュウ</t>
    </rPh>
    <rPh sb="11" eb="13">
      <t>ゲンニン</t>
    </rPh>
    <rPh sb="13" eb="15">
      <t>ケンシュウ</t>
    </rPh>
    <rPh sb="15" eb="17">
      <t>シュウリョウ</t>
    </rPh>
    <rPh sb="17" eb="18">
      <t>シャ</t>
    </rPh>
    <rPh sb="19" eb="21">
      <t>ニンズウ</t>
    </rPh>
    <phoneticPr fontId="4"/>
  </si>
  <si>
    <t>①-b 機能強化型サービス利用支援費算定の要件を満たしているかについて、事業所間に</t>
    <rPh sb="4" eb="6">
      <t>キノウ</t>
    </rPh>
    <rPh sb="6" eb="9">
      <t>キョウカガタ</t>
    </rPh>
    <rPh sb="13" eb="15">
      <t>リヨウ</t>
    </rPh>
    <rPh sb="15" eb="18">
      <t>シエンヒ</t>
    </rPh>
    <rPh sb="18" eb="20">
      <t>サンテイ</t>
    </rPh>
    <rPh sb="21" eb="23">
      <t>ヨウケン</t>
    </rPh>
    <rPh sb="24" eb="25">
      <t>ミ</t>
    </rPh>
    <rPh sb="36" eb="39">
      <t>ジギョウショ</t>
    </rPh>
    <rPh sb="39" eb="40">
      <t>アイダ</t>
    </rPh>
    <phoneticPr fontId="4"/>
  </si>
  <si>
    <r>
      <t xml:space="preserve">①-c </t>
    </r>
    <r>
      <rPr>
        <sz val="10"/>
        <rFont val="ＭＳ Ｐゴシック"/>
        <family val="3"/>
        <charset val="128"/>
      </rPr>
      <t>原則、全職員が参加するケース共有会議、事例検討会を月２回以上共同開催している。</t>
    </r>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4"/>
  </si>
  <si>
    <r>
      <t>③　</t>
    </r>
    <r>
      <rPr>
        <sz val="11"/>
        <rFont val="ＭＳ Ｐゴシック"/>
        <family val="3"/>
        <charset val="128"/>
      </rPr>
      <t>協働体制を確保する事業所全体として24時間常時連絡できる体制を整備している。</t>
    </r>
    <rPh sb="2" eb="4">
      <t>キョウドウ</t>
    </rPh>
    <rPh sb="4" eb="6">
      <t>タイセイ</t>
    </rPh>
    <rPh sb="7" eb="9">
      <t>カクホ</t>
    </rPh>
    <rPh sb="11" eb="14">
      <t>ジギョウショ</t>
    </rPh>
    <rPh sb="14" eb="16">
      <t>ゼンタイ</t>
    </rPh>
    <phoneticPr fontId="4"/>
  </si>
  <si>
    <r>
      <t>⑧　１人の相談支援専門員の取扱件数（前６月平均）が</t>
    </r>
    <r>
      <rPr>
        <sz val="11"/>
        <rFont val="ＭＳ Ｐゴシック"/>
        <family val="3"/>
        <charset val="128"/>
      </rPr>
      <t>それぞれ40件未満である。</t>
    </r>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4"/>
  </si>
  <si>
    <t>　　機能強化型（継続）サービス利用支援費の算定にかかる相談支援専門員の配置状況</t>
    <rPh sb="2" eb="4">
      <t>キノウ</t>
    </rPh>
    <rPh sb="4" eb="7">
      <t>キョウカガタ</t>
    </rPh>
    <rPh sb="8" eb="10">
      <t>ケイゾク</t>
    </rPh>
    <rPh sb="15" eb="20">
      <t>リヨウシエンヒ</t>
    </rPh>
    <rPh sb="21" eb="23">
      <t>サンテイ</t>
    </rPh>
    <rPh sb="27" eb="29">
      <t>ソウダン</t>
    </rPh>
    <rPh sb="29" eb="31">
      <t>シエン</t>
    </rPh>
    <rPh sb="31" eb="34">
      <t>センモンイン</t>
    </rPh>
    <rPh sb="35" eb="37">
      <t>ハイチ</t>
    </rPh>
    <rPh sb="37" eb="39">
      <t>ジョウキョウ</t>
    </rPh>
    <phoneticPr fontId="4"/>
  </si>
  <si>
    <t>　 ３　有資格者の配置</t>
    <rPh sb="4" eb="8">
      <t>ユウシカクシャ</t>
    </rPh>
    <rPh sb="9" eb="11">
      <t>ハイチ</t>
    </rPh>
    <phoneticPr fontId="4"/>
  </si>
  <si>
    <t>　 ４　地域移行の実績</t>
    <rPh sb="4" eb="6">
      <t>チイキ</t>
    </rPh>
    <rPh sb="6" eb="8">
      <t>イコウ</t>
    </rPh>
    <rPh sb="9" eb="11">
      <t>ジッセキ</t>
    </rPh>
    <phoneticPr fontId="4"/>
  </si>
  <si>
    <r>
      <t>１．地域移行支援サービス費(Ⅰ)　
　当該事業所の地域移行支援を利用した者のうち、地域移行支援計画に基づき、前年度に地域生活に移行した者が</t>
    </r>
    <r>
      <rPr>
        <u/>
        <sz val="11"/>
        <rFont val="ＭＳ Ｐゴシック"/>
        <family val="3"/>
        <charset val="128"/>
      </rPr>
      <t>３人以上</t>
    </r>
    <r>
      <rPr>
        <sz val="11"/>
        <rFont val="ＭＳ Ｐゴシック"/>
        <family val="3"/>
        <charset val="128"/>
      </rPr>
      <t xml:space="preserve">いること。
</t>
    </r>
    <rPh sb="20" eb="22">
      <t>トウガイ</t>
    </rPh>
    <rPh sb="22" eb="25">
      <t>ジギョウショ</t>
    </rPh>
    <rPh sb="26" eb="28">
      <t>チイキ</t>
    </rPh>
    <rPh sb="28" eb="30">
      <t>イコウ</t>
    </rPh>
    <rPh sb="30" eb="32">
      <t>シエン</t>
    </rPh>
    <rPh sb="33" eb="35">
      <t>リヨウ</t>
    </rPh>
    <rPh sb="37" eb="38">
      <t>シャ</t>
    </rPh>
    <rPh sb="42" eb="44">
      <t>チイキ</t>
    </rPh>
    <rPh sb="44" eb="46">
      <t>イコウ</t>
    </rPh>
    <rPh sb="46" eb="50">
      <t>シエンケイカク</t>
    </rPh>
    <rPh sb="51" eb="52">
      <t>モト</t>
    </rPh>
    <rPh sb="55" eb="58">
      <t>ゼンネンド</t>
    </rPh>
    <rPh sb="59" eb="61">
      <t>チイキ</t>
    </rPh>
    <rPh sb="61" eb="63">
      <t>セイカツ</t>
    </rPh>
    <rPh sb="64" eb="66">
      <t>イコウ</t>
    </rPh>
    <rPh sb="68" eb="69">
      <t>シャ</t>
    </rPh>
    <rPh sb="71" eb="72">
      <t>ニン</t>
    </rPh>
    <rPh sb="72" eb="74">
      <t>イジョウ</t>
    </rPh>
    <phoneticPr fontId="4"/>
  </si>
  <si>
    <r>
      <t>２．地域移行支援サービス費(Ⅱ)
　当該事業所の地域移行支援を利用した者のうち、地域移行支援計画に基づき、前年度に地域生活に移行した者が</t>
    </r>
    <r>
      <rPr>
        <u/>
        <sz val="11"/>
        <rFont val="ＭＳ Ｐゴシック"/>
        <family val="3"/>
        <charset val="128"/>
      </rPr>
      <t>１人以上</t>
    </r>
    <r>
      <rPr>
        <sz val="11"/>
        <rFont val="ＭＳ Ｐゴシック"/>
        <family val="3"/>
        <charset val="128"/>
      </rPr>
      <t xml:space="preserve">いること。
</t>
    </r>
    <rPh sb="19" eb="21">
      <t>トウガイ</t>
    </rPh>
    <rPh sb="21" eb="24">
      <t>ジギョウショ</t>
    </rPh>
    <rPh sb="25" eb="27">
      <t>チイキ</t>
    </rPh>
    <rPh sb="27" eb="29">
      <t>イコウ</t>
    </rPh>
    <rPh sb="29" eb="31">
      <t>シエン</t>
    </rPh>
    <rPh sb="32" eb="34">
      <t>リヨウ</t>
    </rPh>
    <rPh sb="36" eb="37">
      <t>シャ</t>
    </rPh>
    <rPh sb="41" eb="43">
      <t>チイキ</t>
    </rPh>
    <rPh sb="43" eb="45">
      <t>イコウ</t>
    </rPh>
    <rPh sb="45" eb="49">
      <t>シエンケイカク</t>
    </rPh>
    <rPh sb="50" eb="51">
      <t>モト</t>
    </rPh>
    <rPh sb="54" eb="57">
      <t>ゼンネンド</t>
    </rPh>
    <rPh sb="58" eb="60">
      <t>チイキ</t>
    </rPh>
    <rPh sb="60" eb="62">
      <t>セイカツ</t>
    </rPh>
    <rPh sb="63" eb="65">
      <t>イコウ</t>
    </rPh>
    <rPh sb="67" eb="68">
      <t>シャ</t>
    </rPh>
    <rPh sb="70" eb="71">
      <t>ニン</t>
    </rPh>
    <rPh sb="71" eb="73">
      <t>イジョウ</t>
    </rPh>
    <phoneticPr fontId="4"/>
  </si>
  <si>
    <t>　 ５　関係機関との連携</t>
    <rPh sb="4" eb="6">
      <t>カンケイ</t>
    </rPh>
    <rPh sb="6" eb="8">
      <t>キカン</t>
    </rPh>
    <rPh sb="10" eb="12">
      <t>レンケイ</t>
    </rPh>
    <phoneticPr fontId="4"/>
  </si>
  <si>
    <r>
      <t>　  ３　</t>
    </r>
    <r>
      <rPr>
        <b/>
        <u/>
        <sz val="11"/>
        <rFont val="ＭＳ ゴシック"/>
        <family val="3"/>
        <charset val="128"/>
      </rPr>
      <t>それぞれの要件について根拠となる（要件を満たすことがわかる）書類も提出してください。</t>
    </r>
    <rPh sb="10" eb="12">
      <t>ヨウケン</t>
    </rPh>
    <phoneticPr fontId="4"/>
  </si>
  <si>
    <t>月</t>
    <rPh sb="0" eb="1">
      <t>ツキ</t>
    </rPh>
    <phoneticPr fontId="4"/>
  </si>
  <si>
    <t>4月</t>
    <rPh sb="1" eb="2">
      <t>ガツ</t>
    </rPh>
    <phoneticPr fontId="4"/>
  </si>
  <si>
    <t>5月</t>
  </si>
  <si>
    <t>6月</t>
  </si>
  <si>
    <t>7月</t>
  </si>
  <si>
    <t>8月</t>
  </si>
  <si>
    <t>9月</t>
  </si>
  <si>
    <t>10月</t>
  </si>
  <si>
    <t>11月</t>
  </si>
  <si>
    <t>12月</t>
    <rPh sb="2" eb="3">
      <t>ガツ</t>
    </rPh>
    <phoneticPr fontId="4"/>
  </si>
  <si>
    <t>3月</t>
    <rPh sb="1" eb="2">
      <t>ガツ</t>
    </rPh>
    <phoneticPr fontId="4"/>
  </si>
  <si>
    <t>2月</t>
    <rPh sb="1" eb="2">
      <t>ガツ</t>
    </rPh>
    <phoneticPr fontId="4"/>
  </si>
  <si>
    <t>1月</t>
    <rPh sb="1" eb="2">
      <t>ガツ</t>
    </rPh>
    <phoneticPr fontId="4"/>
  </si>
  <si>
    <r>
      <t>なし（</t>
    </r>
    <r>
      <rPr>
        <sz val="9"/>
        <rFont val="ＭＳ Ｐゴシック"/>
        <family val="3"/>
        <charset val="128"/>
      </rPr>
      <t>生産活動等への支援実施対象</t>
    </r>
    <r>
      <rPr>
        <sz val="11"/>
        <rFont val="ＭＳ Ｐゴシック"/>
        <family val="3"/>
        <charset val="128"/>
      </rPr>
      <t>）</t>
    </r>
    <rPh sb="3" eb="5">
      <t>セイサン</t>
    </rPh>
    <rPh sb="5" eb="7">
      <t>カツドウ</t>
    </rPh>
    <rPh sb="7" eb="8">
      <t>トウ</t>
    </rPh>
    <rPh sb="10" eb="12">
      <t>シエン</t>
    </rPh>
    <rPh sb="12" eb="14">
      <t>ジッシ</t>
    </rPh>
    <rPh sb="14" eb="16">
      <t>タイショウ</t>
    </rPh>
    <phoneticPr fontId="4"/>
  </si>
  <si>
    <t>工賃向上計画の作成状況</t>
    <rPh sb="0" eb="2">
      <t>コウチン</t>
    </rPh>
    <rPh sb="2" eb="4">
      <t>コウジョウ</t>
    </rPh>
    <rPh sb="4" eb="6">
      <t>ケイカク</t>
    </rPh>
    <rPh sb="7" eb="9">
      <t>サクセイ</t>
    </rPh>
    <rPh sb="9" eb="11">
      <t>ジョウキョウ</t>
    </rPh>
    <phoneticPr fontId="4"/>
  </si>
  <si>
    <t>　工賃向上計画を作成している
　（無しの場合は基本報酬を算定できません。）</t>
    <rPh sb="1" eb="3">
      <t>コウチン</t>
    </rPh>
    <rPh sb="3" eb="5">
      <t>コウジョウ</t>
    </rPh>
    <rPh sb="5" eb="7">
      <t>ケイカク</t>
    </rPh>
    <rPh sb="8" eb="10">
      <t>サクセイ</t>
    </rPh>
    <rPh sb="17" eb="18">
      <t>ナ</t>
    </rPh>
    <rPh sb="20" eb="22">
      <t>バアイ</t>
    </rPh>
    <rPh sb="23" eb="25">
      <t>キホン</t>
    </rPh>
    <rPh sb="25" eb="27">
      <t>ホウシュウ</t>
    </rPh>
    <rPh sb="28" eb="30">
      <t>サンテイ</t>
    </rPh>
    <phoneticPr fontId="4"/>
  </si>
  <si>
    <r>
      <t xml:space="preserve">異動区分
</t>
    </r>
    <r>
      <rPr>
        <sz val="9"/>
        <rFont val="ＭＳ Ｐゴシック"/>
        <family val="3"/>
        <charset val="128"/>
      </rPr>
      <t>（該当の番号に〇）</t>
    </r>
    <rPh sb="0" eb="2">
      <t>イドウ</t>
    </rPh>
    <rPh sb="2" eb="4">
      <t>クブン</t>
    </rPh>
    <rPh sb="6" eb="8">
      <t>ガイトウ</t>
    </rPh>
    <rPh sb="9" eb="11">
      <t>バンゴウ</t>
    </rPh>
    <phoneticPr fontId="4"/>
  </si>
  <si>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利用者とともに就労や生産活動に参加する者であること。障害者等の確認方法は、手帳、診断書その他
　　　留意事項通知に規定する書類。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60" eb="261">
      <t>タ</t>
    </rPh>
    <rPh sb="262" eb="264">
      <t>ショクイン</t>
    </rPh>
    <rPh sb="266" eb="268">
      <t>ショクシュ</t>
    </rPh>
    <rPh sb="269" eb="271">
      <t>ゲンテイ</t>
    </rPh>
    <phoneticPr fontId="4"/>
  </si>
  <si>
    <t>ピアサポート実施加算に関する届出書（就労継続支援Ｂ型）</t>
    <rPh sb="18" eb="20">
      <t>シュウロウ</t>
    </rPh>
    <rPh sb="20" eb="22">
      <t>ケイゾク</t>
    </rPh>
    <rPh sb="22" eb="24">
      <t>シエン</t>
    </rPh>
    <rPh sb="25" eb="26">
      <t>ガタ</t>
    </rPh>
    <phoneticPr fontId="4"/>
  </si>
  <si>
    <t>ピアサポート体制加算に関する届出書
（自立生活援助・計画相談支援・障害児相談支援・地域移行支援・地域定着支援）</t>
    <rPh sb="6" eb="8">
      <t>タイセイ</t>
    </rPh>
    <rPh sb="8" eb="10">
      <t>カサン</t>
    </rPh>
    <rPh sb="11" eb="12">
      <t>カン</t>
    </rPh>
    <rPh sb="14" eb="16">
      <t>トドケデ</t>
    </rPh>
    <rPh sb="16" eb="17">
      <t>ショ</t>
    </rPh>
    <phoneticPr fontId="4"/>
  </si>
  <si>
    <r>
      <t xml:space="preserve">　　　　　　　人
</t>
    </r>
    <r>
      <rPr>
        <sz val="9"/>
        <rFont val="ＭＳ Ｐゴシック"/>
        <family val="3"/>
        <charset val="128"/>
      </rPr>
      <t>（0.5以上であること）　</t>
    </r>
    <rPh sb="7" eb="8">
      <t>ニン</t>
    </rPh>
    <rPh sb="13" eb="15">
      <t>イジョウ</t>
    </rPh>
    <phoneticPr fontId="4"/>
  </si>
  <si>
    <t>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を含む業務時間の合計が常勤換算方法で0.5以上になる場合を含む）してください。（他事業所との兼務がある
　　　場合は、当該事業所の勤務形態一覧表も添付してください。）
        ただし、令和６年３月31日までは＜その他の職員＞が配置されていなくても算定可能。</t>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48" eb="50">
      <t>ホウホウ</t>
    </rPh>
    <rPh sb="58" eb="60">
      <t>イジョウ</t>
    </rPh>
    <rPh sb="61" eb="63">
      <t>ハイチ</t>
    </rPh>
    <phoneticPr fontId="4"/>
  </si>
  <si>
    <t>　　３　＜障害者又は障害者であった者＞の職種は、サービス管理責任者、地域生活支援員、地域移行支援従事者、地
　　　域定着支援従事者、相談支援専門員、計画相談支援に従事する者、障害児相談支援に従事する者が対象。
　　　障害者等の確認方法は、手帳、診断書その他留意事項通知に規定する書類。
　　　　＜その他の職員＞の職種は、管理者、サービス管理責任者、地域生活支援員、地域移行支援従事者、地域定着
　　　支援従事者、相談支援専門員、計画相談支援に従事する者、障害児相談支援に従事する者が対象。</t>
    <rPh sb="101" eb="103">
      <t>タイショウ</t>
    </rPh>
    <phoneticPr fontId="66"/>
  </si>
  <si>
    <t>人</t>
    <rPh sb="0" eb="1">
      <t>ニン</t>
    </rPh>
    <phoneticPr fontId="4"/>
  </si>
  <si>
    <t>令和5年度の基本報酬算定の取扱い</t>
    <rPh sb="0" eb="2">
      <t>レイワ</t>
    </rPh>
    <rPh sb="3" eb="5">
      <t>ネンド</t>
    </rPh>
    <rPh sb="6" eb="8">
      <t>キホン</t>
    </rPh>
    <rPh sb="8" eb="10">
      <t>ホウシュウ</t>
    </rPh>
    <rPh sb="10" eb="12">
      <t>サンテイ</t>
    </rPh>
    <rPh sb="13" eb="14">
      <t>ト</t>
    </rPh>
    <rPh sb="14" eb="15">
      <t>アツカ</t>
    </rPh>
    <phoneticPr fontId="4"/>
  </si>
  <si>
    <t>　令和3年度 及び 令和4年度</t>
    <rPh sb="1" eb="3">
      <t>レイワ</t>
    </rPh>
    <rPh sb="4" eb="6">
      <t>ネンド</t>
    </rPh>
    <rPh sb="7" eb="8">
      <t>オヨ</t>
    </rPh>
    <rPh sb="10" eb="12">
      <t>レイワ</t>
    </rPh>
    <rPh sb="13" eb="15">
      <t>ネンド</t>
    </rPh>
    <phoneticPr fontId="4"/>
  </si>
  <si>
    <t>　平成30年度 及び 令和元年度</t>
    <rPh sb="1" eb="3">
      <t>ヘイセイ</t>
    </rPh>
    <rPh sb="5" eb="7">
      <t>ネンド</t>
    </rPh>
    <rPh sb="8" eb="9">
      <t>オヨ</t>
    </rPh>
    <rPh sb="11" eb="13">
      <t>レイワ</t>
    </rPh>
    <rPh sb="13" eb="14">
      <t>モト</t>
    </rPh>
    <rPh sb="14" eb="16">
      <t>ネンド</t>
    </rPh>
    <phoneticPr fontId="4"/>
  </si>
  <si>
    <t>　令和4年度（通常）</t>
    <rPh sb="1" eb="3">
      <t>レイワ</t>
    </rPh>
    <rPh sb="4" eb="6">
      <t>ネンド</t>
    </rPh>
    <rPh sb="7" eb="9">
      <t>ツウジョウ</t>
    </rPh>
    <phoneticPr fontId="4"/>
  </si>
  <si>
    <t>　令和元年度（特例）</t>
    <rPh sb="1" eb="3">
      <t>レイワ</t>
    </rPh>
    <rPh sb="3" eb="6">
      <t>ガンネンド</t>
    </rPh>
    <rPh sb="7" eb="9">
      <t>トクレイ</t>
    </rPh>
    <phoneticPr fontId="4"/>
  </si>
  <si>
    <t>左記実績の採用年度</t>
    <rPh sb="0" eb="2">
      <t>サキ</t>
    </rPh>
    <rPh sb="2" eb="4">
      <t>ジッセキ</t>
    </rPh>
    <rPh sb="5" eb="7">
      <t>サイヨウ</t>
    </rPh>
    <rPh sb="7" eb="9">
      <t>ネンド</t>
    </rPh>
    <phoneticPr fontId="4"/>
  </si>
  <si>
    <t>　平成30年度（特例）</t>
    <rPh sb="1" eb="3">
      <t>ヘイセイ</t>
    </rPh>
    <rPh sb="5" eb="7">
      <t>ネンド</t>
    </rPh>
    <rPh sb="8" eb="10">
      <t>トクレイ</t>
    </rPh>
    <phoneticPr fontId="4"/>
  </si>
  <si>
    <t>令和5年度の基本報酬算定の取扱い</t>
    <rPh sb="0" eb="2">
      <t>レイワ</t>
    </rPh>
    <rPh sb="3" eb="5">
      <t>ネンド</t>
    </rPh>
    <rPh sb="13" eb="14">
      <t>ト</t>
    </rPh>
    <rPh sb="14" eb="15">
      <t>アツカ</t>
    </rPh>
    <phoneticPr fontId="4"/>
  </si>
  <si>
    <t>　令和5年度の基本報酬算定の取扱い</t>
    <rPh sb="1" eb="3">
      <t>レイワ</t>
    </rPh>
    <rPh sb="4" eb="6">
      <t>ネンド</t>
    </rPh>
    <rPh sb="14" eb="15">
      <t>ト</t>
    </rPh>
    <rPh sb="15" eb="16">
      <t>アツカ</t>
    </rPh>
    <phoneticPr fontId="4"/>
  </si>
  <si>
    <t>法人名</t>
    <rPh sb="0" eb="2">
      <t>ホウジン</t>
    </rPh>
    <rPh sb="2" eb="3">
      <t>メイ</t>
    </rPh>
    <phoneticPr fontId="4"/>
  </si>
  <si>
    <t>書類作成者</t>
    <rPh sb="0" eb="2">
      <t>ショルイ</t>
    </rPh>
    <rPh sb="2" eb="4">
      <t>サクセイ</t>
    </rPh>
    <rPh sb="4" eb="5">
      <t>シャ</t>
    </rPh>
    <phoneticPr fontId="4"/>
  </si>
  <si>
    <t>E-mail</t>
    <phoneticPr fontId="4"/>
  </si>
  <si>
    <t>氏名</t>
    <rPh sb="0" eb="2">
      <t>シメイ</t>
    </rPh>
    <phoneticPr fontId="32"/>
  </si>
  <si>
    <t xml:space="preserve">（公表場所）
</t>
    <rPh sb="1" eb="3">
      <t>コウヒョウ</t>
    </rPh>
    <rPh sb="3" eb="5">
      <t>バショ</t>
    </rPh>
    <phoneticPr fontId="4"/>
  </si>
  <si>
    <t xml:space="preserve">（ＵＲＬ）
</t>
    <phoneticPr fontId="32"/>
  </si>
  <si>
    <t>左記実績で採用した年度</t>
    <rPh sb="0" eb="2">
      <t>サキ</t>
    </rPh>
    <rPh sb="2" eb="4">
      <t>ジッセキ</t>
    </rPh>
    <rPh sb="5" eb="7">
      <t>サイヨウ</t>
    </rPh>
    <rPh sb="9" eb="11">
      <t>ネンド</t>
    </rPh>
    <phoneticPr fontId="4"/>
  </si>
  <si>
    <t>令和5年度の基本報酬算定の取扱い</t>
    <rPh sb="0" eb="2">
      <t>レイワ</t>
    </rPh>
    <rPh sb="3" eb="5">
      <t>ネンド</t>
    </rPh>
    <rPh sb="6" eb="8">
      <t>キホン</t>
    </rPh>
    <rPh sb="8" eb="10">
      <t>ホウシュウ</t>
    </rPh>
    <rPh sb="10" eb="12">
      <t>サンテイ</t>
    </rPh>
    <rPh sb="13" eb="15">
      <t>トリアツカ</t>
    </rPh>
    <phoneticPr fontId="4"/>
  </si>
  <si>
    <t>令和2年度，令和3年度及び令和4年度</t>
    <rPh sb="0" eb="2">
      <t>レイワ</t>
    </rPh>
    <rPh sb="3" eb="5">
      <t>ネンド</t>
    </rPh>
    <rPh sb="6" eb="8">
      <t>レイワ</t>
    </rPh>
    <rPh sb="9" eb="11">
      <t>ネンド</t>
    </rPh>
    <rPh sb="11" eb="12">
      <t>オヨ</t>
    </rPh>
    <rPh sb="13" eb="15">
      <t>レイワ</t>
    </rPh>
    <rPh sb="16" eb="18">
      <t>ネンド</t>
    </rPh>
    <phoneticPr fontId="4"/>
  </si>
  <si>
    <r>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
　　く就労をいい、労働時間等労働条件の内容は問わない。ただし、就労継続支援Ａ型事業所の利用者としての移行
    は除くこと。）。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t>
    </r>
    <r>
      <rPr>
        <sz val="9"/>
        <color rgb="FFFF0000"/>
        <rFont val="ＭＳ ゴシック"/>
        <family val="3"/>
        <charset val="128"/>
      </rPr>
      <t>(別紙19-1)</t>
    </r>
    <r>
      <rPr>
        <sz val="9"/>
        <rFont val="ＭＳ ゴシック"/>
        <family val="3"/>
        <charset val="128"/>
      </rPr>
      <t>「就労定着者の状況（就労移行支援に係る基本報酬の算定区分に関する届出書）」
　　を提出すること。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8" eb="360">
      <t>ベッシ</t>
    </rPh>
    <rPh sb="366" eb="368">
      <t>シュウロウ</t>
    </rPh>
    <rPh sb="368" eb="370">
      <t>テイチャク</t>
    </rPh>
    <rPh sb="370" eb="371">
      <t>シャ</t>
    </rPh>
    <rPh sb="372" eb="374">
      <t>ジョウキョウ</t>
    </rPh>
    <rPh sb="417" eb="419">
      <t>トウガイ</t>
    </rPh>
    <phoneticPr fontId="4"/>
  </si>
  <si>
    <r>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t>
    </r>
    <r>
      <rPr>
        <sz val="9"/>
        <color rgb="FFFF0000"/>
        <rFont val="ＭＳ ゴシック"/>
        <family val="3"/>
        <charset val="128"/>
      </rPr>
      <t>(別紙20-1)</t>
    </r>
    <r>
      <rPr>
        <sz val="9"/>
        <rFont val="ＭＳ ゴシック"/>
        <family val="3"/>
        <charset val="128"/>
      </rPr>
      <t>「就労定着者の状況（就労移行支援に係る基本報酬の算定区分に関する届出書）」
　　を提出すること。
注５　前年度の利用定員は、当該前年度における最終学年の生徒の定員数を記載すること。</t>
    </r>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9" eb="321">
      <t>ベッシ</t>
    </rPh>
    <rPh sb="327" eb="329">
      <t>シュウロウ</t>
    </rPh>
    <rPh sb="329" eb="331">
      <t>テイチャク</t>
    </rPh>
    <rPh sb="331" eb="332">
      <t>シャ</t>
    </rPh>
    <rPh sb="333" eb="335">
      <t>ジョウキョウ</t>
    </rPh>
    <rPh sb="375" eb="376">
      <t>チュウ</t>
    </rPh>
    <rPh sb="378" eb="381">
      <t>ゼンネンド</t>
    </rPh>
    <rPh sb="382" eb="384">
      <t>リヨウ</t>
    </rPh>
    <rPh sb="384" eb="386">
      <t>テイイン</t>
    </rPh>
    <rPh sb="388" eb="390">
      <t>トウガイ</t>
    </rPh>
    <rPh sb="390" eb="393">
      <t>ゼンネンド</t>
    </rPh>
    <rPh sb="397" eb="399">
      <t>サイシュウ</t>
    </rPh>
    <rPh sb="399" eb="401">
      <t>ガクネン</t>
    </rPh>
    <rPh sb="402" eb="404">
      <t>セイト</t>
    </rPh>
    <rPh sb="405" eb="408">
      <t>テイインスウ</t>
    </rPh>
    <rPh sb="409" eb="411">
      <t>キサイ</t>
    </rPh>
    <phoneticPr fontId="4"/>
  </si>
  <si>
    <r>
      <t xml:space="preserve">注１　就労継続支援Ｂ型サービス費（Ⅰ）又は就労継続支援Ｂ型サービス費（Ⅱ）を算定する場合は、平均工賃
　　月額区分及び前年度の工賃支払対象者数・支払工賃額の状況を記載すること。
</t>
    </r>
    <r>
      <rPr>
        <b/>
        <u/>
        <sz val="9"/>
        <color rgb="FFFF0000"/>
        <rFont val="ＭＳ ゴシック"/>
        <family val="3"/>
        <charset val="128"/>
      </rPr>
      <t>注２</t>
    </r>
    <r>
      <rPr>
        <b/>
        <sz val="9"/>
        <color rgb="FFFF0000"/>
        <rFont val="ＭＳ ゴシック"/>
        <family val="3"/>
        <charset val="128"/>
      </rPr>
      <t>　</t>
    </r>
    <r>
      <rPr>
        <b/>
        <u/>
        <sz val="9"/>
        <color rgb="FFFF0000"/>
        <rFont val="ＭＳ ゴシック"/>
        <family val="3"/>
        <charset val="128"/>
      </rPr>
      <t xml:space="preserve">「2 令和元年度（特例）」を「3 平成30年度（特例）」選択する場合は、以下の書類もあわせて提出
</t>
    </r>
    <r>
      <rPr>
        <b/>
        <sz val="9"/>
        <color rgb="FFFF0000"/>
        <rFont val="ＭＳ ゴシック"/>
        <family val="3"/>
        <charset val="128"/>
      </rPr>
      <t>　　</t>
    </r>
    <r>
      <rPr>
        <b/>
        <u/>
        <sz val="9"/>
        <color rgb="FFFF0000"/>
        <rFont val="ＭＳ ゴシック"/>
        <family val="3"/>
        <charset val="128"/>
      </rPr>
      <t xml:space="preserve">すること。
</t>
    </r>
    <r>
      <rPr>
        <b/>
        <sz val="9"/>
        <color rgb="FFFF0000"/>
        <rFont val="ＭＳ ゴシック"/>
        <family val="3"/>
        <charset val="128"/>
      </rPr>
      <t>　</t>
    </r>
    <r>
      <rPr>
        <b/>
        <u/>
        <sz val="9"/>
        <color rgb="FFFF0000"/>
        <rFont val="ＭＳ ゴシック"/>
        <family val="3"/>
        <charset val="128"/>
      </rPr>
      <t xml:space="preserve">・（別紙）令和５年度における就労系障害福祉サービスの基本報酬（新型コロナウイルス感染症対策特例）
</t>
    </r>
    <r>
      <rPr>
        <b/>
        <sz val="9"/>
        <color rgb="FFFF0000"/>
        <rFont val="ＭＳ ゴシック"/>
        <family val="3"/>
        <charset val="128"/>
      </rPr>
      <t>　</t>
    </r>
    <r>
      <rPr>
        <b/>
        <u/>
        <sz val="9"/>
        <color rgb="FFFF0000"/>
        <rFont val="ＭＳ ゴシック"/>
        <family val="3"/>
        <charset val="128"/>
      </rPr>
      <t xml:space="preserve">　に関する届出書
</t>
    </r>
    <r>
      <rPr>
        <b/>
        <sz val="9"/>
        <color rgb="FFFF0000"/>
        <rFont val="ＭＳ ゴシック"/>
        <family val="3"/>
        <charset val="128"/>
      </rPr>
      <t>　</t>
    </r>
    <r>
      <rPr>
        <b/>
        <u/>
        <sz val="9"/>
        <color rgb="FFFF0000"/>
        <rFont val="ＭＳ ゴシック"/>
        <family val="3"/>
        <charset val="128"/>
      </rPr>
      <t>・（参考様式）新型コロナウイルス感染症の影響を受けたことが確認できる書類</t>
    </r>
    <r>
      <rPr>
        <sz val="9"/>
        <rFont val="ＭＳ ゴシック"/>
        <family val="3"/>
        <charset val="128"/>
      </rPr>
      <t xml:space="preserve">
注３　重度者支援体制加算（Ⅰ）を算定している場合は、平均工賃月額に２千円を加える。
注４　平均工賃月額区分「なし（経過措置対象）」は、指定を受けてから１年間を経過していない事業所が選択
　　する。
注５　就労継続支援Ｂ型サービス費（Ⅲ）又は就労継続支援Ｂ型サービス費（Ⅳ）を算定する場合は、ピアサポ
　　ーターの配置の有無を記載すること。なお、ピアサポーターを配置している場合は、別添「ピアサポーター
　　実施加算に関する届出書」（別紙２９－１）を提出すること。
注６　就労継続支援Ｂ型サービス費（Ⅰ）又は就労継続支援Ｂ型サービス費（Ⅱ）を算定する場合は、工賃向上計画
　　基本指針に基づき、工賃向上計画を京都府に提出すること。</t>
    </r>
    <rPh sb="0" eb="1">
      <t>チュウ</t>
    </rPh>
    <rPh sb="3" eb="9">
      <t>シュウロウケイゾクシエン</t>
    </rPh>
    <rPh sb="10" eb="11">
      <t>ガタ</t>
    </rPh>
    <rPh sb="15" eb="16">
      <t>ヒ</t>
    </rPh>
    <rPh sb="19" eb="20">
      <t>マタ</t>
    </rPh>
    <rPh sb="21" eb="27">
      <t>シュウロウケイゾクシエン</t>
    </rPh>
    <rPh sb="28" eb="29">
      <t>ガタ</t>
    </rPh>
    <rPh sb="33" eb="34">
      <t>ヒ</t>
    </rPh>
    <rPh sb="38" eb="40">
      <t>サンテイ</t>
    </rPh>
    <rPh sb="42" eb="44">
      <t>バアイ</t>
    </rPh>
    <rPh sb="46" eb="48">
      <t>ヘイキン</t>
    </rPh>
    <rPh sb="48" eb="50">
      <t>コウチン</t>
    </rPh>
    <rPh sb="53" eb="55">
      <t>ゲツガク</t>
    </rPh>
    <rPh sb="55" eb="57">
      <t>クブン</t>
    </rPh>
    <rPh sb="57" eb="58">
      <t>オヨ</t>
    </rPh>
    <rPh sb="81" eb="83">
      <t>キサイ</t>
    </rPh>
    <rPh sb="212" eb="214">
      <t>サンコウ</t>
    </rPh>
    <rPh sb="214" eb="216">
      <t>ヨウシキ</t>
    </rPh>
    <rPh sb="247" eb="249">
      <t>ベッシ</t>
    </rPh>
    <rPh sb="263" eb="264">
      <t>チュウ</t>
    </rPh>
    <rPh sb="309" eb="311">
      <t>コウチン</t>
    </rPh>
    <rPh sb="311" eb="313">
      <t>コウジョウ</t>
    </rPh>
    <rPh sb="313" eb="315">
      <t>ケイカク</t>
    </rPh>
    <rPh sb="318" eb="320">
      <t>キホン</t>
    </rPh>
    <rPh sb="320" eb="322">
      <t>シシン</t>
    </rPh>
    <rPh sb="323" eb="324">
      <t>モト</t>
    </rPh>
    <rPh sb="327" eb="329">
      <t>コウチン</t>
    </rPh>
    <rPh sb="329" eb="331">
      <t>コウジョウ</t>
    </rPh>
    <rPh sb="331" eb="333">
      <t>ケイカク</t>
    </rPh>
    <rPh sb="334" eb="337">
      <t>キョウトフ</t>
    </rPh>
    <rPh sb="338" eb="340">
      <t>テイシュツ</t>
    </rPh>
    <phoneticPr fontId="4"/>
  </si>
  <si>
    <r>
      <t>注１　厚生労働大臣が定める事項及び評価方法（令和３年厚生労働省告示第88号）に基づき評価点を算出すること。
　　なお、</t>
    </r>
    <r>
      <rPr>
        <b/>
        <u/>
        <sz val="9"/>
        <color rgb="FFFF0000"/>
        <rFont val="ＭＳ ゴシック"/>
        <family val="3"/>
        <charset val="128"/>
      </rPr>
      <t>（別紙３０－１）</t>
    </r>
    <r>
      <rPr>
        <b/>
        <u/>
        <sz val="9"/>
        <rFont val="ＭＳ ゴシック"/>
        <family val="3"/>
        <charset val="128"/>
      </rPr>
      <t>「就労継続支援Ａ型事業所におけるスコア表（全体）」も併せて提出すること。</t>
    </r>
    <r>
      <rPr>
        <sz val="9"/>
        <rFont val="ＭＳ ゴシック"/>
        <family val="3"/>
        <charset val="128"/>
      </rPr>
      <t xml:space="preserve">
</t>
    </r>
    <r>
      <rPr>
        <b/>
        <u/>
        <sz val="9"/>
        <color rgb="FFFF0000"/>
        <rFont val="ＭＳ ゴシック"/>
        <family val="3"/>
        <charset val="128"/>
      </rPr>
      <t>注２</t>
    </r>
    <r>
      <rPr>
        <b/>
        <sz val="9"/>
        <color rgb="FFFF0000"/>
        <rFont val="ＭＳ ゴシック"/>
        <family val="3"/>
        <charset val="128"/>
      </rPr>
      <t>　</t>
    </r>
    <r>
      <rPr>
        <b/>
        <u/>
        <sz val="9"/>
        <color rgb="FFFF0000"/>
        <rFont val="ＭＳ ゴシック"/>
        <family val="3"/>
        <charset val="128"/>
      </rPr>
      <t>評価点を算出する際、「労働時間」のスコア算出に当たり、「令和元年度（特例）」又は「平成30年度（特例）」</t>
    </r>
    <r>
      <rPr>
        <b/>
        <sz val="9"/>
        <color rgb="FFFF0000"/>
        <rFont val="ＭＳ ゴシック"/>
        <family val="3"/>
        <charset val="128"/>
      </rPr>
      <t xml:space="preserve">
　　</t>
    </r>
    <r>
      <rPr>
        <b/>
        <u/>
        <sz val="9"/>
        <color rgb="FFFF0000"/>
        <rFont val="ＭＳ ゴシック"/>
        <family val="3"/>
        <charset val="128"/>
      </rPr>
      <t>の実績を用いる場合、「生産活動」のスコア算出に当たり、前年度を「令和元年度（特例）」に置き換える</t>
    </r>
    <r>
      <rPr>
        <b/>
        <sz val="9"/>
        <color rgb="FFFF0000"/>
        <rFont val="ＭＳ ゴシック"/>
        <family val="3"/>
        <charset val="128"/>
      </rPr>
      <t xml:space="preserve">
　　</t>
    </r>
    <r>
      <rPr>
        <b/>
        <u/>
        <sz val="9"/>
        <color rgb="FFFF0000"/>
        <rFont val="ＭＳ ゴシック"/>
        <family val="3"/>
        <charset val="128"/>
      </rPr>
      <t>（その場合の前々年度は「平成30年度」を用いる）場合は、以下の書類もあわせて提出すること。</t>
    </r>
    <r>
      <rPr>
        <b/>
        <sz val="9"/>
        <color rgb="FFFF0000"/>
        <rFont val="ＭＳ ゴシック"/>
        <family val="3"/>
        <charset val="128"/>
      </rPr>
      <t xml:space="preserve">
　・</t>
    </r>
    <r>
      <rPr>
        <b/>
        <u/>
        <sz val="9"/>
        <color rgb="FFFF0000"/>
        <rFont val="ＭＳ ゴシック"/>
        <family val="3"/>
        <charset val="128"/>
      </rPr>
      <t>（別紙）令和５年度における就労系障害福祉サービスの基本報酬（新型コロナウイルス感染症対策特例）</t>
    </r>
    <r>
      <rPr>
        <b/>
        <sz val="9"/>
        <color rgb="FFFF0000"/>
        <rFont val="ＭＳ ゴシック"/>
        <family val="3"/>
        <charset val="128"/>
      </rPr>
      <t xml:space="preserve">
　　</t>
    </r>
    <r>
      <rPr>
        <b/>
        <u/>
        <sz val="9"/>
        <color rgb="FFFF0000"/>
        <rFont val="ＭＳ ゴシック"/>
        <family val="3"/>
        <charset val="128"/>
      </rPr>
      <t>に関する届出書</t>
    </r>
    <r>
      <rPr>
        <b/>
        <sz val="9"/>
        <color rgb="FFFF0000"/>
        <rFont val="ＭＳ ゴシック"/>
        <family val="3"/>
        <charset val="128"/>
      </rPr>
      <t xml:space="preserve">
　・</t>
    </r>
    <r>
      <rPr>
        <b/>
        <u/>
        <sz val="9"/>
        <color rgb="FFFF0000"/>
        <rFont val="ＭＳ ゴシック"/>
        <family val="3"/>
        <charset val="128"/>
      </rPr>
      <t>（参考様式）新型コロナウイルス感染症の影響を受けたことが確認できる書類</t>
    </r>
    <r>
      <rPr>
        <sz val="9"/>
        <rFont val="ＭＳ ゴシック"/>
        <family val="3"/>
        <charset val="128"/>
      </rPr>
      <t xml:space="preserve">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60" eb="62">
      <t>ベッシ</t>
    </rPh>
    <rPh sb="93" eb="94">
      <t>アワ</t>
    </rPh>
    <rPh sb="96" eb="98">
      <t>テイシュツ</t>
    </rPh>
    <rPh sb="104" eb="105">
      <t>チュウ</t>
    </rPh>
    <rPh sb="107" eb="110">
      <t>ヒョウカテン</t>
    </rPh>
    <rPh sb="111" eb="113">
      <t>サンシュツ</t>
    </rPh>
    <rPh sb="115" eb="116">
      <t>サイ</t>
    </rPh>
    <rPh sb="118" eb="120">
      <t>ロウドウ</t>
    </rPh>
    <rPh sb="120" eb="122">
      <t>ジカン</t>
    </rPh>
    <rPh sb="127" eb="129">
      <t>サンシュツ</t>
    </rPh>
    <rPh sb="130" eb="131">
      <t>ア</t>
    </rPh>
    <rPh sb="135" eb="137">
      <t>レイワ</t>
    </rPh>
    <rPh sb="137" eb="139">
      <t>ガンネン</t>
    </rPh>
    <rPh sb="139" eb="140">
      <t>ド</t>
    </rPh>
    <rPh sb="141" eb="143">
      <t>トクレイ</t>
    </rPh>
    <rPh sb="145" eb="146">
      <t>マタ</t>
    </rPh>
    <rPh sb="163" eb="165">
      <t>ジッセキ</t>
    </rPh>
    <rPh sb="166" eb="167">
      <t>モチ</t>
    </rPh>
    <rPh sb="169" eb="171">
      <t>バアイ</t>
    </rPh>
    <rPh sb="173" eb="175">
      <t>セイサン</t>
    </rPh>
    <rPh sb="175" eb="177">
      <t>カツドウ</t>
    </rPh>
    <rPh sb="182" eb="184">
      <t>サンシュツ</t>
    </rPh>
    <rPh sb="185" eb="186">
      <t>ア</t>
    </rPh>
    <rPh sb="189" eb="192">
      <t>ゼンネンド</t>
    </rPh>
    <rPh sb="194" eb="196">
      <t>レイワ</t>
    </rPh>
    <rPh sb="196" eb="198">
      <t>ガンネン</t>
    </rPh>
    <rPh sb="198" eb="199">
      <t>ド</t>
    </rPh>
    <rPh sb="200" eb="202">
      <t>トクレイ</t>
    </rPh>
    <rPh sb="205" eb="206">
      <t>オ</t>
    </rPh>
    <rPh sb="207" eb="208">
      <t>カ</t>
    </rPh>
    <rPh sb="216" eb="218">
      <t>バアイ</t>
    </rPh>
    <rPh sb="219" eb="221">
      <t>ゼンゼン</t>
    </rPh>
    <rPh sb="221" eb="223">
      <t>ネンド</t>
    </rPh>
    <rPh sb="225" eb="227">
      <t>ヘイセイ</t>
    </rPh>
    <rPh sb="229" eb="231">
      <t>ネンド</t>
    </rPh>
    <rPh sb="233" eb="234">
      <t>モチ</t>
    </rPh>
    <rPh sb="322" eb="326">
      <t>サンコウヨウシキ</t>
    </rPh>
    <rPh sb="357" eb="358">
      <t>チュウ</t>
    </rPh>
    <rPh sb="360" eb="363">
      <t>ヒョウカテン</t>
    </rPh>
    <rPh sb="363" eb="365">
      <t>クブン</t>
    </rPh>
    <rPh sb="369" eb="371">
      <t>ケイカ</t>
    </rPh>
    <rPh sb="371" eb="373">
      <t>ソチ</t>
    </rPh>
    <rPh sb="373" eb="375">
      <t>タイショウ</t>
    </rPh>
    <rPh sb="379" eb="381">
      <t>シテイ</t>
    </rPh>
    <rPh sb="382" eb="383">
      <t>ウ</t>
    </rPh>
    <rPh sb="392" eb="394">
      <t>ケイカ</t>
    </rPh>
    <rPh sb="399" eb="402">
      <t>ジギョウショ</t>
    </rPh>
    <rPh sb="403" eb="405">
      <t>センタク</t>
    </rPh>
    <rPh sb="409" eb="410">
      <t>チュウ</t>
    </rPh>
    <rPh sb="412" eb="415">
      <t>ヒョウカテン</t>
    </rPh>
    <rPh sb="416" eb="418">
      <t>コウヒョウ</t>
    </rPh>
    <rPh sb="432" eb="434">
      <t>リヨウ</t>
    </rPh>
    <rPh sb="436" eb="438">
      <t>コウヒョウ</t>
    </rPh>
    <rPh sb="438" eb="440">
      <t>ホウホウ</t>
    </rPh>
    <rPh sb="441" eb="443">
      <t>バアイ</t>
    </rPh>
    <rPh sb="460" eb="461">
      <t>トウ</t>
    </rPh>
    <rPh sb="468" eb="469">
      <t>タ</t>
    </rPh>
    <rPh sb="470" eb="472">
      <t>ホウホウ</t>
    </rPh>
    <rPh sb="475" eb="477">
      <t>バアイ</t>
    </rPh>
    <rPh sb="481" eb="483">
      <t>コウヒョウ</t>
    </rPh>
    <rPh sb="483" eb="485">
      <t>ホウホウ</t>
    </rPh>
    <rPh sb="486" eb="488">
      <t>キサイ</t>
    </rPh>
    <rPh sb="500" eb="502">
      <t>コウヒョウ</t>
    </rPh>
    <rPh sb="507" eb="509">
      <t>バアイ</t>
    </rPh>
    <rPh sb="511" eb="513">
      <t>ゲンサン</t>
    </rPh>
    <rPh sb="518" eb="520">
      <t>リュウイ</t>
    </rPh>
    <phoneticPr fontId="4"/>
  </si>
  <si>
    <r>
      <t>注１　就労継続者の状況は、</t>
    </r>
    <r>
      <rPr>
        <sz val="9"/>
        <color rgb="FFFF0000"/>
        <rFont val="ＭＳ ゴシック"/>
        <family val="3"/>
        <charset val="128"/>
      </rPr>
      <t>（別紙32-1）</t>
    </r>
    <r>
      <rPr>
        <sz val="9"/>
        <rFont val="ＭＳ ゴシック"/>
        <family val="3"/>
        <charset val="128"/>
      </rPr>
      <t>「就労継続者の状況（就労定着支援に係る基本報酬の算定区分に関す
　　る届出書）」又は</t>
    </r>
    <r>
      <rPr>
        <sz val="9"/>
        <color rgb="FFFF0000"/>
        <rFont val="ＭＳ ゴシック"/>
        <family val="3"/>
        <charset val="128"/>
      </rPr>
      <t>（別紙32-2）</t>
    </r>
    <r>
      <rPr>
        <sz val="9"/>
        <rFont val="ＭＳ ゴシック"/>
        <family val="3"/>
        <charset val="128"/>
      </rPr>
      <t xml:space="preserve">「就労継続者の状況（就労定着支援に係る基本報酬の算定区分に関する
　　届出書）（新規指定の場合）」を提出すること。
</t>
    </r>
    <r>
      <rPr>
        <b/>
        <u/>
        <sz val="9"/>
        <color rgb="FFFF0000"/>
        <rFont val="ＭＳ ゴシック"/>
        <family val="3"/>
        <charset val="128"/>
      </rPr>
      <t>注２</t>
    </r>
    <r>
      <rPr>
        <sz val="9"/>
        <rFont val="ＭＳ ゴシック"/>
        <family val="3"/>
        <charset val="128"/>
      </rPr>
      <t>　</t>
    </r>
    <r>
      <rPr>
        <b/>
        <u/>
        <sz val="9"/>
        <color rgb="FFFF0000"/>
        <rFont val="ＭＳ ゴシック"/>
        <family val="3"/>
        <charset val="128"/>
      </rPr>
      <t xml:space="preserve">「2 平成30年度及び令和元年度の2年間（特例）」を選択する場合は、以下の書類もあわせて
</t>
    </r>
    <r>
      <rPr>
        <b/>
        <sz val="9"/>
        <color rgb="FFFF0000"/>
        <rFont val="ＭＳ ゴシック"/>
        <family val="3"/>
        <charset val="128"/>
      </rPr>
      <t>　　</t>
    </r>
    <r>
      <rPr>
        <b/>
        <u/>
        <sz val="9"/>
        <color rgb="FFFF0000"/>
        <rFont val="ＭＳ ゴシック"/>
        <family val="3"/>
        <charset val="128"/>
      </rPr>
      <t>提出すること。</t>
    </r>
    <r>
      <rPr>
        <sz val="9"/>
        <rFont val="ＭＳ ゴシック"/>
        <family val="3"/>
        <charset val="128"/>
      </rPr>
      <t xml:space="preserve">
　</t>
    </r>
    <r>
      <rPr>
        <b/>
        <sz val="9"/>
        <color rgb="FFFF0000"/>
        <rFont val="ＭＳ ゴシック"/>
        <family val="3"/>
        <charset val="128"/>
      </rPr>
      <t>・</t>
    </r>
    <r>
      <rPr>
        <b/>
        <u/>
        <sz val="9"/>
        <color rgb="FFFF0000"/>
        <rFont val="ＭＳ ゴシック"/>
        <family val="3"/>
        <charset val="128"/>
      </rPr>
      <t>（別紙）令和５年度における就労系障害福祉サービスの基本報酬（新型コロナウイルス感染症対策特例）</t>
    </r>
    <r>
      <rPr>
        <sz val="9"/>
        <rFont val="ＭＳ ゴシック"/>
        <family val="3"/>
        <charset val="128"/>
      </rPr>
      <t xml:space="preserve">
　　</t>
    </r>
    <r>
      <rPr>
        <b/>
        <u/>
        <sz val="9"/>
        <color rgb="FFFF0000"/>
        <rFont val="ＭＳ ゴシック"/>
        <family val="3"/>
        <charset val="128"/>
      </rPr>
      <t>に関する届出書</t>
    </r>
    <r>
      <rPr>
        <sz val="9"/>
        <rFont val="ＭＳ ゴシック"/>
        <family val="3"/>
        <charset val="128"/>
      </rPr>
      <t xml:space="preserve">
　</t>
    </r>
    <r>
      <rPr>
        <b/>
        <sz val="9"/>
        <color rgb="FFFF0000"/>
        <rFont val="ＭＳ ゴシック"/>
        <family val="3"/>
        <charset val="128"/>
      </rPr>
      <t>・</t>
    </r>
    <r>
      <rPr>
        <b/>
        <u/>
        <sz val="9"/>
        <color rgb="FFFF0000"/>
        <rFont val="ＭＳ ゴシック"/>
        <family val="3"/>
        <charset val="128"/>
      </rPr>
      <t>（参考様式）新型コロナウイルス感染症の影響を受けたことが確認できる書類</t>
    </r>
    <rPh sb="0" eb="1">
      <t>チュウ</t>
    </rPh>
    <rPh sb="3" eb="5">
      <t>シュウロウ</t>
    </rPh>
    <rPh sb="5" eb="7">
      <t>ケイゾク</t>
    </rPh>
    <rPh sb="7" eb="8">
      <t>シャ</t>
    </rPh>
    <rPh sb="9" eb="11">
      <t>ジョウキョウ</t>
    </rPh>
    <rPh sb="14" eb="16">
      <t>ベッシ</t>
    </rPh>
    <rPh sb="22" eb="24">
      <t>シュウロウ</t>
    </rPh>
    <rPh sb="24" eb="26">
      <t>ケイゾク</t>
    </rPh>
    <rPh sb="26" eb="27">
      <t>シャ</t>
    </rPh>
    <rPh sb="28" eb="30">
      <t>ジョウキョウ</t>
    </rPh>
    <rPh sb="31" eb="33">
      <t>シュウロウ</t>
    </rPh>
    <rPh sb="33" eb="35">
      <t>テイチャク</t>
    </rPh>
    <rPh sb="35" eb="37">
      <t>シエン</t>
    </rPh>
    <rPh sb="38" eb="39">
      <t>カカワ</t>
    </rPh>
    <rPh sb="40" eb="42">
      <t>キホン</t>
    </rPh>
    <rPh sb="42" eb="44">
      <t>ホウシュウ</t>
    </rPh>
    <rPh sb="45" eb="47">
      <t>サンテイ</t>
    </rPh>
    <rPh sb="47" eb="49">
      <t>クブン</t>
    </rPh>
    <rPh sb="50" eb="51">
      <t>カン</t>
    </rPh>
    <rPh sb="61" eb="62">
      <t>マタ</t>
    </rPh>
    <rPh sb="111" eb="113">
      <t>シンキ</t>
    </rPh>
    <rPh sb="116" eb="118">
      <t>バアイ</t>
    </rPh>
    <rPh sb="121" eb="122">
      <t>テイ</t>
    </rPh>
    <rPh sb="122" eb="123">
      <t>デ</t>
    </rPh>
    <rPh sb="158" eb="160">
      <t>センタク</t>
    </rPh>
    <rPh sb="250" eb="254">
      <t>サンコウヨウシキ</t>
    </rPh>
    <phoneticPr fontId="4"/>
  </si>
  <si>
    <t>（別紙２－２）</t>
    <rPh sb="1" eb="3">
      <t>ベッシ</t>
    </rPh>
    <phoneticPr fontId="4"/>
  </si>
  <si>
    <t>（別紙３－１）</t>
    <rPh sb="1" eb="3">
      <t>ベッシ</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</si>
</sst>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人&quot;"/>
    <numFmt numFmtId="177" formatCode="##########.####&quot;人&quot;"/>
    <numFmt numFmtId="178" formatCode="&quot;（&quot;_ @_ &quot;）&quot;"/>
    <numFmt numFmtId="179" formatCode="0_);[Red]\(0\)"/>
    <numFmt numFmtId="180" formatCode="#,##0_ "/>
  </numFmts>
  <fonts count="111">
    <font>
      <sz val="11"/>
      <color theme="1"/>
      <name val="ＭＳ Ｐゴシック"/>
      <family val="3"/>
      <charset val="128"/>
    </font>
    <font>
      <sz val="11"/>
      <color indexed="8"/>
      <name val="ＭＳ Ｐゴシック"/>
      <family val="3"/>
      <charset val="128"/>
    </font>
    <font>
      <sz val="11"/>
      <name val="ＭＳ Ｐゴシック"/>
      <family val="3"/>
      <charset val="128"/>
    </font>
    <font>
      <sz val="11"/>
      <color indexed="8"/>
      <name val="ＭＳ ゴシック"/>
      <family val="3"/>
      <charset val="128"/>
    </font>
    <font>
      <sz val="6"/>
      <name val="ＭＳ Ｐゴシック"/>
      <family val="3"/>
      <charset val="128"/>
    </font>
    <font>
      <sz val="6"/>
      <name val="ＭＳ Ｐゴシック"/>
      <family val="3"/>
      <charset val="128"/>
    </font>
    <font>
      <sz val="14"/>
      <color indexed="8"/>
      <name val="ＭＳ ゴシック"/>
      <family val="3"/>
      <charset val="128"/>
    </font>
    <font>
      <sz val="11"/>
      <name val="ＭＳ ゴシック"/>
      <family val="3"/>
      <charset val="128"/>
    </font>
    <font>
      <sz val="14"/>
      <name val="ＭＳ ゴシック"/>
      <family val="3"/>
      <charset val="128"/>
    </font>
    <font>
      <sz val="10"/>
      <name val="ＭＳ ゴシック"/>
      <family val="3"/>
      <charset val="128"/>
    </font>
    <font>
      <sz val="7"/>
      <name val="ＭＳ ゴシック"/>
      <family val="3"/>
      <charset val="128"/>
    </font>
    <font>
      <sz val="9"/>
      <name val="ＭＳ ゴシック"/>
      <family val="3"/>
      <charset val="128"/>
    </font>
    <font>
      <sz val="14"/>
      <name val="ＭＳ Ｐゴシック"/>
      <family val="3"/>
      <charset val="128"/>
    </font>
    <font>
      <sz val="12"/>
      <name val="ＭＳ ゴシック"/>
      <family val="3"/>
      <charset val="128"/>
    </font>
    <font>
      <sz val="12"/>
      <name val="ＭＳ Ｐゴシック"/>
      <family val="3"/>
      <charset val="128"/>
    </font>
    <font>
      <sz val="8"/>
      <name val="ＭＳ Ｐゴシック"/>
      <family val="3"/>
      <charset val="128"/>
    </font>
    <font>
      <sz val="9"/>
      <name val="ＭＳ Ｐゴシック"/>
      <family val="3"/>
      <charset val="128"/>
    </font>
    <font>
      <sz val="20"/>
      <name val="ＭＳ Ｐゴシック"/>
      <family val="3"/>
      <charset val="128"/>
    </font>
    <font>
      <sz val="11"/>
      <color indexed="8"/>
      <name val="ＭＳ Ｐゴシック"/>
      <family val="3"/>
      <charset val="128"/>
    </font>
    <font>
      <sz val="20"/>
      <color indexed="8"/>
      <name val="ＭＳ Ｐゴシック"/>
      <family val="3"/>
      <charset val="128"/>
    </font>
    <font>
      <sz val="16"/>
      <color indexed="8"/>
      <name val="ＭＳ Ｐゴシック"/>
      <family val="3"/>
      <charset val="128"/>
    </font>
    <font>
      <b/>
      <sz val="11"/>
      <color indexed="8"/>
      <name val="ＭＳ Ｐゴシック"/>
      <family val="3"/>
      <charset val="128"/>
    </font>
    <font>
      <sz val="12"/>
      <color indexed="8"/>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11"/>
      <color indexed="10"/>
      <name val="ＭＳ ゴシック"/>
      <family val="3"/>
      <charset val="128"/>
    </font>
    <font>
      <sz val="9"/>
      <color indexed="8"/>
      <name val="ＭＳ Ｐゴシック"/>
      <family val="3"/>
      <charset val="128"/>
    </font>
    <font>
      <sz val="10"/>
      <color indexed="8"/>
      <name val="ＭＳ Ｐゴシック"/>
      <family val="3"/>
      <charset val="128"/>
    </font>
    <font>
      <sz val="11"/>
      <name val="HGSｺﾞｼｯｸM"/>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u/>
      <sz val="10"/>
      <name val="ＭＳ ゴシック"/>
      <family val="3"/>
      <charset val="128"/>
    </font>
    <font>
      <sz val="16"/>
      <name val="ＭＳ ゴシック"/>
      <family val="3"/>
      <charset val="128"/>
    </font>
    <font>
      <sz val="11"/>
      <color indexed="8"/>
      <name val="ＭＳ Ｐゴシック"/>
      <family val="3"/>
      <charset val="128"/>
    </font>
    <font>
      <sz val="11"/>
      <color indexed="10"/>
      <name val="ＭＳ Ｐゴシック"/>
      <family val="3"/>
      <charset val="128"/>
    </font>
    <font>
      <sz val="11"/>
      <name val="ＭＳ Ｐゴシック"/>
      <family val="3"/>
      <charset val="128"/>
    </font>
    <font>
      <sz val="11"/>
      <color indexed="8"/>
      <name val="ＭＳ ゴシック"/>
      <family val="3"/>
      <charset val="128"/>
    </font>
    <font>
      <sz val="11"/>
      <color indexed="8"/>
      <name val="ＭＳ Ｐゴシック"/>
      <family val="3"/>
      <charset val="128"/>
    </font>
    <font>
      <sz val="12"/>
      <color indexed="8"/>
      <name val="ＭＳ Ｐゴシック"/>
      <family val="3"/>
      <charset val="128"/>
    </font>
    <font>
      <sz val="10"/>
      <color indexed="8"/>
      <name val="ＭＳ Ｐゴシック"/>
      <family val="3"/>
      <charset val="128"/>
    </font>
    <font>
      <sz val="10"/>
      <color indexed="8"/>
      <name val="ＭＳ Ｐゴシック"/>
      <family val="3"/>
      <charset val="128"/>
    </font>
    <font>
      <sz val="9"/>
      <color indexed="8"/>
      <name val="ＭＳ Ｐゴシック"/>
      <family val="3"/>
      <charset val="128"/>
    </font>
    <font>
      <sz val="16"/>
      <color indexed="8"/>
      <name val="ＭＳ Ｐゴシック"/>
      <family val="3"/>
      <charset val="128"/>
    </font>
    <font>
      <sz val="12"/>
      <color indexed="8"/>
      <name val="ＭＳ Ｐゴシック"/>
      <family val="3"/>
      <charset val="128"/>
    </font>
    <font>
      <sz val="8"/>
      <color indexed="8"/>
      <name val="ＭＳ Ｐゴシック"/>
      <family val="3"/>
      <charset val="128"/>
    </font>
    <font>
      <sz val="10"/>
      <color indexed="8"/>
      <name val="ＭＳ ゴシック"/>
      <family val="3"/>
      <charset val="128"/>
    </font>
    <font>
      <sz val="10"/>
      <name val="ＭＳ Ｐゴシック"/>
      <family val="3"/>
      <charset val="128"/>
    </font>
    <font>
      <sz val="9"/>
      <name val="ＭＳ Ｐゴシック"/>
      <family val="3"/>
      <charset val="128"/>
    </font>
    <font>
      <sz val="10"/>
      <color indexed="10"/>
      <name val="ＭＳ Ｐゴシック"/>
      <family val="3"/>
      <charset val="128"/>
    </font>
    <font>
      <sz val="12"/>
      <color indexed="8"/>
      <name val="ＭＳ ゴシック"/>
      <family val="3"/>
      <charset val="128"/>
    </font>
    <font>
      <sz val="10"/>
      <color indexed="10"/>
      <name val="ＭＳ ゴシック"/>
      <family val="3"/>
      <charset val="128"/>
    </font>
    <font>
      <b/>
      <sz val="12"/>
      <name val="ＭＳ Ｐゴシック"/>
      <family val="3"/>
      <charset val="128"/>
    </font>
    <font>
      <sz val="16"/>
      <name val="ＭＳ Ｐゴシック"/>
      <family val="3"/>
      <charset val="128"/>
    </font>
    <font>
      <sz val="11"/>
      <name val="ＭＳ Ｐゴシック"/>
      <family val="3"/>
      <charset val="128"/>
    </font>
    <font>
      <sz val="14"/>
      <name val="ＭＳ Ｐゴシック"/>
      <family val="3"/>
      <charset val="128"/>
    </font>
    <font>
      <sz val="16"/>
      <color indexed="8"/>
      <name val="ＭＳ Ｐゴシック"/>
      <family val="3"/>
      <charset val="128"/>
    </font>
    <font>
      <sz val="10"/>
      <color indexed="10"/>
      <name val="ＭＳ Ｐゴシック"/>
      <family val="3"/>
      <charset val="128"/>
    </font>
    <font>
      <sz val="9"/>
      <color indexed="10"/>
      <name val="ＭＳ Ｐゴシック"/>
      <family val="3"/>
      <charset val="128"/>
    </font>
    <font>
      <sz val="12"/>
      <color indexed="10"/>
      <name val="ＭＳ ゴシック"/>
      <family val="3"/>
      <charset val="128"/>
    </font>
    <font>
      <b/>
      <sz val="11"/>
      <name val="ＭＳ Ｐゴシック"/>
      <family val="3"/>
      <charset val="128"/>
    </font>
    <font>
      <b/>
      <sz val="10"/>
      <name val="ＭＳ Ｐゴシック"/>
      <family val="3"/>
      <charset val="128"/>
    </font>
    <font>
      <b/>
      <sz val="14"/>
      <name val="ＭＳ Ｐゴシック"/>
      <family val="3"/>
      <charset val="128"/>
    </font>
    <font>
      <sz val="6"/>
      <name val="ＭＳ Ｐゴシック"/>
      <family val="3"/>
      <charset val="128"/>
    </font>
    <font>
      <sz val="14"/>
      <color indexed="8"/>
      <name val="ＭＳ Ｐゴシック"/>
      <family val="3"/>
      <charset val="128"/>
    </font>
    <font>
      <sz val="7"/>
      <name val="ＭＳ Ｐゴシック"/>
      <family val="3"/>
      <charset val="128"/>
    </font>
    <font>
      <sz val="8"/>
      <name val="ＭＳ Ｐゴシック"/>
      <family val="3"/>
      <charset val="128"/>
    </font>
    <font>
      <sz val="18"/>
      <color indexed="8"/>
      <name val="ＭＳ ゴシック"/>
      <family val="3"/>
      <charset val="128"/>
    </font>
    <font>
      <sz val="12"/>
      <name val="ＭＳ Ｐゴシック"/>
      <family val="3"/>
      <charset val="128"/>
    </font>
    <font>
      <sz val="9"/>
      <color indexed="8"/>
      <name val="ＭＳ ゴシック"/>
      <family val="3"/>
      <charset val="128"/>
    </font>
    <font>
      <sz val="9"/>
      <color indexed="8"/>
      <name val="ＭＳ Ｐゴシック"/>
      <family val="3"/>
      <charset val="128"/>
    </font>
    <font>
      <sz val="8"/>
      <color indexed="8"/>
      <name val="ＭＳ ゴシック"/>
      <family val="3"/>
      <charset val="128"/>
    </font>
    <font>
      <sz val="8"/>
      <color indexed="8"/>
      <name val="ＭＳ Ｐゴシック"/>
      <family val="3"/>
      <charset val="128"/>
    </font>
    <font>
      <u/>
      <sz val="11"/>
      <name val="ＭＳ Ｐゴシック"/>
      <family val="3"/>
      <charset val="128"/>
    </font>
    <font>
      <sz val="6"/>
      <name val="ＭＳ Ｐゴシック"/>
      <family val="3"/>
      <charset val="128"/>
    </font>
    <font>
      <strike/>
      <sz val="11"/>
      <color indexed="8"/>
      <name val="ＭＳ Ｐゴシック"/>
      <family val="3"/>
      <charset val="128"/>
    </font>
    <font>
      <sz val="11"/>
      <color theme="1"/>
      <name val="ＭＳ Ｐゴシック"/>
      <family val="3"/>
      <charset val="128"/>
    </font>
    <font>
      <sz val="11"/>
      <color rgb="FFFF0000"/>
      <name val="ＭＳ Ｐゴシック"/>
      <family val="3"/>
      <charset val="128"/>
    </font>
    <font>
      <b/>
      <sz val="12"/>
      <name val="ＭＳ Ｐゴシック"/>
      <family val="3"/>
      <charset val="128"/>
      <scheme val="minor"/>
    </font>
    <font>
      <sz val="11"/>
      <name val="ＭＳ Ｐゴシック"/>
      <family val="3"/>
      <charset val="128"/>
      <scheme val="minor"/>
    </font>
    <font>
      <sz val="9"/>
      <name val="ＭＳ Ｐゴシック"/>
      <family val="3"/>
      <charset val="128"/>
      <scheme val="minor"/>
    </font>
    <font>
      <sz val="10"/>
      <name val="ＭＳ Ｐゴシック"/>
      <family val="3"/>
      <charset val="128"/>
      <scheme val="minor"/>
    </font>
    <font>
      <sz val="11"/>
      <color theme="1"/>
      <name val="HGSｺﾞｼｯｸM"/>
      <family val="3"/>
      <charset val="128"/>
    </font>
    <font>
      <sz val="11"/>
      <color theme="1"/>
      <name val="ＭＳ Ｐゴシック"/>
      <family val="3"/>
      <charset val="128"/>
      <scheme val="minor"/>
    </font>
    <font>
      <sz val="12"/>
      <name val="ＭＳ Ｐゴシック"/>
      <family val="3"/>
      <charset val="128"/>
      <scheme val="minor"/>
    </font>
    <font>
      <sz val="16"/>
      <name val="ＭＳ Ｐゴシック"/>
      <family val="3"/>
      <charset val="128"/>
      <scheme val="minor"/>
    </font>
    <font>
      <sz val="9"/>
      <color theme="1"/>
      <name val="ＭＳ Ｐゴシック"/>
      <family val="3"/>
      <charset val="128"/>
      <scheme val="minor"/>
    </font>
    <font>
      <sz val="11"/>
      <color theme="1"/>
      <name val="ＭＳ Ｐゴシック"/>
      <family val="2"/>
      <charset val="128"/>
      <scheme val="minor"/>
    </font>
    <font>
      <sz val="18"/>
      <color theme="1"/>
      <name val="ＭＳ ゴシック"/>
      <family val="3"/>
      <charset val="128"/>
    </font>
    <font>
      <sz val="6"/>
      <name val="ＭＳ Ｐゴシック"/>
      <family val="2"/>
      <charset val="128"/>
      <scheme val="minor"/>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b/>
      <sz val="22"/>
      <color rgb="FFFF0000"/>
      <name val="ＭＳ ゴシック"/>
      <family val="3"/>
      <charset val="128"/>
    </font>
    <font>
      <sz val="36"/>
      <color theme="1"/>
      <name val="ＭＳ ゴシック"/>
      <family val="3"/>
      <charset val="128"/>
    </font>
    <font>
      <sz val="20"/>
      <color theme="1"/>
      <name val="ＭＳ ゴシック"/>
      <family val="3"/>
      <charset val="128"/>
    </font>
    <font>
      <strike/>
      <sz val="11"/>
      <name val="ＭＳ Ｐゴシック"/>
      <family val="3"/>
      <charset val="128"/>
      <scheme val="minor"/>
    </font>
    <font>
      <sz val="8"/>
      <name val="ＭＳ Ｐゴシック"/>
      <family val="3"/>
      <charset val="128"/>
      <scheme val="minor"/>
    </font>
    <font>
      <b/>
      <u/>
      <sz val="9"/>
      <color rgb="FFFF0000"/>
      <name val="ＭＳ ゴシック"/>
      <family val="3"/>
      <charset val="128"/>
    </font>
    <font>
      <b/>
      <sz val="9"/>
      <color rgb="FFFF0000"/>
      <name val="ＭＳ ゴシック"/>
      <family val="3"/>
      <charset val="128"/>
    </font>
    <font>
      <b/>
      <sz val="9"/>
      <color indexed="81"/>
      <name val="MS P ゴシック"/>
      <family val="3"/>
      <charset val="128"/>
    </font>
    <font>
      <b/>
      <u/>
      <sz val="11"/>
      <name val="ＭＳ ゴシック"/>
      <family val="3"/>
      <charset val="128"/>
    </font>
    <font>
      <sz val="10"/>
      <name val="ＭＳ Ｐゴシック"/>
      <family val="3"/>
      <charset val="128"/>
      <scheme val="major"/>
    </font>
    <font>
      <sz val="9"/>
      <color rgb="FFFF0000"/>
      <name val="ＭＳ ゴシック"/>
      <family val="3"/>
      <charset val="128"/>
    </font>
    <font>
      <b/>
      <u/>
      <sz val="9"/>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8" tint="0.59999389629810485"/>
        <bgColor indexed="64"/>
      </patternFill>
    </fill>
  </fills>
  <borders count="20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style="double">
        <color indexed="64"/>
      </right>
      <top/>
      <bottom/>
      <diagonal/>
    </border>
    <border>
      <left/>
      <right style="double">
        <color indexed="64"/>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bottom style="thin">
        <color indexed="64"/>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ashed">
        <color indexed="64"/>
      </left>
      <right style="dashed">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thin">
        <color indexed="64"/>
      </left>
      <right/>
      <top/>
      <bottom style="dotted">
        <color indexed="64"/>
      </bottom>
      <diagonal/>
    </border>
    <border>
      <left style="thin">
        <color indexed="64"/>
      </left>
      <right style="double">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thin">
        <color indexed="64"/>
      </top>
      <bottom style="double">
        <color indexed="64"/>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style="thin">
        <color indexed="64"/>
      </top>
      <bottom/>
      <diagonal/>
    </border>
    <border>
      <left/>
      <right style="medium">
        <color indexed="64"/>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diagonal/>
    </border>
    <border>
      <left/>
      <right style="thin">
        <color indexed="64"/>
      </right>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top style="double">
        <color indexed="64"/>
      </top>
      <bottom style="thin">
        <color indexed="64"/>
      </bottom>
      <diagonal/>
    </border>
    <border>
      <left style="thin">
        <color indexed="64"/>
      </left>
      <right/>
      <top/>
      <bottom style="medium">
        <color indexed="64"/>
      </bottom>
      <diagonal/>
    </border>
    <border>
      <left/>
      <right style="medium">
        <color indexed="64"/>
      </right>
      <top/>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double">
        <color indexed="64"/>
      </top>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double">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style="thin">
        <color indexed="64"/>
      </right>
      <top style="medium">
        <color indexed="64"/>
      </top>
      <bottom/>
      <diagonal/>
    </border>
    <border>
      <left style="medium">
        <color indexed="64"/>
      </left>
      <right style="thin">
        <color indexed="64"/>
      </right>
      <top style="thin">
        <color indexed="64"/>
      </top>
      <bottom style="double">
        <color indexed="64"/>
      </bottom>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right style="double">
        <color indexed="64"/>
      </right>
      <top/>
      <bottom style="thin">
        <color indexed="64"/>
      </bottom>
      <diagonal/>
    </border>
    <border>
      <left style="thin">
        <color indexed="64"/>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style="double">
        <color indexed="64"/>
      </bottom>
      <diagonal/>
    </border>
    <border>
      <left style="double">
        <color indexed="64"/>
      </left>
      <right/>
      <top style="thin">
        <color indexed="64"/>
      </top>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64"/>
      </right>
      <top style="dotted">
        <color indexed="64"/>
      </top>
      <bottom/>
      <diagonal/>
    </border>
    <border>
      <left/>
      <right style="thin">
        <color indexed="64"/>
      </right>
      <top style="hair">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diagonal/>
    </border>
    <border>
      <left/>
      <right/>
      <top style="dotted">
        <color indexed="64"/>
      </top>
      <bottom/>
      <diagonal/>
    </border>
    <border>
      <left/>
      <right style="thin">
        <color indexed="64"/>
      </right>
      <top style="dotted">
        <color indexed="64"/>
      </top>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dashed">
        <color indexed="64"/>
      </bottom>
      <diagonal/>
    </border>
    <border>
      <left/>
      <right style="dotted">
        <color indexed="64"/>
      </right>
      <top style="thin">
        <color indexed="64"/>
      </top>
      <bottom style="thin">
        <color indexed="64"/>
      </bottom>
      <diagonal/>
    </border>
    <border diagonalUp="1">
      <left style="thin">
        <color indexed="64"/>
      </left>
      <right style="thin">
        <color indexed="64"/>
      </right>
      <top/>
      <bottom style="thin">
        <color indexed="64"/>
      </bottom>
      <diagonal style="thin">
        <color indexed="64"/>
      </diagonal>
    </border>
  </borders>
  <cellStyleXfs count="12">
    <xf numFmtId="0" fontId="0"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90" fillId="0" borderId="0">
      <alignment vertical="center"/>
    </xf>
    <xf numFmtId="0" fontId="86" fillId="0" borderId="0">
      <alignment vertical="center"/>
    </xf>
  </cellStyleXfs>
  <cellXfs count="2563">
    <xf numFmtId="0" fontId="0" fillId="0" borderId="0" xfId="0">
      <alignment vertical="center"/>
    </xf>
    <xf numFmtId="0" fontId="7" fillId="0" borderId="0" xfId="6" applyFont="1" applyAlignment="1">
      <alignment horizontal="left" vertical="center"/>
    </xf>
    <xf numFmtId="0" fontId="2" fillId="0" borderId="0" xfId="8" applyAlignment="1">
      <alignment wrapText="1"/>
    </xf>
    <xf numFmtId="0" fontId="2" fillId="0" borderId="0" xfId="8"/>
    <xf numFmtId="0" fontId="2" fillId="0" borderId="0" xfId="8" applyAlignment="1">
      <alignment horizontal="right" wrapText="1"/>
    </xf>
    <xf numFmtId="0" fontId="2" fillId="0" borderId="1" xfId="8" applyBorder="1" applyAlignment="1">
      <alignment horizontal="distributed" vertical="distributed" wrapText="1"/>
    </xf>
    <xf numFmtId="0" fontId="2" fillId="0" borderId="0" xfId="8" applyBorder="1" applyAlignment="1">
      <alignment wrapText="1"/>
    </xf>
    <xf numFmtId="0" fontId="2" fillId="0" borderId="2" xfId="8" applyBorder="1" applyAlignment="1">
      <alignment horizontal="center" vertical="center" wrapText="1"/>
    </xf>
    <xf numFmtId="0" fontId="2" fillId="0" borderId="0" xfId="8" applyAlignment="1">
      <alignment vertical="center"/>
    </xf>
    <xf numFmtId="0" fontId="2" fillId="0" borderId="0" xfId="8" applyFont="1" applyAlignment="1">
      <alignment horizontal="left" wrapText="1"/>
    </xf>
    <xf numFmtId="0" fontId="12" fillId="0" borderId="0" xfId="3" applyFont="1">
      <alignment vertical="center"/>
    </xf>
    <xf numFmtId="0" fontId="2" fillId="0" borderId="0" xfId="3" applyFont="1">
      <alignment vertical="center"/>
    </xf>
    <xf numFmtId="0" fontId="2" fillId="0" borderId="0" xfId="3">
      <alignment vertical="center"/>
    </xf>
    <xf numFmtId="0" fontId="12" fillId="0" borderId="0" xfId="3" applyFont="1" applyBorder="1" applyAlignment="1">
      <alignment horizontal="center" vertical="center"/>
    </xf>
    <xf numFmtId="0" fontId="2" fillId="0" borderId="3" xfId="3" applyFont="1" applyBorder="1" applyAlignment="1">
      <alignment horizontal="center" vertical="center"/>
    </xf>
    <xf numFmtId="0" fontId="12" fillId="0" borderId="3" xfId="3" applyFont="1" applyBorder="1" applyAlignment="1">
      <alignment horizontal="center" vertical="center"/>
    </xf>
    <xf numFmtId="0" fontId="12" fillId="0" borderId="4" xfId="3" applyFont="1" applyBorder="1" applyAlignment="1">
      <alignment horizontal="center" vertical="center"/>
    </xf>
    <xf numFmtId="0" fontId="12" fillId="0" borderId="2" xfId="3" applyFont="1" applyBorder="1" applyAlignment="1">
      <alignment horizontal="center" vertical="center"/>
    </xf>
    <xf numFmtId="0" fontId="2" fillId="0" borderId="5" xfId="3" applyBorder="1" applyAlignment="1">
      <alignment horizontal="left" vertical="center" indent="1"/>
    </xf>
    <xf numFmtId="0" fontId="2" fillId="0" borderId="3" xfId="3" applyBorder="1" applyAlignment="1">
      <alignment horizontal="left" vertical="center" indent="1"/>
    </xf>
    <xf numFmtId="0" fontId="2" fillId="0" borderId="3" xfId="3" applyBorder="1">
      <alignment vertical="center"/>
    </xf>
    <xf numFmtId="0" fontId="2" fillId="0" borderId="4" xfId="3" applyBorder="1">
      <alignment vertical="center"/>
    </xf>
    <xf numFmtId="0" fontId="2" fillId="0" borderId="2" xfId="3" applyBorder="1">
      <alignment vertical="center"/>
    </xf>
    <xf numFmtId="0" fontId="2" fillId="0" borderId="6" xfId="3" applyBorder="1">
      <alignment vertical="center"/>
    </xf>
    <xf numFmtId="0" fontId="2" fillId="0" borderId="0" xfId="3" applyBorder="1">
      <alignment vertical="center"/>
    </xf>
    <xf numFmtId="0" fontId="2" fillId="0" borderId="7" xfId="3" applyBorder="1">
      <alignment vertical="center"/>
    </xf>
    <xf numFmtId="0" fontId="2" fillId="0" borderId="1" xfId="3" applyBorder="1" applyAlignment="1">
      <alignment horizontal="distributed" vertical="center" wrapText="1" justifyLastLine="1"/>
    </xf>
    <xf numFmtId="0" fontId="2" fillId="0" borderId="1" xfId="3" applyBorder="1" applyAlignment="1">
      <alignment horizontal="right" vertical="center" indent="1"/>
    </xf>
    <xf numFmtId="0" fontId="2" fillId="0" borderId="6" xfId="3" applyBorder="1" applyAlignment="1">
      <alignment horizontal="right" vertical="center"/>
    </xf>
    <xf numFmtId="0" fontId="2" fillId="0" borderId="8" xfId="3" applyBorder="1">
      <alignment vertical="center"/>
    </xf>
    <xf numFmtId="0" fontId="2" fillId="0" borderId="9" xfId="3" applyBorder="1">
      <alignment vertical="center"/>
    </xf>
    <xf numFmtId="0" fontId="2" fillId="0" borderId="10" xfId="3" applyBorder="1">
      <alignment vertical="center"/>
    </xf>
    <xf numFmtId="0" fontId="2" fillId="0" borderId="11" xfId="3" applyBorder="1">
      <alignment vertical="center"/>
    </xf>
    <xf numFmtId="0" fontId="2" fillId="0" borderId="12" xfId="3" applyBorder="1">
      <alignment vertical="center"/>
    </xf>
    <xf numFmtId="0" fontId="2" fillId="0" borderId="13" xfId="3" applyBorder="1" applyAlignment="1">
      <alignment horizontal="left" vertical="center" indent="1"/>
    </xf>
    <xf numFmtId="0" fontId="2" fillId="0" borderId="1" xfId="3" applyBorder="1" applyAlignment="1">
      <alignment horizontal="center" vertical="center"/>
    </xf>
    <xf numFmtId="0" fontId="2" fillId="0" borderId="14" xfId="3" applyBorder="1" applyAlignment="1">
      <alignment horizontal="left" vertical="center" indent="1"/>
    </xf>
    <xf numFmtId="0" fontId="2" fillId="0" borderId="1" xfId="3" applyBorder="1" applyAlignment="1">
      <alignment horizontal="left" vertical="center" indent="1"/>
    </xf>
    <xf numFmtId="0" fontId="7" fillId="0" borderId="0" xfId="3" applyFont="1">
      <alignment vertical="center"/>
    </xf>
    <xf numFmtId="0" fontId="7" fillId="0" borderId="0" xfId="3" applyFont="1" applyAlignment="1">
      <alignment horizontal="left" vertical="center"/>
    </xf>
    <xf numFmtId="0" fontId="7" fillId="0" borderId="0" xfId="3" applyFont="1" applyAlignment="1">
      <alignment vertical="center"/>
    </xf>
    <xf numFmtId="0" fontId="2" fillId="0" borderId="0" xfId="3" applyFont="1" applyAlignment="1">
      <alignment vertical="center"/>
    </xf>
    <xf numFmtId="0" fontId="12" fillId="0" borderId="0" xfId="6" applyFont="1">
      <alignment vertical="center"/>
    </xf>
    <xf numFmtId="0" fontId="2" fillId="0" borderId="0" xfId="6" applyFont="1">
      <alignment vertical="center"/>
    </xf>
    <xf numFmtId="0" fontId="2" fillId="0" borderId="0" xfId="6">
      <alignment vertical="center"/>
    </xf>
    <xf numFmtId="0" fontId="12" fillId="0" borderId="0" xfId="6" applyFont="1" applyBorder="1" applyAlignment="1">
      <alignment horizontal="center" vertical="center"/>
    </xf>
    <xf numFmtId="0" fontId="2" fillId="0" borderId="3" xfId="6" applyFont="1" applyBorder="1" applyAlignment="1">
      <alignment horizontal="center" vertical="center"/>
    </xf>
    <xf numFmtId="0" fontId="12" fillId="0" borderId="3" xfId="6" applyFont="1" applyBorder="1" applyAlignment="1">
      <alignment horizontal="center" vertical="center"/>
    </xf>
    <xf numFmtId="0" fontId="12" fillId="0" borderId="4" xfId="6" applyFont="1" applyBorder="1" applyAlignment="1">
      <alignment horizontal="center" vertical="center"/>
    </xf>
    <xf numFmtId="0" fontId="12" fillId="0" borderId="2" xfId="6" applyFont="1" applyBorder="1" applyAlignment="1">
      <alignment horizontal="center" vertical="center"/>
    </xf>
    <xf numFmtId="0" fontId="2" fillId="0" borderId="5" xfId="6" applyBorder="1" applyAlignment="1">
      <alignment horizontal="left" vertical="center" indent="1"/>
    </xf>
    <xf numFmtId="0" fontId="2" fillId="0" borderId="4" xfId="6" applyBorder="1">
      <alignment vertical="center"/>
    </xf>
    <xf numFmtId="0" fontId="2" fillId="0" borderId="2" xfId="6" applyBorder="1">
      <alignment vertical="center"/>
    </xf>
    <xf numFmtId="0" fontId="2" fillId="0" borderId="6" xfId="6" applyBorder="1">
      <alignment vertical="center"/>
    </xf>
    <xf numFmtId="0" fontId="2" fillId="0" borderId="0" xfId="6" applyBorder="1">
      <alignment vertical="center"/>
    </xf>
    <xf numFmtId="0" fontId="2" fillId="0" borderId="7" xfId="6" applyBorder="1">
      <alignment vertical="center"/>
    </xf>
    <xf numFmtId="0" fontId="2" fillId="0" borderId="1" xfId="6" applyBorder="1" applyAlignment="1">
      <alignment horizontal="right" vertical="center" indent="1"/>
    </xf>
    <xf numFmtId="0" fontId="2" fillId="0" borderId="6" xfId="6" applyBorder="1" applyAlignment="1">
      <alignment horizontal="right" vertical="center"/>
    </xf>
    <xf numFmtId="0" fontId="2" fillId="0" borderId="8" xfId="6" applyBorder="1">
      <alignment vertical="center"/>
    </xf>
    <xf numFmtId="0" fontId="2" fillId="0" borderId="9" xfId="6" applyBorder="1">
      <alignment vertical="center"/>
    </xf>
    <xf numFmtId="0" fontId="2" fillId="0" borderId="10" xfId="6" applyBorder="1">
      <alignment vertical="center"/>
    </xf>
    <xf numFmtId="0" fontId="2" fillId="0" borderId="11" xfId="6" applyBorder="1">
      <alignment vertical="center"/>
    </xf>
    <xf numFmtId="0" fontId="2" fillId="0" borderId="12" xfId="6" applyBorder="1">
      <alignment vertical="center"/>
    </xf>
    <xf numFmtId="0" fontId="2" fillId="0" borderId="13" xfId="6" applyBorder="1" applyAlignment="1">
      <alignment horizontal="left" vertical="center" indent="1"/>
    </xf>
    <xf numFmtId="0" fontId="2" fillId="0" borderId="1" xfId="6" applyBorder="1" applyAlignment="1">
      <alignment horizontal="center" vertical="center"/>
    </xf>
    <xf numFmtId="0" fontId="2" fillId="0" borderId="14" xfId="6" applyBorder="1" applyAlignment="1">
      <alignment horizontal="left" vertical="center" indent="1"/>
    </xf>
    <xf numFmtId="0" fontId="7" fillId="0" borderId="0" xfId="6" applyFont="1">
      <alignment vertical="center"/>
    </xf>
    <xf numFmtId="0" fontId="13" fillId="0" borderId="0" xfId="1" applyFont="1"/>
    <xf numFmtId="0" fontId="13" fillId="0" borderId="15" xfId="1" applyFont="1" applyFill="1" applyBorder="1" applyAlignment="1">
      <alignment vertical="center"/>
    </xf>
    <xf numFmtId="0" fontId="13" fillId="0" borderId="16" xfId="1" applyFont="1" applyBorder="1" applyAlignment="1">
      <alignment vertical="center" shrinkToFit="1"/>
    </xf>
    <xf numFmtId="0" fontId="13" fillId="0" borderId="17" xfId="1" applyFont="1" applyBorder="1" applyAlignment="1">
      <alignment vertical="center" shrinkToFit="1"/>
    </xf>
    <xf numFmtId="0" fontId="13" fillId="0" borderId="18" xfId="1" applyFont="1" applyFill="1" applyBorder="1" applyAlignment="1">
      <alignment vertical="center"/>
    </xf>
    <xf numFmtId="0" fontId="13" fillId="0" borderId="18" xfId="1" applyFont="1" applyFill="1" applyBorder="1" applyAlignment="1">
      <alignment horizontal="center" vertical="center"/>
    </xf>
    <xf numFmtId="0" fontId="13" fillId="0" borderId="18" xfId="1" applyFont="1" applyFill="1" applyBorder="1" applyAlignment="1">
      <alignment horizontal="right" vertical="center"/>
    </xf>
    <xf numFmtId="0" fontId="13" fillId="0" borderId="19" xfId="1" applyFont="1" applyFill="1" applyBorder="1" applyAlignment="1">
      <alignment horizontal="center" vertical="center"/>
    </xf>
    <xf numFmtId="0" fontId="13" fillId="0" borderId="4" xfId="1" applyFont="1" applyFill="1" applyBorder="1" applyAlignment="1">
      <alignment vertical="center"/>
    </xf>
    <xf numFmtId="0" fontId="13" fillId="0" borderId="4" xfId="1" applyFont="1" applyFill="1" applyBorder="1" applyAlignment="1">
      <alignment horizontal="center" vertical="center"/>
    </xf>
    <xf numFmtId="0" fontId="13" fillId="0" borderId="4" xfId="1" applyFont="1" applyFill="1" applyBorder="1" applyAlignment="1">
      <alignment horizontal="right" vertical="center"/>
    </xf>
    <xf numFmtId="0" fontId="13" fillId="0" borderId="20" xfId="1" applyFont="1" applyFill="1" applyBorder="1" applyAlignment="1">
      <alignment horizontal="center" vertical="center"/>
    </xf>
    <xf numFmtId="0" fontId="13" fillId="0" borderId="9" xfId="1" applyFont="1" applyFill="1" applyBorder="1" applyAlignment="1">
      <alignment vertical="center"/>
    </xf>
    <xf numFmtId="0" fontId="13" fillId="0" borderId="9" xfId="1" applyFont="1" applyFill="1" applyBorder="1" applyAlignment="1">
      <alignment horizontal="center" vertical="center"/>
    </xf>
    <xf numFmtId="0" fontId="13" fillId="0" borderId="9" xfId="1" applyFont="1" applyFill="1" applyBorder="1" applyAlignment="1">
      <alignment horizontal="right" vertical="center"/>
    </xf>
    <xf numFmtId="0" fontId="13" fillId="0" borderId="21" xfId="1" applyFont="1" applyFill="1" applyBorder="1" applyAlignment="1">
      <alignment horizontal="center" vertical="center"/>
    </xf>
    <xf numFmtId="0" fontId="9" fillId="0" borderId="0" xfId="1" applyFont="1" applyFill="1" applyBorder="1" applyAlignment="1"/>
    <xf numFmtId="0" fontId="13" fillId="0" borderId="0" xfId="1" applyFont="1" applyFill="1" applyBorder="1"/>
    <xf numFmtId="0" fontId="9" fillId="0" borderId="0" xfId="1" applyFont="1" applyBorder="1"/>
    <xf numFmtId="0" fontId="13" fillId="0" borderId="0" xfId="1" applyFont="1" applyBorder="1"/>
    <xf numFmtId="0" fontId="2" fillId="0" borderId="5" xfId="3" applyBorder="1" applyAlignment="1">
      <alignment horizontal="center" vertical="center"/>
    </xf>
    <xf numFmtId="0" fontId="14" fillId="0" borderId="3" xfId="6" applyFont="1" applyBorder="1" applyAlignment="1">
      <alignment horizontal="center" vertical="center"/>
    </xf>
    <xf numFmtId="0" fontId="2" fillId="0" borderId="1" xfId="6" applyBorder="1" applyAlignment="1">
      <alignment horizontal="left" vertical="center"/>
    </xf>
    <xf numFmtId="0" fontId="2" fillId="0" borderId="22" xfId="6" applyBorder="1">
      <alignment vertical="center"/>
    </xf>
    <xf numFmtId="0" fontId="2" fillId="0" borderId="1" xfId="6" applyBorder="1">
      <alignment vertical="center"/>
    </xf>
    <xf numFmtId="0" fontId="2" fillId="0" borderId="1" xfId="6" applyBorder="1" applyAlignment="1">
      <alignment horizontal="distributed" vertical="center" justifyLastLine="1"/>
    </xf>
    <xf numFmtId="0" fontId="13" fillId="0" borderId="0" xfId="1" applyFont="1" applyFill="1"/>
    <xf numFmtId="0" fontId="7" fillId="0" borderId="0" xfId="1" applyFont="1"/>
    <xf numFmtId="0" fontId="9" fillId="0" borderId="0" xfId="1" applyFont="1"/>
    <xf numFmtId="0" fontId="2" fillId="0" borderId="0" xfId="9" applyFont="1" applyFill="1" applyBorder="1">
      <alignment vertical="center"/>
    </xf>
    <xf numFmtId="0" fontId="2" fillId="0" borderId="0" xfId="3" applyFont="1" applyAlignment="1">
      <alignment horizontal="right" vertical="center"/>
    </xf>
    <xf numFmtId="0" fontId="14" fillId="0" borderId="0" xfId="3" applyFont="1">
      <alignment vertical="center"/>
    </xf>
    <xf numFmtId="0" fontId="2" fillId="0" borderId="1" xfId="3" applyFont="1" applyBorder="1" applyAlignment="1">
      <alignment horizontal="distributed" vertical="center"/>
    </xf>
    <xf numFmtId="0" fontId="2" fillId="0" borderId="5" xfId="3" applyFont="1" applyBorder="1" applyAlignment="1">
      <alignment horizontal="distributed" vertical="center"/>
    </xf>
    <xf numFmtId="0" fontId="2" fillId="0" borderId="1" xfId="3" applyFont="1" applyBorder="1" applyAlignment="1">
      <alignment horizontal="center" vertical="center"/>
    </xf>
    <xf numFmtId="0" fontId="2" fillId="0" borderId="23" xfId="3" applyFont="1" applyBorder="1" applyAlignment="1">
      <alignment horizontal="center" vertical="center"/>
    </xf>
    <xf numFmtId="0" fontId="11" fillId="0" borderId="0" xfId="3" applyFont="1">
      <alignment vertical="center"/>
    </xf>
    <xf numFmtId="0" fontId="13" fillId="0" borderId="24" xfId="1" applyFont="1" applyFill="1" applyBorder="1" applyAlignment="1">
      <alignment vertical="center"/>
    </xf>
    <xf numFmtId="0" fontId="2" fillId="0" borderId="3" xfId="6" applyBorder="1" applyAlignment="1">
      <alignment horizontal="right" vertical="center"/>
    </xf>
    <xf numFmtId="0" fontId="2" fillId="0" borderId="4" xfId="6" applyBorder="1" applyAlignment="1">
      <alignment horizontal="left" vertical="center" indent="1"/>
    </xf>
    <xf numFmtId="0" fontId="2" fillId="0" borderId="8" xfId="6" applyBorder="1" applyAlignment="1">
      <alignment horizontal="right" vertical="center"/>
    </xf>
    <xf numFmtId="0" fontId="2" fillId="0" borderId="9" xfId="6" applyBorder="1" applyAlignment="1">
      <alignment horizontal="left" vertical="center" indent="1"/>
    </xf>
    <xf numFmtId="0" fontId="2" fillId="0" borderId="0" xfId="6" applyBorder="1" applyAlignment="1">
      <alignment horizontal="right" vertical="center"/>
    </xf>
    <xf numFmtId="0" fontId="2" fillId="0" borderId="0" xfId="6" applyBorder="1" applyAlignment="1">
      <alignment horizontal="left" vertical="center"/>
    </xf>
    <xf numFmtId="0" fontId="2" fillId="0" borderId="0" xfId="6" applyAlignment="1">
      <alignment horizontal="left" vertical="center"/>
    </xf>
    <xf numFmtId="0" fontId="2" fillId="0" borderId="0" xfId="6" applyAlignment="1">
      <alignment horizontal="left" vertical="center" indent="3"/>
    </xf>
    <xf numFmtId="0" fontId="2" fillId="0" borderId="5" xfId="6" applyBorder="1" applyAlignment="1">
      <alignment horizontal="center" vertical="center"/>
    </xf>
    <xf numFmtId="0" fontId="2" fillId="0" borderId="13" xfId="6" applyBorder="1" applyAlignment="1">
      <alignment horizontal="center" vertical="center"/>
    </xf>
    <xf numFmtId="0" fontId="2" fillId="0" borderId="0" xfId="6" applyBorder="1" applyAlignment="1">
      <alignment horizontal="center" vertical="center"/>
    </xf>
    <xf numFmtId="0" fontId="2" fillId="0" borderId="13" xfId="6" applyBorder="1">
      <alignment vertical="center"/>
    </xf>
    <xf numFmtId="0" fontId="2" fillId="0" borderId="1" xfId="6" applyBorder="1" applyAlignment="1">
      <alignment horizontal="right" vertical="center"/>
    </xf>
    <xf numFmtId="0" fontId="2" fillId="0" borderId="0" xfId="6" applyBorder="1" applyAlignment="1">
      <alignment horizontal="right" vertical="center" indent="1"/>
    </xf>
    <xf numFmtId="0" fontId="2" fillId="0" borderId="14" xfId="6" applyBorder="1">
      <alignment vertical="center"/>
    </xf>
    <xf numFmtId="0" fontId="7" fillId="0" borderId="0" xfId="6" applyFont="1" applyAlignment="1">
      <alignment horizontal="left" vertical="center" indent="3"/>
    </xf>
    <xf numFmtId="0" fontId="13" fillId="0" borderId="0" xfId="5" applyFont="1" applyFill="1">
      <alignment vertical="center"/>
    </xf>
    <xf numFmtId="0" fontId="13" fillId="0" borderId="4" xfId="5" applyFont="1" applyFill="1" applyBorder="1" applyAlignment="1">
      <alignment vertical="center"/>
    </xf>
    <xf numFmtId="0" fontId="13" fillId="0" borderId="20" xfId="5" applyFont="1" applyFill="1" applyBorder="1" applyAlignment="1">
      <alignment vertical="center"/>
    </xf>
    <xf numFmtId="0" fontId="9" fillId="0" borderId="0" xfId="5" applyFont="1" applyFill="1" applyBorder="1" applyAlignment="1"/>
    <xf numFmtId="0" fontId="13" fillId="0" borderId="0" xfId="5" applyFont="1" applyFill="1" applyBorder="1">
      <alignment vertical="center"/>
    </xf>
    <xf numFmtId="0" fontId="9" fillId="0" borderId="0" xfId="5" applyFont="1" applyFill="1" applyBorder="1">
      <alignment vertical="center"/>
    </xf>
    <xf numFmtId="0" fontId="2" fillId="0" borderId="0" xfId="3" applyAlignment="1">
      <alignment horizontal="right" vertical="center"/>
    </xf>
    <xf numFmtId="0" fontId="2" fillId="0" borderId="1" xfId="3" applyBorder="1" applyAlignment="1">
      <alignment horizontal="distributed" vertical="center"/>
    </xf>
    <xf numFmtId="0" fontId="2" fillId="0" borderId="4" xfId="3" applyBorder="1" applyAlignment="1">
      <alignment vertical="center"/>
    </xf>
    <xf numFmtId="0" fontId="2" fillId="0" borderId="2" xfId="3" applyBorder="1" applyAlignment="1">
      <alignment vertical="center"/>
    </xf>
    <xf numFmtId="0" fontId="2" fillId="0" borderId="25" xfId="3" applyBorder="1" applyAlignment="1">
      <alignment horizontal="center" vertical="center"/>
    </xf>
    <xf numFmtId="0" fontId="2" fillId="0" borderId="26" xfId="3" applyBorder="1" applyAlignment="1">
      <alignment vertical="center"/>
    </xf>
    <xf numFmtId="0" fontId="2" fillId="0" borderId="27" xfId="3" applyBorder="1" applyAlignment="1">
      <alignment vertical="center"/>
    </xf>
    <xf numFmtId="0" fontId="2" fillId="0" borderId="28" xfId="3" applyFont="1" applyBorder="1" applyAlignment="1">
      <alignment vertical="center" textRotation="255" wrapText="1"/>
    </xf>
    <xf numFmtId="0" fontId="2" fillId="0" borderId="0" xfId="3" applyBorder="1" applyAlignment="1">
      <alignment vertical="center"/>
    </xf>
    <xf numFmtId="0" fontId="2" fillId="0" borderId="29" xfId="6" applyBorder="1">
      <alignment vertical="center"/>
    </xf>
    <xf numFmtId="0" fontId="2" fillId="0" borderId="30" xfId="6" applyBorder="1">
      <alignment vertical="center"/>
    </xf>
    <xf numFmtId="0" fontId="2" fillId="0" borderId="31" xfId="6" applyBorder="1" applyAlignment="1">
      <alignment horizontal="left" vertical="center" wrapText="1"/>
    </xf>
    <xf numFmtId="0" fontId="2" fillId="0" borderId="6" xfId="6" applyBorder="1" applyAlignment="1">
      <alignment horizontal="left"/>
    </xf>
    <xf numFmtId="0" fontId="2" fillId="0" borderId="0" xfId="6" applyBorder="1" applyAlignment="1">
      <alignment horizontal="left"/>
    </xf>
    <xf numFmtId="0" fontId="2" fillId="0" borderId="32" xfId="6" applyBorder="1" applyAlignment="1">
      <alignment horizontal="left"/>
    </xf>
    <xf numFmtId="0" fontId="2" fillId="0" borderId="33" xfId="6" applyBorder="1">
      <alignment vertical="center"/>
    </xf>
    <xf numFmtId="0" fontId="2" fillId="0" borderId="30" xfId="6" applyBorder="1" applyAlignment="1">
      <alignment horizontal="left" vertical="center"/>
    </xf>
    <xf numFmtId="0" fontId="18" fillId="0" borderId="0" xfId="3" applyFont="1">
      <alignment vertical="center"/>
    </xf>
    <xf numFmtId="178" fontId="18" fillId="0" borderId="34" xfId="3" applyNumberFormat="1" applyFont="1" applyBorder="1" applyAlignment="1">
      <alignment horizontal="center" vertical="center"/>
    </xf>
    <xf numFmtId="178" fontId="18" fillId="0" borderId="2" xfId="3" applyNumberFormat="1" applyFont="1" applyBorder="1" applyAlignment="1">
      <alignment horizontal="center" vertical="center"/>
    </xf>
    <xf numFmtId="10" fontId="20" fillId="0" borderId="1" xfId="3" applyNumberFormat="1" applyFont="1" applyBorder="1" applyAlignment="1">
      <alignment horizontal="center" vertical="center" wrapText="1"/>
    </xf>
    <xf numFmtId="0" fontId="20" fillId="0" borderId="35" xfId="3" applyFont="1" applyBorder="1" applyAlignment="1">
      <alignment horizontal="center" vertical="center"/>
    </xf>
    <xf numFmtId="0" fontId="18" fillId="0" borderId="36" xfId="3" applyFont="1" applyBorder="1">
      <alignment vertical="center"/>
    </xf>
    <xf numFmtId="0" fontId="20" fillId="0" borderId="37" xfId="3" applyFont="1" applyBorder="1" applyAlignment="1">
      <alignment horizontal="center" vertical="center"/>
    </xf>
    <xf numFmtId="0" fontId="20" fillId="0" borderId="38" xfId="3" applyFont="1" applyBorder="1" applyAlignment="1">
      <alignment horizontal="center" vertical="center"/>
    </xf>
    <xf numFmtId="0" fontId="18" fillId="0" borderId="16" xfId="3" applyFont="1" applyBorder="1">
      <alignment vertical="center"/>
    </xf>
    <xf numFmtId="0" fontId="20" fillId="0" borderId="1" xfId="3" applyFont="1" applyBorder="1" applyAlignment="1">
      <alignment vertical="center"/>
    </xf>
    <xf numFmtId="0" fontId="20" fillId="0" borderId="35" xfId="3" applyFont="1" applyBorder="1" applyAlignment="1">
      <alignment vertical="center"/>
    </xf>
    <xf numFmtId="0" fontId="18" fillId="0" borderId="1" xfId="3" applyFont="1" applyBorder="1" applyAlignment="1">
      <alignment vertical="center"/>
    </xf>
    <xf numFmtId="0" fontId="18" fillId="0" borderId="35" xfId="3" applyFont="1" applyBorder="1" applyAlignment="1">
      <alignment vertical="center"/>
    </xf>
    <xf numFmtId="0" fontId="18" fillId="0" borderId="17" xfId="3" applyFont="1" applyBorder="1">
      <alignment vertical="center"/>
    </xf>
    <xf numFmtId="0" fontId="18" fillId="0" borderId="23" xfId="3" applyFont="1" applyBorder="1" applyAlignment="1">
      <alignment vertical="center"/>
    </xf>
    <xf numFmtId="0" fontId="18" fillId="0" borderId="39" xfId="3" applyFont="1" applyBorder="1" applyAlignment="1">
      <alignment vertical="center"/>
    </xf>
    <xf numFmtId="0" fontId="21" fillId="0" borderId="0" xfId="3" applyFont="1">
      <alignment vertical="center"/>
    </xf>
    <xf numFmtId="0" fontId="19" fillId="0" borderId="0" xfId="3" applyFont="1" applyBorder="1" applyAlignment="1">
      <alignment vertical="center"/>
    </xf>
    <xf numFmtId="0" fontId="18" fillId="0" borderId="40" xfId="3" applyFont="1" applyBorder="1" applyAlignment="1">
      <alignment vertical="center"/>
    </xf>
    <xf numFmtId="0" fontId="18" fillId="0" borderId="41" xfId="3" applyFont="1" applyBorder="1" applyAlignment="1">
      <alignment vertical="center"/>
    </xf>
    <xf numFmtId="10" fontId="22" fillId="0" borderId="22" xfId="3" applyNumberFormat="1" applyFont="1" applyBorder="1" applyAlignment="1">
      <alignment horizontal="center" vertical="center" wrapText="1"/>
    </xf>
    <xf numFmtId="10" fontId="20" fillId="0" borderId="1" xfId="3" applyNumberFormat="1" applyFont="1" applyBorder="1" applyAlignment="1">
      <alignment horizontal="center" vertical="center"/>
    </xf>
    <xf numFmtId="0" fontId="18" fillId="0" borderId="1" xfId="3" applyFont="1" applyBorder="1" applyAlignment="1">
      <alignment horizontal="center" vertical="center"/>
    </xf>
    <xf numFmtId="0" fontId="18" fillId="0" borderId="1" xfId="3" applyFont="1" applyBorder="1" applyAlignment="1">
      <alignment horizontal="center" vertical="center" wrapText="1"/>
    </xf>
    <xf numFmtId="0" fontId="18" fillId="0" borderId="42" xfId="3" applyFont="1" applyBorder="1">
      <alignment vertical="center"/>
    </xf>
    <xf numFmtId="0" fontId="39" fillId="0" borderId="0" xfId="7" applyFont="1">
      <alignment vertical="center"/>
    </xf>
    <xf numFmtId="0" fontId="39" fillId="0" borderId="0" xfId="7" applyFont="1" applyAlignment="1">
      <alignment horizontal="center" vertical="center"/>
    </xf>
    <xf numFmtId="0" fontId="39" fillId="0" borderId="1" xfId="7" applyFont="1" applyBorder="1" applyAlignment="1">
      <alignment horizontal="center" vertical="center"/>
    </xf>
    <xf numFmtId="0" fontId="39" fillId="0" borderId="0" xfId="7" applyFont="1" applyAlignment="1">
      <alignment vertical="center" wrapText="1"/>
    </xf>
    <xf numFmtId="0" fontId="39" fillId="0" borderId="0" xfId="7" applyFont="1" applyAlignment="1">
      <alignment vertical="center"/>
    </xf>
    <xf numFmtId="0" fontId="2" fillId="0" borderId="13" xfId="6" applyBorder="1" applyAlignment="1">
      <alignment horizontal="left" vertical="center"/>
    </xf>
    <xf numFmtId="0" fontId="2" fillId="0" borderId="9" xfId="6"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vertical="top"/>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4" xfId="0" applyFont="1" applyFill="1" applyBorder="1" applyAlignment="1">
      <alignment horizontal="left" vertical="center"/>
    </xf>
    <xf numFmtId="0" fontId="3" fillId="0" borderId="2" xfId="0" applyFont="1" applyFill="1" applyBorder="1" applyAlignment="1">
      <alignment horizontal="left" vertical="center"/>
    </xf>
    <xf numFmtId="0" fontId="3" fillId="0" borderId="22"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6" xfId="0" applyFont="1" applyFill="1" applyBorder="1" applyAlignment="1">
      <alignment horizontal="left" vertical="center"/>
    </xf>
    <xf numFmtId="0" fontId="3" fillId="0" borderId="0" xfId="0" applyFont="1" applyFill="1" applyBorder="1" applyAlignment="1">
      <alignment horizontal="left" vertical="center"/>
    </xf>
    <xf numFmtId="0" fontId="3" fillId="0" borderId="7" xfId="0" applyFont="1" applyFill="1" applyBorder="1" applyAlignment="1">
      <alignment horizontal="left" vertical="center"/>
    </xf>
    <xf numFmtId="0" fontId="40" fillId="0" borderId="0" xfId="0" applyFont="1" applyFill="1" applyBorder="1" applyAlignment="1">
      <alignment horizontal="left" vertical="top"/>
    </xf>
    <xf numFmtId="0" fontId="3" fillId="0" borderId="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7" xfId="0" applyFont="1" applyFill="1" applyBorder="1" applyAlignment="1">
      <alignment horizontal="center" vertical="center"/>
    </xf>
    <xf numFmtId="0" fontId="40" fillId="0" borderId="0" xfId="0" applyFont="1" applyFill="1" applyBorder="1" applyAlignment="1">
      <alignment horizontal="left" vertical="center"/>
    </xf>
    <xf numFmtId="0" fontId="7" fillId="0" borderId="6" xfId="0" applyFont="1" applyFill="1" applyBorder="1" applyAlignment="1">
      <alignment horizontal="left" vertical="center"/>
    </xf>
    <xf numFmtId="0" fontId="7" fillId="0" borderId="0" xfId="0" applyFont="1" applyFill="1" applyBorder="1" applyAlignment="1">
      <alignment horizontal="left" vertical="center"/>
    </xf>
    <xf numFmtId="0" fontId="7" fillId="0" borderId="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7" xfId="0" applyFont="1" applyFill="1" applyBorder="1" applyAlignment="1">
      <alignment horizontal="left" vertical="center"/>
    </xf>
    <xf numFmtId="0" fontId="9" fillId="0" borderId="1" xfId="0" applyFont="1" applyFill="1" applyBorder="1" applyAlignment="1">
      <alignment horizontal="left" vertical="center"/>
    </xf>
    <xf numFmtId="0" fontId="9" fillId="0" borderId="0" xfId="0" applyFont="1" applyFill="1" applyBorder="1" applyAlignment="1">
      <alignment horizontal="left" vertical="center"/>
    </xf>
    <xf numFmtId="0" fontId="9" fillId="0" borderId="6"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7" xfId="0" applyFont="1" applyFill="1" applyBorder="1" applyAlignment="1">
      <alignment horizontal="center" vertical="center"/>
    </xf>
    <xf numFmtId="49" fontId="9" fillId="0" borderId="1" xfId="0" applyNumberFormat="1" applyFont="1" applyFill="1" applyBorder="1" applyAlignment="1">
      <alignment horizontal="center" vertical="center"/>
    </xf>
    <xf numFmtId="0" fontId="7" fillId="0" borderId="0" xfId="0" applyFont="1" applyFill="1" applyBorder="1" applyAlignment="1">
      <alignment vertical="top" wrapText="1"/>
    </xf>
    <xf numFmtId="0" fontId="7" fillId="0" borderId="6" xfId="0" applyFont="1" applyFill="1" applyBorder="1">
      <alignment vertical="center"/>
    </xf>
    <xf numFmtId="0" fontId="7" fillId="0" borderId="0" xfId="0" applyFont="1" applyFill="1" applyBorder="1">
      <alignment vertical="center"/>
    </xf>
    <xf numFmtId="0" fontId="7" fillId="0" borderId="7" xfId="0" applyFont="1" applyFill="1" applyBorder="1">
      <alignment vertical="center"/>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0" fontId="7" fillId="0" borderId="0" xfId="0" applyFont="1" applyFill="1" applyAlignment="1">
      <alignment horizontal="left" vertical="center"/>
    </xf>
    <xf numFmtId="0" fontId="7" fillId="0" borderId="6" xfId="0" applyFont="1" applyFill="1" applyBorder="1" applyAlignment="1">
      <alignment vertical="center"/>
    </xf>
    <xf numFmtId="0" fontId="7" fillId="0" borderId="1" xfId="0" applyFont="1" applyFill="1" applyBorder="1" applyAlignment="1">
      <alignment horizontal="center"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7" fillId="0" borderId="10" xfId="0" applyFont="1" applyFill="1" applyBorder="1" applyAlignment="1">
      <alignment horizontal="left" vertical="center"/>
    </xf>
    <xf numFmtId="0" fontId="7" fillId="0" borderId="0" xfId="0" applyFont="1" applyAlignment="1">
      <alignment horizontal="left" vertical="center"/>
    </xf>
    <xf numFmtId="0" fontId="7" fillId="0" borderId="0" xfId="0" applyFont="1" applyFill="1" applyAlignment="1">
      <alignment vertical="top" wrapText="1"/>
    </xf>
    <xf numFmtId="0" fontId="7" fillId="0" borderId="22" xfId="0" applyFont="1" applyFill="1" applyBorder="1" applyAlignment="1">
      <alignment horizontal="left" vertical="center"/>
    </xf>
    <xf numFmtId="0" fontId="7" fillId="0" borderId="11" xfId="0" applyFont="1" applyFill="1" applyBorder="1" applyAlignment="1">
      <alignment horizontal="left" vertical="center"/>
    </xf>
    <xf numFmtId="0" fontId="7" fillId="0" borderId="12" xfId="0" applyFont="1" applyFill="1" applyBorder="1" applyAlignment="1">
      <alignment horizontal="left" vertical="center"/>
    </xf>
    <xf numFmtId="0" fontId="7" fillId="0" borderId="0" xfId="0" applyFont="1" applyFill="1" applyBorder="1" applyAlignment="1">
      <alignment horizontal="left" vertical="top"/>
    </xf>
    <xf numFmtId="0" fontId="7" fillId="0" borderId="0"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0" xfId="0" applyFont="1" applyFill="1" applyBorder="1" applyAlignment="1">
      <alignment vertical="top"/>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7" xfId="0" applyFont="1" applyFill="1" applyBorder="1" applyAlignment="1">
      <alignment vertical="center" wrapText="1"/>
    </xf>
    <xf numFmtId="0" fontId="7" fillId="0" borderId="7" xfId="0" applyFont="1" applyFill="1" applyBorder="1" applyAlignment="1">
      <alignment vertical="center"/>
    </xf>
    <xf numFmtId="0" fontId="27" fillId="0" borderId="6" xfId="0" applyFont="1" applyFill="1" applyBorder="1" applyAlignment="1">
      <alignment horizontal="left" vertical="center"/>
    </xf>
    <xf numFmtId="0" fontId="3" fillId="0" borderId="8" xfId="0" applyFont="1" applyFill="1" applyBorder="1" applyAlignment="1">
      <alignment horizontal="left" vertical="center"/>
    </xf>
    <xf numFmtId="0" fontId="12" fillId="0" borderId="0" xfId="0" applyFont="1">
      <alignment vertical="center"/>
    </xf>
    <xf numFmtId="0" fontId="12" fillId="0" borderId="0" xfId="0" applyFont="1" applyBorder="1" applyAlignment="1">
      <alignment horizontal="center" vertical="center"/>
    </xf>
    <xf numFmtId="0" fontId="2" fillId="0" borderId="3" xfId="0" applyFont="1" applyBorder="1" applyAlignment="1">
      <alignment horizontal="center" vertical="center"/>
    </xf>
    <xf numFmtId="0" fontId="0" fillId="0" borderId="5" xfId="0" applyBorder="1" applyAlignment="1">
      <alignment horizontal="left" vertical="center" indent="1"/>
    </xf>
    <xf numFmtId="0" fontId="0" fillId="0" borderId="3" xfId="0" applyBorder="1" applyAlignment="1">
      <alignment horizontal="left" vertical="center" wrapText="1" indent="1"/>
    </xf>
    <xf numFmtId="0" fontId="9" fillId="0" borderId="0" xfId="0" applyFont="1">
      <alignment vertical="center"/>
    </xf>
    <xf numFmtId="0" fontId="24" fillId="0" borderId="0" xfId="0" applyFont="1">
      <alignment vertical="center"/>
    </xf>
    <xf numFmtId="0" fontId="9" fillId="0" borderId="0" xfId="0" applyFont="1" applyAlignment="1">
      <alignment vertical="center"/>
    </xf>
    <xf numFmtId="0" fontId="0" fillId="0" borderId="0" xfId="0" applyBorder="1">
      <alignment vertical="center"/>
    </xf>
    <xf numFmtId="0" fontId="9" fillId="0" borderId="0" xfId="0" applyFont="1" applyAlignment="1">
      <alignment horizontal="left" vertical="center"/>
    </xf>
    <xf numFmtId="0" fontId="41" fillId="0" borderId="0" xfId="9" applyFont="1">
      <alignment vertical="center"/>
    </xf>
    <xf numFmtId="0" fontId="41" fillId="0" borderId="0" xfId="9" applyFont="1" applyFill="1" applyBorder="1">
      <alignment vertical="center"/>
    </xf>
    <xf numFmtId="0" fontId="42" fillId="0" borderId="0" xfId="3" applyFont="1" applyAlignment="1">
      <alignment horizontal="right" vertical="center"/>
    </xf>
    <xf numFmtId="0" fontId="41" fillId="0" borderId="0" xfId="3" applyFont="1" applyAlignment="1">
      <alignment vertical="center"/>
    </xf>
    <xf numFmtId="0" fontId="43" fillId="0" borderId="43" xfId="9" applyFont="1" applyBorder="1" applyAlignment="1">
      <alignment horizontal="center" vertical="center" wrapText="1"/>
    </xf>
    <xf numFmtId="0" fontId="44" fillId="0" borderId="44" xfId="9" applyFont="1" applyBorder="1" applyAlignment="1">
      <alignment horizontal="center" vertical="center" wrapText="1"/>
    </xf>
    <xf numFmtId="0" fontId="41" fillId="0" borderId="0" xfId="9" applyFont="1" applyBorder="1">
      <alignment vertical="center"/>
    </xf>
    <xf numFmtId="0" fontId="45" fillId="0" borderId="45" xfId="9" applyFont="1" applyBorder="1" applyAlignment="1">
      <alignment horizontal="center" vertical="center" wrapText="1"/>
    </xf>
    <xf numFmtId="0" fontId="45" fillId="0" borderId="46" xfId="9" applyFont="1" applyBorder="1" applyAlignment="1">
      <alignment horizontal="center" vertical="center" wrapText="1"/>
    </xf>
    <xf numFmtId="0" fontId="45" fillId="0" borderId="4" xfId="9" applyFont="1" applyBorder="1" applyAlignment="1">
      <alignment horizontal="center" vertical="center" wrapText="1"/>
    </xf>
    <xf numFmtId="0" fontId="0" fillId="0" borderId="0" xfId="0" applyAlignment="1">
      <alignment vertical="center"/>
    </xf>
    <xf numFmtId="0" fontId="44" fillId="0" borderId="0" xfId="0" applyFont="1">
      <alignment vertical="center"/>
    </xf>
    <xf numFmtId="0" fontId="45" fillId="0" borderId="0" xfId="0" applyFont="1">
      <alignment vertical="center"/>
    </xf>
    <xf numFmtId="0" fontId="46" fillId="0" borderId="0" xfId="0" applyFont="1" applyAlignment="1">
      <alignment vertical="center"/>
    </xf>
    <xf numFmtId="0" fontId="44" fillId="0" borderId="29" xfId="0" applyFont="1" applyBorder="1">
      <alignment vertical="center"/>
    </xf>
    <xf numFmtId="0" fontId="44" fillId="0" borderId="30" xfId="0" applyFont="1" applyBorder="1">
      <alignment vertical="center"/>
    </xf>
    <xf numFmtId="0" fontId="44" fillId="0" borderId="47" xfId="0" applyFont="1" applyBorder="1">
      <alignment vertical="center"/>
    </xf>
    <xf numFmtId="0" fontId="44" fillId="0" borderId="47" xfId="0" applyFont="1" applyBorder="1" applyAlignment="1">
      <alignment horizontal="right" vertical="center"/>
    </xf>
    <xf numFmtId="0" fontId="47" fillId="0" borderId="48" xfId="0" applyFont="1" applyBorder="1" applyAlignment="1">
      <alignment horizontal="center" vertical="center"/>
    </xf>
    <xf numFmtId="0" fontId="47" fillId="0" borderId="49" xfId="0" applyFont="1" applyBorder="1" applyAlignment="1">
      <alignment horizontal="center" vertical="center"/>
    </xf>
    <xf numFmtId="0" fontId="44" fillId="0" borderId="50" xfId="0" applyFont="1" applyBorder="1">
      <alignment vertical="center"/>
    </xf>
    <xf numFmtId="0" fontId="44" fillId="0" borderId="51" xfId="0" applyFont="1" applyFill="1" applyBorder="1" applyAlignment="1">
      <alignment horizontal="right" vertical="center"/>
    </xf>
    <xf numFmtId="0" fontId="48" fillId="0" borderId="0" xfId="0" applyFont="1">
      <alignment vertical="center"/>
    </xf>
    <xf numFmtId="0" fontId="0" fillId="0" borderId="0" xfId="0" applyAlignment="1">
      <alignment horizontal="left" vertical="center"/>
    </xf>
    <xf numFmtId="0" fontId="24" fillId="0" borderId="52" xfId="9" applyFont="1" applyBorder="1" applyAlignment="1">
      <alignment horizontal="center" vertical="center" wrapText="1"/>
    </xf>
    <xf numFmtId="0" fontId="50" fillId="0" borderId="52" xfId="9" applyFont="1" applyBorder="1" applyAlignment="1">
      <alignment horizontal="center" vertical="center" wrapText="1"/>
    </xf>
    <xf numFmtId="0" fontId="24" fillId="0" borderId="1" xfId="9" applyFont="1" applyBorder="1" applyAlignment="1">
      <alignment horizontal="center" vertical="center" wrapText="1"/>
    </xf>
    <xf numFmtId="0" fontId="15" fillId="0" borderId="1" xfId="9" applyFont="1" applyBorder="1" applyAlignment="1">
      <alignment horizontal="center" vertical="center" wrapText="1"/>
    </xf>
    <xf numFmtId="0" fontId="24" fillId="0" borderId="23" xfId="9" applyFont="1" applyBorder="1" applyAlignment="1">
      <alignment horizontal="center" vertical="center" wrapText="1"/>
    </xf>
    <xf numFmtId="0" fontId="2" fillId="0" borderId="0" xfId="9" applyFont="1" applyFill="1">
      <alignment vertical="center"/>
    </xf>
    <xf numFmtId="0" fontId="14" fillId="0" borderId="0" xfId="3" applyFont="1" applyFill="1" applyAlignment="1">
      <alignment horizontal="right" vertical="center"/>
    </xf>
    <xf numFmtId="0" fontId="2" fillId="0" borderId="0" xfId="3" applyFont="1" applyFill="1" applyAlignment="1">
      <alignment vertical="center"/>
    </xf>
    <xf numFmtId="0" fontId="2" fillId="0" borderId="0" xfId="9" applyFill="1">
      <alignment vertical="center"/>
    </xf>
    <xf numFmtId="0" fontId="41" fillId="0" borderId="0" xfId="9" applyFont="1" applyFill="1">
      <alignment vertical="center"/>
    </xf>
    <xf numFmtId="0" fontId="38" fillId="0" borderId="1" xfId="9" applyFont="1" applyBorder="1" applyAlignment="1">
      <alignment horizontal="center" vertical="center" wrapText="1"/>
    </xf>
    <xf numFmtId="0" fontId="38" fillId="0" borderId="45" xfId="9" applyFont="1" applyBorder="1" applyAlignment="1">
      <alignment horizontal="center" vertical="center" wrapText="1"/>
    </xf>
    <xf numFmtId="0" fontId="38" fillId="0" borderId="46" xfId="9" applyFont="1" applyBorder="1" applyAlignment="1">
      <alignment horizontal="center" vertical="center" wrapText="1"/>
    </xf>
    <xf numFmtId="0" fontId="53" fillId="0" borderId="0" xfId="4" applyFont="1">
      <alignment vertical="center"/>
    </xf>
    <xf numFmtId="0" fontId="40" fillId="0" borderId="0" xfId="4" applyFont="1">
      <alignment vertical="center"/>
    </xf>
    <xf numFmtId="0" fontId="13" fillId="0" borderId="0" xfId="4" applyFont="1">
      <alignment vertical="center"/>
    </xf>
    <xf numFmtId="0" fontId="7" fillId="0" borderId="0" xfId="4" applyFont="1">
      <alignment vertical="center"/>
    </xf>
    <xf numFmtId="0" fontId="30" fillId="0" borderId="0" xfId="0" applyFont="1" applyAlignment="1">
      <alignment horizontal="left" vertical="center"/>
    </xf>
    <xf numFmtId="0" fontId="30" fillId="0" borderId="0" xfId="0" applyFont="1" applyBorder="1" applyAlignment="1">
      <alignment horizontal="left" vertical="center"/>
    </xf>
    <xf numFmtId="0" fontId="8" fillId="0" borderId="0" xfId="0" applyFont="1">
      <alignment vertical="center"/>
    </xf>
    <xf numFmtId="0" fontId="7" fillId="0" borderId="0" xfId="0" applyFont="1">
      <alignment vertical="center"/>
    </xf>
    <xf numFmtId="0" fontId="8" fillId="0" borderId="0" xfId="0" applyFont="1" applyBorder="1" applyAlignment="1">
      <alignment horizontal="center" vertical="center"/>
    </xf>
    <xf numFmtId="0" fontId="7" fillId="0" borderId="3" xfId="0" applyFont="1" applyBorder="1" applyAlignment="1">
      <alignment horizontal="left" vertical="center"/>
    </xf>
    <xf numFmtId="0" fontId="7" fillId="0" borderId="5" xfId="0" applyFont="1" applyBorder="1" applyAlignment="1">
      <alignment horizontal="left" vertical="center" indent="1"/>
    </xf>
    <xf numFmtId="0" fontId="7" fillId="0" borderId="1" xfId="0" applyFont="1" applyBorder="1" applyAlignment="1">
      <alignment horizontal="left" vertical="center" indent="1"/>
    </xf>
    <xf numFmtId="0" fontId="7" fillId="0" borderId="9" xfId="0" applyFont="1" applyBorder="1" applyAlignment="1">
      <alignment horizontal="left" vertical="center" indent="1"/>
    </xf>
    <xf numFmtId="0" fontId="7" fillId="0" borderId="9" xfId="0" applyFont="1" applyBorder="1">
      <alignment vertical="center"/>
    </xf>
    <xf numFmtId="0" fontId="7" fillId="0" borderId="0" xfId="0" applyFont="1" applyBorder="1">
      <alignment vertical="center"/>
    </xf>
    <xf numFmtId="0" fontId="7" fillId="0" borderId="22" xfId="0" applyFont="1" applyBorder="1">
      <alignment vertical="center"/>
    </xf>
    <xf numFmtId="0" fontId="7" fillId="0" borderId="11" xfId="0" applyFont="1" applyBorder="1">
      <alignment vertical="center"/>
    </xf>
    <xf numFmtId="0" fontId="7" fillId="0" borderId="6" xfId="0" applyFont="1" applyBorder="1">
      <alignment vertical="center"/>
    </xf>
    <xf numFmtId="0" fontId="7" fillId="0" borderId="1" xfId="0" applyFont="1" applyBorder="1" applyAlignment="1">
      <alignment horizontal="center" vertical="center"/>
    </xf>
    <xf numFmtId="0" fontId="7" fillId="0" borderId="1" xfId="0" applyFont="1" applyBorder="1" applyAlignment="1">
      <alignment vertical="center" wrapText="1"/>
    </xf>
    <xf numFmtId="0" fontId="7" fillId="0" borderId="1" xfId="0" applyFont="1" applyBorder="1" applyAlignment="1">
      <alignment horizontal="right" vertical="center"/>
    </xf>
    <xf numFmtId="0" fontId="7" fillId="0" borderId="0" xfId="0" applyFont="1" applyBorder="1" applyAlignment="1">
      <alignment horizontal="right" vertical="center"/>
    </xf>
    <xf numFmtId="0" fontId="7" fillId="0" borderId="0" xfId="0" applyFont="1" applyBorder="1" applyAlignment="1">
      <alignment vertical="center" wrapText="1"/>
    </xf>
    <xf numFmtId="0" fontId="7" fillId="0" borderId="8" xfId="0" applyFont="1" applyBorder="1">
      <alignment vertical="center"/>
    </xf>
    <xf numFmtId="0" fontId="7" fillId="0" borderId="12" xfId="0" applyFont="1" applyBorder="1">
      <alignment vertical="center"/>
    </xf>
    <xf numFmtId="0" fontId="7" fillId="0" borderId="7" xfId="0" applyFont="1" applyBorder="1">
      <alignment vertical="center"/>
    </xf>
    <xf numFmtId="0" fontId="7" fillId="0" borderId="7" xfId="0" applyFont="1" applyBorder="1" applyAlignment="1">
      <alignment vertical="center" wrapText="1"/>
    </xf>
    <xf numFmtId="0" fontId="43" fillId="0" borderId="23" xfId="9" applyFont="1" applyBorder="1" applyAlignment="1">
      <alignment horizontal="center" vertical="center" wrapText="1"/>
    </xf>
    <xf numFmtId="0" fontId="43" fillId="0" borderId="1" xfId="9" applyFont="1" applyBorder="1" applyAlignment="1">
      <alignment horizontal="center" vertical="center" wrapText="1"/>
    </xf>
    <xf numFmtId="10" fontId="22" fillId="0" borderId="53" xfId="3" applyNumberFormat="1" applyFont="1" applyBorder="1" applyAlignment="1">
      <alignment horizontal="center" vertical="center" wrapText="1"/>
    </xf>
    <xf numFmtId="0" fontId="20" fillId="0" borderId="53" xfId="3" applyFont="1" applyBorder="1" applyAlignment="1">
      <alignment horizontal="center" vertical="center"/>
    </xf>
    <xf numFmtId="0" fontId="43" fillId="0" borderId="52" xfId="9" applyFont="1" applyBorder="1" applyAlignment="1">
      <alignment horizontal="center" vertical="center" wrapText="1"/>
    </xf>
    <xf numFmtId="0" fontId="38" fillId="0" borderId="39" xfId="9" applyFont="1" applyBorder="1" applyAlignment="1">
      <alignment horizontal="center" vertical="center" shrinkToFit="1"/>
    </xf>
    <xf numFmtId="0" fontId="38" fillId="0" borderId="26" xfId="9" applyFont="1" applyBorder="1" applyAlignment="1">
      <alignment horizontal="center" vertical="center" shrinkToFit="1"/>
    </xf>
    <xf numFmtId="0" fontId="38" fillId="0" borderId="54" xfId="9" applyFont="1" applyBorder="1" applyAlignment="1">
      <alignment horizontal="center" vertical="center" shrinkToFit="1"/>
    </xf>
    <xf numFmtId="0" fontId="38" fillId="0" borderId="55" xfId="9" applyFont="1" applyBorder="1" applyAlignment="1">
      <alignment horizontal="center" vertical="center" shrinkToFit="1"/>
    </xf>
    <xf numFmtId="0" fontId="38" fillId="0" borderId="17" xfId="9" applyFont="1" applyBorder="1" applyAlignment="1">
      <alignment horizontal="center" vertical="center" shrinkToFit="1"/>
    </xf>
    <xf numFmtId="0" fontId="49" fillId="0" borderId="56" xfId="4" applyFont="1" applyFill="1" applyBorder="1" applyAlignment="1">
      <alignment horizontal="distributed" vertical="center"/>
    </xf>
    <xf numFmtId="0" fontId="49" fillId="0" borderId="14" xfId="4" applyFont="1" applyFill="1" applyBorder="1" applyAlignment="1">
      <alignment horizontal="distributed" vertical="center"/>
    </xf>
    <xf numFmtId="0" fontId="0" fillId="0" borderId="0" xfId="0" applyAlignment="1">
      <alignment horizontal="right" vertical="center"/>
    </xf>
    <xf numFmtId="0" fontId="0" fillId="0" borderId="4" xfId="0" applyBorder="1" applyAlignment="1">
      <alignment horizontal="left" vertical="center"/>
    </xf>
    <xf numFmtId="0" fontId="0" fillId="0" borderId="22" xfId="0" applyBorder="1" applyAlignment="1">
      <alignment horizontal="left" vertical="center" wrapText="1"/>
    </xf>
    <xf numFmtId="0" fontId="0" fillId="0" borderId="12" xfId="0" applyBorder="1" applyAlignment="1">
      <alignment horizontal="left" vertical="center"/>
    </xf>
    <xf numFmtId="0" fontId="54" fillId="0" borderId="0" xfId="4" applyFont="1" applyFill="1" applyAlignment="1">
      <alignment horizontal="left" vertical="center" wrapText="1"/>
    </xf>
    <xf numFmtId="0" fontId="0" fillId="0" borderId="1" xfId="0" applyBorder="1" applyAlignment="1">
      <alignment horizontal="center" vertical="center"/>
    </xf>
    <xf numFmtId="0" fontId="0" fillId="0" borderId="4" xfId="0" applyBorder="1" applyAlignment="1">
      <alignment horizontal="left" vertical="center"/>
    </xf>
    <xf numFmtId="0" fontId="0" fillId="0" borderId="22" xfId="0" applyBorder="1" applyAlignment="1">
      <alignment horizontal="left" vertical="center" wrapText="1"/>
    </xf>
    <xf numFmtId="0" fontId="0" fillId="0" borderId="12"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1" xfId="0" applyBorder="1" applyAlignment="1">
      <alignment horizontal="center" vertical="center"/>
    </xf>
    <xf numFmtId="0" fontId="7" fillId="0" borderId="10" xfId="0" applyFont="1" applyBorder="1">
      <alignment vertical="center"/>
    </xf>
    <xf numFmtId="0" fontId="0" fillId="0" borderId="13" xfId="0" applyBorder="1" applyAlignment="1">
      <alignment horizontal="left" vertical="center" wrapText="1"/>
    </xf>
    <xf numFmtId="0" fontId="0" fillId="0" borderId="13" xfId="0" applyBorder="1" applyAlignment="1">
      <alignment horizontal="left" vertical="center"/>
    </xf>
    <xf numFmtId="0" fontId="0" fillId="0" borderId="1" xfId="0" applyBorder="1" applyAlignment="1">
      <alignment horizontal="left" vertical="center"/>
    </xf>
    <xf numFmtId="0" fontId="0" fillId="0" borderId="8" xfId="0" applyBorder="1" applyAlignment="1">
      <alignment horizontal="left" vertical="center" wrapText="1"/>
    </xf>
    <xf numFmtId="0" fontId="0" fillId="0" borderId="10" xfId="0" applyBorder="1" applyAlignment="1">
      <alignment horizontal="left" vertical="center"/>
    </xf>
    <xf numFmtId="0" fontId="0" fillId="0" borderId="0" xfId="0" applyAlignment="1">
      <alignment vertical="center"/>
    </xf>
    <xf numFmtId="0" fontId="39" fillId="0" borderId="0" xfId="0" applyFont="1">
      <alignment vertical="center"/>
    </xf>
    <xf numFmtId="0" fontId="39" fillId="0" borderId="0" xfId="0" applyFont="1" applyAlignment="1">
      <alignment horizontal="center" vertical="center"/>
    </xf>
    <xf numFmtId="0" fontId="39" fillId="0" borderId="0" xfId="0" applyFont="1" applyBorder="1">
      <alignment vertical="center"/>
    </xf>
    <xf numFmtId="0" fontId="39" fillId="0" borderId="7" xfId="0" applyFont="1" applyBorder="1" applyAlignment="1">
      <alignment horizontal="left" vertical="center"/>
    </xf>
    <xf numFmtId="49" fontId="39" fillId="0" borderId="0" xfId="0" applyNumberFormat="1" applyFont="1" applyBorder="1" applyAlignment="1">
      <alignment vertical="center"/>
    </xf>
    <xf numFmtId="0" fontId="39" fillId="0" borderId="0" xfId="0" applyFont="1" applyBorder="1" applyAlignment="1">
      <alignment vertical="center"/>
    </xf>
    <xf numFmtId="0" fontId="39" fillId="0" borderId="7" xfId="0" applyFont="1" applyBorder="1" applyAlignment="1">
      <alignment vertical="center"/>
    </xf>
    <xf numFmtId="0" fontId="39" fillId="0" borderId="10" xfId="0" applyFont="1" applyBorder="1" applyAlignment="1">
      <alignment horizontal="left" vertical="center"/>
    </xf>
    <xf numFmtId="0" fontId="39" fillId="0" borderId="7" xfId="0" applyFont="1" applyBorder="1">
      <alignment vertical="center"/>
    </xf>
    <xf numFmtId="0" fontId="39" fillId="0" borderId="0" xfId="0" applyFont="1" applyBorder="1" applyAlignment="1">
      <alignment vertical="top"/>
    </xf>
    <xf numFmtId="0" fontId="50" fillId="0" borderId="0" xfId="0" applyFont="1">
      <alignment vertical="center"/>
    </xf>
    <xf numFmtId="0" fontId="39" fillId="0" borderId="0" xfId="0" applyNumberFormat="1" applyFont="1" applyBorder="1" applyAlignment="1">
      <alignment vertical="center"/>
    </xf>
    <xf numFmtId="0" fontId="39" fillId="0" borderId="0" xfId="0" applyFont="1" applyFill="1" applyBorder="1" applyAlignment="1">
      <alignment vertical="center"/>
    </xf>
    <xf numFmtId="0" fontId="39" fillId="0" borderId="6" xfId="0" applyFont="1" applyBorder="1" applyAlignment="1">
      <alignment horizontal="left" vertical="center"/>
    </xf>
    <xf numFmtId="0" fontId="39" fillId="0" borderId="0" xfId="0" applyFont="1" applyBorder="1" applyAlignment="1">
      <alignment horizontal="left" vertical="center"/>
    </xf>
    <xf numFmtId="0" fontId="39" fillId="0" borderId="8" xfId="0" applyFont="1" applyBorder="1" applyAlignment="1">
      <alignment horizontal="left" vertical="center"/>
    </xf>
    <xf numFmtId="0" fontId="39" fillId="0" borderId="9" xfId="0" applyFont="1" applyBorder="1" applyAlignment="1">
      <alignment horizontal="left" vertical="center"/>
    </xf>
    <xf numFmtId="0" fontId="57" fillId="0" borderId="0" xfId="0" applyFont="1">
      <alignment vertical="center"/>
    </xf>
    <xf numFmtId="0" fontId="39" fillId="0" borderId="0" xfId="0" applyFont="1" applyBorder="1" applyAlignment="1">
      <alignment vertical="center" textRotation="255" wrapText="1"/>
    </xf>
    <xf numFmtId="0" fontId="39" fillId="0" borderId="0" xfId="0" applyNumberFormat="1" applyFont="1" applyBorder="1" applyAlignment="1">
      <alignment vertical="center" textRotation="255" wrapText="1"/>
    </xf>
    <xf numFmtId="0" fontId="38" fillId="0" borderId="1" xfId="4" applyFont="1" applyFill="1" applyBorder="1" applyAlignment="1">
      <alignment horizontal="center" vertical="center" shrinkToFit="1"/>
    </xf>
    <xf numFmtId="0" fontId="38" fillId="0" borderId="35" xfId="4" applyFont="1" applyFill="1" applyBorder="1" applyAlignment="1">
      <alignment horizontal="center" vertical="center" shrinkToFit="1"/>
    </xf>
    <xf numFmtId="0" fontId="38" fillId="0" borderId="20" xfId="4" applyFont="1" applyFill="1" applyBorder="1" applyAlignment="1">
      <alignment horizontal="center" vertical="center" shrinkToFit="1"/>
    </xf>
    <xf numFmtId="0" fontId="39" fillId="0" borderId="1" xfId="4" applyFont="1" applyFill="1" applyBorder="1" applyAlignment="1">
      <alignment horizontal="center" vertical="center" shrinkToFit="1"/>
    </xf>
    <xf numFmtId="0" fontId="39" fillId="0" borderId="20" xfId="4" applyFont="1" applyFill="1" applyBorder="1" applyAlignment="1">
      <alignment horizontal="center" vertical="center" shrinkToFit="1"/>
    </xf>
    <xf numFmtId="0" fontId="39" fillId="0" borderId="23" xfId="4" applyFont="1" applyFill="1" applyBorder="1" applyAlignment="1">
      <alignment horizontal="center" vertical="center" shrinkToFit="1"/>
    </xf>
    <xf numFmtId="0" fontId="39" fillId="0" borderId="57" xfId="4" applyFont="1" applyFill="1" applyBorder="1" applyAlignment="1">
      <alignment horizontal="center" vertical="center" shrinkToFit="1"/>
    </xf>
    <xf numFmtId="0" fontId="39" fillId="0" borderId="0" xfId="4" applyFont="1" applyFill="1" applyBorder="1" applyAlignment="1">
      <alignment horizontal="center" vertical="center" shrinkToFit="1"/>
    </xf>
    <xf numFmtId="0" fontId="39" fillId="0" borderId="58" xfId="4" applyFont="1" applyFill="1" applyBorder="1" applyAlignment="1">
      <alignment horizontal="center" vertical="center" wrapText="1"/>
    </xf>
    <xf numFmtId="0" fontId="39" fillId="0" borderId="35" xfId="4" applyFont="1" applyFill="1" applyBorder="1" applyAlignment="1">
      <alignment horizontal="center" vertical="center" wrapText="1"/>
    </xf>
    <xf numFmtId="0" fontId="39" fillId="0" borderId="26" xfId="4" applyFont="1" applyFill="1" applyBorder="1" applyAlignment="1">
      <alignment horizontal="center" vertical="center" wrapText="1" shrinkToFit="1"/>
    </xf>
    <xf numFmtId="0" fontId="39" fillId="0" borderId="39" xfId="4" applyFont="1" applyFill="1" applyBorder="1" applyAlignment="1">
      <alignment horizontal="center" vertical="center" wrapText="1" shrinkToFit="1"/>
    </xf>
    <xf numFmtId="0" fontId="39" fillId="0" borderId="0" xfId="0" applyFont="1" applyBorder="1" applyAlignment="1">
      <alignment horizontal="center" vertical="center" shrinkToFit="1"/>
    </xf>
    <xf numFmtId="0" fontId="39" fillId="0" borderId="0" xfId="4" applyFont="1" applyFill="1" applyBorder="1" applyAlignment="1">
      <alignment horizontal="center" vertical="center" wrapText="1" shrinkToFit="1"/>
    </xf>
    <xf numFmtId="0" fontId="50" fillId="0" borderId="0" xfId="4" applyFont="1" applyFill="1" applyBorder="1" applyAlignment="1">
      <alignment horizontal="left" vertical="center" wrapText="1"/>
    </xf>
    <xf numFmtId="0" fontId="39" fillId="0" borderId="0" xfId="0" applyFont="1" applyAlignment="1">
      <alignment horizontal="left" vertical="center" wrapText="1"/>
    </xf>
    <xf numFmtId="0" fontId="0" fillId="0" borderId="1" xfId="0" applyBorder="1" applyAlignment="1">
      <alignment horizontal="left" vertical="center" wrapText="1"/>
    </xf>
    <xf numFmtId="0" fontId="0" fillId="0" borderId="14" xfId="0" applyBorder="1" applyAlignment="1">
      <alignment horizontal="left" vertical="center" wrapText="1"/>
    </xf>
    <xf numFmtId="0" fontId="0" fillId="0" borderId="1"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wrapText="1"/>
    </xf>
    <xf numFmtId="0" fontId="0" fillId="0" borderId="1" xfId="0" applyBorder="1" applyAlignment="1">
      <alignment horizontal="center" vertical="center" wrapText="1"/>
    </xf>
    <xf numFmtId="0" fontId="0" fillId="0" borderId="3" xfId="0" applyBorder="1" applyAlignment="1">
      <alignment horizontal="right" vertical="center"/>
    </xf>
    <xf numFmtId="0" fontId="0" fillId="0" borderId="48" xfId="0" applyBorder="1" applyAlignment="1">
      <alignment horizontal="right" vertical="center"/>
    </xf>
    <xf numFmtId="0" fontId="0" fillId="0" borderId="9" xfId="0" applyBorder="1" applyAlignment="1">
      <alignment horizontal="left" vertical="center"/>
    </xf>
    <xf numFmtId="0" fontId="0" fillId="0" borderId="11" xfId="0" applyBorder="1" applyAlignment="1">
      <alignment vertical="center"/>
    </xf>
    <xf numFmtId="0" fontId="0" fillId="0" borderId="12" xfId="0" applyBorder="1" applyAlignment="1">
      <alignment vertical="center"/>
    </xf>
    <xf numFmtId="0" fontId="0" fillId="0" borderId="1"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48" xfId="0" applyBorder="1" applyAlignment="1">
      <alignment vertical="center"/>
    </xf>
    <xf numFmtId="0" fontId="39" fillId="0" borderId="0" xfId="0" applyFont="1" applyAlignment="1">
      <alignment horizontal="right" vertical="center"/>
    </xf>
    <xf numFmtId="0" fontId="7" fillId="0" borderId="0" xfId="0" applyFont="1" applyBorder="1" applyAlignment="1">
      <alignment horizontal="center" vertical="center"/>
    </xf>
    <xf numFmtId="0" fontId="13" fillId="0" borderId="0" xfId="0" applyFont="1" applyBorder="1" applyAlignment="1">
      <alignment vertical="center"/>
    </xf>
    <xf numFmtId="0" fontId="9" fillId="0" borderId="4" xfId="0" applyFont="1" applyBorder="1" applyAlignment="1">
      <alignment horizontal="center" vertical="center"/>
    </xf>
    <xf numFmtId="0" fontId="9" fillId="0" borderId="4" xfId="0" applyFont="1" applyBorder="1" applyAlignment="1">
      <alignment vertical="center"/>
    </xf>
    <xf numFmtId="0" fontId="7" fillId="0" borderId="4" xfId="0" applyFont="1" applyBorder="1" applyAlignment="1">
      <alignment vertical="center"/>
    </xf>
    <xf numFmtId="0" fontId="9" fillId="0" borderId="2" xfId="0" applyFont="1" applyBorder="1" applyAlignment="1">
      <alignment vertical="center"/>
    </xf>
    <xf numFmtId="0" fontId="9" fillId="0" borderId="3" xfId="0" applyFont="1" applyBorder="1" applyAlignment="1">
      <alignment vertical="center"/>
    </xf>
    <xf numFmtId="0" fontId="9" fillId="0" borderId="2" xfId="0" applyFont="1" applyBorder="1">
      <alignment vertical="center"/>
    </xf>
    <xf numFmtId="0" fontId="7" fillId="0" borderId="2" xfId="0" applyFont="1" applyBorder="1" applyAlignment="1">
      <alignment vertical="center"/>
    </xf>
    <xf numFmtId="0" fontId="9" fillId="0" borderId="0" xfId="0" applyFont="1" applyBorder="1" applyAlignment="1">
      <alignment vertical="center"/>
    </xf>
    <xf numFmtId="0" fontId="11" fillId="0" borderId="0" xfId="0" applyFont="1" applyBorder="1" applyAlignment="1">
      <alignment vertical="top"/>
    </xf>
    <xf numFmtId="0" fontId="7" fillId="0" borderId="0" xfId="0" applyFont="1" applyBorder="1" applyAlignment="1">
      <alignment vertical="top"/>
    </xf>
    <xf numFmtId="0" fontId="11" fillId="0" borderId="0" xfId="0" applyFont="1">
      <alignment vertical="center"/>
    </xf>
    <xf numFmtId="0" fontId="36" fillId="0" borderId="0" xfId="0" applyFont="1" applyBorder="1" applyAlignment="1">
      <alignment vertical="center"/>
    </xf>
    <xf numFmtId="0" fontId="7" fillId="0" borderId="0" xfId="0" applyFont="1" applyBorder="1" applyAlignment="1">
      <alignment vertical="center"/>
    </xf>
    <xf numFmtId="0" fontId="39" fillId="0" borderId="6" xfId="0" applyFont="1" applyBorder="1" applyAlignment="1">
      <alignment horizontal="center" vertical="center"/>
    </xf>
    <xf numFmtId="0" fontId="39" fillId="0" borderId="0" xfId="0" applyFont="1" applyAlignment="1">
      <alignment horizontal="left" vertical="center"/>
    </xf>
    <xf numFmtId="0" fontId="39" fillId="0" borderId="0" xfId="0" applyFont="1" applyBorder="1" applyAlignment="1">
      <alignment horizontal="center" vertical="center"/>
    </xf>
    <xf numFmtId="0" fontId="39" fillId="0" borderId="7" xfId="0" applyFont="1" applyBorder="1" applyAlignment="1">
      <alignment horizontal="center" vertical="center"/>
    </xf>
    <xf numFmtId="0" fontId="39" fillId="0" borderId="11" xfId="0" applyFont="1" applyBorder="1" applyAlignment="1">
      <alignment horizontal="center" vertical="center"/>
    </xf>
    <xf numFmtId="0" fontId="39" fillId="0" borderId="22" xfId="0" applyFont="1" applyBorder="1" applyAlignment="1">
      <alignment horizontal="left" vertical="center"/>
    </xf>
    <xf numFmtId="0" fontId="39" fillId="0" borderId="11" xfId="0" applyFont="1" applyBorder="1" applyAlignment="1">
      <alignment horizontal="left" vertical="center"/>
    </xf>
    <xf numFmtId="0" fontId="39" fillId="0" borderId="12" xfId="0" applyFont="1" applyBorder="1" applyAlignment="1">
      <alignment horizontal="left" vertical="center"/>
    </xf>
    <xf numFmtId="0" fontId="39" fillId="0" borderId="5" xfId="0" applyFont="1" applyBorder="1" applyAlignment="1">
      <alignment horizontal="left" vertical="center" indent="1"/>
    </xf>
    <xf numFmtId="0" fontId="39" fillId="0" borderId="3" xfId="0" applyFont="1" applyBorder="1" applyAlignment="1">
      <alignment horizontal="left" vertical="center" wrapText="1" indent="1"/>
    </xf>
    <xf numFmtId="0" fontId="39" fillId="0" borderId="59" xfId="0" applyFont="1" applyBorder="1">
      <alignment vertical="center"/>
    </xf>
    <xf numFmtId="0" fontId="39" fillId="0" borderId="60" xfId="0" applyFont="1" applyBorder="1">
      <alignment vertical="center"/>
    </xf>
    <xf numFmtId="0" fontId="39" fillId="0" borderId="7" xfId="0" applyFont="1" applyBorder="1" applyAlignment="1">
      <alignment horizontal="right" vertical="center" indent="1"/>
    </xf>
    <xf numFmtId="0" fontId="39" fillId="0" borderId="1" xfId="0" applyFont="1" applyBorder="1" applyAlignment="1">
      <alignment horizontal="right" vertical="center" indent="1"/>
    </xf>
    <xf numFmtId="0" fontId="2" fillId="0" borderId="5" xfId="3" applyFont="1" applyBorder="1" applyAlignment="1">
      <alignment horizontal="left" vertical="center" indent="1"/>
    </xf>
    <xf numFmtId="0" fontId="2" fillId="0" borderId="11" xfId="3" applyFont="1" applyBorder="1" applyAlignment="1">
      <alignment horizontal="center" vertical="center"/>
    </xf>
    <xf numFmtId="0" fontId="2" fillId="0" borderId="5" xfId="3" applyFont="1" applyBorder="1" applyAlignment="1">
      <alignment horizontal="left" vertical="center" wrapText="1" indent="1"/>
    </xf>
    <xf numFmtId="0" fontId="2" fillId="0" borderId="9" xfId="3" applyFont="1" applyBorder="1" applyAlignment="1">
      <alignment horizontal="center" vertical="center"/>
    </xf>
    <xf numFmtId="0" fontId="2" fillId="0" borderId="9" xfId="3" applyFont="1" applyBorder="1" applyAlignment="1">
      <alignment horizontal="left" vertical="center"/>
    </xf>
    <xf numFmtId="0" fontId="2" fillId="0" borderId="10" xfId="3" applyFont="1" applyBorder="1">
      <alignment vertical="center"/>
    </xf>
    <xf numFmtId="0" fontId="1" fillId="0" borderId="0" xfId="3" applyFont="1">
      <alignment vertical="center"/>
    </xf>
    <xf numFmtId="0" fontId="39" fillId="0" borderId="6" xfId="0" applyFont="1" applyBorder="1" applyAlignment="1">
      <alignment vertical="center"/>
    </xf>
    <xf numFmtId="0" fontId="60" fillId="0" borderId="3" xfId="9" applyFont="1" applyBorder="1" applyAlignment="1">
      <alignment horizontal="center" vertical="center" wrapText="1"/>
    </xf>
    <xf numFmtId="0" fontId="60" fillId="0" borderId="1" xfId="9" applyFont="1" applyBorder="1" applyAlignment="1">
      <alignment horizontal="center" vertical="center" wrapText="1"/>
    </xf>
    <xf numFmtId="0" fontId="39" fillId="0" borderId="0" xfId="1" applyFont="1" applyAlignment="1">
      <alignment vertical="center"/>
    </xf>
    <xf numFmtId="0" fontId="39" fillId="0" borderId="0" xfId="1" applyFont="1" applyAlignment="1">
      <alignment horizontal="center" vertical="center"/>
    </xf>
    <xf numFmtId="0" fontId="39" fillId="0" borderId="11" xfId="1" applyFont="1" applyBorder="1" applyAlignment="1">
      <alignment vertical="center"/>
    </xf>
    <xf numFmtId="0" fontId="39" fillId="0" borderId="22" xfId="1" applyFont="1" applyBorder="1" applyAlignment="1">
      <alignment vertical="center"/>
    </xf>
    <xf numFmtId="0" fontId="39" fillId="0" borderId="12" xfId="1" applyFont="1" applyBorder="1" applyAlignment="1">
      <alignment vertical="center"/>
    </xf>
    <xf numFmtId="0" fontId="39" fillId="0" borderId="6" xfId="1" applyFont="1" applyBorder="1" applyAlignment="1">
      <alignment vertical="center"/>
    </xf>
    <xf numFmtId="0" fontId="39" fillId="0" borderId="7" xfId="1" applyFont="1" applyBorder="1" applyAlignment="1">
      <alignment horizontal="left" vertical="center"/>
    </xf>
    <xf numFmtId="49" fontId="39" fillId="0" borderId="0" xfId="1" applyNumberFormat="1" applyFont="1" applyAlignment="1">
      <alignment vertical="center"/>
    </xf>
    <xf numFmtId="0" fontId="39" fillId="0" borderId="7" xfId="1" applyFont="1" applyBorder="1" applyAlignment="1">
      <alignment vertical="center"/>
    </xf>
    <xf numFmtId="0" fontId="39" fillId="0" borderId="9" xfId="1" applyFont="1" applyBorder="1" applyAlignment="1">
      <alignment vertical="center"/>
    </xf>
    <xf numFmtId="0" fontId="39" fillId="0" borderId="8" xfId="1" applyFont="1" applyBorder="1" applyAlignment="1">
      <alignment vertical="center"/>
    </xf>
    <xf numFmtId="0" fontId="39" fillId="0" borderId="10" xfId="1" applyFont="1" applyBorder="1" applyAlignment="1">
      <alignment horizontal="left" vertical="center"/>
    </xf>
    <xf numFmtId="0" fontId="39" fillId="0" borderId="11" xfId="1" applyFont="1" applyBorder="1" applyAlignment="1">
      <alignment horizontal="center" vertical="center" textRotation="255" wrapText="1"/>
    </xf>
    <xf numFmtId="0" fontId="39" fillId="0" borderId="11" xfId="1" applyFont="1" applyBorder="1" applyAlignment="1">
      <alignment horizontal="center" vertical="center"/>
    </xf>
    <xf numFmtId="0" fontId="50" fillId="0" borderId="1" xfId="1" applyFont="1" applyBorder="1" applyAlignment="1">
      <alignment vertical="center"/>
    </xf>
    <xf numFmtId="0" fontId="50" fillId="0" borderId="6" xfId="1" applyFont="1" applyBorder="1" applyAlignment="1">
      <alignment vertical="center"/>
    </xf>
    <xf numFmtId="0" fontId="63" fillId="0" borderId="0" xfId="1" applyFont="1" applyAlignment="1">
      <alignment vertical="center"/>
    </xf>
    <xf numFmtId="0" fontId="39" fillId="0" borderId="10" xfId="1" applyFont="1" applyBorder="1" applyAlignment="1">
      <alignment vertical="center"/>
    </xf>
    <xf numFmtId="0" fontId="39" fillId="0" borderId="0" xfId="1" applyFont="1" applyAlignment="1">
      <alignment vertical="top"/>
    </xf>
    <xf numFmtId="0" fontId="39" fillId="0" borderId="0" xfId="1" applyFont="1" applyAlignment="1">
      <alignment horizontal="right" vertical="center"/>
    </xf>
    <xf numFmtId="0" fontId="56" fillId="0" borderId="0" xfId="1" applyFont="1" applyAlignment="1">
      <alignment horizontal="center" vertical="center" wrapText="1"/>
    </xf>
    <xf numFmtId="0" fontId="56" fillId="0" borderId="0" xfId="1" applyFont="1" applyAlignment="1">
      <alignment horizontal="center" vertical="center"/>
    </xf>
    <xf numFmtId="0" fontId="39" fillId="0" borderId="0" xfId="1" applyFont="1" applyAlignment="1">
      <alignment horizontal="left" vertical="center"/>
    </xf>
    <xf numFmtId="0" fontId="39" fillId="0" borderId="0" xfId="1" applyFont="1" applyAlignment="1">
      <alignment horizontal="center" vertical="center" wrapText="1"/>
    </xf>
    <xf numFmtId="0" fontId="50" fillId="0" borderId="0" xfId="1" applyFont="1" applyAlignment="1">
      <alignment vertical="center"/>
    </xf>
    <xf numFmtId="56" fontId="50" fillId="0" borderId="2" xfId="1" applyNumberFormat="1" applyFont="1" applyBorder="1" applyAlignment="1">
      <alignment horizontal="center" vertical="center"/>
    </xf>
    <xf numFmtId="0" fontId="50" fillId="0" borderId="2" xfId="1" applyFont="1" applyBorder="1" applyAlignment="1">
      <alignment horizontal="center" vertical="center"/>
    </xf>
    <xf numFmtId="0" fontId="50" fillId="0" borderId="2" xfId="1" applyFont="1" applyBorder="1" applyAlignment="1">
      <alignment vertical="center"/>
    </xf>
    <xf numFmtId="0" fontId="56" fillId="0" borderId="0" xfId="1" applyFont="1" applyAlignment="1">
      <alignment vertical="center"/>
    </xf>
    <xf numFmtId="0" fontId="12" fillId="0" borderId="0" xfId="3" applyFont="1" applyAlignment="1">
      <alignment horizontal="center" vertical="center"/>
    </xf>
    <xf numFmtId="0" fontId="41" fillId="2" borderId="1" xfId="3" applyFont="1" applyFill="1" applyBorder="1" applyAlignment="1">
      <alignment horizontal="center" vertical="center"/>
    </xf>
    <xf numFmtId="0" fontId="39" fillId="0" borderId="22" xfId="1" applyFont="1" applyBorder="1" applyAlignment="1">
      <alignment vertical="center" wrapText="1"/>
    </xf>
    <xf numFmtId="0" fontId="39" fillId="0" borderId="11" xfId="1" applyFont="1" applyBorder="1" applyAlignment="1">
      <alignment vertical="center" wrapText="1"/>
    </xf>
    <xf numFmtId="0" fontId="39" fillId="0" borderId="11" xfId="1" applyFont="1" applyBorder="1" applyAlignment="1">
      <alignment vertical="center" textRotation="255" wrapText="1"/>
    </xf>
    <xf numFmtId="0" fontId="39" fillId="0" borderId="6" xfId="1" applyFont="1" applyBorder="1" applyAlignment="1">
      <alignment vertical="center" wrapText="1"/>
    </xf>
    <xf numFmtId="0" fontId="39" fillId="0" borderId="0" xfId="1" applyFont="1" applyAlignment="1">
      <alignment vertical="center" wrapText="1"/>
    </xf>
    <xf numFmtId="0" fontId="39" fillId="0" borderId="0" xfId="1" applyFont="1" applyAlignment="1">
      <alignment vertical="center" textRotation="255" wrapText="1"/>
    </xf>
    <xf numFmtId="0" fontId="39" fillId="0" borderId="8" xfId="1" applyFont="1" applyBorder="1" applyAlignment="1">
      <alignment vertical="center" wrapText="1"/>
    </xf>
    <xf numFmtId="0" fontId="39" fillId="0" borderId="9" xfId="1" applyFont="1" applyBorder="1" applyAlignment="1">
      <alignment vertical="center" wrapText="1"/>
    </xf>
    <xf numFmtId="0" fontId="39" fillId="0" borderId="9" xfId="1" applyFont="1" applyBorder="1" applyAlignment="1">
      <alignment vertical="center" textRotation="255" wrapText="1"/>
    </xf>
    <xf numFmtId="0" fontId="51" fillId="0" borderId="0" xfId="1" applyFont="1" applyAlignment="1">
      <alignment vertical="center"/>
    </xf>
    <xf numFmtId="0" fontId="51" fillId="0" borderId="11" xfId="1" applyFont="1" applyBorder="1" applyAlignment="1">
      <alignment vertical="center" shrinkToFit="1"/>
    </xf>
    <xf numFmtId="0" fontId="51" fillId="0" borderId="6" xfId="1" applyFont="1" applyBorder="1" applyAlignment="1">
      <alignment vertical="center" wrapText="1"/>
    </xf>
    <xf numFmtId="0" fontId="51" fillId="0" borderId="0" xfId="1" applyFont="1" applyAlignment="1">
      <alignment vertical="center" textRotation="255" shrinkToFit="1"/>
    </xf>
    <xf numFmtId="0" fontId="12" fillId="0" borderId="0" xfId="1" applyFont="1" applyAlignment="1">
      <alignment vertical="center"/>
    </xf>
    <xf numFmtId="0" fontId="2" fillId="0" borderId="0" xfId="1" applyAlignment="1">
      <alignment vertical="center"/>
    </xf>
    <xf numFmtId="0" fontId="12" fillId="0" borderId="0" xfId="1" applyFont="1" applyAlignment="1">
      <alignment horizontal="center" vertical="center"/>
    </xf>
    <xf numFmtId="0" fontId="2" fillId="0" borderId="1" xfId="1" applyBorder="1" applyAlignment="1">
      <alignment horizontal="center" vertical="center"/>
    </xf>
    <xf numFmtId="0" fontId="24" fillId="0" borderId="0" xfId="1" applyFont="1" applyAlignment="1">
      <alignment vertical="center"/>
    </xf>
    <xf numFmtId="0" fontId="9" fillId="0" borderId="0" xfId="1" applyFont="1" applyAlignment="1">
      <alignment vertical="center"/>
    </xf>
    <xf numFmtId="0" fontId="50" fillId="0" borderId="9" xfId="1" applyFont="1" applyBorder="1" applyAlignment="1">
      <alignment vertical="center"/>
    </xf>
    <xf numFmtId="0" fontId="70" fillId="0" borderId="0" xfId="1" applyFont="1" applyAlignment="1" applyProtection="1">
      <alignment vertical="center"/>
      <protection locked="0"/>
    </xf>
    <xf numFmtId="58" fontId="50" fillId="0" borderId="2" xfId="1" applyNumberFormat="1" applyFont="1" applyBorder="1" applyAlignment="1">
      <alignment horizontal="center" vertical="center"/>
    </xf>
    <xf numFmtId="0" fontId="55" fillId="0" borderId="0" xfId="1" applyFont="1" applyAlignment="1">
      <alignment vertical="center"/>
    </xf>
    <xf numFmtId="0" fontId="71" fillId="0" borderId="0" xfId="1" applyFont="1" applyAlignment="1">
      <alignment vertical="center"/>
    </xf>
    <xf numFmtId="56" fontId="50" fillId="0" borderId="2" xfId="1" applyNumberFormat="1" applyFont="1" applyBorder="1" applyAlignment="1">
      <alignment horizontal="center" vertical="center" wrapText="1"/>
    </xf>
    <xf numFmtId="9" fontId="39" fillId="0" borderId="0" xfId="1" applyNumberFormat="1" applyFont="1" applyAlignment="1">
      <alignment vertical="center"/>
    </xf>
    <xf numFmtId="0" fontId="58" fillId="0" borderId="41" xfId="1" applyFont="1" applyBorder="1" applyAlignment="1">
      <alignment vertical="center"/>
    </xf>
    <xf numFmtId="0" fontId="58" fillId="0" borderId="0" xfId="1" applyFont="1" applyAlignment="1">
      <alignment vertical="center"/>
    </xf>
    <xf numFmtId="0" fontId="50" fillId="0" borderId="2" xfId="1" applyFont="1" applyBorder="1" applyAlignment="1">
      <alignment horizontal="center" vertical="center" wrapText="1"/>
    </xf>
    <xf numFmtId="0" fontId="49" fillId="0" borderId="8" xfId="4" applyFont="1" applyBorder="1" applyAlignment="1">
      <alignment horizontal="distributed" vertical="center"/>
    </xf>
    <xf numFmtId="0" fontId="72" fillId="0" borderId="79" xfId="4" applyFont="1" applyBorder="1" applyAlignment="1">
      <alignment horizontal="distributed" vertical="center"/>
    </xf>
    <xf numFmtId="0" fontId="45" fillId="0" borderId="44" xfId="9" applyFont="1" applyBorder="1" applyAlignment="1">
      <alignment horizontal="center" vertical="center" wrapText="1"/>
    </xf>
    <xf numFmtId="0" fontId="45" fillId="0" borderId="80" xfId="9" applyFont="1" applyBorder="1" applyAlignment="1">
      <alignment horizontal="center" vertical="center" wrapText="1"/>
    </xf>
    <xf numFmtId="0" fontId="45" fillId="0" borderId="81" xfId="9" applyFont="1" applyBorder="1" applyAlignment="1">
      <alignment horizontal="center" vertical="center" wrapText="1"/>
    </xf>
    <xf numFmtId="0" fontId="45" fillId="0" borderId="82" xfId="9" applyFont="1" applyBorder="1" applyAlignment="1">
      <alignment horizontal="center" vertical="center" wrapText="1"/>
    </xf>
    <xf numFmtId="0" fontId="38" fillId="0" borderId="80" xfId="9" applyFont="1" applyBorder="1" applyAlignment="1">
      <alignment horizontal="center" vertical="center" wrapText="1"/>
    </xf>
    <xf numFmtId="0" fontId="38" fillId="0" borderId="83" xfId="9" applyFont="1" applyBorder="1" applyAlignment="1">
      <alignment vertical="center" wrapText="1"/>
    </xf>
    <xf numFmtId="0" fontId="38" fillId="0" borderId="84" xfId="9" applyFont="1" applyBorder="1" applyAlignment="1">
      <alignment vertical="center" wrapText="1"/>
    </xf>
    <xf numFmtId="0" fontId="38" fillId="0" borderId="20" xfId="9" applyFont="1" applyBorder="1" applyAlignment="1">
      <alignment horizontal="center" vertical="center" wrapText="1"/>
    </xf>
    <xf numFmtId="0" fontId="38" fillId="0" borderId="5" xfId="9" applyFont="1" applyBorder="1" applyAlignment="1">
      <alignment horizontal="center" vertical="center" wrapText="1"/>
    </xf>
    <xf numFmtId="0" fontId="38" fillId="0" borderId="85" xfId="9" applyFont="1" applyBorder="1" applyAlignment="1">
      <alignment horizontal="center" vertical="center" wrapText="1"/>
    </xf>
    <xf numFmtId="0" fontId="38" fillId="0" borderId="86" xfId="9" applyFont="1" applyBorder="1" applyAlignment="1">
      <alignment horizontal="center" vertical="center" wrapText="1"/>
    </xf>
    <xf numFmtId="0" fontId="38" fillId="0" borderId="87" xfId="9" applyFont="1" applyBorder="1" applyAlignment="1">
      <alignment horizontal="center" vertical="center" wrapText="1"/>
    </xf>
    <xf numFmtId="0" fontId="38" fillId="0" borderId="83" xfId="9" applyFont="1" applyBorder="1" applyAlignment="1">
      <alignment horizontal="center" vertical="center" wrapText="1"/>
    </xf>
    <xf numFmtId="0" fontId="38" fillId="0" borderId="84" xfId="9" applyFont="1" applyBorder="1" applyAlignment="1">
      <alignment horizontal="center" vertical="center" wrapText="1"/>
    </xf>
    <xf numFmtId="0" fontId="38" fillId="0" borderId="23" xfId="9" applyFont="1" applyBorder="1" applyAlignment="1">
      <alignment horizontal="center" vertical="center" wrapText="1"/>
    </xf>
    <xf numFmtId="0" fontId="38" fillId="0" borderId="55" xfId="9" applyFont="1" applyBorder="1" applyAlignment="1">
      <alignment horizontal="center" vertical="center" wrapText="1"/>
    </xf>
    <xf numFmtId="0" fontId="38" fillId="0" borderId="54" xfId="9" applyFont="1" applyBorder="1" applyAlignment="1">
      <alignment horizontal="center" vertical="center" wrapText="1"/>
    </xf>
    <xf numFmtId="0" fontId="38" fillId="0" borderId="88" xfId="9" applyFont="1" applyBorder="1" applyAlignment="1">
      <alignment horizontal="center" vertical="center" wrapText="1"/>
    </xf>
    <xf numFmtId="0" fontId="38" fillId="0" borderId="89" xfId="9" applyFont="1" applyBorder="1" applyAlignment="1">
      <alignment horizontal="center" vertical="center" wrapText="1"/>
    </xf>
    <xf numFmtId="0" fontId="38" fillId="0" borderId="90" xfId="9" applyFont="1" applyBorder="1" applyAlignment="1">
      <alignment horizontal="center" vertical="center" wrapText="1"/>
    </xf>
    <xf numFmtId="0" fontId="44" fillId="0" borderId="91" xfId="9" applyFont="1" applyBorder="1" applyAlignment="1">
      <alignment vertical="center" wrapText="1"/>
    </xf>
    <xf numFmtId="0" fontId="43" fillId="0" borderId="92" xfId="9" applyFont="1" applyBorder="1" applyAlignment="1">
      <alignment horizontal="center" vertical="center" wrapText="1"/>
    </xf>
    <xf numFmtId="0" fontId="43" fillId="0" borderId="93" xfId="9" applyFont="1" applyBorder="1" applyAlignment="1">
      <alignment horizontal="center" vertical="center" wrapText="1"/>
    </xf>
    <xf numFmtId="0" fontId="73" fillId="0" borderId="94" xfId="9" applyFont="1" applyBorder="1" applyAlignment="1">
      <alignment horizontal="center" vertical="center" wrapText="1"/>
    </xf>
    <xf numFmtId="0" fontId="43" fillId="0" borderId="3" xfId="9" applyFont="1" applyBorder="1" applyAlignment="1">
      <alignment vertical="center" wrapText="1"/>
    </xf>
    <xf numFmtId="0" fontId="43" fillId="0" borderId="14" xfId="9" applyFont="1" applyBorder="1" applyAlignment="1">
      <alignment horizontal="center" vertical="center" wrapText="1"/>
    </xf>
    <xf numFmtId="0" fontId="43" fillId="0" borderId="5" xfId="9" applyFont="1" applyBorder="1" applyAlignment="1">
      <alignment horizontal="center" vertical="center" wrapText="1"/>
    </xf>
    <xf numFmtId="0" fontId="43" fillId="0" borderId="0" xfId="9" applyFont="1">
      <alignment vertical="center"/>
    </xf>
    <xf numFmtId="0" fontId="42" fillId="0" borderId="0" xfId="3" applyFont="1" applyAlignment="1">
      <alignment horizontal="left" vertical="center"/>
    </xf>
    <xf numFmtId="0" fontId="53" fillId="0" borderId="95" xfId="4" applyFont="1" applyBorder="1" applyAlignment="1">
      <alignment horizontal="center" vertical="center"/>
    </xf>
    <xf numFmtId="0" fontId="53" fillId="0" borderId="95" xfId="4" applyFont="1" applyBorder="1" applyAlignment="1">
      <alignment horizontal="distributed" vertical="center" indent="1"/>
    </xf>
    <xf numFmtId="0" fontId="53" fillId="0" borderId="0" xfId="4" applyFont="1" applyAlignment="1">
      <alignment horizontal="center" vertical="center"/>
    </xf>
    <xf numFmtId="0" fontId="53" fillId="0" borderId="0" xfId="4" applyFont="1" applyAlignment="1">
      <alignment horizontal="center" vertical="center" shrinkToFit="1"/>
    </xf>
    <xf numFmtId="0" fontId="43" fillId="0" borderId="0" xfId="4" applyFont="1" applyAlignment="1">
      <alignment horizontal="left" vertical="center" wrapText="1"/>
    </xf>
    <xf numFmtId="0" fontId="2" fillId="0" borderId="3" xfId="1" applyBorder="1" applyAlignment="1">
      <alignment horizontal="center" vertical="center"/>
    </xf>
    <xf numFmtId="0" fontId="2" fillId="0" borderId="5" xfId="1" applyBorder="1" applyAlignment="1">
      <alignment horizontal="left" vertical="center" indent="1"/>
    </xf>
    <xf numFmtId="0" fontId="2" fillId="0" borderId="22" xfId="1" applyBorder="1" applyAlignment="1">
      <alignment horizontal="left" vertical="center" wrapText="1"/>
    </xf>
    <xf numFmtId="0" fontId="2" fillId="0" borderId="4" xfId="1" applyBorder="1" applyAlignment="1">
      <alignment horizontal="left" vertical="center"/>
    </xf>
    <xf numFmtId="0" fontId="2" fillId="0" borderId="12" xfId="1" applyBorder="1" applyAlignment="1">
      <alignment horizontal="left" vertical="center"/>
    </xf>
    <xf numFmtId="0" fontId="2" fillId="0" borderId="13" xfId="1" applyBorder="1" applyAlignment="1">
      <alignment horizontal="left" vertical="center" wrapText="1"/>
    </xf>
    <xf numFmtId="0" fontId="2" fillId="0" borderId="13" xfId="1" applyBorder="1" applyAlignment="1">
      <alignment horizontal="left" vertical="center"/>
    </xf>
    <xf numFmtId="0" fontId="2" fillId="0" borderId="1" xfId="1" applyBorder="1" applyAlignment="1">
      <alignment horizontal="right" vertical="center"/>
    </xf>
    <xf numFmtId="0" fontId="2" fillId="0" borderId="5" xfId="1" applyBorder="1" applyAlignment="1">
      <alignment horizontal="right" vertical="center"/>
    </xf>
    <xf numFmtId="0" fontId="2" fillId="0" borderId="6" xfId="1" applyBorder="1" applyAlignment="1">
      <alignment horizontal="left" vertical="center" wrapText="1"/>
    </xf>
    <xf numFmtId="0" fontId="2" fillId="0" borderId="1" xfId="1" applyBorder="1" applyAlignment="1">
      <alignment horizontal="center" vertical="center" wrapText="1"/>
    </xf>
    <xf numFmtId="0" fontId="2" fillId="0" borderId="3" xfId="1" applyBorder="1" applyAlignment="1">
      <alignment horizontal="right" vertical="center"/>
    </xf>
    <xf numFmtId="0" fontId="2" fillId="0" borderId="48" xfId="1" applyBorder="1" applyAlignment="1">
      <alignment horizontal="right" vertical="center"/>
    </xf>
    <xf numFmtId="0" fontId="2" fillId="0" borderId="7" xfId="1" applyBorder="1" applyAlignment="1">
      <alignment horizontal="left" vertical="center"/>
    </xf>
    <xf numFmtId="0" fontId="2" fillId="0" borderId="8" xfId="1" applyBorder="1" applyAlignment="1">
      <alignment horizontal="left" vertical="center" wrapText="1"/>
    </xf>
    <xf numFmtId="0" fontId="2" fillId="0" borderId="9" xfId="1" applyBorder="1" applyAlignment="1">
      <alignment horizontal="left" vertical="center"/>
    </xf>
    <xf numFmtId="0" fontId="2" fillId="0" borderId="10" xfId="1" applyBorder="1" applyAlignment="1">
      <alignment horizontal="left" vertical="center"/>
    </xf>
    <xf numFmtId="0" fontId="2" fillId="0" borderId="11" xfId="1" applyBorder="1" applyAlignment="1">
      <alignment vertical="center"/>
    </xf>
    <xf numFmtId="0" fontId="2" fillId="0" borderId="12" xfId="1" applyBorder="1" applyAlignment="1">
      <alignment vertical="center"/>
    </xf>
    <xf numFmtId="0" fontId="2" fillId="0" borderId="6" xfId="1" applyBorder="1" applyAlignment="1">
      <alignment horizontal="left" vertical="center"/>
    </xf>
    <xf numFmtId="0" fontId="2" fillId="0" borderId="1" xfId="1" applyBorder="1" applyAlignment="1">
      <alignment vertical="center"/>
    </xf>
    <xf numFmtId="0" fontId="2" fillId="0" borderId="7" xfId="1" applyBorder="1" applyAlignment="1">
      <alignment vertical="center"/>
    </xf>
    <xf numFmtId="0" fontId="2" fillId="0" borderId="8" xfId="1" applyBorder="1" applyAlignment="1">
      <alignment vertical="center"/>
    </xf>
    <xf numFmtId="0" fontId="2" fillId="0" borderId="9" xfId="1" applyBorder="1" applyAlignment="1">
      <alignment vertical="center"/>
    </xf>
    <xf numFmtId="0" fontId="2" fillId="0" borderId="10" xfId="1" applyBorder="1" applyAlignment="1">
      <alignment vertical="center"/>
    </xf>
    <xf numFmtId="0" fontId="38" fillId="0" borderId="1" xfId="4" applyFont="1" applyBorder="1" applyAlignment="1">
      <alignment horizontal="center" vertical="center" shrinkToFit="1"/>
    </xf>
    <xf numFmtId="0" fontId="38" fillId="0" borderId="35" xfId="4" applyFont="1" applyBorder="1" applyAlignment="1">
      <alignment horizontal="center" vertical="center" shrinkToFit="1"/>
    </xf>
    <xf numFmtId="0" fontId="38" fillId="0" borderId="20" xfId="4" applyFont="1" applyBorder="1" applyAlignment="1">
      <alignment horizontal="center" vertical="center" shrinkToFit="1"/>
    </xf>
    <xf numFmtId="0" fontId="39" fillId="0" borderId="1" xfId="4" applyFont="1" applyBorder="1" applyAlignment="1">
      <alignment horizontal="center" vertical="center" shrinkToFit="1"/>
    </xf>
    <xf numFmtId="0" fontId="39" fillId="0" borderId="20" xfId="4" applyFont="1" applyBorder="1" applyAlignment="1">
      <alignment horizontal="center" vertical="center" shrinkToFit="1"/>
    </xf>
    <xf numFmtId="0" fontId="39" fillId="0" borderId="23" xfId="4" applyFont="1" applyBorder="1" applyAlignment="1">
      <alignment horizontal="center" vertical="center" shrinkToFit="1"/>
    </xf>
    <xf numFmtId="0" fontId="39" fillId="0" borderId="57" xfId="4" applyFont="1" applyBorder="1" applyAlignment="1">
      <alignment horizontal="center" vertical="center" shrinkToFit="1"/>
    </xf>
    <xf numFmtId="0" fontId="39" fillId="0" borderId="0" xfId="4" applyFont="1" applyAlignment="1">
      <alignment horizontal="center" vertical="center" shrinkToFit="1"/>
    </xf>
    <xf numFmtId="0" fontId="39" fillId="0" borderId="58" xfId="4" applyFont="1" applyBorder="1" applyAlignment="1">
      <alignment horizontal="center" vertical="center" wrapText="1"/>
    </xf>
    <xf numFmtId="0" fontId="39" fillId="0" borderId="35" xfId="4" applyFont="1" applyBorder="1" applyAlignment="1">
      <alignment horizontal="center" vertical="center" wrapText="1"/>
    </xf>
    <xf numFmtId="0" fontId="39" fillId="0" borderId="26" xfId="4" applyFont="1" applyBorder="1" applyAlignment="1">
      <alignment horizontal="center" vertical="center" wrapText="1" shrinkToFit="1"/>
    </xf>
    <xf numFmtId="0" fontId="39" fillId="0" borderId="39" xfId="4" applyFont="1" applyBorder="1" applyAlignment="1">
      <alignment horizontal="center" vertical="center" wrapText="1" shrinkToFit="1"/>
    </xf>
    <xf numFmtId="0" fontId="39" fillId="0" borderId="0" xfId="1" applyFont="1" applyAlignment="1">
      <alignment horizontal="center" vertical="center" shrinkToFit="1"/>
    </xf>
    <xf numFmtId="0" fontId="39" fillId="0" borderId="0" xfId="4" applyFont="1" applyAlignment="1">
      <alignment horizontal="center" vertical="center" wrapText="1" shrinkToFit="1"/>
    </xf>
    <xf numFmtId="0" fontId="50" fillId="0" borderId="0" xfId="4" applyFont="1" applyAlignment="1">
      <alignment horizontal="left" vertical="center" wrapText="1"/>
    </xf>
    <xf numFmtId="0" fontId="39" fillId="0" borderId="0" xfId="1" applyFont="1" applyAlignment="1">
      <alignment horizontal="left" vertical="center" wrapText="1"/>
    </xf>
    <xf numFmtId="0" fontId="54" fillId="0" borderId="0" xfId="4" applyFont="1" applyAlignment="1">
      <alignment horizontal="left" vertical="center" wrapText="1"/>
    </xf>
    <xf numFmtId="0" fontId="14" fillId="0" borderId="0" xfId="3" applyFont="1" applyAlignment="1">
      <alignment horizontal="center" vertical="center"/>
    </xf>
    <xf numFmtId="0" fontId="0" fillId="0" borderId="1" xfId="0" applyBorder="1" applyAlignment="1">
      <alignment horizontal="center" vertical="center"/>
    </xf>
    <xf numFmtId="0" fontId="12" fillId="0" borderId="0" xfId="0" applyFont="1" applyAlignment="1">
      <alignment horizontal="right" vertical="center"/>
    </xf>
    <xf numFmtId="0" fontId="12" fillId="0" borderId="0" xfId="0" applyFont="1" applyAlignment="1">
      <alignment horizontal="center" vertical="center"/>
    </xf>
    <xf numFmtId="0" fontId="14" fillId="0" borderId="4" xfId="3" applyFont="1" applyBorder="1" applyAlignment="1">
      <alignment horizontal="center" vertical="center"/>
    </xf>
    <xf numFmtId="0" fontId="14" fillId="0" borderId="0" xfId="0" applyFont="1" applyAlignment="1">
      <alignment horizontal="center" vertical="center"/>
    </xf>
    <xf numFmtId="0" fontId="14" fillId="0" borderId="0" xfId="0" applyFont="1">
      <alignment vertical="center"/>
    </xf>
    <xf numFmtId="49" fontId="0" fillId="0" borderId="1" xfId="0" applyNumberFormat="1" applyBorder="1" applyAlignment="1">
      <alignment horizontal="center" vertical="center"/>
    </xf>
    <xf numFmtId="0" fontId="14" fillId="0" borderId="0" xfId="0" applyFont="1" applyAlignment="1">
      <alignment horizontal="left" vertical="center" wrapText="1"/>
    </xf>
    <xf numFmtId="0" fontId="14" fillId="0" borderId="7" xfId="3" applyFont="1" applyBorder="1" applyAlignment="1">
      <alignment horizontal="center" vertical="center"/>
    </xf>
    <xf numFmtId="0" fontId="0" fillId="0" borderId="14" xfId="0" applyBorder="1" applyAlignment="1">
      <alignment horizontal="center" vertical="center" shrinkToFit="1"/>
    </xf>
    <xf numFmtId="0" fontId="14" fillId="0" borderId="7" xfId="0" applyFont="1" applyBorder="1">
      <alignment vertical="center"/>
    </xf>
    <xf numFmtId="0" fontId="0" fillId="0" borderId="6" xfId="0" applyBorder="1">
      <alignment vertical="center"/>
    </xf>
    <xf numFmtId="0" fontId="14" fillId="0" borderId="3" xfId="0" applyFont="1" applyBorder="1" applyAlignment="1">
      <alignment horizontal="center" vertical="center"/>
    </xf>
    <xf numFmtId="0" fontId="14" fillId="0" borderId="1" xfId="0" applyFont="1" applyBorder="1">
      <alignment vertical="center"/>
    </xf>
    <xf numFmtId="0" fontId="14" fillId="0" borderId="9" xfId="0" applyFont="1" applyBorder="1">
      <alignment vertical="center"/>
    </xf>
    <xf numFmtId="0" fontId="14" fillId="0" borderId="10" xfId="0" applyFont="1" applyBorder="1">
      <alignment vertical="center"/>
    </xf>
    <xf numFmtId="0" fontId="0" fillId="0" borderId="0" xfId="0" applyAlignment="1">
      <alignment horizontal="right" vertical="center"/>
    </xf>
    <xf numFmtId="0" fontId="0" fillId="0" borderId="1" xfId="0" applyBorder="1" applyAlignment="1">
      <alignment horizontal="left" vertical="center" wrapText="1"/>
    </xf>
    <xf numFmtId="0" fontId="80" fillId="0" borderId="0" xfId="0" applyFont="1">
      <alignment vertical="center"/>
    </xf>
    <xf numFmtId="0" fontId="81" fillId="0" borderId="0" xfId="1" applyFont="1" applyAlignment="1">
      <alignment vertical="center"/>
    </xf>
    <xf numFmtId="0" fontId="82" fillId="0" borderId="0" xfId="1" applyFont="1" applyAlignment="1">
      <alignment vertical="center"/>
    </xf>
    <xf numFmtId="0" fontId="82" fillId="0" borderId="0" xfId="1" applyFont="1" applyAlignment="1">
      <alignment horizontal="right" vertical="center"/>
    </xf>
    <xf numFmtId="0" fontId="82" fillId="0" borderId="0" xfId="1" applyFont="1" applyAlignment="1">
      <alignment horizontal="center" vertical="center"/>
    </xf>
    <xf numFmtId="0" fontId="83" fillId="0" borderId="0" xfId="1" applyFont="1" applyAlignment="1">
      <alignment horizontal="left" vertical="center" wrapText="1"/>
    </xf>
    <xf numFmtId="0" fontId="84" fillId="0" borderId="0" xfId="1" applyFont="1" applyAlignment="1">
      <alignment horizontal="center" vertical="center" wrapText="1"/>
    </xf>
    <xf numFmtId="0" fontId="84" fillId="0" borderId="0" xfId="1" applyFont="1" applyAlignment="1">
      <alignment horizontal="right" vertical="center"/>
    </xf>
    <xf numFmtId="0" fontId="84" fillId="0" borderId="22" xfId="1" applyFont="1" applyBorder="1" applyAlignment="1">
      <alignment horizontal="right" vertical="center"/>
    </xf>
    <xf numFmtId="0" fontId="84" fillId="0" borderId="11" xfId="1" applyFont="1" applyBorder="1" applyAlignment="1">
      <alignment horizontal="right" vertical="center"/>
    </xf>
    <xf numFmtId="0" fontId="82" fillId="0" borderId="12" xfId="1" applyFont="1" applyBorder="1" applyAlignment="1">
      <alignment vertical="center"/>
    </xf>
    <xf numFmtId="0" fontId="82" fillId="0" borderId="6" xfId="1" applyFont="1" applyBorder="1" applyAlignment="1">
      <alignment vertical="center"/>
    </xf>
    <xf numFmtId="0" fontId="82" fillId="0" borderId="7" xfId="1" applyFont="1" applyBorder="1" applyAlignment="1">
      <alignment vertical="center"/>
    </xf>
    <xf numFmtId="0" fontId="84" fillId="0" borderId="8" xfId="1" applyFont="1" applyBorder="1" applyAlignment="1">
      <alignment horizontal="right" vertical="center"/>
    </xf>
    <xf numFmtId="0" fontId="84" fillId="0" borderId="9" xfId="1" applyFont="1" applyBorder="1" applyAlignment="1">
      <alignment horizontal="right" vertical="center"/>
    </xf>
    <xf numFmtId="0" fontId="82" fillId="0" borderId="10" xfId="1" applyFont="1" applyBorder="1" applyAlignment="1">
      <alignment vertical="center"/>
    </xf>
    <xf numFmtId="0" fontId="84" fillId="0" borderId="0" xfId="1" applyFont="1" applyAlignment="1">
      <alignment vertical="center"/>
    </xf>
    <xf numFmtId="0" fontId="84" fillId="0" borderId="1" xfId="1" applyFont="1" applyBorder="1" applyAlignment="1">
      <alignment vertical="center"/>
    </xf>
    <xf numFmtId="0" fontId="84" fillId="0" borderId="1" xfId="1" applyFont="1" applyBorder="1" applyAlignment="1">
      <alignment horizontal="center" vertical="center"/>
    </xf>
    <xf numFmtId="0" fontId="84" fillId="0" borderId="96" xfId="1" applyFont="1" applyBorder="1" applyAlignment="1">
      <alignment horizontal="center" vertical="center" wrapText="1"/>
    </xf>
    <xf numFmtId="56" fontId="84" fillId="0" borderId="2" xfId="1" applyNumberFormat="1" applyFont="1" applyBorder="1" applyAlignment="1">
      <alignment horizontal="center" vertical="center"/>
    </xf>
    <xf numFmtId="58" fontId="84" fillId="0" borderId="97" xfId="1" applyNumberFormat="1" applyFont="1" applyBorder="1" applyAlignment="1">
      <alignment horizontal="center" vertical="center"/>
    </xf>
    <xf numFmtId="0" fontId="84" fillId="0" borderId="2" xfId="1" applyFont="1" applyBorder="1" applyAlignment="1">
      <alignment horizontal="center" vertical="center"/>
    </xf>
    <xf numFmtId="0" fontId="84" fillId="0" borderId="3" xfId="1" applyFont="1" applyBorder="1" applyAlignment="1">
      <alignment horizontal="center" vertical="center"/>
    </xf>
    <xf numFmtId="0" fontId="84" fillId="0" borderId="2" xfId="1" applyFont="1" applyBorder="1" applyAlignment="1">
      <alignment vertical="center"/>
    </xf>
    <xf numFmtId="0" fontId="84" fillId="0" borderId="97" xfId="1" applyFont="1" applyBorder="1" applyAlignment="1">
      <alignment horizontal="center" vertical="center"/>
    </xf>
    <xf numFmtId="58" fontId="84" fillId="0" borderId="98" xfId="1" applyNumberFormat="1" applyFont="1" applyBorder="1" applyAlignment="1">
      <alignment horizontal="center" vertical="center"/>
    </xf>
    <xf numFmtId="0" fontId="84" fillId="0" borderId="12" xfId="1" applyFont="1" applyBorder="1" applyAlignment="1">
      <alignment vertical="center"/>
    </xf>
    <xf numFmtId="0" fontId="84" fillId="0" borderId="0" xfId="1" applyFont="1" applyAlignment="1">
      <alignment horizontal="center" vertical="center"/>
    </xf>
    <xf numFmtId="0" fontId="84" fillId="0" borderId="7" xfId="1" applyFont="1" applyBorder="1" applyAlignment="1">
      <alignment vertical="center"/>
    </xf>
    <xf numFmtId="0" fontId="84" fillId="0" borderId="10" xfId="1" applyFont="1" applyBorder="1" applyAlignment="1">
      <alignment vertical="center"/>
    </xf>
    <xf numFmtId="0" fontId="85" fillId="0" borderId="0" xfId="1" applyFont="1" applyAlignment="1">
      <alignment horizontal="left" vertical="center"/>
    </xf>
    <xf numFmtId="0" fontId="86" fillId="0" borderId="22" xfId="1" applyFont="1" applyBorder="1" applyAlignment="1">
      <alignment horizontal="left" vertical="center"/>
    </xf>
    <xf numFmtId="0" fontId="86" fillId="0" borderId="11" xfId="1" applyFont="1" applyBorder="1" applyAlignment="1">
      <alignment horizontal="left" vertical="center"/>
    </xf>
    <xf numFmtId="0" fontId="86" fillId="0" borderId="11" xfId="1" applyFont="1" applyBorder="1" applyAlignment="1">
      <alignment horizontal="center" vertical="center"/>
    </xf>
    <xf numFmtId="0" fontId="86" fillId="0" borderId="12" xfId="1" applyFont="1" applyBorder="1" applyAlignment="1">
      <alignment horizontal="left" vertical="center"/>
    </xf>
    <xf numFmtId="0" fontId="86" fillId="0" borderId="0" xfId="1" applyFont="1" applyAlignment="1">
      <alignment horizontal="left" vertical="center"/>
    </xf>
    <xf numFmtId="0" fontId="86" fillId="0" borderId="6" xfId="1" applyFont="1" applyBorder="1" applyAlignment="1">
      <alignment horizontal="left" vertical="center"/>
    </xf>
    <xf numFmtId="0" fontId="86" fillId="0" borderId="7" xfId="1" applyFont="1" applyBorder="1" applyAlignment="1">
      <alignment horizontal="left" vertical="center"/>
    </xf>
    <xf numFmtId="0" fontId="86" fillId="0" borderId="0" xfId="1" applyFont="1" applyAlignment="1">
      <alignment vertical="top"/>
    </xf>
    <xf numFmtId="0" fontId="86" fillId="0" borderId="9" xfId="1" applyFont="1" applyBorder="1" applyAlignment="1">
      <alignment horizontal="left" vertical="center"/>
    </xf>
    <xf numFmtId="0" fontId="86" fillId="0" borderId="8" xfId="1" applyFont="1" applyBorder="1" applyAlignment="1">
      <alignment horizontal="left" vertical="center"/>
    </xf>
    <xf numFmtId="0" fontId="86" fillId="0" borderId="10" xfId="1" applyFont="1" applyBorder="1" applyAlignment="1">
      <alignment horizontal="left" vertical="center"/>
    </xf>
    <xf numFmtId="0" fontId="79" fillId="0" borderId="11" xfId="1" applyFont="1" applyBorder="1" applyAlignment="1">
      <alignment horizontal="left" vertical="center"/>
    </xf>
    <xf numFmtId="0" fontId="86" fillId="0" borderId="8" xfId="1" applyFont="1" applyBorder="1" applyAlignment="1">
      <alignment vertical="center"/>
    </xf>
    <xf numFmtId="0" fontId="86" fillId="0" borderId="9" xfId="1" applyFont="1" applyBorder="1" applyAlignment="1">
      <alignment vertical="center"/>
    </xf>
    <xf numFmtId="0" fontId="86" fillId="0" borderId="10" xfId="1" applyFont="1" applyBorder="1" applyAlignment="1">
      <alignment vertical="center"/>
    </xf>
    <xf numFmtId="0" fontId="81" fillId="0" borderId="0" xfId="0" applyFont="1">
      <alignment vertical="center"/>
    </xf>
    <xf numFmtId="0" fontId="82" fillId="0" borderId="0" xfId="0" applyFont="1">
      <alignment vertical="center"/>
    </xf>
    <xf numFmtId="0" fontId="82" fillId="0" borderId="0" xfId="0" applyFont="1" applyAlignment="1">
      <alignment horizontal="center" vertical="center"/>
    </xf>
    <xf numFmtId="0" fontId="82" fillId="0" borderId="0" xfId="0" applyFont="1" applyAlignment="1">
      <alignment horizontal="center" vertical="center" wrapText="1"/>
    </xf>
    <xf numFmtId="0" fontId="84" fillId="0" borderId="0" xfId="0" applyFont="1">
      <alignment vertical="center"/>
    </xf>
    <xf numFmtId="0" fontId="84" fillId="0" borderId="1" xfId="0" applyFont="1" applyBorder="1">
      <alignment vertical="center"/>
    </xf>
    <xf numFmtId="56" fontId="84" fillId="0" borderId="2" xfId="0" applyNumberFormat="1" applyFont="1" applyBorder="1" applyAlignment="1">
      <alignment horizontal="center" vertical="center"/>
    </xf>
    <xf numFmtId="0" fontId="84" fillId="0" borderId="2" xfId="0" applyFont="1" applyBorder="1" applyAlignment="1">
      <alignment horizontal="center" vertical="center"/>
    </xf>
    <xf numFmtId="0" fontId="84" fillId="0" borderId="2" xfId="0" applyFont="1" applyBorder="1">
      <alignment vertical="center"/>
    </xf>
    <xf numFmtId="0" fontId="87" fillId="0" borderId="0" xfId="1" applyFont="1" applyAlignment="1">
      <alignment vertical="center"/>
    </xf>
    <xf numFmtId="0" fontId="87" fillId="0" borderId="0" xfId="0" applyFont="1">
      <alignment vertical="center"/>
    </xf>
    <xf numFmtId="0" fontId="0" fillId="0" borderId="0" xfId="0" applyFont="1" applyAlignment="1">
      <alignment vertical="center"/>
    </xf>
    <xf numFmtId="179" fontId="38" fillId="0" borderId="23" xfId="9" applyNumberFormat="1" applyFont="1" applyBorder="1" applyAlignment="1">
      <alignment horizontal="center" vertical="center" wrapText="1"/>
    </xf>
    <xf numFmtId="0" fontId="91" fillId="0" borderId="0" xfId="10" applyFont="1" applyProtection="1">
      <alignment vertical="center"/>
      <protection locked="0"/>
    </xf>
    <xf numFmtId="0" fontId="91" fillId="0" borderId="0" xfId="10" applyFont="1" applyAlignment="1" applyProtection="1">
      <alignment horizontal="center" vertical="center"/>
      <protection locked="0"/>
    </xf>
    <xf numFmtId="0" fontId="91" fillId="0" borderId="9" xfId="10" applyFont="1" applyBorder="1" applyProtection="1">
      <alignment vertical="center"/>
      <protection locked="0"/>
    </xf>
    <xf numFmtId="0" fontId="91" fillId="0" borderId="3" xfId="10" applyFont="1" applyBorder="1" applyAlignment="1" applyProtection="1">
      <alignment horizontal="center" vertical="center"/>
      <protection locked="0"/>
    </xf>
    <xf numFmtId="0" fontId="91" fillId="0" borderId="61" xfId="10" applyFont="1" applyBorder="1" applyAlignment="1" applyProtection="1">
      <alignment horizontal="center" vertical="center"/>
      <protection locked="0"/>
    </xf>
    <xf numFmtId="0" fontId="91" fillId="0" borderId="62" xfId="10" applyFont="1" applyBorder="1" applyAlignment="1" applyProtection="1">
      <alignment horizontal="center" vertical="center"/>
      <protection locked="0"/>
    </xf>
    <xf numFmtId="0" fontId="91" fillId="0" borderId="63" xfId="10" applyFont="1" applyBorder="1" applyAlignment="1" applyProtection="1">
      <alignment horizontal="center" vertical="center"/>
      <protection locked="0"/>
    </xf>
    <xf numFmtId="0" fontId="91" fillId="0" borderId="31" xfId="10" applyFont="1" applyBorder="1" applyAlignment="1" applyProtection="1">
      <alignment horizontal="right" vertical="center"/>
      <protection locked="0"/>
    </xf>
    <xf numFmtId="0" fontId="91" fillId="0" borderId="5" xfId="10" applyFont="1" applyBorder="1" applyAlignment="1" applyProtection="1">
      <alignment horizontal="center" vertical="center"/>
      <protection locked="0"/>
    </xf>
    <xf numFmtId="0" fontId="91" fillId="0" borderId="64" xfId="10" applyFont="1" applyBorder="1" applyAlignment="1" applyProtection="1">
      <alignment horizontal="center" vertical="center"/>
      <protection locked="0"/>
    </xf>
    <xf numFmtId="0" fontId="91" fillId="0" borderId="65" xfId="10" applyFont="1" applyBorder="1" applyAlignment="1" applyProtection="1">
      <alignment horizontal="center" vertical="center"/>
      <protection locked="0"/>
    </xf>
    <xf numFmtId="0" fontId="91" fillId="0" borderId="66" xfId="10" applyFont="1" applyBorder="1" applyAlignment="1" applyProtection="1">
      <alignment horizontal="center" vertical="center"/>
      <protection locked="0"/>
    </xf>
    <xf numFmtId="0" fontId="91" fillId="0" borderId="67" xfId="10" applyFont="1" applyBorder="1" applyAlignment="1" applyProtection="1">
      <alignment horizontal="center" vertical="center"/>
      <protection locked="0"/>
    </xf>
    <xf numFmtId="0" fontId="91" fillId="6" borderId="68" xfId="10" applyFont="1" applyFill="1" applyBorder="1" applyAlignment="1" applyProtection="1">
      <alignment horizontal="center" vertical="center"/>
      <protection locked="0"/>
    </xf>
    <xf numFmtId="0" fontId="91" fillId="0" borderId="69" xfId="10" applyFont="1" applyBorder="1" applyAlignment="1" applyProtection="1">
      <alignment horizontal="center" vertical="center"/>
      <protection locked="0"/>
    </xf>
    <xf numFmtId="0" fontId="98" fillId="0" borderId="0" xfId="10" applyFont="1" applyAlignment="1" applyProtection="1">
      <alignment horizontal="left" vertical="top"/>
      <protection locked="0"/>
    </xf>
    <xf numFmtId="0" fontId="99" fillId="0" borderId="0" xfId="10" applyFont="1" applyAlignment="1" applyProtection="1">
      <alignment horizontal="left" vertical="top"/>
      <protection locked="0"/>
    </xf>
    <xf numFmtId="0" fontId="97" fillId="0" borderId="11" xfId="10" applyFont="1" applyBorder="1" applyAlignment="1" applyProtection="1">
      <alignment horizontal="right" vertical="top"/>
      <protection locked="0"/>
    </xf>
    <xf numFmtId="0" fontId="91" fillId="0" borderId="70" xfId="10" applyFont="1" applyBorder="1" applyAlignment="1" applyProtection="1">
      <alignment horizontal="center" vertical="center"/>
      <protection locked="0"/>
    </xf>
    <xf numFmtId="0" fontId="95" fillId="0" borderId="71" xfId="10" applyFont="1" applyBorder="1" applyAlignment="1" applyProtection="1">
      <alignment horizontal="center" vertical="center"/>
      <protection locked="0"/>
    </xf>
    <xf numFmtId="0" fontId="91" fillId="0" borderId="72" xfId="10" applyFont="1" applyBorder="1" applyAlignment="1" applyProtection="1">
      <alignment horizontal="center" vertical="center"/>
      <protection locked="0"/>
    </xf>
    <xf numFmtId="0" fontId="91" fillId="0" borderId="73" xfId="10" applyFont="1" applyBorder="1" applyAlignment="1" applyProtection="1">
      <alignment horizontal="center" vertical="center"/>
      <protection locked="0"/>
    </xf>
    <xf numFmtId="0" fontId="95" fillId="0" borderId="74" xfId="10" applyFont="1" applyBorder="1" applyAlignment="1" applyProtection="1">
      <alignment horizontal="center" vertical="center"/>
      <protection locked="0"/>
    </xf>
    <xf numFmtId="0" fontId="91" fillId="0" borderId="75" xfId="10" applyFont="1" applyBorder="1" applyAlignment="1" applyProtection="1">
      <alignment horizontal="center" vertical="center"/>
      <protection locked="0"/>
    </xf>
    <xf numFmtId="0" fontId="91" fillId="0" borderId="76" xfId="10" applyFont="1" applyBorder="1" applyAlignment="1" applyProtection="1">
      <alignment horizontal="center" vertical="center"/>
      <protection locked="0"/>
    </xf>
    <xf numFmtId="0" fontId="95" fillId="0" borderId="77" xfId="10" applyFont="1" applyBorder="1" applyAlignment="1" applyProtection="1">
      <alignment horizontal="center" vertical="center"/>
      <protection locked="0"/>
    </xf>
    <xf numFmtId="0" fontId="101" fillId="0" borderId="11" xfId="10" applyFont="1" applyBorder="1" applyAlignment="1" applyProtection="1">
      <alignment horizontal="center" wrapText="1"/>
      <protection locked="0"/>
    </xf>
    <xf numFmtId="0" fontId="101" fillId="0" borderId="0" xfId="10" applyFont="1" applyAlignment="1" applyProtection="1">
      <alignment horizontal="center" wrapText="1"/>
      <protection locked="0"/>
    </xf>
    <xf numFmtId="0" fontId="101" fillId="0" borderId="78" xfId="10" applyFont="1" applyBorder="1" applyAlignment="1" applyProtection="1">
      <alignment horizontal="center" wrapText="1"/>
      <protection locked="0"/>
    </xf>
    <xf numFmtId="0" fontId="97" fillId="0" borderId="0" xfId="10" applyFont="1" applyAlignment="1" applyProtection="1">
      <alignment horizontal="right" vertical="top"/>
      <protection locked="0"/>
    </xf>
    <xf numFmtId="0" fontId="82" fillId="0" borderId="22" xfId="11" applyFont="1" applyBorder="1" applyAlignment="1">
      <alignment horizontal="left" vertical="center"/>
    </xf>
    <xf numFmtId="0" fontId="82" fillId="0" borderId="11" xfId="11" applyFont="1" applyBorder="1" applyAlignment="1">
      <alignment horizontal="left" vertical="center"/>
    </xf>
    <xf numFmtId="0" fontId="82" fillId="0" borderId="12" xfId="11" applyFont="1" applyBorder="1" applyAlignment="1">
      <alignment horizontal="left" vertical="center"/>
    </xf>
    <xf numFmtId="0" fontId="30" fillId="0" borderId="0" xfId="11" applyFont="1" applyAlignment="1">
      <alignment horizontal="left" vertical="center"/>
    </xf>
    <xf numFmtId="0" fontId="82" fillId="0" borderId="6" xfId="11" applyFont="1" applyBorder="1" applyAlignment="1">
      <alignment horizontal="left" vertical="center"/>
    </xf>
    <xf numFmtId="0" fontId="82" fillId="0" borderId="7" xfId="11" applyFont="1" applyBorder="1" applyAlignment="1">
      <alignment horizontal="left" vertical="center"/>
    </xf>
    <xf numFmtId="0" fontId="82" fillId="0" borderId="0" xfId="11" applyFont="1" applyAlignment="1">
      <alignment vertical="top"/>
    </xf>
    <xf numFmtId="0" fontId="30" fillId="0" borderId="0" xfId="11" applyFont="1">
      <alignment vertical="center"/>
    </xf>
    <xf numFmtId="0" fontId="84" fillId="0" borderId="11" xfId="11" applyFont="1" applyBorder="1" applyAlignment="1">
      <alignment horizontal="left" vertical="center"/>
    </xf>
    <xf numFmtId="0" fontId="2" fillId="0" borderId="0" xfId="11" applyFont="1" applyAlignment="1">
      <alignment horizontal="left" vertical="center"/>
    </xf>
    <xf numFmtId="0" fontId="82" fillId="0" borderId="3" xfId="11" applyFont="1" applyBorder="1" applyAlignment="1">
      <alignment horizontal="left" vertical="center"/>
    </xf>
    <xf numFmtId="0" fontId="82" fillId="0" borderId="4" xfId="11" applyFont="1" applyBorder="1" applyAlignment="1">
      <alignment vertical="center" shrinkToFit="1"/>
    </xf>
    <xf numFmtId="0" fontId="82" fillId="0" borderId="198" xfId="11" applyFont="1" applyBorder="1" applyAlignment="1">
      <alignment horizontal="center" vertical="center"/>
    </xf>
    <xf numFmtId="0" fontId="102" fillId="0" borderId="0" xfId="11" applyFont="1" applyAlignment="1">
      <alignment horizontal="left" vertical="center"/>
    </xf>
    <xf numFmtId="0" fontId="83" fillId="0" borderId="0" xfId="11" applyFont="1" applyAlignment="1">
      <alignment horizontal="left" vertical="center"/>
    </xf>
    <xf numFmtId="0" fontId="84" fillId="0" borderId="0" xfId="11" applyFont="1" applyAlignment="1">
      <alignment horizontal="left" vertical="center"/>
    </xf>
    <xf numFmtId="0" fontId="82" fillId="0" borderId="8" xfId="11" applyFont="1" applyBorder="1" applyAlignment="1">
      <alignment horizontal="left" vertical="center"/>
    </xf>
    <xf numFmtId="0" fontId="82" fillId="0" borderId="9" xfId="11" applyFont="1" applyBorder="1" applyAlignment="1">
      <alignment horizontal="left" vertical="center"/>
    </xf>
    <xf numFmtId="0" fontId="82" fillId="0" borderId="10" xfId="11" applyFont="1" applyBorder="1" applyAlignment="1">
      <alignment horizontal="left" vertical="center"/>
    </xf>
    <xf numFmtId="0" fontId="103" fillId="0" borderId="0" xfId="11" applyFont="1" applyAlignment="1">
      <alignment horizontal="left" vertical="center"/>
    </xf>
    <xf numFmtId="0" fontId="82" fillId="0" borderId="0" xfId="11" applyFont="1" applyBorder="1" applyAlignment="1">
      <alignment horizontal="left" vertical="center"/>
    </xf>
    <xf numFmtId="0" fontId="84" fillId="0" borderId="0" xfId="11" applyFont="1" applyBorder="1" applyAlignment="1">
      <alignment horizontal="left" vertical="center"/>
    </xf>
    <xf numFmtId="0" fontId="82" fillId="0" borderId="0" xfId="11" applyFont="1" applyBorder="1" applyAlignment="1">
      <alignment horizontal="center" vertical="center" shrinkToFit="1"/>
    </xf>
    <xf numFmtId="0" fontId="82" fillId="0" borderId="0" xfId="11" applyFont="1" applyBorder="1">
      <alignment vertical="center"/>
    </xf>
    <xf numFmtId="0" fontId="82" fillId="0" borderId="0" xfId="11" applyFont="1" applyBorder="1" applyAlignment="1">
      <alignment horizontal="center" vertical="center"/>
    </xf>
    <xf numFmtId="0" fontId="39" fillId="0" borderId="0" xfId="1" applyFont="1" applyBorder="1" applyAlignment="1">
      <alignment horizontal="center" vertical="center"/>
    </xf>
    <xf numFmtId="0" fontId="24" fillId="0" borderId="0" xfId="11" applyFont="1" applyFill="1" applyBorder="1" applyAlignment="1">
      <alignment vertical="center"/>
    </xf>
    <xf numFmtId="0" fontId="12" fillId="0" borderId="0" xfId="0" applyFont="1" applyBorder="1" applyAlignment="1">
      <alignment horizontal="center" vertical="center"/>
    </xf>
    <xf numFmtId="0" fontId="9" fillId="0" borderId="0" xfId="0" applyFont="1" applyAlignment="1">
      <alignment horizontal="left" vertical="center"/>
    </xf>
    <xf numFmtId="0" fontId="82" fillId="0" borderId="2" xfId="11" applyFont="1" applyBorder="1" applyAlignment="1">
      <alignment horizontal="center" vertical="center"/>
    </xf>
    <xf numFmtId="0" fontId="82" fillId="0" borderId="4" xfId="11" applyFont="1" applyBorder="1" applyAlignment="1">
      <alignment horizontal="left" vertical="center"/>
    </xf>
    <xf numFmtId="0" fontId="82" fillId="0" borderId="0" xfId="11" applyFont="1" applyAlignment="1">
      <alignment horizontal="center" vertical="center"/>
    </xf>
    <xf numFmtId="0" fontId="82" fillId="0" borderId="0" xfId="11" applyFont="1" applyAlignment="1">
      <alignment horizontal="left" vertical="center"/>
    </xf>
    <xf numFmtId="0" fontId="82" fillId="0" borderId="11" xfId="11" applyFont="1" applyBorder="1" applyAlignment="1">
      <alignment horizontal="center" vertical="center"/>
    </xf>
    <xf numFmtId="180" fontId="63" fillId="0" borderId="0" xfId="1" applyNumberFormat="1" applyFont="1" applyBorder="1" applyAlignment="1">
      <alignment horizontal="center" vertical="center"/>
    </xf>
    <xf numFmtId="0" fontId="82" fillId="7" borderId="0" xfId="2" applyFont="1" applyFill="1" applyAlignment="1" applyProtection="1">
      <alignment vertical="center"/>
      <protection locked="0"/>
    </xf>
    <xf numFmtId="0" fontId="103" fillId="0" borderId="0" xfId="11" applyFont="1" applyBorder="1" applyAlignment="1">
      <alignment horizontal="left" vertical="center"/>
    </xf>
    <xf numFmtId="0" fontId="2" fillId="0" borderId="11" xfId="11" applyFont="1" applyBorder="1" applyAlignment="1">
      <alignment horizontal="left" vertical="center"/>
    </xf>
    <xf numFmtId="0" fontId="82" fillId="0" borderId="11" xfId="1" applyFont="1" applyBorder="1" applyAlignment="1">
      <alignment horizontal="lef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Alignment="1">
      <alignment vertical="center"/>
    </xf>
    <xf numFmtId="0" fontId="2" fillId="0" borderId="1" xfId="0" applyFont="1" applyBorder="1" applyAlignment="1">
      <alignment horizontal="left" vertical="center" wrapText="1"/>
    </xf>
    <xf numFmtId="0" fontId="2" fillId="0" borderId="14" xfId="0" applyFont="1" applyBorder="1" applyAlignment="1">
      <alignment horizontal="left" vertical="center" wrapText="1"/>
    </xf>
    <xf numFmtId="0" fontId="39" fillId="8" borderId="0" xfId="1" applyFont="1" applyFill="1" applyAlignment="1">
      <alignment vertical="center"/>
    </xf>
    <xf numFmtId="0" fontId="82" fillId="8" borderId="0" xfId="2" applyFont="1" applyFill="1" applyAlignment="1">
      <alignment vertical="center"/>
    </xf>
    <xf numFmtId="0" fontId="84" fillId="8" borderId="0" xfId="2" applyFont="1" applyFill="1" applyAlignment="1">
      <alignment vertical="center"/>
    </xf>
    <xf numFmtId="0" fontId="82" fillId="8" borderId="0" xfId="2" applyFont="1" applyFill="1" applyBorder="1" applyAlignment="1">
      <alignment vertical="center"/>
    </xf>
    <xf numFmtId="0" fontId="83" fillId="8" borderId="0" xfId="2" applyFont="1" applyFill="1" applyAlignment="1">
      <alignment vertical="center"/>
    </xf>
    <xf numFmtId="0" fontId="82" fillId="8" borderId="0" xfId="2" applyFont="1" applyFill="1" applyAlignment="1" applyProtection="1">
      <alignment vertical="center"/>
      <protection locked="0"/>
    </xf>
    <xf numFmtId="0" fontId="84" fillId="8" borderId="0" xfId="2" applyFont="1" applyFill="1" applyAlignment="1" applyProtection="1">
      <alignment vertical="center"/>
      <protection locked="0"/>
    </xf>
    <xf numFmtId="0" fontId="83" fillId="8" borderId="0" xfId="2" applyFont="1" applyFill="1" applyAlignment="1" applyProtection="1">
      <alignment vertical="center"/>
      <protection locked="0"/>
    </xf>
    <xf numFmtId="0" fontId="2" fillId="0" borderId="0" xfId="1" applyFont="1" applyFill="1" applyAlignment="1">
      <alignment vertical="center" shrinkToFit="1"/>
    </xf>
    <xf numFmtId="0" fontId="2" fillId="0" borderId="0" xfId="1" applyFont="1" applyFill="1" applyAlignment="1">
      <alignment vertical="center"/>
    </xf>
    <xf numFmtId="0" fontId="2" fillId="0" borderId="7" xfId="1" applyFont="1" applyFill="1" applyBorder="1" applyAlignment="1">
      <alignment horizontal="left" vertical="center"/>
    </xf>
    <xf numFmtId="0" fontId="2" fillId="0" borderId="22" xfId="1" applyFont="1" applyFill="1" applyBorder="1" applyAlignment="1">
      <alignment vertical="center"/>
    </xf>
    <xf numFmtId="0" fontId="2" fillId="0" borderId="11" xfId="1" applyFont="1" applyFill="1" applyBorder="1" applyAlignment="1">
      <alignment vertical="center"/>
    </xf>
    <xf numFmtId="0" fontId="2" fillId="0" borderId="8" xfId="1" applyFont="1" applyFill="1" applyBorder="1" applyAlignment="1">
      <alignment vertical="center"/>
    </xf>
    <xf numFmtId="0" fontId="2" fillId="0" borderId="9" xfId="1" applyFont="1" applyFill="1" applyBorder="1" applyAlignment="1">
      <alignment vertical="center"/>
    </xf>
    <xf numFmtId="0" fontId="2" fillId="0" borderId="6" xfId="1" applyFont="1" applyFill="1" applyBorder="1" applyAlignment="1">
      <alignment vertical="center"/>
    </xf>
    <xf numFmtId="0" fontId="12" fillId="0" borderId="0" xfId="1" applyFont="1" applyFill="1" applyAlignment="1">
      <alignment vertical="center"/>
    </xf>
    <xf numFmtId="0" fontId="55" fillId="0" borderId="61" xfId="1" applyFont="1" applyFill="1" applyBorder="1" applyAlignment="1">
      <alignment horizontal="center" vertical="center"/>
    </xf>
    <xf numFmtId="0" fontId="2" fillId="0" borderId="0" xfId="1" applyFont="1" applyFill="1" applyAlignment="1">
      <alignment horizontal="right" vertical="center"/>
    </xf>
    <xf numFmtId="0" fontId="12" fillId="0" borderId="0" xfId="1" applyFont="1" applyFill="1" applyAlignment="1">
      <alignment horizontal="center" vertical="center"/>
    </xf>
    <xf numFmtId="0" fontId="24" fillId="0" borderId="1" xfId="1" applyFont="1" applyFill="1" applyBorder="1" applyAlignment="1">
      <alignment horizontal="center" vertical="center" shrinkToFit="1"/>
    </xf>
    <xf numFmtId="0" fontId="24" fillId="0" borderId="1" xfId="1" applyFont="1" applyFill="1" applyBorder="1" applyAlignment="1">
      <alignment horizontal="left" vertical="center" indent="1"/>
    </xf>
    <xf numFmtId="0" fontId="24" fillId="0" borderId="1"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1" xfId="1" applyFont="1" applyFill="1" applyBorder="1" applyAlignment="1">
      <alignment horizontal="center" vertical="center"/>
    </xf>
    <xf numFmtId="0" fontId="2" fillId="0" borderId="199" xfId="1" applyFont="1" applyFill="1" applyBorder="1" applyAlignment="1">
      <alignment horizontal="center" vertical="center" wrapText="1"/>
    </xf>
    <xf numFmtId="0" fontId="2" fillId="0" borderId="14" xfId="1" applyFont="1" applyFill="1" applyBorder="1" applyAlignment="1">
      <alignment horizontal="center" vertical="center"/>
    </xf>
    <xf numFmtId="0" fontId="2" fillId="0" borderId="1" xfId="1" applyFont="1" applyFill="1" applyBorder="1" applyAlignment="1">
      <alignment horizontal="right" vertical="center"/>
    </xf>
    <xf numFmtId="0" fontId="2" fillId="0" borderId="6" xfId="1" applyFont="1" applyFill="1" applyBorder="1" applyAlignment="1">
      <alignment horizontal="center" vertical="center"/>
    </xf>
    <xf numFmtId="0" fontId="2" fillId="0" borderId="5" xfId="1" applyFont="1" applyFill="1" applyBorder="1" applyAlignment="1">
      <alignment horizontal="center" vertical="center" wrapText="1"/>
    </xf>
    <xf numFmtId="0" fontId="2" fillId="0" borderId="5" xfId="1" applyFont="1" applyFill="1" applyBorder="1" applyAlignment="1">
      <alignment horizontal="right" vertical="center"/>
    </xf>
    <xf numFmtId="0" fontId="83" fillId="0" borderId="7" xfId="11" applyFont="1" applyFill="1" applyBorder="1" applyAlignment="1">
      <alignment vertical="center" wrapText="1" shrinkToFit="1"/>
    </xf>
    <xf numFmtId="0" fontId="82" fillId="0" borderId="0" xfId="11" applyFont="1" applyFill="1">
      <alignment vertical="center"/>
    </xf>
    <xf numFmtId="0" fontId="9" fillId="0" borderId="1" xfId="11" applyFont="1" applyFill="1" applyBorder="1" applyAlignment="1">
      <alignment horizontal="center" vertical="center"/>
    </xf>
    <xf numFmtId="0" fontId="24" fillId="0" borderId="6" xfId="11" applyFont="1" applyFill="1" applyBorder="1" applyAlignment="1">
      <alignment vertical="center"/>
    </xf>
    <xf numFmtId="0" fontId="24" fillId="0" borderId="0" xfId="1" applyFont="1" applyFill="1" applyAlignment="1">
      <alignment vertical="center"/>
    </xf>
    <xf numFmtId="0" fontId="9" fillId="0" borderId="0" xfId="1" applyFont="1" applyFill="1" applyAlignment="1">
      <alignment vertical="center"/>
    </xf>
    <xf numFmtId="0" fontId="24" fillId="0" borderId="3" xfId="1" applyFont="1" applyFill="1" applyBorder="1" applyAlignment="1">
      <alignment horizontal="center" vertical="center"/>
    </xf>
    <xf numFmtId="0" fontId="9" fillId="0" borderId="0" xfId="1" applyFont="1" applyFill="1" applyAlignment="1">
      <alignment vertical="top"/>
    </xf>
    <xf numFmtId="0" fontId="24" fillId="0" borderId="0" xfId="1" applyFont="1" applyFill="1" applyAlignment="1">
      <alignment vertical="top"/>
    </xf>
    <xf numFmtId="0" fontId="24" fillId="0" borderId="5" xfId="1" applyFont="1" applyFill="1" applyBorder="1" applyAlignment="1">
      <alignment horizontal="left" vertical="center" indent="1"/>
    </xf>
    <xf numFmtId="0" fontId="2" fillId="0" borderId="6" xfId="1" applyFont="1" applyFill="1" applyBorder="1" applyAlignment="1">
      <alignment horizontal="center" vertical="center" wrapText="1"/>
    </xf>
    <xf numFmtId="0" fontId="2" fillId="0" borderId="9"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56" xfId="1" applyFont="1" applyFill="1" applyBorder="1" applyAlignment="1">
      <alignment horizontal="right" vertical="center"/>
    </xf>
    <xf numFmtId="0" fontId="2" fillId="0" borderId="13" xfId="1" applyFont="1" applyFill="1" applyBorder="1" applyAlignment="1">
      <alignment horizontal="right" vertical="center"/>
    </xf>
    <xf numFmtId="0" fontId="2" fillId="0" borderId="3" xfId="1" applyFont="1" applyFill="1" applyBorder="1" applyAlignment="1">
      <alignment horizontal="right" vertical="center"/>
    </xf>
    <xf numFmtId="0" fontId="2" fillId="0" borderId="48" xfId="1" applyFont="1" applyFill="1" applyBorder="1" applyAlignment="1">
      <alignment horizontal="right" vertical="center" wrapText="1"/>
    </xf>
    <xf numFmtId="0" fontId="2" fillId="0" borderId="31" xfId="1" applyFont="1" applyFill="1" applyBorder="1" applyAlignment="1">
      <alignment horizontal="right" vertical="center"/>
    </xf>
    <xf numFmtId="0" fontId="2" fillId="0" borderId="3" xfId="1" applyFont="1" applyFill="1" applyBorder="1" applyAlignment="1">
      <alignment horizontal="center" vertical="center" wrapText="1"/>
    </xf>
    <xf numFmtId="0" fontId="2" fillId="0" borderId="4" xfId="1" applyFont="1" applyFill="1" applyBorder="1" applyAlignment="1">
      <alignment horizontal="right" vertical="center"/>
    </xf>
    <xf numFmtId="0" fontId="2" fillId="0" borderId="0" xfId="1" applyFont="1" applyFill="1" applyBorder="1" applyAlignment="1">
      <alignment horizontal="right" vertical="center"/>
    </xf>
    <xf numFmtId="0" fontId="2" fillId="0" borderId="10" xfId="1" applyFont="1" applyFill="1" applyBorder="1" applyAlignment="1">
      <alignment horizontal="right" vertical="center"/>
    </xf>
    <xf numFmtId="0" fontId="2" fillId="0" borderId="22" xfId="1" applyFont="1" applyFill="1" applyBorder="1" applyAlignment="1">
      <alignment horizontal="right" vertical="center"/>
    </xf>
    <xf numFmtId="0" fontId="2" fillId="0" borderId="186" xfId="1" applyFont="1" applyFill="1" applyBorder="1" applyAlignment="1">
      <alignment horizontal="right" vertical="center"/>
    </xf>
    <xf numFmtId="0" fontId="82" fillId="0" borderId="3" xfId="11" applyFont="1" applyFill="1" applyBorder="1" applyAlignment="1">
      <alignment vertical="center" wrapText="1" shrinkToFit="1"/>
    </xf>
    <xf numFmtId="0" fontId="82" fillId="0" borderId="4" xfId="11" applyFont="1" applyFill="1" applyBorder="1" applyAlignment="1">
      <alignment vertical="center" wrapText="1" shrinkToFit="1"/>
    </xf>
    <xf numFmtId="0" fontId="9" fillId="0" borderId="0" xfId="11" applyFont="1" applyFill="1" applyBorder="1" applyAlignment="1">
      <alignment horizontal="center" vertical="center"/>
    </xf>
    <xf numFmtId="0" fontId="24" fillId="0" borderId="0" xfId="11" applyFont="1" applyFill="1" applyBorder="1" applyAlignment="1">
      <alignment horizontal="left" vertical="center" wrapText="1"/>
    </xf>
    <xf numFmtId="0" fontId="2" fillId="0" borderId="0" xfId="1" applyFont="1" applyFill="1" applyAlignment="1">
      <alignment vertical="top"/>
    </xf>
    <xf numFmtId="0" fontId="13" fillId="0" borderId="58" xfId="1" applyNumberFormat="1" applyFont="1" applyFill="1" applyBorder="1" applyAlignment="1">
      <alignment vertical="center" shrinkToFit="1"/>
    </xf>
    <xf numFmtId="0" fontId="39" fillId="0" borderId="0" xfId="1" applyFont="1" applyFill="1" applyAlignment="1">
      <alignment vertical="center"/>
    </xf>
    <xf numFmtId="0" fontId="76" fillId="8" borderId="0" xfId="1" applyFont="1" applyFill="1" applyAlignment="1">
      <alignment vertical="center"/>
    </xf>
    <xf numFmtId="0" fontId="76" fillId="0" borderId="0" xfId="1" applyFont="1" applyFill="1" applyAlignment="1">
      <alignment vertical="center"/>
    </xf>
    <xf numFmtId="0" fontId="7" fillId="0" borderId="0" xfId="0" applyFont="1" applyFill="1" applyAlignment="1">
      <alignment horizontal="left" vertical="top" wrapText="1"/>
    </xf>
    <xf numFmtId="0" fontId="3" fillId="0" borderId="0" xfId="6" applyFont="1" applyFill="1" applyAlignment="1">
      <alignment horizontal="left" vertical="center"/>
    </xf>
    <xf numFmtId="0" fontId="7" fillId="0" borderId="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7" xfId="0" applyFont="1" applyFill="1" applyBorder="1" applyAlignment="1">
      <alignment horizontal="center" vertical="center"/>
    </xf>
    <xf numFmtId="0" fontId="40" fillId="0" borderId="0" xfId="0" applyFont="1" applyFill="1" applyBorder="1" applyAlignment="1">
      <alignment horizontal="left" vertical="center" wrapText="1"/>
    </xf>
    <xf numFmtId="0" fontId="40" fillId="0" borderId="7" xfId="0" applyFont="1" applyFill="1" applyBorder="1" applyAlignment="1">
      <alignment horizontal="left" vertical="center" wrapText="1"/>
    </xf>
    <xf numFmtId="0" fontId="7" fillId="0" borderId="0" xfId="0" applyFont="1" applyAlignment="1">
      <alignment horizontal="left" vertical="center"/>
    </xf>
    <xf numFmtId="0" fontId="7" fillId="0" borderId="0" xfId="0" applyFont="1" applyFill="1" applyAlignment="1">
      <alignment horizontal="left" vertical="center"/>
    </xf>
    <xf numFmtId="0" fontId="7" fillId="0" borderId="2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 xfId="0" applyFont="1" applyFill="1" applyBorder="1" applyAlignment="1">
      <alignment horizontal="right" vertical="center"/>
    </xf>
    <xf numFmtId="0" fontId="7" fillId="0" borderId="99" xfId="0" applyFont="1" applyFill="1" applyBorder="1" applyAlignment="1">
      <alignment horizontal="right" vertical="center"/>
    </xf>
    <xf numFmtId="0" fontId="7" fillId="0" borderId="0"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right" vertical="center"/>
    </xf>
    <xf numFmtId="0" fontId="7" fillId="0" borderId="4" xfId="0" applyFont="1" applyFill="1" applyBorder="1" applyAlignment="1">
      <alignment horizontal="right" vertical="center"/>
    </xf>
    <xf numFmtId="0" fontId="7" fillId="0" borderId="2" xfId="0" applyFont="1" applyFill="1" applyBorder="1" applyAlignment="1">
      <alignment horizontal="right" vertical="center"/>
    </xf>
    <xf numFmtId="0" fontId="7" fillId="0" borderId="100" xfId="0" applyFont="1" applyFill="1" applyBorder="1" applyAlignment="1">
      <alignment horizontal="center" vertical="center" wrapText="1"/>
    </xf>
    <xf numFmtId="0" fontId="7" fillId="0" borderId="101" xfId="0" applyFont="1" applyFill="1" applyBorder="1" applyAlignment="1">
      <alignment horizontal="center" vertical="center" wrapText="1"/>
    </xf>
    <xf numFmtId="0" fontId="7" fillId="0" borderId="102" xfId="0" applyFont="1" applyFill="1" applyBorder="1" applyAlignment="1">
      <alignment horizontal="center" vertical="center" wrapText="1"/>
    </xf>
    <xf numFmtId="0" fontId="7" fillId="0" borderId="1" xfId="0" applyFont="1" applyFill="1" applyBorder="1" applyAlignment="1">
      <alignment horizontal="center" vertical="center"/>
    </xf>
    <xf numFmtId="0" fontId="10" fillId="0" borderId="0"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99" xfId="0" applyFont="1" applyFill="1" applyBorder="1" applyAlignment="1">
      <alignment horizontal="right" vertical="center"/>
    </xf>
    <xf numFmtId="0" fontId="10" fillId="0" borderId="1" xfId="0" applyFont="1" applyFill="1" applyBorder="1" applyAlignment="1">
      <alignment horizontal="left" vertical="center" wrapText="1"/>
    </xf>
    <xf numFmtId="0" fontId="7" fillId="0" borderId="22" xfId="0" applyFont="1" applyFill="1" applyBorder="1" applyAlignment="1">
      <alignment horizontal="right" vertical="center"/>
    </xf>
    <xf numFmtId="0" fontId="7" fillId="0" borderId="11" xfId="0" applyFont="1" applyFill="1" applyBorder="1" applyAlignment="1">
      <alignment horizontal="right" vertical="center"/>
    </xf>
    <xf numFmtId="0" fontId="7" fillId="0" borderId="12" xfId="0" applyFont="1" applyFill="1" applyBorder="1" applyAlignment="1">
      <alignment horizontal="right"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2" xfId="0" applyFont="1" applyFill="1" applyBorder="1" applyAlignment="1">
      <alignment horizontal="center" vertical="center"/>
    </xf>
    <xf numFmtId="0" fontId="7"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7" xfId="0" applyFont="1" applyFill="1" applyBorder="1" applyAlignment="1">
      <alignment horizontal="left" vertical="center"/>
    </xf>
    <xf numFmtId="0" fontId="40" fillId="0" borderId="0" xfId="0" applyFont="1" applyFill="1" applyBorder="1" applyAlignment="1">
      <alignment horizontal="left" vertical="top" wrapText="1"/>
    </xf>
    <xf numFmtId="0" fontId="40" fillId="0" borderId="7" xfId="0" applyFont="1" applyFill="1" applyBorder="1" applyAlignment="1">
      <alignment horizontal="left" vertical="top" wrapText="1"/>
    </xf>
    <xf numFmtId="0" fontId="3" fillId="0" borderId="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7" xfId="0" applyFont="1" applyFill="1" applyBorder="1" applyAlignment="1">
      <alignment horizontal="center" vertical="center"/>
    </xf>
    <xf numFmtId="0" fontId="40" fillId="0" borderId="6"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7" xfId="0" applyFont="1" applyFill="1" applyBorder="1" applyAlignment="1">
      <alignment horizontal="center" vertical="center"/>
    </xf>
    <xf numFmtId="0" fontId="3" fillId="0" borderId="0" xfId="0" applyFont="1" applyFill="1" applyBorder="1" applyAlignment="1">
      <alignment horizontal="left" vertical="center"/>
    </xf>
    <xf numFmtId="0" fontId="3" fillId="0" borderId="7" xfId="0" applyFont="1" applyFill="1" applyBorder="1" applyAlignment="1">
      <alignment horizontal="left" vertical="center"/>
    </xf>
    <xf numFmtId="0" fontId="3" fillId="0" borderId="1" xfId="0" applyFont="1" applyFill="1" applyBorder="1" applyAlignment="1">
      <alignment horizontal="center" vertical="center"/>
    </xf>
    <xf numFmtId="0" fontId="40" fillId="0" borderId="3" xfId="0" applyFont="1" applyFill="1" applyBorder="1" applyAlignment="1">
      <alignment horizontal="center" vertical="center" shrinkToFit="1"/>
    </xf>
    <xf numFmtId="0" fontId="40" fillId="0" borderId="4" xfId="0" applyFont="1" applyFill="1" applyBorder="1" applyAlignment="1">
      <alignment horizontal="center" vertical="center" shrinkToFit="1"/>
    </xf>
    <xf numFmtId="0" fontId="40" fillId="0" borderId="2" xfId="0" applyFont="1" applyFill="1" applyBorder="1" applyAlignment="1">
      <alignment horizontal="center" vertical="center" shrinkToFit="1"/>
    </xf>
    <xf numFmtId="0" fontId="3" fillId="0" borderId="0" xfId="0" applyFont="1" applyFill="1" applyAlignment="1">
      <alignment horizontal="right" vertical="top"/>
    </xf>
    <xf numFmtId="0" fontId="3" fillId="0" borderId="0" xfId="0" applyFont="1" applyFill="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7" fillId="0" borderId="9"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9" fillId="0" borderId="3" xfId="0" applyFont="1" applyFill="1" applyBorder="1" applyAlignment="1">
      <alignment horizontal="right" vertical="center"/>
    </xf>
    <xf numFmtId="0" fontId="9" fillId="0" borderId="4" xfId="0" applyFont="1" applyFill="1" applyBorder="1" applyAlignment="1">
      <alignment horizontal="right" vertical="center"/>
    </xf>
    <xf numFmtId="0" fontId="9" fillId="0" borderId="2" xfId="0" applyFont="1" applyFill="1" applyBorder="1" applyAlignment="1">
      <alignment horizontal="right" vertical="center"/>
    </xf>
    <xf numFmtId="0" fontId="7" fillId="0" borderId="1" xfId="0" applyFont="1" applyFill="1" applyBorder="1" applyAlignment="1">
      <alignment horizontal="left" vertical="center"/>
    </xf>
    <xf numFmtId="0" fontId="7" fillId="0" borderId="100" xfId="0" applyFont="1" applyFill="1" applyBorder="1" applyAlignment="1">
      <alignment horizontal="center" vertical="center"/>
    </xf>
    <xf numFmtId="0" fontId="7" fillId="0" borderId="101" xfId="0" applyFont="1" applyFill="1" applyBorder="1" applyAlignment="1">
      <alignment horizontal="center" vertical="center"/>
    </xf>
    <xf numFmtId="0" fontId="3" fillId="0" borderId="3"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7" fillId="0" borderId="0" xfId="0" applyFont="1" applyFill="1" applyBorder="1" applyAlignment="1">
      <alignment horizontal="left" vertical="top" wrapText="1"/>
    </xf>
    <xf numFmtId="0" fontId="7" fillId="0" borderId="7" xfId="0" applyFont="1" applyFill="1" applyBorder="1" applyAlignment="1">
      <alignment horizontal="left" vertical="top" wrapText="1"/>
    </xf>
    <xf numFmtId="0" fontId="9" fillId="0" borderId="0" xfId="0" applyFont="1" applyFill="1" applyBorder="1" applyAlignment="1">
      <alignment horizontal="left" vertical="center" wrapText="1"/>
    </xf>
    <xf numFmtId="0" fontId="9" fillId="0" borderId="7" xfId="0" applyFont="1" applyFill="1" applyBorder="1" applyAlignment="1">
      <alignment horizontal="left" vertical="center" wrapText="1"/>
    </xf>
    <xf numFmtId="0" fontId="2" fillId="0" borderId="0" xfId="3" applyAlignment="1">
      <alignment horizontal="right" vertical="center"/>
    </xf>
    <xf numFmtId="0" fontId="12" fillId="0" borderId="0" xfId="3" applyFont="1" applyBorder="1" applyAlignment="1">
      <alignment horizontal="center" vertical="center"/>
    </xf>
    <xf numFmtId="0" fontId="2" fillId="0" borderId="11" xfId="3" applyBorder="1" applyAlignment="1">
      <alignment horizontal="center" vertical="center"/>
    </xf>
    <xf numFmtId="0" fontId="2" fillId="0" borderId="12" xfId="3" applyBorder="1" applyAlignment="1">
      <alignment horizontal="center" vertical="center"/>
    </xf>
    <xf numFmtId="0" fontId="2" fillId="0" borderId="6" xfId="3" applyBorder="1" applyAlignment="1">
      <alignment horizontal="left" vertical="center" indent="1"/>
    </xf>
    <xf numFmtId="0" fontId="2" fillId="0" borderId="8" xfId="3" applyBorder="1" applyAlignment="1">
      <alignment horizontal="left" vertical="center" indent="1"/>
    </xf>
    <xf numFmtId="0" fontId="2" fillId="0" borderId="5" xfId="3" applyBorder="1" applyAlignment="1">
      <alignment horizontal="left" vertical="center"/>
    </xf>
    <xf numFmtId="0" fontId="2" fillId="0" borderId="13" xfId="3" applyBorder="1" applyAlignment="1">
      <alignment horizontal="left" vertical="center"/>
    </xf>
    <xf numFmtId="0" fontId="2" fillId="0" borderId="14" xfId="3" applyBorder="1" applyAlignment="1">
      <alignment horizontal="left" vertical="center"/>
    </xf>
    <xf numFmtId="0" fontId="7" fillId="0" borderId="5"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5"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5"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5"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39" fillId="0" borderId="0" xfId="0" applyFont="1" applyAlignment="1">
      <alignment horizontal="righ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2" xfId="0" applyFont="1" applyBorder="1" applyAlignment="1">
      <alignment horizontal="left" vertical="center"/>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2" xfId="0" applyFont="1" applyBorder="1" applyAlignment="1">
      <alignment horizontal="left" vertical="center" wrapText="1"/>
    </xf>
    <xf numFmtId="0" fontId="7" fillId="0" borderId="0" xfId="0" applyFont="1" applyFill="1" applyAlignment="1">
      <alignment horizontal="left" vertical="center" wrapText="1"/>
    </xf>
    <xf numFmtId="0" fontId="13" fillId="0" borderId="0" xfId="1" applyFont="1" applyAlignment="1">
      <alignment horizontal="center"/>
    </xf>
    <xf numFmtId="0" fontId="8" fillId="0" borderId="0" xfId="1" applyFont="1" applyAlignment="1">
      <alignment horizontal="center" vertical="center"/>
    </xf>
    <xf numFmtId="0" fontId="13" fillId="0" borderId="103"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56" xfId="1" applyFont="1" applyFill="1" applyBorder="1" applyAlignment="1">
      <alignment horizontal="center" vertical="center"/>
    </xf>
    <xf numFmtId="176" fontId="13" fillId="0" borderId="56" xfId="1" applyNumberFormat="1" applyFont="1" applyFill="1" applyBorder="1" applyAlignment="1">
      <alignment horizontal="center" vertical="center"/>
    </xf>
    <xf numFmtId="176" fontId="13" fillId="0" borderId="105" xfId="1" applyNumberFormat="1" applyFont="1" applyFill="1" applyBorder="1" applyAlignment="1">
      <alignment horizontal="center" vertical="center"/>
    </xf>
    <xf numFmtId="0" fontId="13" fillId="0" borderId="94" xfId="1" applyNumberFormat="1" applyFont="1" applyFill="1" applyBorder="1" applyAlignment="1">
      <alignment horizontal="center" vertical="center"/>
    </xf>
    <xf numFmtId="0" fontId="13" fillId="0" borderId="93" xfId="1" applyNumberFormat="1" applyFont="1" applyFill="1" applyBorder="1" applyAlignment="1">
      <alignment horizontal="center" vertical="center"/>
    </xf>
    <xf numFmtId="0" fontId="13" fillId="0" borderId="42" xfId="1" applyFont="1" applyBorder="1" applyAlignment="1">
      <alignment horizontal="center" vertical="center"/>
    </xf>
    <xf numFmtId="0" fontId="13" fillId="0" borderId="14" xfId="1" applyFont="1" applyBorder="1" applyAlignment="1">
      <alignment horizontal="center" vertical="center"/>
    </xf>
    <xf numFmtId="0" fontId="13" fillId="0" borderId="106"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2" xfId="1" applyFont="1" applyBorder="1" applyAlignment="1">
      <alignment horizontal="left" vertical="center"/>
    </xf>
    <xf numFmtId="0" fontId="13" fillId="0" borderId="1" xfId="1" applyFont="1" applyBorder="1" applyAlignment="1">
      <alignment horizontal="center" vertical="center"/>
    </xf>
    <xf numFmtId="0" fontId="13" fillId="0" borderId="35" xfId="1" applyFont="1" applyBorder="1" applyAlignment="1">
      <alignment horizontal="center" vertical="center"/>
    </xf>
    <xf numFmtId="0" fontId="11" fillId="0" borderId="0" xfId="1" applyFont="1" applyBorder="1" applyAlignment="1">
      <alignment horizontal="left" vertical="center" wrapText="1"/>
    </xf>
    <xf numFmtId="0" fontId="13" fillId="0" borderId="23" xfId="1" applyFont="1" applyBorder="1" applyAlignment="1">
      <alignment horizontal="center" vertical="center"/>
    </xf>
    <xf numFmtId="0" fontId="13" fillId="0" borderId="39" xfId="1" applyFont="1" applyBorder="1" applyAlignment="1">
      <alignment horizontal="center" vertical="center"/>
    </xf>
    <xf numFmtId="0" fontId="13" fillId="0" borderId="107" xfId="1" applyFont="1" applyFill="1" applyBorder="1" applyAlignment="1">
      <alignment horizontal="distributed" vertical="center" indent="1"/>
    </xf>
    <xf numFmtId="0" fontId="13" fillId="0" borderId="93" xfId="1" applyFont="1" applyFill="1" applyBorder="1" applyAlignment="1">
      <alignment horizontal="distributed" vertical="center" indent="1"/>
    </xf>
    <xf numFmtId="0" fontId="13" fillId="0" borderId="34" xfId="1" applyFont="1" applyFill="1" applyBorder="1" applyAlignment="1">
      <alignment horizontal="distributed" vertical="center" indent="1"/>
    </xf>
    <xf numFmtId="0" fontId="13" fillId="0" borderId="94" xfId="1" applyFont="1" applyFill="1" applyBorder="1" applyAlignment="1">
      <alignment horizontal="left" vertical="center" indent="1"/>
    </xf>
    <xf numFmtId="0" fontId="13" fillId="0" borderId="93" xfId="1" applyFont="1" applyFill="1" applyBorder="1" applyAlignment="1">
      <alignment horizontal="left" vertical="center" indent="1"/>
    </xf>
    <xf numFmtId="0" fontId="13" fillId="0" borderId="58" xfId="1" applyFont="1" applyFill="1" applyBorder="1" applyAlignment="1">
      <alignment horizontal="left" vertical="center" indent="1"/>
    </xf>
    <xf numFmtId="0" fontId="13" fillId="0" borderId="108" xfId="1" applyFont="1" applyFill="1" applyBorder="1" applyAlignment="1">
      <alignment horizontal="distributed" vertical="center" indent="1"/>
    </xf>
    <xf numFmtId="0" fontId="13" fillId="0" borderId="4" xfId="1" applyFont="1" applyFill="1" applyBorder="1" applyAlignment="1">
      <alignment horizontal="distributed" vertical="center" indent="1"/>
    </xf>
    <xf numFmtId="0" fontId="13" fillId="0" borderId="2" xfId="1" applyFont="1" applyFill="1" applyBorder="1" applyAlignment="1">
      <alignment horizontal="distributed" vertical="center" indent="1"/>
    </xf>
    <xf numFmtId="0" fontId="13" fillId="0" borderId="3" xfId="1" applyFont="1" applyFill="1" applyBorder="1" applyAlignment="1">
      <alignment horizontal="left" vertical="center" indent="1"/>
    </xf>
    <xf numFmtId="0" fontId="13" fillId="0" borderId="4" xfId="1" applyFont="1" applyFill="1" applyBorder="1" applyAlignment="1">
      <alignment horizontal="left" vertical="center" indent="1"/>
    </xf>
    <xf numFmtId="0" fontId="13" fillId="0" borderId="20" xfId="1" applyFont="1" applyFill="1" applyBorder="1" applyAlignment="1">
      <alignment horizontal="left" vertical="center" indent="1"/>
    </xf>
    <xf numFmtId="0" fontId="13" fillId="0" borderId="109" xfId="1" applyFont="1" applyFill="1" applyBorder="1" applyAlignment="1">
      <alignment horizontal="distributed" vertical="center" indent="1"/>
    </xf>
    <xf numFmtId="0" fontId="13" fillId="0" borderId="11" xfId="1" applyFont="1" applyFill="1" applyBorder="1" applyAlignment="1">
      <alignment horizontal="distributed" vertical="center" indent="1"/>
    </xf>
    <xf numFmtId="0" fontId="13" fillId="0" borderId="12" xfId="1" applyFont="1" applyFill="1" applyBorder="1" applyAlignment="1">
      <alignment horizontal="distributed" vertical="center" indent="1"/>
    </xf>
    <xf numFmtId="0" fontId="13" fillId="0" borderId="109" xfId="1" applyFont="1" applyFill="1" applyBorder="1" applyAlignment="1">
      <alignment horizontal="center" vertical="center"/>
    </xf>
    <xf numFmtId="0" fontId="13" fillId="0" borderId="11" xfId="1" applyFont="1" applyFill="1" applyBorder="1" applyAlignment="1">
      <alignment horizontal="center" vertical="center"/>
    </xf>
    <xf numFmtId="0" fontId="13" fillId="0" borderId="12" xfId="1" applyFont="1" applyFill="1" applyBorder="1" applyAlignment="1">
      <alignment horizontal="center" vertical="center"/>
    </xf>
    <xf numFmtId="0" fontId="13" fillId="0" borderId="110" xfId="1" applyFont="1" applyFill="1" applyBorder="1" applyAlignment="1">
      <alignment horizontal="center" vertical="center"/>
    </xf>
    <xf numFmtId="0" fontId="13" fillId="0" borderId="78" xfId="1" applyFont="1" applyFill="1" applyBorder="1" applyAlignment="1">
      <alignment horizontal="center" vertical="center"/>
    </xf>
    <xf numFmtId="0" fontId="13" fillId="0" borderId="111" xfId="1" applyFont="1" applyFill="1" applyBorder="1" applyAlignment="1">
      <alignment horizontal="center" vertical="center"/>
    </xf>
    <xf numFmtId="0" fontId="13" fillId="0" borderId="3" xfId="1" applyFont="1" applyFill="1" applyBorder="1" applyAlignment="1">
      <alignment horizontal="distributed" vertical="center" indent="1"/>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2" xfId="1" applyFont="1" applyFill="1" applyBorder="1" applyAlignment="1">
      <alignment horizontal="center" vertical="center"/>
    </xf>
    <xf numFmtId="0" fontId="13" fillId="0" borderId="22" xfId="1" applyFont="1" applyFill="1" applyBorder="1" applyAlignment="1">
      <alignment horizontal="center" vertical="center"/>
    </xf>
    <xf numFmtId="0" fontId="13" fillId="0" borderId="112" xfId="1" applyFont="1" applyFill="1" applyBorder="1" applyAlignment="1">
      <alignment horizontal="center" vertical="center"/>
    </xf>
    <xf numFmtId="0" fontId="13" fillId="0" borderId="113" xfId="1" applyFont="1" applyFill="1" applyBorder="1" applyAlignment="1">
      <alignment horizontal="center" vertical="center"/>
    </xf>
    <xf numFmtId="0" fontId="13" fillId="0" borderId="114" xfId="1" applyFont="1" applyFill="1" applyBorder="1" applyAlignment="1">
      <alignment horizontal="center" vertical="center"/>
    </xf>
    <xf numFmtId="0" fontId="13" fillId="0" borderId="79" xfId="1" applyFont="1" applyFill="1" applyBorder="1" applyAlignment="1">
      <alignment horizontal="distributed" vertical="center" indent="1"/>
    </xf>
    <xf numFmtId="0" fontId="13" fillId="0" borderId="115" xfId="1" applyFont="1" applyFill="1" applyBorder="1" applyAlignment="1">
      <alignment horizontal="distributed" vertical="center" indent="1"/>
    </xf>
    <xf numFmtId="0" fontId="13" fillId="0" borderId="116" xfId="1" applyFont="1" applyFill="1" applyBorder="1" applyAlignment="1">
      <alignment horizontal="distributed" vertical="center" indent="1"/>
    </xf>
    <xf numFmtId="0" fontId="13" fillId="0" borderId="79" xfId="1" applyFont="1" applyFill="1" applyBorder="1" applyAlignment="1">
      <alignment horizontal="center" vertical="center"/>
    </xf>
    <xf numFmtId="0" fontId="13" fillId="0" borderId="115" xfId="1" applyFont="1" applyFill="1" applyBorder="1" applyAlignment="1">
      <alignment horizontal="center" vertical="center"/>
    </xf>
    <xf numFmtId="0" fontId="13" fillId="0" borderId="116" xfId="1" applyFont="1" applyFill="1" applyBorder="1" applyAlignment="1">
      <alignment horizontal="center" vertical="center"/>
    </xf>
    <xf numFmtId="0" fontId="13" fillId="0" borderId="117" xfId="1" applyFont="1" applyFill="1" applyBorder="1" applyAlignment="1">
      <alignment horizontal="center" vertical="distributed" textRotation="255" indent="4"/>
    </xf>
    <xf numFmtId="0" fontId="13" fillId="0" borderId="43" xfId="1" applyFont="1" applyFill="1" applyBorder="1" applyAlignment="1">
      <alignment horizontal="center" vertical="distributed" textRotation="255" indent="4"/>
    </xf>
    <xf numFmtId="0" fontId="13" fillId="0" borderId="41" xfId="1" applyFont="1" applyFill="1" applyBorder="1" applyAlignment="1">
      <alignment horizontal="center" vertical="distributed" textRotation="255" indent="4"/>
    </xf>
    <xf numFmtId="0" fontId="13" fillId="0" borderId="7" xfId="1" applyFont="1" applyFill="1" applyBorder="1" applyAlignment="1">
      <alignment horizontal="center" vertical="distributed" textRotation="255" indent="4"/>
    </xf>
    <xf numFmtId="0" fontId="13" fillId="0" borderId="24" xfId="1" applyFont="1" applyFill="1" applyBorder="1" applyAlignment="1">
      <alignment horizontal="center" vertical="distributed" textRotation="255" indent="4"/>
    </xf>
    <xf numFmtId="0" fontId="13" fillId="0" borderId="118" xfId="1" applyFont="1" applyFill="1" applyBorder="1" applyAlignment="1">
      <alignment horizontal="center" vertical="distributed" textRotation="255" indent="4"/>
    </xf>
    <xf numFmtId="0" fontId="13" fillId="0" borderId="119" xfId="1" applyFont="1" applyFill="1" applyBorder="1" applyAlignment="1">
      <alignment horizontal="distributed" vertical="center" wrapText="1" indent="1"/>
    </xf>
    <xf numFmtId="0" fontId="13" fillId="0" borderId="120" xfId="1" applyFont="1" applyFill="1" applyBorder="1" applyAlignment="1">
      <alignment horizontal="distributed" vertical="center" wrapText="1" indent="1"/>
    </xf>
    <xf numFmtId="0" fontId="13" fillId="0" borderId="43" xfId="1" applyFont="1" applyFill="1" applyBorder="1" applyAlignment="1">
      <alignment horizontal="distributed" vertical="center" wrapText="1" indent="1"/>
    </xf>
    <xf numFmtId="0" fontId="13" fillId="0" borderId="6" xfId="1" applyFont="1" applyFill="1" applyBorder="1" applyAlignment="1">
      <alignment horizontal="distributed" vertical="center" wrapText="1" indent="1"/>
    </xf>
    <xf numFmtId="0" fontId="13" fillId="0" borderId="0" xfId="1" applyFont="1" applyFill="1" applyBorder="1" applyAlignment="1">
      <alignment horizontal="distributed" vertical="center" wrapText="1" indent="1"/>
    </xf>
    <xf numFmtId="0" fontId="13" fillId="0" borderId="7" xfId="1" applyFont="1" applyFill="1" applyBorder="1" applyAlignment="1">
      <alignment horizontal="distributed" vertical="center" wrapText="1" indent="1"/>
    </xf>
    <xf numFmtId="0" fontId="13" fillId="0" borderId="8" xfId="1" applyFont="1" applyFill="1" applyBorder="1" applyAlignment="1">
      <alignment horizontal="distributed" vertical="center" wrapText="1" indent="1"/>
    </xf>
    <xf numFmtId="0" fontId="13" fillId="0" borderId="9" xfId="1" applyFont="1" applyFill="1" applyBorder="1" applyAlignment="1">
      <alignment horizontal="distributed" vertical="center" wrapText="1" indent="1"/>
    </xf>
    <xf numFmtId="0" fontId="13" fillId="0" borderId="10" xfId="1" applyFont="1" applyFill="1" applyBorder="1" applyAlignment="1">
      <alignment horizontal="distributed" vertical="center" wrapText="1" indent="1"/>
    </xf>
    <xf numFmtId="0" fontId="13" fillId="0" borderId="121" xfId="1" applyFont="1" applyFill="1" applyBorder="1" applyAlignment="1">
      <alignment horizontal="distributed" vertical="center" indent="2"/>
    </xf>
    <xf numFmtId="0" fontId="13" fillId="0" borderId="18" xfId="1" applyFont="1" applyFill="1" applyBorder="1" applyAlignment="1">
      <alignment horizontal="distributed" vertical="center" indent="2"/>
    </xf>
    <xf numFmtId="0" fontId="13" fillId="0" borderId="44" xfId="1" applyFont="1" applyFill="1" applyBorder="1" applyAlignment="1">
      <alignment horizontal="distributed" vertical="center" indent="2"/>
    </xf>
    <xf numFmtId="0" fontId="13" fillId="0" borderId="121" xfId="1" applyFont="1" applyFill="1" applyBorder="1" applyAlignment="1">
      <alignment horizontal="center" vertical="center"/>
    </xf>
    <xf numFmtId="0" fontId="13" fillId="0" borderId="18" xfId="1" applyFont="1" applyFill="1" applyBorder="1" applyAlignment="1">
      <alignment horizontal="center" vertical="center"/>
    </xf>
    <xf numFmtId="0" fontId="13" fillId="0" borderId="3" xfId="1" applyFont="1" applyFill="1" applyBorder="1" applyAlignment="1">
      <alignment horizontal="distributed" vertical="center" indent="2"/>
    </xf>
    <xf numFmtId="0" fontId="13" fillId="0" borderId="4" xfId="1" applyFont="1" applyFill="1" applyBorder="1" applyAlignment="1">
      <alignment horizontal="distributed" vertical="center" indent="2"/>
    </xf>
    <xf numFmtId="0" fontId="13" fillId="0" borderId="2" xfId="1" applyFont="1" applyFill="1" applyBorder="1" applyAlignment="1">
      <alignment horizontal="distributed" vertical="center" indent="2"/>
    </xf>
    <xf numFmtId="0" fontId="13" fillId="0" borderId="1" xfId="1" applyFont="1" applyFill="1" applyBorder="1" applyAlignment="1">
      <alignment horizontal="distributed" vertical="center" indent="2"/>
    </xf>
    <xf numFmtId="0" fontId="13" fillId="0" borderId="1" xfId="1" applyFont="1" applyFill="1" applyBorder="1" applyAlignment="1">
      <alignment horizontal="center" vertical="center"/>
    </xf>
    <xf numFmtId="0" fontId="13" fillId="0" borderId="22" xfId="1" applyFont="1" applyFill="1" applyBorder="1" applyAlignment="1">
      <alignment horizontal="center" vertical="center" textRotation="255"/>
    </xf>
    <xf numFmtId="0" fontId="13" fillId="0" borderId="12" xfId="1" applyFont="1" applyFill="1" applyBorder="1" applyAlignment="1">
      <alignment horizontal="center" vertical="center" textRotation="255"/>
    </xf>
    <xf numFmtId="0" fontId="13" fillId="0" borderId="6" xfId="1" applyFont="1" applyFill="1" applyBorder="1" applyAlignment="1">
      <alignment horizontal="center" vertical="center" textRotation="255"/>
    </xf>
    <xf numFmtId="0" fontId="13" fillId="0" borderId="7" xfId="1" applyFont="1" applyFill="1" applyBorder="1" applyAlignment="1">
      <alignment horizontal="center" vertical="center" textRotation="255"/>
    </xf>
    <xf numFmtId="0" fontId="13" fillId="0" borderId="122" xfId="1" applyFont="1" applyFill="1" applyBorder="1" applyAlignment="1">
      <alignment horizontal="center" vertical="center" textRotation="255"/>
    </xf>
    <xf numFmtId="0" fontId="13" fillId="0" borderId="118" xfId="1" applyFont="1" applyFill="1" applyBorder="1" applyAlignment="1">
      <alignment horizontal="center" vertical="center" textRotation="255"/>
    </xf>
    <xf numFmtId="0" fontId="13" fillId="0" borderId="0"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9" xfId="1" applyFont="1" applyFill="1" applyBorder="1" applyAlignment="1">
      <alignment horizontal="center" vertical="center"/>
    </xf>
    <xf numFmtId="0" fontId="13" fillId="0" borderId="10" xfId="1" applyFont="1" applyFill="1" applyBorder="1" applyAlignment="1">
      <alignment horizontal="center" vertical="center"/>
    </xf>
    <xf numFmtId="0" fontId="13" fillId="0" borderId="22" xfId="1" applyFont="1" applyFill="1" applyBorder="1" applyAlignment="1">
      <alignment horizontal="distributed" vertical="center" indent="2"/>
    </xf>
    <xf numFmtId="0" fontId="13" fillId="0" borderId="11" xfId="1" applyFont="1" applyFill="1" applyBorder="1" applyAlignment="1">
      <alignment horizontal="distributed" vertical="center" indent="2"/>
    </xf>
    <xf numFmtId="0" fontId="13" fillId="0" borderId="12" xfId="1" applyFont="1" applyFill="1" applyBorder="1" applyAlignment="1">
      <alignment horizontal="distributed" vertical="center" indent="2"/>
    </xf>
    <xf numFmtId="0" fontId="13" fillId="0" borderId="6" xfId="1" applyFont="1" applyFill="1" applyBorder="1" applyAlignment="1">
      <alignment horizontal="distributed" vertical="center" indent="2"/>
    </xf>
    <xf numFmtId="0" fontId="13" fillId="0" borderId="0" xfId="1" applyFont="1" applyFill="1" applyBorder="1" applyAlignment="1">
      <alignment horizontal="distributed" vertical="center" indent="2"/>
    </xf>
    <xf numFmtId="0" fontId="13" fillId="0" borderId="7" xfId="1" applyFont="1" applyFill="1" applyBorder="1" applyAlignment="1">
      <alignment horizontal="distributed" vertical="center" indent="2"/>
    </xf>
    <xf numFmtId="0" fontId="13" fillId="0" borderId="8" xfId="1" applyFont="1" applyFill="1" applyBorder="1" applyAlignment="1">
      <alignment horizontal="distributed" vertical="center" indent="2"/>
    </xf>
    <xf numFmtId="0" fontId="13" fillId="0" borderId="9" xfId="1" applyFont="1" applyFill="1" applyBorder="1" applyAlignment="1">
      <alignment horizontal="distributed" vertical="center" indent="2"/>
    </xf>
    <xf numFmtId="0" fontId="13" fillId="0" borderId="10" xfId="1" applyFont="1" applyFill="1" applyBorder="1" applyAlignment="1">
      <alignment horizontal="distributed" vertical="center" indent="2"/>
    </xf>
    <xf numFmtId="0" fontId="13" fillId="0" borderId="22" xfId="1" applyFont="1" applyFill="1" applyBorder="1" applyAlignment="1">
      <alignment horizontal="left" vertical="center" wrapText="1"/>
    </xf>
    <xf numFmtId="0" fontId="13" fillId="0" borderId="11" xfId="1" applyFont="1" applyFill="1" applyBorder="1" applyAlignment="1">
      <alignment horizontal="left" vertical="center" wrapText="1"/>
    </xf>
    <xf numFmtId="0" fontId="13" fillId="0" borderId="113" xfId="1" applyFont="1" applyFill="1" applyBorder="1" applyAlignment="1">
      <alignment horizontal="left" vertical="center" wrapText="1"/>
    </xf>
    <xf numFmtId="0" fontId="13" fillId="0" borderId="6" xfId="1" applyFont="1" applyFill="1" applyBorder="1" applyAlignment="1">
      <alignment horizontal="left" vertical="center" wrapText="1"/>
    </xf>
    <xf numFmtId="0" fontId="13" fillId="0" borderId="0" xfId="1" applyFont="1" applyFill="1" applyBorder="1" applyAlignment="1">
      <alignment horizontal="left" vertical="center" wrapText="1"/>
    </xf>
    <xf numFmtId="0" fontId="13" fillId="0" borderId="123" xfId="1" applyFont="1" applyFill="1" applyBorder="1" applyAlignment="1">
      <alignment horizontal="left" vertical="center" wrapText="1"/>
    </xf>
    <xf numFmtId="0" fontId="13" fillId="0" borderId="8" xfId="1" applyFont="1" applyFill="1" applyBorder="1" applyAlignment="1">
      <alignment horizontal="left" vertical="center" wrapText="1"/>
    </xf>
    <xf numFmtId="0" fontId="13" fillId="0" borderId="9" xfId="1" applyFont="1" applyFill="1" applyBorder="1" applyAlignment="1">
      <alignment horizontal="left" vertical="center" wrapText="1"/>
    </xf>
    <xf numFmtId="0" fontId="13" fillId="0" borderId="21" xfId="1" applyFont="1" applyFill="1" applyBorder="1" applyAlignment="1">
      <alignment horizontal="left" vertical="center" wrapText="1"/>
    </xf>
    <xf numFmtId="0" fontId="13" fillId="0" borderId="11" xfId="1" applyFont="1" applyFill="1" applyBorder="1" applyAlignment="1">
      <alignment horizontal="center" vertical="center" wrapText="1"/>
    </xf>
    <xf numFmtId="0" fontId="13" fillId="0" borderId="12"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124" xfId="1" applyFont="1" applyFill="1" applyBorder="1" applyAlignment="1">
      <alignment horizontal="center" vertical="center" wrapText="1"/>
    </xf>
    <xf numFmtId="0" fontId="13" fillId="0" borderId="118" xfId="1" applyFont="1" applyFill="1" applyBorder="1" applyAlignment="1">
      <alignment horizontal="center" vertical="center" wrapText="1"/>
    </xf>
    <xf numFmtId="0" fontId="7" fillId="0" borderId="23" xfId="1" applyFont="1" applyFill="1" applyBorder="1" applyAlignment="1">
      <alignment horizontal="center" vertical="center"/>
    </xf>
    <xf numFmtId="0" fontId="7" fillId="0" borderId="39" xfId="1" applyFont="1" applyFill="1" applyBorder="1" applyAlignment="1">
      <alignment horizontal="center" vertical="center"/>
    </xf>
    <xf numFmtId="0" fontId="2" fillId="0" borderId="13" xfId="3" applyFont="1" applyBorder="1" applyAlignment="1">
      <alignment horizontal="left" vertical="center" wrapText="1"/>
    </xf>
    <xf numFmtId="0" fontId="2" fillId="0" borderId="14" xfId="3" applyFont="1" applyBorder="1" applyAlignment="1">
      <alignment horizontal="left" vertical="center" wrapText="1"/>
    </xf>
    <xf numFmtId="0" fontId="2" fillId="0" borderId="4" xfId="3" applyFont="1" applyBorder="1" applyAlignment="1">
      <alignment horizontal="left" vertical="center" wrapText="1"/>
    </xf>
    <xf numFmtId="0" fontId="2" fillId="0" borderId="2" xfId="3" applyFont="1" applyBorder="1" applyAlignment="1">
      <alignment horizontal="left" vertical="center" wrapText="1"/>
    </xf>
    <xf numFmtId="0" fontId="2" fillId="0" borderId="0" xfId="3" applyFont="1" applyAlignment="1">
      <alignment horizontal="right" vertical="center"/>
    </xf>
    <xf numFmtId="0" fontId="12" fillId="0" borderId="3" xfId="3" applyFont="1" applyBorder="1" applyAlignment="1">
      <alignment horizontal="center" vertical="center"/>
    </xf>
    <xf numFmtId="0" fontId="12" fillId="0" borderId="4" xfId="3" applyFont="1" applyBorder="1" applyAlignment="1">
      <alignment horizontal="center" vertical="center"/>
    </xf>
    <xf numFmtId="0" fontId="12" fillId="0" borderId="2" xfId="3" applyFont="1" applyBorder="1" applyAlignment="1">
      <alignment horizontal="center" vertical="center"/>
    </xf>
    <xf numFmtId="0" fontId="39" fillId="0" borderId="4" xfId="3" applyFont="1" applyBorder="1" applyAlignment="1">
      <alignment horizontal="left" vertical="center" wrapText="1"/>
    </xf>
    <xf numFmtId="0" fontId="2" fillId="0" borderId="11" xfId="3" applyFont="1" applyBorder="1" applyAlignment="1">
      <alignment horizontal="center" vertical="center"/>
    </xf>
    <xf numFmtId="0" fontId="2" fillId="0" borderId="12" xfId="3" applyFont="1" applyBorder="1" applyAlignment="1">
      <alignment horizontal="center" vertical="center"/>
    </xf>
    <xf numFmtId="0" fontId="2" fillId="0" borderId="5" xfId="3" applyFont="1" applyBorder="1" applyAlignment="1">
      <alignment horizontal="left" vertical="center" wrapText="1" indent="1"/>
    </xf>
    <xf numFmtId="0" fontId="2" fillId="0" borderId="14" xfId="3" applyFont="1" applyBorder="1" applyAlignment="1">
      <alignment horizontal="left" vertical="center" indent="1"/>
    </xf>
    <xf numFmtId="0" fontId="2" fillId="0" borderId="0" xfId="6" applyAlignment="1">
      <alignment horizontal="right" vertical="center"/>
    </xf>
    <xf numFmtId="0" fontId="12" fillId="0" borderId="0" xfId="6" applyFont="1" applyBorder="1" applyAlignment="1">
      <alignment horizontal="center" vertical="center"/>
    </xf>
    <xf numFmtId="0" fontId="2" fillId="0" borderId="11" xfId="6" applyBorder="1" applyAlignment="1">
      <alignment horizontal="center" vertical="center"/>
    </xf>
    <xf numFmtId="0" fontId="2" fillId="0" borderId="12" xfId="6" applyBorder="1" applyAlignment="1">
      <alignment horizontal="center" vertical="center"/>
    </xf>
    <xf numFmtId="0" fontId="2" fillId="0" borderId="5" xfId="6" applyBorder="1" applyAlignment="1">
      <alignment horizontal="left" vertical="center"/>
    </xf>
    <xf numFmtId="0" fontId="2" fillId="0" borderId="13" xfId="6" applyBorder="1" applyAlignment="1">
      <alignment horizontal="left" vertical="center"/>
    </xf>
    <xf numFmtId="0" fontId="2" fillId="0" borderId="14" xfId="6" applyBorder="1" applyAlignment="1">
      <alignment horizontal="left" vertical="center"/>
    </xf>
    <xf numFmtId="0" fontId="13" fillId="0" borderId="16" xfId="1" applyFont="1" applyFill="1" applyBorder="1" applyAlignment="1">
      <alignment horizontal="center" vertical="center"/>
    </xf>
    <xf numFmtId="0" fontId="13" fillId="0" borderId="125" xfId="1" applyFont="1" applyFill="1" applyBorder="1" applyAlignment="1">
      <alignment horizontal="center" vertical="center"/>
    </xf>
    <xf numFmtId="0" fontId="13" fillId="0" borderId="5" xfId="1" applyFont="1" applyFill="1" applyBorder="1" applyAlignment="1">
      <alignment horizontal="center" vertical="center"/>
    </xf>
    <xf numFmtId="0" fontId="13" fillId="0" borderId="1" xfId="1" applyFont="1" applyFill="1" applyBorder="1" applyAlignment="1">
      <alignment horizontal="distributed" vertical="center" indent="1"/>
    </xf>
    <xf numFmtId="0" fontId="13" fillId="0" borderId="35" xfId="1" applyFont="1" applyFill="1" applyBorder="1" applyAlignment="1">
      <alignment horizontal="center" vertical="center"/>
    </xf>
    <xf numFmtId="0" fontId="13" fillId="0" borderId="126" xfId="1" applyFont="1" applyFill="1" applyBorder="1" applyAlignment="1">
      <alignment horizontal="center" vertical="center"/>
    </xf>
    <xf numFmtId="0" fontId="13" fillId="0" borderId="5" xfId="1" applyFont="1" applyFill="1" applyBorder="1" applyAlignment="1">
      <alignment horizontal="distributed" vertical="center" indent="1"/>
    </xf>
    <xf numFmtId="0" fontId="13" fillId="0" borderId="0" xfId="1" applyFont="1" applyFill="1" applyAlignment="1">
      <alignment horizontal="center"/>
    </xf>
    <xf numFmtId="0" fontId="8" fillId="0" borderId="0" xfId="1" applyFont="1" applyFill="1" applyAlignment="1">
      <alignment horizontal="center" vertical="center"/>
    </xf>
    <xf numFmtId="0" fontId="7" fillId="0" borderId="124" xfId="1" applyFont="1" applyFill="1" applyBorder="1" applyAlignment="1">
      <alignment horizontal="center"/>
    </xf>
    <xf numFmtId="0" fontId="13" fillId="0" borderId="127" xfId="1" applyFont="1" applyFill="1" applyBorder="1" applyAlignment="1">
      <alignment horizontal="distributed" vertical="center" indent="1"/>
    </xf>
    <xf numFmtId="0" fontId="13" fillId="0" borderId="52" xfId="1" applyFont="1" applyFill="1" applyBorder="1" applyAlignment="1">
      <alignment horizontal="distributed" vertical="center" indent="1"/>
    </xf>
    <xf numFmtId="0" fontId="13" fillId="0" borderId="52" xfId="1" applyFont="1" applyFill="1" applyBorder="1" applyAlignment="1">
      <alignment horizontal="left" vertical="center" indent="1"/>
    </xf>
    <xf numFmtId="0" fontId="13" fillId="0" borderId="104" xfId="1" applyFont="1" applyFill="1" applyBorder="1" applyAlignment="1">
      <alignment horizontal="left" vertical="center" indent="1"/>
    </xf>
    <xf numFmtId="0" fontId="13" fillId="0" borderId="16" xfId="1" applyFont="1" applyFill="1" applyBorder="1" applyAlignment="1">
      <alignment horizontal="distributed" vertical="center" indent="1"/>
    </xf>
    <xf numFmtId="0" fontId="13" fillId="0" borderId="1" xfId="1" applyFont="1" applyFill="1" applyBorder="1" applyAlignment="1">
      <alignment horizontal="left" vertical="center" indent="1"/>
    </xf>
    <xf numFmtId="0" fontId="13" fillId="0" borderId="35" xfId="1" applyFont="1" applyFill="1" applyBorder="1" applyAlignment="1">
      <alignment horizontal="left" vertical="center" indent="1"/>
    </xf>
    <xf numFmtId="0" fontId="13" fillId="0" borderId="1" xfId="1" applyFont="1" applyFill="1" applyBorder="1" applyAlignment="1">
      <alignment horizontal="center" vertical="center" wrapText="1"/>
    </xf>
    <xf numFmtId="0" fontId="9" fillId="0" borderId="1" xfId="1" applyFont="1" applyFill="1" applyBorder="1" applyAlignment="1">
      <alignment horizontal="center" vertical="center" wrapText="1"/>
    </xf>
    <xf numFmtId="0" fontId="13" fillId="0" borderId="36" xfId="1" applyFont="1" applyFill="1" applyBorder="1" applyAlignment="1">
      <alignment horizontal="center" vertical="center" textRotation="255"/>
    </xf>
    <xf numFmtId="0" fontId="13" fillId="0" borderId="37" xfId="1" applyFont="1" applyFill="1" applyBorder="1" applyAlignment="1">
      <alignment horizontal="center" vertical="center" textRotation="255"/>
    </xf>
    <xf numFmtId="0" fontId="13" fillId="0" borderId="16" xfId="1" applyFont="1" applyFill="1" applyBorder="1" applyAlignment="1">
      <alignment horizontal="center" vertical="center" textRotation="255"/>
    </xf>
    <xf numFmtId="0" fontId="13" fillId="0" borderId="1" xfId="1" applyFont="1" applyFill="1" applyBorder="1" applyAlignment="1">
      <alignment horizontal="center" vertical="center" textRotation="255"/>
    </xf>
    <xf numFmtId="0" fontId="13" fillId="0" borderId="17" xfId="1" applyFont="1" applyFill="1" applyBorder="1" applyAlignment="1">
      <alignment horizontal="center" vertical="center" textRotation="255"/>
    </xf>
    <xf numFmtId="0" fontId="13" fillId="0" borderId="23" xfId="1" applyFont="1" applyFill="1" applyBorder="1" applyAlignment="1">
      <alignment horizontal="center" vertical="center" textRotation="255"/>
    </xf>
    <xf numFmtId="0" fontId="13" fillId="0" borderId="37" xfId="1" applyFont="1" applyFill="1" applyBorder="1" applyAlignment="1">
      <alignment horizontal="center" vertical="center" wrapText="1"/>
    </xf>
    <xf numFmtId="0" fontId="13" fillId="0" borderId="37" xfId="1" applyFont="1" applyFill="1" applyBorder="1" applyAlignment="1">
      <alignment horizontal="center" vertical="center"/>
    </xf>
    <xf numFmtId="0" fontId="9" fillId="0" borderId="119" xfId="1" applyFont="1" applyFill="1" applyBorder="1" applyAlignment="1">
      <alignment horizontal="center" vertical="center" wrapText="1"/>
    </xf>
    <xf numFmtId="0" fontId="9" fillId="0" borderId="120" xfId="1" applyFont="1" applyFill="1" applyBorder="1" applyAlignment="1">
      <alignment horizontal="center" vertical="center" wrapText="1"/>
    </xf>
    <xf numFmtId="0" fontId="9" fillId="0" borderId="128" xfId="1" applyFont="1" applyFill="1" applyBorder="1" applyAlignment="1">
      <alignment horizontal="center" vertical="center" wrapText="1"/>
    </xf>
    <xf numFmtId="0" fontId="9" fillId="0" borderId="6"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9" fillId="0" borderId="123" xfId="1" applyFont="1" applyFill="1" applyBorder="1" applyAlignment="1">
      <alignment horizontal="center" vertical="center" wrapText="1"/>
    </xf>
    <xf numFmtId="0" fontId="9" fillId="0" borderId="8" xfId="1" applyFont="1" applyFill="1" applyBorder="1" applyAlignment="1">
      <alignment horizontal="center" vertical="center" wrapText="1"/>
    </xf>
    <xf numFmtId="0" fontId="9" fillId="0" borderId="9" xfId="1" applyFont="1" applyFill="1" applyBorder="1" applyAlignment="1">
      <alignment horizontal="center" vertical="center" wrapText="1"/>
    </xf>
    <xf numFmtId="0" fontId="9" fillId="0" borderId="21" xfId="1" applyFont="1" applyFill="1" applyBorder="1" applyAlignment="1">
      <alignment horizontal="center" vertical="center" wrapText="1"/>
    </xf>
    <xf numFmtId="0" fontId="9" fillId="0" borderId="3" xfId="1" applyFont="1" applyFill="1" applyBorder="1" applyAlignment="1">
      <alignment horizontal="left" vertical="center" wrapText="1"/>
    </xf>
    <xf numFmtId="0" fontId="9" fillId="0" borderId="4" xfId="1" applyFont="1" applyFill="1" applyBorder="1" applyAlignment="1">
      <alignment horizontal="left" vertical="center" wrapText="1"/>
    </xf>
    <xf numFmtId="0" fontId="9" fillId="0" borderId="2" xfId="1" applyFont="1" applyFill="1" applyBorder="1" applyAlignment="1">
      <alignment horizontal="left" vertical="center" wrapText="1"/>
    </xf>
    <xf numFmtId="0" fontId="13" fillId="0" borderId="23" xfId="1" applyFont="1" applyFill="1" applyBorder="1" applyAlignment="1">
      <alignment horizontal="center" vertical="center"/>
    </xf>
    <xf numFmtId="0" fontId="13" fillId="0" borderId="129" xfId="1" applyFont="1" applyFill="1" applyBorder="1" applyAlignment="1">
      <alignment horizontal="center" vertical="center"/>
    </xf>
    <xf numFmtId="0" fontId="13" fillId="0" borderId="27" xfId="1" applyFont="1" applyFill="1" applyBorder="1" applyAlignment="1">
      <alignment horizontal="center" vertical="center"/>
    </xf>
    <xf numFmtId="0" fontId="13" fillId="0" borderId="39" xfId="1" applyFont="1" applyFill="1" applyBorder="1" applyAlignment="1">
      <alignment horizontal="center" vertical="center"/>
    </xf>
    <xf numFmtId="0" fontId="13" fillId="0" borderId="127" xfId="1" applyFont="1" applyFill="1" applyBorder="1" applyAlignment="1">
      <alignment horizontal="center" vertical="center" textRotation="255"/>
    </xf>
    <xf numFmtId="0" fontId="13" fillId="0" borderId="52" xfId="1" applyFont="1" applyFill="1" applyBorder="1" applyAlignment="1">
      <alignment horizontal="center" vertical="center" textRotation="255"/>
    </xf>
    <xf numFmtId="0" fontId="13" fillId="0" borderId="52" xfId="1" applyFont="1" applyFill="1" applyBorder="1" applyAlignment="1">
      <alignment horizontal="center" vertical="center" wrapText="1"/>
    </xf>
    <xf numFmtId="0" fontId="7" fillId="0" borderId="52" xfId="1" applyFont="1" applyFill="1" applyBorder="1"/>
    <xf numFmtId="0" fontId="7" fillId="0" borderId="1" xfId="1" applyFont="1" applyFill="1" applyBorder="1"/>
    <xf numFmtId="0" fontId="9" fillId="0" borderId="52" xfId="1" applyFont="1" applyFill="1" applyBorder="1" applyAlignment="1">
      <alignment horizontal="center" vertical="center" wrapText="1"/>
    </xf>
    <xf numFmtId="0" fontId="9" fillId="0" borderId="104" xfId="1" applyFont="1" applyFill="1" applyBorder="1" applyAlignment="1">
      <alignment horizontal="center" vertical="center" wrapText="1"/>
    </xf>
    <xf numFmtId="0" fontId="9" fillId="0" borderId="35"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2" xfId="1" applyFont="1" applyFill="1" applyBorder="1" applyAlignment="1">
      <alignment horizontal="center" vertical="center" wrapText="1"/>
    </xf>
    <xf numFmtId="0" fontId="0" fillId="0" borderId="0" xfId="0" applyAlignment="1">
      <alignment horizontal="right" vertical="center"/>
    </xf>
    <xf numFmtId="0" fontId="12" fillId="0" borderId="0" xfId="0" applyFont="1" applyBorder="1" applyAlignment="1">
      <alignment horizontal="center" vertical="center"/>
    </xf>
    <xf numFmtId="0" fontId="9" fillId="0" borderId="0" xfId="0" applyFont="1" applyAlignment="1">
      <alignment vertical="center" wrapText="1"/>
    </xf>
    <xf numFmtId="0" fontId="0" fillId="0" borderId="0" xfId="0" applyAlignment="1">
      <alignment vertical="center"/>
    </xf>
    <xf numFmtId="0" fontId="0" fillId="0" borderId="0" xfId="0" applyAlignment="1">
      <alignment vertical="center" wrapText="1"/>
    </xf>
    <xf numFmtId="0" fontId="0" fillId="0" borderId="5" xfId="0" applyBorder="1" applyAlignment="1">
      <alignment horizontal="left" vertical="center" wrapText="1" indent="1"/>
    </xf>
    <xf numFmtId="0" fontId="0" fillId="0" borderId="13" xfId="0" applyBorder="1" applyAlignment="1">
      <alignment horizontal="left" vertical="center" wrapText="1" indent="1"/>
    </xf>
    <xf numFmtId="0" fontId="0" fillId="0" borderId="14" xfId="0" applyBorder="1" applyAlignment="1">
      <alignment horizontal="left" vertical="center" wrapText="1" indent="1"/>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43" fillId="0" borderId="0" xfId="9" applyFont="1" applyAlignment="1">
      <alignment horizontal="left" vertical="center" wrapText="1"/>
    </xf>
    <xf numFmtId="0" fontId="43" fillId="0" borderId="0" xfId="9" applyFont="1" applyAlignment="1">
      <alignment horizontal="left" vertical="center"/>
    </xf>
    <xf numFmtId="0" fontId="44" fillId="0" borderId="0" xfId="9" applyFont="1" applyAlignment="1">
      <alignment vertical="center" wrapText="1"/>
    </xf>
    <xf numFmtId="0" fontId="43" fillId="0" borderId="5" xfId="9" applyFont="1" applyBorder="1" applyAlignment="1">
      <alignment horizontal="center" vertical="center" wrapText="1"/>
    </xf>
    <xf numFmtId="0" fontId="43" fillId="0" borderId="14" xfId="9" applyFont="1" applyBorder="1" applyAlignment="1">
      <alignment horizontal="center" vertical="center" wrapText="1"/>
    </xf>
    <xf numFmtId="0" fontId="60" fillId="0" borderId="3" xfId="9" applyFont="1" applyBorder="1" applyAlignment="1">
      <alignment horizontal="center" vertical="center" wrapText="1"/>
    </xf>
    <xf numFmtId="0" fontId="60" fillId="0" borderId="2" xfId="9" applyFont="1" applyBorder="1" applyAlignment="1">
      <alignment horizontal="center" vertical="center" wrapText="1"/>
    </xf>
    <xf numFmtId="0" fontId="43" fillId="0" borderId="3" xfId="9" applyFont="1" applyBorder="1" applyAlignment="1">
      <alignment horizontal="center" vertical="center" wrapText="1"/>
    </xf>
    <xf numFmtId="0" fontId="43" fillId="0" borderId="2" xfId="9" applyFont="1" applyBorder="1" applyAlignment="1">
      <alignment horizontal="center" vertical="center" wrapText="1"/>
    </xf>
    <xf numFmtId="0" fontId="73" fillId="0" borderId="22" xfId="9" applyFont="1" applyBorder="1" applyAlignment="1">
      <alignment horizontal="center" vertical="center" wrapText="1"/>
    </xf>
    <xf numFmtId="0" fontId="73" fillId="0" borderId="8" xfId="9" applyFont="1" applyBorder="1" applyAlignment="1">
      <alignment horizontal="center" vertical="center" wrapText="1"/>
    </xf>
    <xf numFmtId="0" fontId="43" fillId="0" borderId="103" xfId="9" applyFont="1" applyBorder="1" applyAlignment="1">
      <alignment horizontal="center" vertical="center" wrapText="1"/>
    </xf>
    <xf numFmtId="0" fontId="43" fillId="0" borderId="131" xfId="9" applyFont="1" applyBorder="1" applyAlignment="1">
      <alignment horizontal="center" vertical="center" wrapText="1"/>
    </xf>
    <xf numFmtId="0" fontId="43" fillId="0" borderId="132" xfId="9" applyFont="1" applyBorder="1" applyAlignment="1">
      <alignment horizontal="center" vertical="center" wrapText="1"/>
    </xf>
    <xf numFmtId="0" fontId="16" fillId="0" borderId="92" xfId="9" applyFont="1" applyBorder="1" applyAlignment="1">
      <alignment horizontal="center" vertical="center" wrapText="1"/>
    </xf>
    <xf numFmtId="0" fontId="16" fillId="0" borderId="13" xfId="9" applyFont="1" applyBorder="1" applyAlignment="1">
      <alignment horizontal="center" vertical="center" wrapText="1"/>
    </xf>
    <xf numFmtId="0" fontId="16" fillId="0" borderId="14" xfId="9" applyFont="1" applyBorder="1" applyAlignment="1">
      <alignment horizontal="center" vertical="center" wrapText="1"/>
    </xf>
    <xf numFmtId="0" fontId="24" fillId="0" borderId="5" xfId="9" applyFont="1" applyBorder="1" applyAlignment="1">
      <alignment horizontal="center" vertical="center" wrapText="1"/>
    </xf>
    <xf numFmtId="0" fontId="24" fillId="0" borderId="25" xfId="9" applyFont="1" applyBorder="1" applyAlignment="1">
      <alignment horizontal="center" vertical="center" wrapText="1"/>
    </xf>
    <xf numFmtId="0" fontId="16" fillId="0" borderId="5" xfId="9" applyFont="1" applyBorder="1" applyAlignment="1">
      <alignment horizontal="center" vertical="center" wrapText="1"/>
    </xf>
    <xf numFmtId="0" fontId="16" fillId="0" borderId="25" xfId="9" applyFont="1" applyBorder="1" applyAlignment="1">
      <alignment horizontal="center" vertical="center" wrapText="1"/>
    </xf>
    <xf numFmtId="0" fontId="60" fillId="0" borderId="4" xfId="9" applyFont="1" applyBorder="1" applyAlignment="1">
      <alignment horizontal="center" vertical="center" wrapText="1"/>
    </xf>
    <xf numFmtId="0" fontId="60" fillId="0" borderId="20" xfId="9" applyFont="1" applyBorder="1" applyAlignment="1">
      <alignment horizontal="center" vertical="center" wrapText="1"/>
    </xf>
    <xf numFmtId="0" fontId="60" fillId="0" borderId="129" xfId="9" applyFont="1" applyBorder="1" applyAlignment="1">
      <alignment horizontal="center" vertical="center" wrapText="1"/>
    </xf>
    <xf numFmtId="0" fontId="60" fillId="0" borderId="26" xfId="9" applyFont="1" applyBorder="1" applyAlignment="1">
      <alignment horizontal="center" vertical="center" wrapText="1"/>
    </xf>
    <xf numFmtId="0" fontId="60" fillId="0" borderId="57" xfId="9" applyFont="1" applyBorder="1" applyAlignment="1">
      <alignment horizontal="center" vertical="center" wrapText="1"/>
    </xf>
    <xf numFmtId="0" fontId="44" fillId="0" borderId="0" xfId="9" applyFont="1" applyAlignment="1">
      <alignment horizontal="left" vertical="center"/>
    </xf>
    <xf numFmtId="0" fontId="24" fillId="0" borderId="13" xfId="9" applyFont="1" applyBorder="1" applyAlignment="1">
      <alignment horizontal="center" vertical="center" wrapText="1"/>
    </xf>
    <xf numFmtId="0" fontId="61" fillId="0" borderId="22" xfId="9" applyFont="1" applyBorder="1" applyAlignment="1">
      <alignment horizontal="center" vertical="center" wrapText="1"/>
    </xf>
    <xf numFmtId="0" fontId="61" fillId="0" borderId="8" xfId="9" applyFont="1" applyBorder="1" applyAlignment="1">
      <alignment horizontal="center" vertical="center" wrapText="1"/>
    </xf>
    <xf numFmtId="0" fontId="43" fillId="0" borderId="122" xfId="9" applyFont="1" applyBorder="1" applyAlignment="1">
      <alignment horizontal="center" vertical="center" wrapText="1"/>
    </xf>
    <xf numFmtId="0" fontId="43" fillId="0" borderId="124" xfId="9" applyFont="1" applyBorder="1" applyAlignment="1">
      <alignment horizontal="center" vertical="center" wrapText="1"/>
    </xf>
    <xf numFmtId="0" fontId="43" fillId="0" borderId="130" xfId="9" applyFont="1" applyBorder="1" applyAlignment="1">
      <alignment horizontal="center" vertical="center" wrapText="1"/>
    </xf>
    <xf numFmtId="0" fontId="43" fillId="0" borderId="94" xfId="9" applyFont="1" applyBorder="1" applyAlignment="1">
      <alignment horizontal="center" vertical="center" wrapText="1"/>
    </xf>
    <xf numFmtId="0" fontId="43" fillId="0" borderId="34" xfId="9" applyFont="1" applyBorder="1" applyAlignment="1">
      <alignment horizontal="center" vertical="center" wrapText="1"/>
    </xf>
    <xf numFmtId="0" fontId="41" fillId="0" borderId="133" xfId="9" applyFont="1" applyBorder="1">
      <alignment vertical="center"/>
    </xf>
    <xf numFmtId="0" fontId="2" fillId="0" borderId="134" xfId="1" applyBorder="1" applyAlignment="1">
      <alignment vertical="center"/>
    </xf>
    <xf numFmtId="0" fontId="2" fillId="0" borderId="135" xfId="1" applyBorder="1" applyAlignment="1">
      <alignment vertical="center"/>
    </xf>
    <xf numFmtId="0" fontId="60" fillId="0" borderId="22" xfId="9" applyFont="1" applyBorder="1" applyAlignment="1">
      <alignment horizontal="center" vertical="center" wrapText="1"/>
    </xf>
    <xf numFmtId="0" fontId="60" fillId="0" borderId="11" xfId="9" applyFont="1" applyBorder="1" applyAlignment="1">
      <alignment horizontal="center" vertical="center" wrapText="1"/>
    </xf>
    <xf numFmtId="0" fontId="60" fillId="0" borderId="113" xfId="9" applyFont="1" applyBorder="1" applyAlignment="1">
      <alignment horizontal="center" vertical="center" wrapText="1"/>
    </xf>
    <xf numFmtId="0" fontId="60" fillId="0" borderId="8" xfId="9" applyFont="1" applyBorder="1" applyAlignment="1">
      <alignment horizontal="center" vertical="center" wrapText="1"/>
    </xf>
    <xf numFmtId="0" fontId="60" fillId="0" borderId="9" xfId="9" applyFont="1" applyBorder="1" applyAlignment="1">
      <alignment horizontal="center" vertical="center" wrapText="1"/>
    </xf>
    <xf numFmtId="0" fontId="60" fillId="0" borderId="21" xfId="9" applyFont="1" applyBorder="1" applyAlignment="1">
      <alignment horizontal="center" vertical="center" wrapText="1"/>
    </xf>
    <xf numFmtId="0" fontId="50" fillId="0" borderId="5" xfId="9" applyFont="1" applyBorder="1" applyAlignment="1">
      <alignment horizontal="center" vertical="center" wrapText="1"/>
    </xf>
    <xf numFmtId="0" fontId="50" fillId="0" borderId="13" xfId="9" applyFont="1" applyBorder="1" applyAlignment="1">
      <alignment horizontal="center" vertical="center" wrapText="1"/>
    </xf>
    <xf numFmtId="0" fontId="44" fillId="0" borderId="6" xfId="9" applyFont="1" applyBorder="1" applyAlignment="1">
      <alignment horizontal="center" vertical="center" wrapText="1"/>
    </xf>
    <xf numFmtId="0" fontId="44" fillId="0" borderId="0" xfId="9" applyFont="1" applyAlignment="1">
      <alignment horizontal="center" vertical="center" wrapText="1"/>
    </xf>
    <xf numFmtId="0" fontId="44" fillId="0" borderId="123" xfId="9" applyFont="1" applyBorder="1" applyAlignment="1">
      <alignment horizontal="center" vertical="center" wrapText="1"/>
    </xf>
    <xf numFmtId="0" fontId="52" fillId="0" borderId="108" xfId="9" applyFont="1" applyBorder="1" applyAlignment="1">
      <alignment horizontal="center" vertical="center" wrapText="1"/>
    </xf>
    <xf numFmtId="0" fontId="52" fillId="0" borderId="2" xfId="9" applyFont="1" applyBorder="1" applyAlignment="1">
      <alignment horizontal="center" vertical="center" wrapText="1"/>
    </xf>
    <xf numFmtId="0" fontId="43" fillId="0" borderId="127" xfId="9" applyFont="1" applyBorder="1" applyAlignment="1">
      <alignment horizontal="center" vertical="center" wrapText="1"/>
    </xf>
    <xf numFmtId="0" fontId="43" fillId="0" borderId="16" xfId="9" applyFont="1" applyBorder="1" applyAlignment="1">
      <alignment horizontal="center" vertical="center" wrapText="1"/>
    </xf>
    <xf numFmtId="0" fontId="43" fillId="0" borderId="17" xfId="9" applyFont="1" applyBorder="1" applyAlignment="1">
      <alignment horizontal="center" vertical="center" wrapText="1"/>
    </xf>
    <xf numFmtId="0" fontId="52" fillId="0" borderId="52" xfId="9" applyFont="1" applyBorder="1" applyAlignment="1">
      <alignment horizontal="center" vertical="center" wrapText="1"/>
    </xf>
    <xf numFmtId="0" fontId="44" fillId="0" borderId="52" xfId="9" applyFont="1" applyBorder="1" applyAlignment="1">
      <alignment horizontal="center" vertical="center" wrapText="1"/>
    </xf>
    <xf numFmtId="0" fontId="44" fillId="0" borderId="133" xfId="9" applyFont="1" applyBorder="1" applyAlignment="1">
      <alignment horizontal="center" vertical="center" wrapText="1"/>
    </xf>
    <xf numFmtId="0" fontId="44" fillId="0" borderId="134" xfId="9" applyFont="1" applyBorder="1" applyAlignment="1">
      <alignment horizontal="center" vertical="center" wrapText="1"/>
    </xf>
    <xf numFmtId="0" fontId="44" fillId="0" borderId="135" xfId="9" applyFont="1" applyBorder="1" applyAlignment="1">
      <alignment horizontal="center" vertical="center" wrapText="1"/>
    </xf>
    <xf numFmtId="0" fontId="44" fillId="0" borderId="92" xfId="9" applyFont="1" applyBorder="1" applyAlignment="1">
      <alignment horizontal="center" vertical="center" wrapText="1"/>
    </xf>
    <xf numFmtId="0" fontId="44" fillId="0" borderId="14" xfId="9" applyFont="1" applyBorder="1" applyAlignment="1">
      <alignment horizontal="center" vertical="center" wrapText="1"/>
    </xf>
    <xf numFmtId="0" fontId="44" fillId="0" borderId="94" xfId="9" applyFont="1" applyBorder="1" applyAlignment="1">
      <alignment horizontal="center" vertical="center" wrapText="1"/>
    </xf>
    <xf numFmtId="0" fontId="44" fillId="0" borderId="93" xfId="9" applyFont="1" applyBorder="1" applyAlignment="1">
      <alignment horizontal="center" vertical="center" wrapText="1"/>
    </xf>
    <xf numFmtId="0" fontId="44" fillId="0" borderId="34" xfId="9" applyFont="1" applyBorder="1" applyAlignment="1">
      <alignment horizontal="center" vertical="center" wrapText="1"/>
    </xf>
    <xf numFmtId="0" fontId="44" fillId="0" borderId="136" xfId="9" applyFont="1" applyBorder="1" applyAlignment="1">
      <alignment horizontal="center" vertical="center" wrapText="1"/>
    </xf>
    <xf numFmtId="0" fontId="44" fillId="0" borderId="26" xfId="9" applyFont="1" applyBorder="1" applyAlignment="1">
      <alignment horizontal="center" vertical="center" wrapText="1"/>
    </xf>
    <xf numFmtId="0" fontId="60" fillId="0" borderId="94" xfId="9" applyFont="1" applyBorder="1" applyAlignment="1">
      <alignment horizontal="center" vertical="center" wrapText="1"/>
    </xf>
    <xf numFmtId="0" fontId="60" fillId="0" borderId="93" xfId="9" applyFont="1" applyBorder="1" applyAlignment="1">
      <alignment horizontal="center" vertical="center" wrapText="1"/>
    </xf>
    <xf numFmtId="0" fontId="60" fillId="0" borderId="58" xfId="9" applyFont="1" applyBorder="1" applyAlignment="1">
      <alignment horizontal="center" vertical="center" wrapText="1"/>
    </xf>
    <xf numFmtId="0" fontId="59" fillId="0" borderId="124" xfId="9" applyFont="1" applyBorder="1" applyAlignment="1">
      <alignment horizontal="center" vertical="center"/>
    </xf>
    <xf numFmtId="0" fontId="60" fillId="0" borderId="94" xfId="9" applyFont="1" applyBorder="1" applyAlignment="1">
      <alignment horizontal="center" vertical="center"/>
    </xf>
    <xf numFmtId="0" fontId="60" fillId="0" borderId="93" xfId="9" applyFont="1" applyBorder="1" applyAlignment="1">
      <alignment horizontal="center" vertical="center"/>
    </xf>
    <xf numFmtId="0" fontId="60" fillId="0" borderId="58" xfId="9" applyFont="1" applyBorder="1" applyAlignment="1">
      <alignment horizontal="center" vertical="center"/>
    </xf>
    <xf numFmtId="0" fontId="54" fillId="0" borderId="3" xfId="4" applyFont="1" applyBorder="1" applyAlignment="1">
      <alignment horizontal="center" vertical="center"/>
    </xf>
    <xf numFmtId="0" fontId="54" fillId="0" borderId="4" xfId="4" applyFont="1" applyBorder="1" applyAlignment="1">
      <alignment horizontal="center" vertical="center"/>
    </xf>
    <xf numFmtId="0" fontId="54" fillId="0" borderId="20" xfId="4" applyFont="1" applyBorder="1" applyAlignment="1">
      <alignment horizontal="center" vertical="center"/>
    </xf>
    <xf numFmtId="0" fontId="54" fillId="0" borderId="8" xfId="4" applyFont="1" applyBorder="1" applyAlignment="1">
      <alignment horizontal="center" vertical="center"/>
    </xf>
    <xf numFmtId="0" fontId="54" fillId="0" borderId="9" xfId="4" applyFont="1" applyBorder="1" applyAlignment="1">
      <alignment horizontal="center" vertical="center"/>
    </xf>
    <xf numFmtId="0" fontId="54" fillId="0" borderId="10" xfId="4" applyFont="1" applyBorder="1" applyAlignment="1">
      <alignment horizontal="center" vertical="center"/>
    </xf>
    <xf numFmtId="0" fontId="49" fillId="0" borderId="13" xfId="4" applyFont="1" applyBorder="1" applyAlignment="1">
      <alignment horizontal="center" vertical="center"/>
    </xf>
    <xf numFmtId="0" fontId="44" fillId="0" borderId="13" xfId="2" applyFont="1" applyBorder="1" applyAlignment="1">
      <alignment horizontal="center" vertical="center"/>
    </xf>
    <xf numFmtId="0" fontId="54" fillId="0" borderId="6" xfId="4" applyFont="1" applyBorder="1" applyAlignment="1">
      <alignment horizontal="center" vertical="center"/>
    </xf>
    <xf numFmtId="0" fontId="54" fillId="0" borderId="0" xfId="4" applyFont="1" applyAlignment="1">
      <alignment horizontal="center" vertical="center"/>
    </xf>
    <xf numFmtId="0" fontId="54" fillId="0" borderId="123" xfId="4" applyFont="1" applyBorder="1" applyAlignment="1">
      <alignment horizontal="center" vertical="center"/>
    </xf>
    <xf numFmtId="0" fontId="54" fillId="0" borderId="22" xfId="4" applyFont="1" applyBorder="1" applyAlignment="1">
      <alignment horizontal="center" vertical="center"/>
    </xf>
    <xf numFmtId="0" fontId="54" fillId="0" borderId="11" xfId="4" applyFont="1" applyBorder="1" applyAlignment="1">
      <alignment horizontal="center" vertical="center"/>
    </xf>
    <xf numFmtId="0" fontId="54" fillId="0" borderId="12" xfId="4" applyFont="1" applyBorder="1" applyAlignment="1">
      <alignment horizontal="center" vertical="center"/>
    </xf>
    <xf numFmtId="0" fontId="43" fillId="0" borderId="139" xfId="9" applyFont="1" applyBorder="1" applyAlignment="1">
      <alignment horizontal="distributed" vertical="center"/>
    </xf>
    <xf numFmtId="0" fontId="43" fillId="0" borderId="95" xfId="9" applyFont="1" applyBorder="1" applyAlignment="1">
      <alignment horizontal="distributed" vertical="center"/>
    </xf>
    <xf numFmtId="0" fontId="43" fillId="0" borderId="95" xfId="2" applyFont="1" applyBorder="1" applyAlignment="1">
      <alignment horizontal="distributed" vertical="center"/>
    </xf>
    <xf numFmtId="0" fontId="49" fillId="0" borderId="137" xfId="4" applyFont="1" applyBorder="1" applyAlignment="1">
      <alignment horizontal="distributed" vertical="center"/>
    </xf>
    <xf numFmtId="0" fontId="49" fillId="0" borderId="9" xfId="4" applyFont="1" applyBorder="1" applyAlignment="1">
      <alignment horizontal="distributed" vertical="center"/>
    </xf>
    <xf numFmtId="0" fontId="44" fillId="0" borderId="9" xfId="2" applyFont="1" applyBorder="1" applyAlignment="1">
      <alignment horizontal="distributed" vertical="center"/>
    </xf>
    <xf numFmtId="0" fontId="49" fillId="0" borderId="108" xfId="4" applyFont="1" applyBorder="1" applyAlignment="1">
      <alignment horizontal="distributed" vertical="center"/>
    </xf>
    <xf numFmtId="0" fontId="49" fillId="0" borderId="4" xfId="4" applyFont="1" applyBorder="1" applyAlignment="1">
      <alignment horizontal="distributed" vertical="center"/>
    </xf>
    <xf numFmtId="0" fontId="44" fillId="0" borderId="4" xfId="2" applyFont="1" applyBorder="1" applyAlignment="1">
      <alignment horizontal="distributed" vertical="center"/>
    </xf>
    <xf numFmtId="0" fontId="49" fillId="0" borderId="41" xfId="4" applyFont="1" applyBorder="1" applyAlignment="1">
      <alignment horizontal="center" vertical="center"/>
    </xf>
    <xf numFmtId="0" fontId="49" fillId="0" borderId="7" xfId="4" applyFont="1" applyBorder="1" applyAlignment="1">
      <alignment horizontal="center" vertical="center"/>
    </xf>
    <xf numFmtId="0" fontId="49" fillId="0" borderId="110" xfId="4" applyFont="1" applyBorder="1" applyAlignment="1">
      <alignment horizontal="center" vertical="center"/>
    </xf>
    <xf numFmtId="0" fontId="49" fillId="0" borderId="111" xfId="4" applyFont="1" applyBorder="1" applyAlignment="1">
      <alignment horizontal="center" vertical="center"/>
    </xf>
    <xf numFmtId="0" fontId="43" fillId="0" borderId="140" xfId="9" applyFont="1" applyBorder="1" applyAlignment="1">
      <alignment horizontal="center" vertical="center" wrapText="1"/>
    </xf>
    <xf numFmtId="0" fontId="43" fillId="0" borderId="13" xfId="9" applyFont="1" applyBorder="1" applyAlignment="1">
      <alignment horizontal="center" vertical="center" wrapText="1"/>
    </xf>
    <xf numFmtId="0" fontId="45" fillId="0" borderId="5" xfId="9" applyFont="1" applyBorder="1" applyAlignment="1">
      <alignment horizontal="center" vertical="center" wrapText="1"/>
    </xf>
    <xf numFmtId="0" fontId="45" fillId="0" borderId="13" xfId="9" applyFont="1" applyBorder="1" applyAlignment="1">
      <alignment horizontal="center" vertical="center" wrapText="1"/>
    </xf>
    <xf numFmtId="0" fontId="45" fillId="0" borderId="14" xfId="9" applyFont="1" applyBorder="1" applyAlignment="1">
      <alignment horizontal="center" vertical="center" wrapText="1"/>
    </xf>
    <xf numFmtId="0" fontId="52" fillId="0" borderId="119" xfId="9" applyFont="1" applyBorder="1" applyAlignment="1">
      <alignment horizontal="center" vertical="center" wrapText="1"/>
    </xf>
    <xf numFmtId="0" fontId="52" fillId="0" borderId="120" xfId="9" applyFont="1" applyBorder="1" applyAlignment="1">
      <alignment horizontal="center" vertical="center" wrapText="1"/>
    </xf>
    <xf numFmtId="0" fontId="52" fillId="0" borderId="128" xfId="9" applyFont="1" applyBorder="1" applyAlignment="1">
      <alignment horizontal="center" vertical="center" wrapText="1"/>
    </xf>
    <xf numFmtId="0" fontId="45" fillId="0" borderId="4" xfId="9" applyFont="1" applyBorder="1" applyAlignment="1">
      <alignment horizontal="center" vertical="center" wrapText="1"/>
    </xf>
    <xf numFmtId="0" fontId="44" fillId="0" borderId="40" xfId="9" applyFont="1" applyBorder="1" applyAlignment="1">
      <alignment horizontal="center" vertical="center" wrapText="1"/>
    </xf>
    <xf numFmtId="0" fontId="44" fillId="0" borderId="28" xfId="9" applyFont="1" applyBorder="1" applyAlignment="1">
      <alignment horizontal="center" vertical="center" wrapText="1"/>
    </xf>
    <xf numFmtId="0" fontId="44" fillId="0" borderId="137" xfId="9" applyFont="1" applyBorder="1" applyAlignment="1">
      <alignment horizontal="center" vertical="center" wrapText="1"/>
    </xf>
    <xf numFmtId="0" fontId="44" fillId="0" borderId="9" xfId="9" applyFont="1" applyBorder="1" applyAlignment="1">
      <alignment horizontal="center" vertical="center" wrapText="1"/>
    </xf>
    <xf numFmtId="0" fontId="73" fillId="0" borderId="5" xfId="9" applyFont="1" applyBorder="1" applyAlignment="1">
      <alignment horizontal="center" vertical="center" wrapText="1"/>
    </xf>
    <xf numFmtId="0" fontId="73" fillId="0" borderId="13" xfId="9" applyFont="1" applyBorder="1" applyAlignment="1">
      <alignment horizontal="center" vertical="center" wrapText="1"/>
    </xf>
    <xf numFmtId="0" fontId="73" fillId="0" borderId="14" xfId="9" applyFont="1" applyBorder="1" applyAlignment="1">
      <alignment horizontal="center" vertical="center" wrapText="1"/>
    </xf>
    <xf numFmtId="0" fontId="45" fillId="0" borderId="138" xfId="9" applyFont="1" applyBorder="1" applyAlignment="1">
      <alignment horizontal="center" vertical="center" wrapText="1"/>
    </xf>
    <xf numFmtId="0" fontId="45" fillId="0" borderId="21" xfId="9" applyFont="1" applyBorder="1" applyAlignment="1">
      <alignment horizontal="center" vertical="center" wrapText="1"/>
    </xf>
    <xf numFmtId="0" fontId="52" fillId="0" borderId="4" xfId="9" applyFont="1" applyBorder="1" applyAlignment="1">
      <alignment horizontal="center" vertical="center" wrapText="1"/>
    </xf>
    <xf numFmtId="0" fontId="24" fillId="0" borderId="92" xfId="9" applyFont="1" applyBorder="1" applyAlignment="1">
      <alignment horizontal="center" vertical="center" wrapText="1"/>
    </xf>
    <xf numFmtId="0" fontId="24" fillId="0" borderId="14" xfId="9" applyFont="1" applyBorder="1" applyAlignment="1">
      <alignment horizontal="center" vertical="center" wrapText="1"/>
    </xf>
    <xf numFmtId="0" fontId="24" fillId="0" borderId="7" xfId="9" applyFont="1" applyBorder="1" applyAlignment="1">
      <alignment horizontal="center" vertical="center" wrapText="1"/>
    </xf>
    <xf numFmtId="0" fontId="73" fillId="0" borderId="2" xfId="9" applyFont="1" applyBorder="1" applyAlignment="1">
      <alignment horizontal="center" vertical="center" wrapText="1"/>
    </xf>
    <xf numFmtId="0" fontId="42" fillId="0" borderId="0" xfId="3" applyFont="1" applyAlignment="1">
      <alignment horizontal="right" vertical="center"/>
    </xf>
    <xf numFmtId="0" fontId="60" fillId="0" borderId="52" xfId="9" applyFont="1" applyBorder="1" applyAlignment="1">
      <alignment vertical="center" shrinkToFit="1"/>
    </xf>
    <xf numFmtId="0" fontId="60" fillId="0" borderId="104" xfId="9" applyFont="1" applyBorder="1" applyAlignment="1">
      <alignment vertical="center" shrinkToFit="1"/>
    </xf>
    <xf numFmtId="0" fontId="60" fillId="0" borderId="1" xfId="9" applyFont="1" applyBorder="1" applyAlignment="1">
      <alignment vertical="center" wrapText="1"/>
    </xf>
    <xf numFmtId="0" fontId="60" fillId="0" borderId="35" xfId="9" applyFont="1" applyBorder="1" applyAlignment="1">
      <alignment vertical="center" wrapText="1"/>
    </xf>
    <xf numFmtId="0" fontId="44" fillId="0" borderId="0" xfId="9" applyFont="1" applyBorder="1" applyAlignment="1">
      <alignment vertical="center"/>
    </xf>
    <xf numFmtId="0" fontId="60" fillId="0" borderId="0" xfId="9" applyFont="1" applyBorder="1" applyAlignment="1">
      <alignment horizontal="center" vertical="center" shrinkToFit="1"/>
    </xf>
    <xf numFmtId="0" fontId="60" fillId="0" borderId="123" xfId="9" applyFont="1" applyBorder="1" applyAlignment="1">
      <alignment horizontal="center" vertical="center" shrinkToFit="1"/>
    </xf>
    <xf numFmtId="0" fontId="60" fillId="0" borderId="9" xfId="9" applyFont="1" applyBorder="1" applyAlignment="1">
      <alignment horizontal="center" vertical="center" shrinkToFit="1"/>
    </xf>
    <xf numFmtId="0" fontId="60" fillId="0" borderId="21" xfId="9" applyFont="1" applyBorder="1" applyAlignment="1">
      <alignment horizontal="center" vertical="center" shrinkToFit="1"/>
    </xf>
    <xf numFmtId="0" fontId="44" fillId="0" borderId="0" xfId="9" applyFont="1" applyFill="1" applyAlignment="1">
      <alignment vertical="center" wrapText="1"/>
    </xf>
    <xf numFmtId="0" fontId="43" fillId="0" borderId="7" xfId="9" applyFont="1" applyFill="1" applyBorder="1" applyAlignment="1">
      <alignment horizontal="center" vertical="center" wrapText="1"/>
    </xf>
    <xf numFmtId="0" fontId="44" fillId="0" borderId="5" xfId="9" applyFont="1" applyBorder="1" applyAlignment="1">
      <alignment horizontal="center" vertical="center" wrapText="1"/>
    </xf>
    <xf numFmtId="0" fontId="44" fillId="0" borderId="13" xfId="9" applyFont="1" applyBorder="1" applyAlignment="1">
      <alignment horizontal="center" vertical="center" wrapText="1"/>
    </xf>
    <xf numFmtId="0" fontId="52" fillId="0" borderId="11" xfId="9" applyFont="1" applyBorder="1" applyAlignment="1">
      <alignment horizontal="center" vertical="center" shrinkToFit="1"/>
    </xf>
    <xf numFmtId="0" fontId="52" fillId="0" borderId="113" xfId="9" applyFont="1" applyBorder="1" applyAlignment="1">
      <alignment horizontal="center" vertical="center" shrinkToFit="1"/>
    </xf>
    <xf numFmtId="0" fontId="52" fillId="0" borderId="0" xfId="9" applyFont="1" applyBorder="1" applyAlignment="1">
      <alignment horizontal="center" vertical="center" shrinkToFit="1"/>
    </xf>
    <xf numFmtId="0" fontId="52" fillId="0" borderId="123" xfId="9" applyFont="1" applyBorder="1" applyAlignment="1">
      <alignment horizontal="center" vertical="center" shrinkToFit="1"/>
    </xf>
    <xf numFmtId="0" fontId="44" fillId="0" borderId="143" xfId="9" applyFont="1" applyBorder="1" applyAlignment="1">
      <alignment horizontal="center" vertical="center" wrapText="1"/>
    </xf>
    <xf numFmtId="0" fontId="44" fillId="0" borderId="144" xfId="9" applyFont="1" applyBorder="1" applyAlignment="1">
      <alignment horizontal="center" vertical="center" wrapText="1"/>
    </xf>
    <xf numFmtId="0" fontId="43" fillId="0" borderId="2" xfId="9" applyFont="1" applyFill="1" applyBorder="1" applyAlignment="1">
      <alignment horizontal="center" vertical="center" wrapText="1"/>
    </xf>
    <xf numFmtId="0" fontId="44" fillId="0" borderId="4" xfId="9" applyFont="1" applyBorder="1" applyAlignment="1">
      <alignment horizontal="center" vertical="center" wrapText="1"/>
    </xf>
    <xf numFmtId="0" fontId="44" fillId="0" borderId="127" xfId="9" applyFont="1" applyBorder="1" applyAlignment="1">
      <alignment vertical="center" wrapText="1"/>
    </xf>
    <xf numFmtId="0" fontId="44" fillId="0" borderId="16" xfId="9" applyFont="1" applyBorder="1" applyAlignment="1">
      <alignment vertical="center" wrapText="1"/>
    </xf>
    <xf numFmtId="0" fontId="45" fillId="0" borderId="141" xfId="9" applyFont="1" applyBorder="1" applyAlignment="1">
      <alignment horizontal="left" vertical="center" wrapText="1"/>
    </xf>
    <xf numFmtId="0" fontId="45" fillId="0" borderId="106" xfId="9" applyFont="1" applyBorder="1" applyAlignment="1">
      <alignment horizontal="left" vertical="center" wrapText="1"/>
    </xf>
    <xf numFmtId="0" fontId="59" fillId="0" borderId="0" xfId="9" applyFont="1" applyBorder="1" applyAlignment="1">
      <alignment horizontal="center" vertical="center"/>
    </xf>
    <xf numFmtId="0" fontId="43" fillId="0" borderId="95" xfId="1" applyFont="1" applyBorder="1" applyAlignment="1">
      <alignment horizontal="distributed" vertical="center"/>
    </xf>
    <xf numFmtId="0" fontId="60" fillId="0" borderId="145" xfId="9" applyFont="1" applyBorder="1" applyAlignment="1">
      <alignment horizontal="center" vertical="center" shrinkToFit="1"/>
    </xf>
    <xf numFmtId="0" fontId="60" fillId="0" borderId="146" xfId="9" applyFont="1" applyBorder="1" applyAlignment="1">
      <alignment horizontal="center" vertical="center" shrinkToFit="1"/>
    </xf>
    <xf numFmtId="0" fontId="49" fillId="0" borderId="107" xfId="4" applyFont="1" applyFill="1" applyBorder="1" applyAlignment="1">
      <alignment horizontal="distributed" vertical="center"/>
    </xf>
    <xf numFmtId="0" fontId="49" fillId="0" borderId="93" xfId="4" applyFont="1" applyFill="1" applyBorder="1" applyAlignment="1">
      <alignment horizontal="distributed" vertical="center"/>
    </xf>
    <xf numFmtId="0" fontId="44" fillId="0" borderId="34" xfId="1" applyFont="1" applyBorder="1" applyAlignment="1">
      <alignment horizontal="distributed" vertical="center"/>
    </xf>
    <xf numFmtId="0" fontId="54" fillId="0" borderId="93" xfId="4" applyFont="1" applyFill="1" applyBorder="1" applyAlignment="1">
      <alignment horizontal="center" vertical="center" shrinkToFit="1"/>
    </xf>
    <xf numFmtId="0" fontId="54" fillId="0" borderId="58" xfId="4" applyFont="1" applyFill="1" applyBorder="1" applyAlignment="1">
      <alignment horizontal="center" vertical="center" shrinkToFit="1"/>
    </xf>
    <xf numFmtId="0" fontId="49" fillId="0" borderId="41" xfId="4" applyFont="1" applyFill="1" applyBorder="1" applyAlignment="1">
      <alignment horizontal="center" vertical="center"/>
    </xf>
    <xf numFmtId="0" fontId="49" fillId="0" borderId="7" xfId="4" applyFont="1" applyFill="1" applyBorder="1" applyAlignment="1">
      <alignment horizontal="center" vertical="center"/>
    </xf>
    <xf numFmtId="0" fontId="49" fillId="0" borderId="110" xfId="4" applyFont="1" applyFill="1" applyBorder="1" applyAlignment="1">
      <alignment horizontal="center" vertical="center"/>
    </xf>
    <xf numFmtId="0" fontId="49" fillId="0" borderId="111" xfId="4" applyFont="1" applyFill="1" applyBorder="1" applyAlignment="1">
      <alignment horizontal="center" vertical="center"/>
    </xf>
    <xf numFmtId="0" fontId="54" fillId="0" borderId="9" xfId="4" applyFont="1" applyFill="1" applyBorder="1" applyAlignment="1">
      <alignment horizontal="center" vertical="center" shrinkToFit="1"/>
    </xf>
    <xf numFmtId="0" fontId="54" fillId="0" borderId="10" xfId="4" applyFont="1" applyFill="1" applyBorder="1" applyAlignment="1">
      <alignment horizontal="center" vertical="center" shrinkToFit="1"/>
    </xf>
    <xf numFmtId="0" fontId="49" fillId="0" borderId="13" xfId="4" applyFont="1" applyFill="1" applyBorder="1" applyAlignment="1">
      <alignment horizontal="center" vertical="center" shrinkToFit="1"/>
    </xf>
    <xf numFmtId="0" fontId="44" fillId="0" borderId="142" xfId="1" applyFont="1" applyBorder="1" applyAlignment="1">
      <alignment horizontal="center" vertical="center" shrinkToFit="1"/>
    </xf>
    <xf numFmtId="0" fontId="49" fillId="0" borderId="108" xfId="4" applyFont="1" applyFill="1" applyBorder="1" applyAlignment="1">
      <alignment horizontal="distributed" vertical="center"/>
    </xf>
    <xf numFmtId="0" fontId="49" fillId="0" borderId="4" xfId="4" applyFont="1" applyFill="1" applyBorder="1" applyAlignment="1">
      <alignment horizontal="distributed" vertical="center"/>
    </xf>
    <xf numFmtId="0" fontId="44" fillId="0" borderId="2" xfId="1" applyFont="1" applyBorder="1" applyAlignment="1">
      <alignment horizontal="distributed" vertical="center"/>
    </xf>
    <xf numFmtId="0" fontId="54" fillId="0" borderId="4" xfId="4" applyFont="1" applyFill="1" applyBorder="1" applyAlignment="1">
      <alignment horizontal="center" vertical="center" shrinkToFit="1"/>
    </xf>
    <xf numFmtId="0" fontId="54" fillId="0" borderId="20" xfId="4" applyFont="1" applyFill="1" applyBorder="1" applyAlignment="1">
      <alignment horizontal="center" vertical="center" shrinkToFit="1"/>
    </xf>
    <xf numFmtId="0" fontId="54" fillId="0" borderId="22" xfId="4" applyFont="1" applyFill="1" applyBorder="1" applyAlignment="1">
      <alignment horizontal="center" vertical="center" shrinkToFit="1"/>
    </xf>
    <xf numFmtId="0" fontId="54" fillId="0" borderId="113" xfId="4" applyFont="1" applyFill="1" applyBorder="1" applyAlignment="1">
      <alignment horizontal="center" vertical="center" shrinkToFit="1"/>
    </xf>
    <xf numFmtId="0" fontId="54" fillId="0" borderId="112" xfId="4" applyFont="1" applyFill="1" applyBorder="1" applyAlignment="1">
      <alignment horizontal="center" vertical="center" shrinkToFit="1"/>
    </xf>
    <xf numFmtId="0" fontId="54" fillId="0" borderId="114" xfId="4" applyFont="1" applyFill="1" applyBorder="1" applyAlignment="1">
      <alignment horizontal="center" vertical="center" shrinkToFit="1"/>
    </xf>
    <xf numFmtId="0" fontId="54" fillId="0" borderId="115" xfId="4" applyFont="1" applyFill="1" applyBorder="1" applyAlignment="1">
      <alignment horizontal="center" vertical="center" shrinkToFit="1"/>
    </xf>
    <xf numFmtId="0" fontId="54" fillId="0" borderId="116" xfId="4" applyFont="1" applyFill="1" applyBorder="1" applyAlignment="1">
      <alignment horizontal="center" vertical="center" shrinkToFit="1"/>
    </xf>
    <xf numFmtId="0" fontId="2" fillId="0" borderId="3" xfId="8" applyFont="1" applyBorder="1" applyAlignment="1">
      <alignment horizontal="left" vertical="center" wrapText="1"/>
    </xf>
    <xf numFmtId="0" fontId="2" fillId="0" borderId="2" xfId="8" applyBorder="1" applyAlignment="1">
      <alignment horizontal="left" vertical="center" wrapText="1"/>
    </xf>
    <xf numFmtId="0" fontId="2" fillId="0" borderId="11" xfId="8" applyBorder="1" applyAlignment="1">
      <alignment horizontal="left" wrapText="1"/>
    </xf>
    <xf numFmtId="0" fontId="2" fillId="0" borderId="0" xfId="8" applyAlignment="1">
      <alignment horizontal="right" wrapText="1"/>
    </xf>
    <xf numFmtId="0" fontId="12" fillId="0" borderId="0" xfId="8" applyFont="1" applyAlignment="1">
      <alignment horizontal="center" wrapText="1"/>
    </xf>
    <xf numFmtId="0" fontId="2" fillId="0" borderId="1" xfId="8" applyBorder="1" applyAlignment="1">
      <alignment horizontal="center" wrapText="1"/>
    </xf>
    <xf numFmtId="0" fontId="2" fillId="0" borderId="1" xfId="8" applyFont="1" applyBorder="1" applyAlignment="1">
      <alignment horizontal="center" vertical="center" wrapText="1"/>
    </xf>
    <xf numFmtId="0" fontId="2" fillId="0" borderId="1" xfId="8" applyBorder="1" applyAlignment="1">
      <alignment horizontal="center" vertical="center" wrapText="1"/>
    </xf>
    <xf numFmtId="0" fontId="2" fillId="0" borderId="3" xfId="8" applyBorder="1" applyAlignment="1">
      <alignment horizontal="center" vertical="center" wrapText="1"/>
    </xf>
    <xf numFmtId="0" fontId="2" fillId="0" borderId="2" xfId="8" applyBorder="1" applyAlignment="1">
      <alignment horizontal="center" vertical="center" wrapText="1"/>
    </xf>
    <xf numFmtId="0" fontId="2" fillId="0" borderId="107" xfId="3" applyFont="1" applyBorder="1" applyAlignment="1">
      <alignment horizontal="distributed" vertical="center"/>
    </xf>
    <xf numFmtId="0" fontId="2" fillId="0" borderId="34" xfId="3" applyFont="1" applyBorder="1" applyAlignment="1">
      <alignment horizontal="distributed" vertical="center"/>
    </xf>
    <xf numFmtId="0" fontId="2" fillId="0" borderId="94" xfId="3" applyFont="1" applyBorder="1" applyAlignment="1">
      <alignment vertical="center"/>
    </xf>
    <xf numFmtId="0" fontId="2" fillId="0" borderId="93" xfId="3" applyFont="1" applyBorder="1" applyAlignment="1">
      <alignment vertical="center"/>
    </xf>
    <xf numFmtId="0" fontId="2" fillId="0" borderId="58" xfId="3" applyFont="1" applyBorder="1" applyAlignment="1">
      <alignment vertical="center"/>
    </xf>
    <xf numFmtId="0" fontId="2" fillId="0" borderId="0" xfId="3" applyFont="1" applyAlignment="1">
      <alignment horizontal="left" vertical="center"/>
    </xf>
    <xf numFmtId="0" fontId="14" fillId="0" borderId="0" xfId="3" applyFont="1" applyAlignment="1">
      <alignment horizontal="center" vertical="center"/>
    </xf>
    <xf numFmtId="0" fontId="2" fillId="0" borderId="108" xfId="3" applyFont="1" applyBorder="1" applyAlignment="1">
      <alignment horizontal="distributed" vertical="center"/>
    </xf>
    <xf numFmtId="0" fontId="2" fillId="0" borderId="2" xfId="3" applyFont="1" applyBorder="1" applyAlignment="1">
      <alignment horizontal="distributed" vertical="center"/>
    </xf>
    <xf numFmtId="0" fontId="2" fillId="0" borderId="3" xfId="3" applyFont="1" applyBorder="1" applyAlignment="1">
      <alignment horizontal="center" vertical="center"/>
    </xf>
    <xf numFmtId="0" fontId="2" fillId="0" borderId="4" xfId="3" applyFont="1" applyBorder="1" applyAlignment="1">
      <alignment vertical="center"/>
    </xf>
    <xf numFmtId="0" fontId="2" fillId="0" borderId="20" xfId="3" applyFont="1" applyBorder="1" applyAlignment="1">
      <alignment vertical="center"/>
    </xf>
    <xf numFmtId="0" fontId="2" fillId="0" borderId="3" xfId="3" applyBorder="1" applyAlignment="1">
      <alignment horizontal="center" vertical="center"/>
    </xf>
    <xf numFmtId="0" fontId="2" fillId="0" borderId="4" xfId="3" applyFont="1" applyBorder="1" applyAlignment="1">
      <alignment horizontal="center" vertical="center"/>
    </xf>
    <xf numFmtId="0" fontId="2" fillId="0" borderId="20" xfId="3" applyFont="1" applyBorder="1" applyAlignment="1">
      <alignment horizontal="center" vertical="center"/>
    </xf>
    <xf numFmtId="0" fontId="2" fillId="0" borderId="125" xfId="3" applyFont="1" applyBorder="1" applyAlignment="1">
      <alignment horizontal="distributed" vertical="center"/>
    </xf>
    <xf numFmtId="0" fontId="2" fillId="0" borderId="131" xfId="3" applyFont="1" applyBorder="1" applyAlignment="1">
      <alignment horizontal="distributed" vertical="center"/>
    </xf>
    <xf numFmtId="0" fontId="2" fillId="0" borderId="3" xfId="3" applyFont="1" applyBorder="1" applyAlignment="1">
      <alignment vertical="center"/>
    </xf>
    <xf numFmtId="0" fontId="2" fillId="0" borderId="2" xfId="3" applyFont="1" applyBorder="1" applyAlignment="1">
      <alignment vertical="center"/>
    </xf>
    <xf numFmtId="0" fontId="2" fillId="0" borderId="5" xfId="3" applyFont="1" applyBorder="1" applyAlignment="1">
      <alignment horizontal="distributed" vertical="center"/>
    </xf>
    <xf numFmtId="0" fontId="2" fillId="0" borderId="13" xfId="3" applyFont="1" applyBorder="1" applyAlignment="1">
      <alignment horizontal="distributed" vertical="center"/>
    </xf>
    <xf numFmtId="0" fontId="2" fillId="0" borderId="22" xfId="3" applyFont="1" applyBorder="1" applyAlignment="1">
      <alignment vertical="center"/>
    </xf>
    <xf numFmtId="0" fontId="2" fillId="0" borderId="113" xfId="3" applyFont="1" applyBorder="1" applyAlignment="1">
      <alignment vertical="center"/>
    </xf>
    <xf numFmtId="0" fontId="2" fillId="0" borderId="6" xfId="3" applyFont="1" applyBorder="1" applyAlignment="1">
      <alignment vertical="center"/>
    </xf>
    <xf numFmtId="0" fontId="2" fillId="0" borderId="123" xfId="3" applyFont="1" applyBorder="1" applyAlignment="1">
      <alignment vertical="center"/>
    </xf>
    <xf numFmtId="0" fontId="2" fillId="0" borderId="11" xfId="3" applyFont="1" applyBorder="1" applyAlignment="1">
      <alignment vertical="center"/>
    </xf>
    <xf numFmtId="0" fontId="2" fillId="0" borderId="12" xfId="3" applyFont="1" applyBorder="1" applyAlignment="1">
      <alignment vertical="center"/>
    </xf>
    <xf numFmtId="0" fontId="2" fillId="0" borderId="147" xfId="3" applyFont="1" applyBorder="1" applyAlignment="1">
      <alignment horizontal="distributed" vertical="center"/>
    </xf>
    <xf numFmtId="0" fontId="2" fillId="0" borderId="148" xfId="3" applyFont="1" applyBorder="1" applyAlignment="1">
      <alignment horizontal="distributed" vertical="center"/>
    </xf>
    <xf numFmtId="0" fontId="2" fillId="0" borderId="149" xfId="3" applyFont="1" applyBorder="1" applyAlignment="1">
      <alignment horizontal="center" vertical="center"/>
    </xf>
    <xf numFmtId="0" fontId="2" fillId="0" borderId="148" xfId="3" applyFont="1" applyBorder="1" applyAlignment="1">
      <alignment horizontal="center" vertical="center"/>
    </xf>
    <xf numFmtId="0" fontId="2" fillId="0" borderId="150" xfId="3" applyFont="1" applyBorder="1" applyAlignment="1">
      <alignment horizontal="center" vertical="center"/>
    </xf>
    <xf numFmtId="0" fontId="2" fillId="0" borderId="140" xfId="3" applyBorder="1" applyAlignment="1">
      <alignment horizontal="center" vertical="center" textRotation="255" wrapText="1"/>
    </xf>
    <xf numFmtId="0" fontId="2" fillId="0" borderId="131" xfId="3" applyFont="1" applyBorder="1" applyAlignment="1">
      <alignment horizontal="center" vertical="center" textRotation="255" wrapText="1"/>
    </xf>
    <xf numFmtId="0" fontId="2" fillId="0" borderId="132" xfId="3" applyFont="1" applyBorder="1" applyAlignment="1">
      <alignment horizontal="center" vertical="center" textRotation="255" wrapText="1"/>
    </xf>
    <xf numFmtId="0" fontId="2" fillId="0" borderId="121" xfId="3" applyFont="1" applyBorder="1" applyAlignment="1">
      <alignment horizontal="center" vertical="center" wrapText="1"/>
    </xf>
    <xf numFmtId="0" fontId="2" fillId="0" borderId="18" xfId="3" applyFont="1" applyBorder="1" applyAlignment="1">
      <alignment vertical="center"/>
    </xf>
    <xf numFmtId="0" fontId="2" fillId="0" borderId="121" xfId="3" applyFont="1" applyBorder="1" applyAlignment="1">
      <alignment horizontal="center" vertical="center"/>
    </xf>
    <xf numFmtId="0" fontId="2" fillId="0" borderId="19" xfId="3" applyFont="1" applyBorder="1" applyAlignment="1">
      <alignment horizontal="center" vertical="center"/>
    </xf>
    <xf numFmtId="0" fontId="2" fillId="0" borderId="2" xfId="3" applyFont="1" applyBorder="1" applyAlignment="1">
      <alignment horizontal="center" vertical="center"/>
    </xf>
    <xf numFmtId="0" fontId="2" fillId="0" borderId="3" xfId="3" applyFont="1" applyBorder="1" applyAlignment="1">
      <alignment horizontal="left" vertical="center"/>
    </xf>
    <xf numFmtId="0" fontId="2" fillId="0" borderId="2" xfId="3" applyFont="1" applyBorder="1" applyAlignment="1">
      <alignment horizontal="left" vertical="center"/>
    </xf>
    <xf numFmtId="0" fontId="2" fillId="0" borderId="4" xfId="3" applyFont="1" applyBorder="1" applyAlignment="1">
      <alignment horizontal="left" vertical="center"/>
    </xf>
    <xf numFmtId="0" fontId="2" fillId="0" borderId="20" xfId="3" applyFont="1" applyBorder="1" applyAlignment="1">
      <alignment horizontal="left" vertical="center"/>
    </xf>
    <xf numFmtId="0" fontId="2" fillId="0" borderId="129" xfId="3" applyFont="1" applyBorder="1" applyAlignment="1">
      <alignment horizontal="left" vertical="center"/>
    </xf>
    <xf numFmtId="0" fontId="2" fillId="0" borderId="27" xfId="3" applyFont="1" applyBorder="1" applyAlignment="1">
      <alignment horizontal="left" vertical="center"/>
    </xf>
    <xf numFmtId="0" fontId="2" fillId="0" borderId="26" xfId="3" applyFont="1" applyBorder="1" applyAlignment="1">
      <alignment horizontal="left" vertical="center"/>
    </xf>
    <xf numFmtId="0" fontId="2" fillId="0" borderId="57" xfId="3" applyFont="1" applyBorder="1" applyAlignment="1">
      <alignment horizontal="left" vertical="center"/>
    </xf>
    <xf numFmtId="0" fontId="13" fillId="0" borderId="0" xfId="1" applyFont="1" applyAlignment="1">
      <alignment horizontal="left"/>
    </xf>
    <xf numFmtId="0" fontId="13" fillId="0" borderId="40" xfId="1" applyFont="1" applyFill="1" applyBorder="1" applyAlignment="1">
      <alignment horizontal="center" vertical="center"/>
    </xf>
    <xf numFmtId="0" fontId="13" fillId="0" borderId="28" xfId="1" applyFont="1" applyFill="1" applyBorder="1" applyAlignment="1">
      <alignment horizontal="center" vertical="center"/>
    </xf>
    <xf numFmtId="0" fontId="13" fillId="0" borderId="151" xfId="1" applyFont="1" applyFill="1" applyBorder="1" applyAlignment="1">
      <alignment horizontal="center" vertical="center"/>
    </xf>
    <xf numFmtId="0" fontId="13" fillId="0" borderId="92" xfId="1" applyNumberFormat="1" applyFont="1" applyFill="1" applyBorder="1" applyAlignment="1">
      <alignment horizontal="center" vertical="center"/>
    </xf>
    <xf numFmtId="0" fontId="13" fillId="0" borderId="141" xfId="1" applyNumberFormat="1" applyFont="1" applyFill="1" applyBorder="1" applyAlignment="1">
      <alignment horizontal="center" vertical="center"/>
    </xf>
    <xf numFmtId="0" fontId="13" fillId="0" borderId="36" xfId="1" applyFont="1" applyFill="1" applyBorder="1" applyAlignment="1">
      <alignment horizontal="center" vertical="center"/>
    </xf>
    <xf numFmtId="0" fontId="13" fillId="0" borderId="42" xfId="1" applyFont="1" applyFill="1" applyBorder="1" applyAlignment="1">
      <alignment horizontal="center" vertical="center"/>
    </xf>
    <xf numFmtId="0" fontId="13" fillId="0" borderId="14" xfId="1" applyFont="1" applyFill="1" applyBorder="1" applyAlignment="1">
      <alignment horizontal="center" vertical="center"/>
    </xf>
    <xf numFmtId="0" fontId="9" fillId="0" borderId="37" xfId="1" applyFont="1" applyFill="1" applyBorder="1" applyAlignment="1">
      <alignment horizontal="center" vertical="center" wrapText="1"/>
    </xf>
    <xf numFmtId="0" fontId="9" fillId="0" borderId="38" xfId="1" applyFont="1" applyFill="1" applyBorder="1" applyAlignment="1">
      <alignment horizontal="center" vertical="center" wrapText="1"/>
    </xf>
    <xf numFmtId="177" fontId="13" fillId="0" borderId="23" xfId="1" applyNumberFormat="1" applyFont="1" applyFill="1" applyBorder="1" applyAlignment="1">
      <alignment horizontal="center" vertical="center"/>
    </xf>
    <xf numFmtId="177" fontId="13" fillId="0" borderId="39" xfId="1" applyNumberFormat="1" applyFont="1" applyFill="1" applyBorder="1" applyAlignment="1">
      <alignment horizontal="center" vertical="center"/>
    </xf>
    <xf numFmtId="0" fontId="13" fillId="0" borderId="3" xfId="1" applyFont="1" applyBorder="1" applyAlignment="1">
      <alignment horizontal="center" vertical="center"/>
    </xf>
    <xf numFmtId="0" fontId="13" fillId="0" borderId="129" xfId="1" applyFont="1" applyBorder="1" applyAlignment="1">
      <alignment horizontal="center" vertical="center"/>
    </xf>
    <xf numFmtId="0" fontId="9" fillId="0" borderId="28" xfId="1" applyFont="1" applyBorder="1" applyAlignment="1">
      <alignment horizontal="left" vertical="center" wrapText="1"/>
    </xf>
    <xf numFmtId="0" fontId="9" fillId="0" borderId="0" xfId="1" applyFont="1" applyBorder="1" applyAlignment="1">
      <alignment horizontal="left" vertical="center" wrapText="1"/>
    </xf>
    <xf numFmtId="0" fontId="39" fillId="0" borderId="5" xfId="0" applyFont="1" applyBorder="1" applyAlignment="1">
      <alignment horizontal="left" vertical="center"/>
    </xf>
    <xf numFmtId="0" fontId="39" fillId="0" borderId="13" xfId="0" applyFont="1" applyBorder="1" applyAlignment="1">
      <alignment horizontal="left" vertical="center"/>
    </xf>
    <xf numFmtId="0" fontId="39" fillId="0" borderId="14" xfId="0" applyFont="1" applyBorder="1" applyAlignment="1">
      <alignment horizontal="left" vertical="center"/>
    </xf>
    <xf numFmtId="0" fontId="16" fillId="0" borderId="6" xfId="0" applyFont="1" applyBorder="1" applyAlignment="1">
      <alignment horizontal="left" vertical="center" wrapText="1"/>
    </xf>
    <xf numFmtId="0" fontId="16" fillId="0" borderId="0" xfId="0" applyFont="1"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16" fillId="0" borderId="10" xfId="0" applyFont="1" applyBorder="1" applyAlignment="1">
      <alignment horizontal="left" vertical="center" wrapText="1"/>
    </xf>
    <xf numFmtId="0" fontId="39" fillId="0" borderId="11" xfId="0" applyFont="1" applyBorder="1" applyAlignment="1">
      <alignment horizontal="center" vertical="center"/>
    </xf>
    <xf numFmtId="0" fontId="39" fillId="0" borderId="12" xfId="0" applyFont="1" applyBorder="1" applyAlignment="1">
      <alignment horizontal="center" vertical="center"/>
    </xf>
    <xf numFmtId="0" fontId="39" fillId="0" borderId="3" xfId="0" applyFont="1" applyBorder="1" applyAlignment="1">
      <alignment horizontal="left" vertical="center" wrapText="1"/>
    </xf>
    <xf numFmtId="0" fontId="39" fillId="0" borderId="4" xfId="0" applyFont="1" applyBorder="1" applyAlignment="1">
      <alignment horizontal="left" vertical="center"/>
    </xf>
    <xf numFmtId="0" fontId="39" fillId="0" borderId="2" xfId="0" applyFont="1" applyBorder="1" applyAlignment="1">
      <alignment horizontal="left" vertical="center"/>
    </xf>
    <xf numFmtId="0" fontId="0" fillId="0" borderId="3" xfId="0" applyBorder="1" applyAlignment="1">
      <alignment horizontal="left" vertical="center" wrapText="1"/>
    </xf>
    <xf numFmtId="0" fontId="0" fillId="0" borderId="4" xfId="0" applyBorder="1" applyAlignment="1">
      <alignment horizontal="left" vertical="center"/>
    </xf>
    <xf numFmtId="0" fontId="0" fillId="0" borderId="2" xfId="0" applyBorder="1" applyAlignment="1">
      <alignment horizontal="left" vertical="center"/>
    </xf>
    <xf numFmtId="0" fontId="53" fillId="0" borderId="136" xfId="4" applyFont="1" applyBorder="1" applyAlignment="1">
      <alignment horizontal="center" vertical="center" shrinkToFit="1"/>
    </xf>
    <xf numFmtId="0" fontId="53" fillId="0" borderId="26" xfId="4" applyFont="1" applyBorder="1" applyAlignment="1">
      <alignment horizontal="center" vertical="center" shrinkToFit="1"/>
    </xf>
    <xf numFmtId="0" fontId="53" fillId="0" borderId="27" xfId="4" applyFont="1" applyBorder="1" applyAlignment="1">
      <alignment horizontal="center" vertical="center" shrinkToFit="1"/>
    </xf>
    <xf numFmtId="0" fontId="53" fillId="0" borderId="26" xfId="4" applyFont="1" applyBorder="1" applyAlignment="1">
      <alignment horizontal="center" vertical="center" wrapText="1" shrinkToFit="1"/>
    </xf>
    <xf numFmtId="0" fontId="53" fillId="0" borderId="27" xfId="4" applyFont="1" applyBorder="1" applyAlignment="1">
      <alignment horizontal="center" vertical="center" wrapText="1" shrinkToFit="1"/>
    </xf>
    <xf numFmtId="0" fontId="53" fillId="0" borderId="129" xfId="4" applyFont="1" applyBorder="1" applyAlignment="1">
      <alignment horizontal="center" vertical="center" wrapText="1" shrinkToFit="1"/>
    </xf>
    <xf numFmtId="0" fontId="53" fillId="0" borderId="57" xfId="4" applyFont="1" applyBorder="1" applyAlignment="1">
      <alignment horizontal="center" vertical="center" wrapText="1" shrinkToFit="1"/>
    </xf>
    <xf numFmtId="0" fontId="75" fillId="0" borderId="28" xfId="4" applyFont="1" applyBorder="1" applyAlignment="1">
      <alignment horizontal="left" vertical="center" wrapText="1"/>
    </xf>
    <xf numFmtId="0" fontId="75" fillId="0" borderId="0" xfId="4" applyFont="1" applyAlignment="1">
      <alignment horizontal="left" vertical="center" wrapText="1"/>
    </xf>
    <xf numFmtId="0" fontId="74" fillId="0" borderId="0" xfId="4" applyFont="1" applyAlignment="1">
      <alignment horizontal="left" vertical="center" wrapText="1"/>
    </xf>
    <xf numFmtId="0" fontId="53" fillId="0" borderId="17" xfId="4" applyFont="1" applyBorder="1" applyAlignment="1">
      <alignment horizontal="center" vertical="center" shrinkToFit="1"/>
    </xf>
    <xf numFmtId="0" fontId="53" fillId="0" borderId="23" xfId="4" applyFont="1" applyBorder="1" applyAlignment="1">
      <alignment horizontal="center" vertical="center" shrinkToFit="1"/>
    </xf>
    <xf numFmtId="0" fontId="53" fillId="0" borderId="129" xfId="4" applyFont="1" applyBorder="1" applyAlignment="1">
      <alignment horizontal="center" vertical="center" shrinkToFit="1"/>
    </xf>
    <xf numFmtId="0" fontId="53" fillId="0" borderId="57" xfId="4" applyFont="1" applyBorder="1" applyAlignment="1">
      <alignment horizontal="center" vertical="center" shrinkToFit="1"/>
    </xf>
    <xf numFmtId="0" fontId="74" fillId="0" borderId="40" xfId="4" applyFont="1" applyBorder="1" applyAlignment="1">
      <alignment horizontal="center" vertical="center" wrapText="1"/>
    </xf>
    <xf numFmtId="0" fontId="74" fillId="0" borderId="28" xfId="4" applyFont="1" applyBorder="1" applyAlignment="1">
      <alignment horizontal="center" vertical="center" wrapText="1"/>
    </xf>
    <xf numFmtId="0" fontId="74" fillId="0" borderId="151" xfId="4" applyFont="1" applyBorder="1" applyAlignment="1">
      <alignment horizontal="center" vertical="center" wrapText="1"/>
    </xf>
    <xf numFmtId="0" fontId="74" fillId="0" borderId="137" xfId="4" applyFont="1" applyBorder="1" applyAlignment="1">
      <alignment horizontal="center" vertical="center" wrapText="1"/>
    </xf>
    <xf numFmtId="0" fontId="74" fillId="0" borderId="9" xfId="4" applyFont="1" applyBorder="1" applyAlignment="1">
      <alignment horizontal="center" vertical="center" wrapText="1"/>
    </xf>
    <xf numFmtId="0" fontId="74" fillId="0" borderId="10" xfId="4" applyFont="1" applyBorder="1" applyAlignment="1">
      <alignment horizontal="center" vertical="center" wrapText="1"/>
    </xf>
    <xf numFmtId="0" fontId="72" fillId="0" borderId="28" xfId="4" applyFont="1" applyBorder="1" applyAlignment="1">
      <alignment horizontal="center" vertical="center" wrapText="1"/>
    </xf>
    <xf numFmtId="0" fontId="72" fillId="0" borderId="9" xfId="4" applyFont="1" applyBorder="1" applyAlignment="1">
      <alignment horizontal="center" vertical="center" wrapText="1"/>
    </xf>
    <xf numFmtId="0" fontId="72" fillId="0" borderId="10" xfId="4" applyFont="1" applyBorder="1" applyAlignment="1">
      <alignment horizontal="center" vertical="center" wrapText="1"/>
    </xf>
    <xf numFmtId="0" fontId="53" fillId="0" borderId="93" xfId="4" applyFont="1" applyBorder="1" applyAlignment="1">
      <alignment horizontal="center" vertical="center" wrapText="1"/>
    </xf>
    <xf numFmtId="0" fontId="53" fillId="0" borderId="58" xfId="4" applyFont="1" applyBorder="1" applyAlignment="1">
      <alignment horizontal="center" vertical="center" wrapText="1"/>
    </xf>
    <xf numFmtId="0" fontId="74" fillId="0" borderId="8" xfId="4" applyFont="1" applyBorder="1" applyAlignment="1">
      <alignment horizontal="center" vertical="center" wrapText="1"/>
    </xf>
    <xf numFmtId="0" fontId="74" fillId="0" borderId="21" xfId="4" applyFont="1" applyBorder="1" applyAlignment="1">
      <alignment horizontal="center" vertical="center" wrapText="1"/>
    </xf>
    <xf numFmtId="0" fontId="53" fillId="0" borderId="16" xfId="4" applyFont="1" applyBorder="1" applyAlignment="1">
      <alignment horizontal="center" vertical="center" shrinkToFit="1"/>
    </xf>
    <xf numFmtId="0" fontId="53" fillId="0" borderId="1" xfId="4" applyFont="1" applyBorder="1" applyAlignment="1">
      <alignment horizontal="center" vertical="center" shrinkToFit="1"/>
    </xf>
    <xf numFmtId="0" fontId="53" fillId="0" borderId="3" xfId="4" applyFont="1" applyBorder="1" applyAlignment="1">
      <alignment horizontal="center" vertical="center" shrinkToFit="1"/>
    </xf>
    <xf numFmtId="0" fontId="53" fillId="0" borderId="4" xfId="4" applyFont="1" applyBorder="1" applyAlignment="1">
      <alignment horizontal="center" vertical="center" shrinkToFit="1"/>
    </xf>
    <xf numFmtId="0" fontId="53" fillId="0" borderId="2" xfId="4" applyFont="1" applyBorder="1" applyAlignment="1">
      <alignment horizontal="center" vertical="center" shrinkToFit="1"/>
    </xf>
    <xf numFmtId="0" fontId="53" fillId="0" borderId="20" xfId="4" applyFont="1" applyBorder="1" applyAlignment="1">
      <alignment horizontal="center" vertical="center" shrinkToFit="1"/>
    </xf>
    <xf numFmtId="0" fontId="40" fillId="0" borderId="107" xfId="4" applyFont="1" applyBorder="1" applyAlignment="1">
      <alignment horizontal="center" vertical="center"/>
    </xf>
    <xf numFmtId="0" fontId="40" fillId="0" borderId="93" xfId="4" applyFont="1" applyBorder="1" applyAlignment="1">
      <alignment horizontal="center" vertical="center"/>
    </xf>
    <xf numFmtId="0" fontId="40" fillId="0" borderId="58" xfId="4" applyFont="1" applyBorder="1" applyAlignment="1">
      <alignment horizontal="center" vertical="center"/>
    </xf>
    <xf numFmtId="0" fontId="49" fillId="0" borderId="42" xfId="4" applyFont="1" applyBorder="1" applyAlignment="1">
      <alignment horizontal="center" vertical="center"/>
    </xf>
    <xf numFmtId="0" fontId="49" fillId="0" borderId="14" xfId="4" applyFont="1" applyBorder="1" applyAlignment="1">
      <alignment horizontal="center" vertical="center"/>
    </xf>
    <xf numFmtId="0" fontId="49" fillId="0" borderId="106" xfId="4" applyFont="1" applyBorder="1" applyAlignment="1">
      <alignment horizontal="center" vertical="center"/>
    </xf>
    <xf numFmtId="0" fontId="40" fillId="0" borderId="16" xfId="4" applyFont="1" applyBorder="1" applyAlignment="1">
      <alignment horizontal="center" vertical="center"/>
    </xf>
    <xf numFmtId="0" fontId="40" fillId="0" borderId="1" xfId="4" applyFont="1" applyBorder="1" applyAlignment="1">
      <alignment horizontal="center" vertical="center"/>
    </xf>
    <xf numFmtId="0" fontId="72" fillId="0" borderId="22" xfId="4" applyFont="1" applyBorder="1" applyAlignment="1">
      <alignment horizontal="center" vertical="center" wrapText="1"/>
    </xf>
    <xf numFmtId="0" fontId="72" fillId="0" borderId="11" xfId="4" applyFont="1" applyBorder="1" applyAlignment="1">
      <alignment horizontal="center" vertical="center" wrapText="1"/>
    </xf>
    <xf numFmtId="0" fontId="72" fillId="0" borderId="12" xfId="4" applyFont="1" applyBorder="1" applyAlignment="1">
      <alignment horizontal="center" vertical="center" wrapText="1"/>
    </xf>
    <xf numFmtId="0" fontId="72" fillId="0" borderId="6" xfId="4" applyFont="1" applyBorder="1" applyAlignment="1">
      <alignment horizontal="center" vertical="center" wrapText="1"/>
    </xf>
    <xf numFmtId="0" fontId="72" fillId="0" borderId="0" xfId="4" applyFont="1" applyAlignment="1">
      <alignment horizontal="center" vertical="center" wrapText="1"/>
    </xf>
    <xf numFmtId="0" fontId="72" fillId="0" borderId="7" xfId="4" applyFont="1" applyBorder="1" applyAlignment="1">
      <alignment horizontal="center" vertical="center" wrapText="1"/>
    </xf>
    <xf numFmtId="0" fontId="72" fillId="0" borderId="113" xfId="4" applyFont="1" applyBorder="1" applyAlignment="1">
      <alignment horizontal="center" vertical="center" wrapText="1"/>
    </xf>
    <xf numFmtId="0" fontId="72" fillId="0" borderId="123" xfId="4" applyFont="1" applyBorder="1" applyAlignment="1">
      <alignment horizontal="center" vertical="center" wrapText="1"/>
    </xf>
    <xf numFmtId="0" fontId="74" fillId="0" borderId="22" xfId="4" applyFont="1" applyBorder="1" applyAlignment="1">
      <alignment horizontal="center" vertical="center" wrapText="1"/>
    </xf>
    <xf numFmtId="0" fontId="74" fillId="0" borderId="11" xfId="4" applyFont="1" applyBorder="1" applyAlignment="1">
      <alignment horizontal="center" vertical="center" wrapText="1"/>
    </xf>
    <xf numFmtId="0" fontId="74" fillId="0" borderId="12" xfId="4" applyFont="1" applyBorder="1" applyAlignment="1">
      <alignment horizontal="center" vertical="center" wrapText="1"/>
    </xf>
    <xf numFmtId="0" fontId="74" fillId="0" borderId="6" xfId="4" applyFont="1" applyBorder="1" applyAlignment="1">
      <alignment horizontal="center" vertical="center" wrapText="1"/>
    </xf>
    <xf numFmtId="0" fontId="74" fillId="0" borderId="0" xfId="4" applyFont="1" applyAlignment="1">
      <alignment horizontal="center" vertical="center" wrapText="1"/>
    </xf>
    <xf numFmtId="0" fontId="74" fillId="0" borderId="7" xfId="4" applyFont="1" applyBorder="1" applyAlignment="1">
      <alignment horizontal="center" vertical="center" wrapText="1"/>
    </xf>
    <xf numFmtId="0" fontId="74" fillId="0" borderId="1" xfId="4" applyFont="1" applyBorder="1" applyAlignment="1">
      <alignment horizontal="center" vertical="center" wrapText="1"/>
    </xf>
    <xf numFmtId="0" fontId="74" fillId="0" borderId="35" xfId="4" applyFont="1" applyBorder="1" applyAlignment="1">
      <alignment horizontal="center" vertical="center" wrapText="1"/>
    </xf>
    <xf numFmtId="0" fontId="53" fillId="0" borderId="0" xfId="4" applyFont="1" applyAlignment="1">
      <alignment horizontal="center" vertical="center"/>
    </xf>
    <xf numFmtId="0" fontId="53" fillId="0" borderId="127" xfId="4" applyFont="1" applyBorder="1" applyAlignment="1">
      <alignment horizontal="distributed" vertical="center" indent="1"/>
    </xf>
    <xf numFmtId="0" fontId="53" fillId="0" borderId="52" xfId="4" applyFont="1" applyBorder="1" applyAlignment="1">
      <alignment horizontal="distributed" vertical="center" indent="1"/>
    </xf>
    <xf numFmtId="0" fontId="53" fillId="0" borderId="52" xfId="4" applyFont="1" applyBorder="1" applyAlignment="1">
      <alignment horizontal="left" vertical="center" indent="1"/>
    </xf>
    <xf numFmtId="0" fontId="53" fillId="0" borderId="104" xfId="4" applyFont="1" applyBorder="1" applyAlignment="1">
      <alignment horizontal="left" vertical="center" indent="1"/>
    </xf>
    <xf numFmtId="0" fontId="53" fillId="0" borderId="16" xfId="4" applyFont="1" applyBorder="1" applyAlignment="1">
      <alignment horizontal="distributed" vertical="center" indent="1"/>
    </xf>
    <xf numFmtId="0" fontId="53" fillId="0" borderId="1" xfId="4" applyFont="1" applyBorder="1" applyAlignment="1">
      <alignment horizontal="distributed" vertical="center" indent="1"/>
    </xf>
    <xf numFmtId="0" fontId="53" fillId="0" borderId="1" xfId="4" applyFont="1" applyBorder="1" applyAlignment="1">
      <alignment horizontal="left" vertical="center" indent="1"/>
    </xf>
    <xf numFmtId="0" fontId="53" fillId="0" borderId="35" xfId="4" applyFont="1" applyBorder="1" applyAlignment="1">
      <alignment horizontal="left" vertical="center" indent="1"/>
    </xf>
    <xf numFmtId="0" fontId="53" fillId="0" borderId="16" xfId="4" applyFont="1" applyBorder="1" applyAlignment="1">
      <alignment horizontal="center" vertical="center"/>
    </xf>
    <xf numFmtId="0" fontId="53" fillId="0" borderId="1" xfId="4" applyFont="1" applyBorder="1" applyAlignment="1">
      <alignment horizontal="center" vertical="center"/>
    </xf>
    <xf numFmtId="0" fontId="53" fillId="0" borderId="17" xfId="4" applyFont="1" applyBorder="1" applyAlignment="1">
      <alignment horizontal="center" vertical="center"/>
    </xf>
    <xf numFmtId="0" fontId="53" fillId="0" borderId="23" xfId="4" applyFont="1" applyBorder="1" applyAlignment="1">
      <alignment horizontal="center" vertical="center"/>
    </xf>
    <xf numFmtId="0" fontId="53" fillId="0" borderId="1" xfId="4" applyFont="1" applyBorder="1" applyAlignment="1">
      <alignment horizontal="center" vertical="center" wrapText="1"/>
    </xf>
    <xf numFmtId="0" fontId="53" fillId="0" borderId="35" xfId="4" applyFont="1" applyBorder="1" applyAlignment="1">
      <alignment horizontal="center" vertical="center"/>
    </xf>
    <xf numFmtId="0" fontId="53" fillId="0" borderId="39" xfId="4" applyFont="1" applyBorder="1" applyAlignment="1">
      <alignment horizontal="center" vertical="center"/>
    </xf>
    <xf numFmtId="0" fontId="53" fillId="0" borderId="23" xfId="4" applyFont="1" applyBorder="1" applyAlignment="1">
      <alignment horizontal="distributed" vertical="center" indent="1"/>
    </xf>
    <xf numFmtId="0" fontId="53" fillId="0" borderId="35" xfId="4" applyFont="1" applyBorder="1" applyAlignment="1">
      <alignment horizontal="center" vertical="center" shrinkToFit="1"/>
    </xf>
    <xf numFmtId="0" fontId="53" fillId="0" borderId="39" xfId="4" applyFont="1" applyBorder="1" applyAlignment="1">
      <alignment horizontal="center" vertical="center" shrinkToFit="1"/>
    </xf>
    <xf numFmtId="0" fontId="62" fillId="0" borderId="136" xfId="4" applyFont="1" applyBorder="1" applyAlignment="1">
      <alignment horizontal="center" vertical="center" shrinkToFit="1"/>
    </xf>
    <xf numFmtId="0" fontId="62" fillId="0" borderId="26" xfId="4" applyFont="1" applyBorder="1" applyAlignment="1">
      <alignment horizontal="center" vertical="center" shrinkToFit="1"/>
    </xf>
    <xf numFmtId="0" fontId="62" fillId="0" borderId="27" xfId="4" applyFont="1" applyBorder="1" applyAlignment="1">
      <alignment horizontal="center" vertical="center" shrinkToFit="1"/>
    </xf>
    <xf numFmtId="0" fontId="62" fillId="0" borderId="26" xfId="4" applyFont="1" applyBorder="1" applyAlignment="1">
      <alignment horizontal="center" vertical="center" wrapText="1" shrinkToFit="1"/>
    </xf>
    <xf numFmtId="0" fontId="62" fillId="0" borderId="27" xfId="4" applyFont="1" applyBorder="1" applyAlignment="1">
      <alignment horizontal="center" vertical="center" wrapText="1" shrinkToFit="1"/>
    </xf>
    <xf numFmtId="0" fontId="62" fillId="0" borderId="129" xfId="4" applyFont="1" applyBorder="1" applyAlignment="1">
      <alignment horizontal="center" vertical="center" wrapText="1" shrinkToFit="1"/>
    </xf>
    <xf numFmtId="0" fontId="62" fillId="0" borderId="57" xfId="4" applyFont="1" applyBorder="1" applyAlignment="1">
      <alignment horizontal="center" vertical="center" wrapText="1" shrinkToFit="1"/>
    </xf>
    <xf numFmtId="0" fontId="62" fillId="0" borderId="17" xfId="4" applyFont="1" applyBorder="1" applyAlignment="1">
      <alignment horizontal="center" vertical="center" shrinkToFit="1"/>
    </xf>
    <xf numFmtId="0" fontId="62" fillId="0" borderId="23" xfId="4" applyFont="1" applyBorder="1" applyAlignment="1">
      <alignment horizontal="center" vertical="center" shrinkToFit="1"/>
    </xf>
    <xf numFmtId="0" fontId="62" fillId="0" borderId="129" xfId="4" applyFont="1" applyBorder="1" applyAlignment="1">
      <alignment horizontal="center" vertical="center" shrinkToFit="1"/>
    </xf>
    <xf numFmtId="0" fontId="62" fillId="0" borderId="57" xfId="4" applyFont="1" applyBorder="1" applyAlignment="1">
      <alignment horizontal="center" vertical="center" shrinkToFit="1"/>
    </xf>
    <xf numFmtId="0" fontId="62" fillId="0" borderId="16" xfId="4" applyFont="1" applyBorder="1" applyAlignment="1">
      <alignment horizontal="center" vertical="center" shrinkToFit="1"/>
    </xf>
    <xf numFmtId="0" fontId="62" fillId="0" borderId="1" xfId="4" applyFont="1" applyBorder="1" applyAlignment="1">
      <alignment horizontal="center" vertical="center" shrinkToFit="1"/>
    </xf>
    <xf numFmtId="0" fontId="62" fillId="0" borderId="3" xfId="4" applyFont="1" applyBorder="1" applyAlignment="1">
      <alignment horizontal="center" vertical="center" shrinkToFit="1"/>
    </xf>
    <xf numFmtId="0" fontId="62" fillId="0" borderId="4" xfId="4" applyFont="1" applyBorder="1" applyAlignment="1">
      <alignment horizontal="center" vertical="center" shrinkToFit="1"/>
    </xf>
    <xf numFmtId="0" fontId="62" fillId="0" borderId="2" xfId="4" applyFont="1" applyBorder="1" applyAlignment="1">
      <alignment horizontal="center" vertical="center" shrinkToFit="1"/>
    </xf>
    <xf numFmtId="0" fontId="62" fillId="0" borderId="20" xfId="4" applyFont="1" applyBorder="1" applyAlignment="1">
      <alignment horizontal="center" vertical="center" shrinkToFit="1"/>
    </xf>
    <xf numFmtId="0" fontId="62" fillId="0" borderId="35" xfId="4" applyFont="1" applyBorder="1" applyAlignment="1">
      <alignment horizontal="center" vertical="center" shrinkToFit="1"/>
    </xf>
    <xf numFmtId="0" fontId="62" fillId="0" borderId="39" xfId="4" applyFont="1" applyBorder="1" applyAlignment="1">
      <alignment horizontal="center" vertical="center" shrinkToFit="1"/>
    </xf>
    <xf numFmtId="0" fontId="2" fillId="0" borderId="5" xfId="6" applyBorder="1" applyAlignment="1">
      <alignment horizontal="left" vertical="center" indent="1"/>
    </xf>
    <xf numFmtId="0" fontId="2" fillId="0" borderId="13" xfId="6" applyBorder="1" applyAlignment="1">
      <alignment horizontal="left" vertical="center" indent="1"/>
    </xf>
    <xf numFmtId="0" fontId="2" fillId="0" borderId="14" xfId="6" applyBorder="1" applyAlignment="1">
      <alignment horizontal="left" vertical="center" indent="1"/>
    </xf>
    <xf numFmtId="0" fontId="13" fillId="0" borderId="16" xfId="5" applyFont="1" applyFill="1" applyBorder="1" applyAlignment="1">
      <alignment horizontal="distributed" vertical="center" indent="1"/>
    </xf>
    <xf numFmtId="0" fontId="13" fillId="0" borderId="1" xfId="5" applyFont="1" applyFill="1" applyBorder="1" applyAlignment="1">
      <alignment horizontal="distributed" vertical="center" indent="1"/>
    </xf>
    <xf numFmtId="0" fontId="13" fillId="0" borderId="1" xfId="5" applyFont="1" applyFill="1" applyBorder="1" applyAlignment="1">
      <alignment horizontal="left" vertical="center" indent="1"/>
    </xf>
    <xf numFmtId="0" fontId="13" fillId="0" borderId="35" xfId="5" applyFont="1" applyFill="1" applyBorder="1" applyAlignment="1">
      <alignment horizontal="left" vertical="center" indent="1"/>
    </xf>
    <xf numFmtId="0" fontId="13" fillId="0" borderId="0" xfId="5" applyFont="1" applyFill="1" applyAlignment="1">
      <alignment horizontal="center" vertical="center"/>
    </xf>
    <xf numFmtId="0" fontId="8" fillId="0" borderId="0" xfId="5" applyFont="1" applyFill="1" applyAlignment="1">
      <alignment horizontal="center" vertical="center"/>
    </xf>
    <xf numFmtId="0" fontId="13" fillId="0" borderId="124" xfId="5" applyFont="1" applyFill="1" applyBorder="1" applyAlignment="1">
      <alignment horizontal="center" vertical="center"/>
    </xf>
    <xf numFmtId="0" fontId="13" fillId="0" borderId="127" xfId="5" applyFont="1" applyFill="1" applyBorder="1" applyAlignment="1">
      <alignment horizontal="distributed" vertical="center" indent="1"/>
    </xf>
    <xf numFmtId="0" fontId="13" fillId="0" borderId="52" xfId="5" applyFont="1" applyFill="1" applyBorder="1" applyAlignment="1">
      <alignment horizontal="distributed" vertical="center" indent="1"/>
    </xf>
    <xf numFmtId="0" fontId="13" fillId="0" borderId="52" xfId="5" applyFont="1" applyFill="1" applyBorder="1" applyAlignment="1">
      <alignment horizontal="left" vertical="center" indent="1"/>
    </xf>
    <xf numFmtId="0" fontId="13" fillId="0" borderId="104" xfId="5" applyFont="1" applyFill="1" applyBorder="1" applyAlignment="1">
      <alignment horizontal="left" vertical="center" indent="1"/>
    </xf>
    <xf numFmtId="0" fontId="13" fillId="0" borderId="16" xfId="5" applyFont="1" applyFill="1" applyBorder="1" applyAlignment="1">
      <alignment horizontal="center" vertical="center"/>
    </xf>
    <xf numFmtId="0" fontId="13" fillId="0" borderId="1" xfId="5" applyFont="1" applyFill="1" applyBorder="1" applyAlignment="1">
      <alignment horizontal="center" vertical="center"/>
    </xf>
    <xf numFmtId="0" fontId="13" fillId="0" borderId="152" xfId="5" applyFont="1" applyFill="1" applyBorder="1" applyAlignment="1">
      <alignment horizontal="center" vertical="center"/>
    </xf>
    <xf numFmtId="0" fontId="13" fillId="0" borderId="56" xfId="5" applyFont="1" applyFill="1" applyBorder="1" applyAlignment="1">
      <alignment horizontal="center" vertical="center"/>
    </xf>
    <xf numFmtId="0" fontId="13" fillId="0" borderId="35" xfId="5" applyFont="1" applyFill="1" applyBorder="1" applyAlignment="1">
      <alignment horizontal="center" vertical="center"/>
    </xf>
    <xf numFmtId="0" fontId="13" fillId="0" borderId="105" xfId="5" applyFont="1" applyFill="1" applyBorder="1" applyAlignment="1">
      <alignment horizontal="center" vertical="center"/>
    </xf>
    <xf numFmtId="0" fontId="13" fillId="0" borderId="56" xfId="5" applyFont="1" applyFill="1" applyBorder="1" applyAlignment="1">
      <alignment horizontal="distributed" vertical="center" indent="1"/>
    </xf>
    <xf numFmtId="0" fontId="13" fillId="0" borderId="42" xfId="5" applyFont="1" applyFill="1" applyBorder="1" applyAlignment="1">
      <alignment horizontal="center" vertical="center" textRotation="255"/>
    </xf>
    <xf numFmtId="0" fontId="13" fillId="0" borderId="14" xfId="5" applyFont="1" applyFill="1" applyBorder="1" applyAlignment="1">
      <alignment horizontal="center" vertical="center" textRotation="255"/>
    </xf>
    <xf numFmtId="0" fontId="13" fillId="0" borderId="16" xfId="5" applyFont="1" applyFill="1" applyBorder="1" applyAlignment="1">
      <alignment horizontal="center" vertical="center" textRotation="255"/>
    </xf>
    <xf numFmtId="0" fontId="13" fillId="0" borderId="1" xfId="5" applyFont="1" applyFill="1" applyBorder="1" applyAlignment="1">
      <alignment horizontal="center" vertical="center" textRotation="255"/>
    </xf>
    <xf numFmtId="0" fontId="13" fillId="0" borderId="119" xfId="5" applyFont="1" applyFill="1" applyBorder="1" applyAlignment="1">
      <alignment horizontal="center" vertical="center"/>
    </xf>
    <xf numFmtId="0" fontId="13" fillId="0" borderId="120" xfId="5" applyFont="1" applyFill="1" applyBorder="1" applyAlignment="1">
      <alignment horizontal="center" vertical="center"/>
    </xf>
    <xf numFmtId="0" fontId="13" fillId="0" borderId="43" xfId="5" applyFont="1" applyFill="1" applyBorder="1" applyAlignment="1">
      <alignment horizontal="center" vertical="center"/>
    </xf>
    <xf numFmtId="0" fontId="13" fillId="0" borderId="121" xfId="5" applyFont="1" applyFill="1" applyBorder="1" applyAlignment="1">
      <alignment horizontal="center" vertical="center"/>
    </xf>
    <xf numFmtId="0" fontId="13" fillId="0" borderId="18" xfId="5" applyFont="1" applyFill="1" applyBorder="1" applyAlignment="1">
      <alignment horizontal="center" vertical="center"/>
    </xf>
    <xf numFmtId="0" fontId="13" fillId="0" borderId="19" xfId="5" applyFont="1" applyFill="1" applyBorder="1" applyAlignment="1">
      <alignment horizontal="center" vertical="center"/>
    </xf>
    <xf numFmtId="0" fontId="13" fillId="0" borderId="13" xfId="5" applyFont="1" applyFill="1" applyBorder="1" applyAlignment="1">
      <alignment horizontal="center" vertical="center"/>
    </xf>
    <xf numFmtId="0" fontId="13" fillId="0" borderId="14" xfId="5" applyFont="1" applyFill="1" applyBorder="1" applyAlignment="1">
      <alignment horizontal="center" vertical="center"/>
    </xf>
    <xf numFmtId="0" fontId="13" fillId="0" borderId="3" xfId="5" applyFont="1" applyFill="1" applyBorder="1" applyAlignment="1">
      <alignment horizontal="center" vertical="center"/>
    </xf>
    <xf numFmtId="0" fontId="13" fillId="0" borderId="4" xfId="5" applyFont="1" applyFill="1" applyBorder="1" applyAlignment="1">
      <alignment horizontal="center" vertical="center"/>
    </xf>
    <xf numFmtId="0" fontId="13" fillId="0" borderId="3" xfId="5" applyFont="1" applyFill="1" applyBorder="1" applyAlignment="1">
      <alignment horizontal="right" vertical="center"/>
    </xf>
    <xf numFmtId="0" fontId="13" fillId="0" borderId="4" xfId="5" applyFont="1" applyFill="1" applyBorder="1" applyAlignment="1">
      <alignment horizontal="right" vertical="center"/>
    </xf>
    <xf numFmtId="0" fontId="13" fillId="0" borderId="2" xfId="5" applyFont="1" applyFill="1" applyBorder="1" applyAlignment="1">
      <alignment horizontal="right" vertical="center"/>
    </xf>
    <xf numFmtId="0" fontId="13" fillId="0" borderId="20" xfId="5" applyFont="1" applyFill="1" applyBorder="1" applyAlignment="1">
      <alignment horizontal="right" vertical="center"/>
    </xf>
    <xf numFmtId="0" fontId="13" fillId="0" borderId="22" xfId="5" applyFont="1" applyFill="1" applyBorder="1" applyAlignment="1">
      <alignment horizontal="left" vertical="center" wrapText="1"/>
    </xf>
    <xf numFmtId="0" fontId="13" fillId="0" borderId="11" xfId="5" applyFont="1" applyFill="1" applyBorder="1" applyAlignment="1">
      <alignment horizontal="left" vertical="center"/>
    </xf>
    <xf numFmtId="0" fontId="13" fillId="0" borderId="113" xfId="5" applyFont="1" applyFill="1" applyBorder="1" applyAlignment="1">
      <alignment horizontal="left" vertical="center"/>
    </xf>
    <xf numFmtId="0" fontId="13" fillId="0" borderId="6" xfId="5" applyFont="1" applyFill="1" applyBorder="1" applyAlignment="1">
      <alignment horizontal="left" vertical="center"/>
    </xf>
    <xf numFmtId="0" fontId="13" fillId="0" borderId="0" xfId="5" applyFont="1" applyFill="1" applyBorder="1" applyAlignment="1">
      <alignment horizontal="left" vertical="center"/>
    </xf>
    <xf numFmtId="0" fontId="13" fillId="0" borderId="123" xfId="5" applyFont="1" applyFill="1" applyBorder="1" applyAlignment="1">
      <alignment horizontal="left" vertical="center"/>
    </xf>
    <xf numFmtId="0" fontId="13" fillId="0" borderId="8" xfId="5" applyFont="1" applyFill="1" applyBorder="1" applyAlignment="1">
      <alignment horizontal="left" vertical="center"/>
    </xf>
    <xf numFmtId="0" fontId="13" fillId="0" borderId="9" xfId="5" applyFont="1" applyFill="1" applyBorder="1" applyAlignment="1">
      <alignment horizontal="left" vertical="center"/>
    </xf>
    <xf numFmtId="0" fontId="13" fillId="0" borderId="21" xfId="5" applyFont="1" applyFill="1" applyBorder="1" applyAlignment="1">
      <alignment horizontal="left" vertical="center"/>
    </xf>
    <xf numFmtId="0" fontId="9" fillId="0" borderId="0" xfId="5" applyFont="1" applyFill="1" applyBorder="1" applyAlignment="1">
      <alignment horizontal="left" wrapText="1"/>
    </xf>
    <xf numFmtId="0" fontId="9" fillId="0" borderId="0" xfId="5" applyFont="1" applyFill="1" applyBorder="1" applyAlignment="1">
      <alignment horizontal="left"/>
    </xf>
    <xf numFmtId="0" fontId="9" fillId="0" borderId="28" xfId="5" applyFont="1" applyFill="1" applyBorder="1" applyAlignment="1">
      <alignment horizontal="left" wrapText="1"/>
    </xf>
    <xf numFmtId="0" fontId="13" fillId="0" borderId="109" xfId="5" applyFont="1" applyFill="1" applyBorder="1" applyAlignment="1">
      <alignment horizontal="center" vertical="center" textRotation="255"/>
    </xf>
    <xf numFmtId="0" fontId="13" fillId="0" borderId="12" xfId="5" applyFont="1" applyFill="1" applyBorder="1" applyAlignment="1">
      <alignment horizontal="center" vertical="center" textRotation="255"/>
    </xf>
    <xf numFmtId="0" fontId="13" fillId="0" borderId="41" xfId="5" applyFont="1" applyFill="1" applyBorder="1" applyAlignment="1">
      <alignment horizontal="center" vertical="center" textRotation="255"/>
    </xf>
    <xf numFmtId="0" fontId="13" fillId="0" borderId="7" xfId="5" applyFont="1" applyFill="1" applyBorder="1" applyAlignment="1">
      <alignment horizontal="center" vertical="center" textRotation="255"/>
    </xf>
    <xf numFmtId="0" fontId="13" fillId="0" borderId="24" xfId="5" applyFont="1" applyFill="1" applyBorder="1" applyAlignment="1">
      <alignment horizontal="center" vertical="center" textRotation="255"/>
    </xf>
    <xf numFmtId="0" fontId="13" fillId="0" borderId="118" xfId="5" applyFont="1" applyFill="1" applyBorder="1" applyAlignment="1">
      <alignment horizontal="center" vertical="center" textRotation="255"/>
    </xf>
    <xf numFmtId="0" fontId="13" fillId="0" borderId="2" xfId="5" applyFont="1" applyFill="1" applyBorder="1" applyAlignment="1">
      <alignment horizontal="center" vertical="center"/>
    </xf>
    <xf numFmtId="0" fontId="13" fillId="0" borderId="20" xfId="5" applyFont="1" applyFill="1" applyBorder="1" applyAlignment="1">
      <alignment horizontal="center" vertical="center"/>
    </xf>
    <xf numFmtId="0" fontId="13" fillId="0" borderId="23" xfId="5" applyFont="1" applyFill="1" applyBorder="1" applyAlignment="1">
      <alignment horizontal="center" vertical="center"/>
    </xf>
    <xf numFmtId="0" fontId="13" fillId="0" borderId="39" xfId="5" applyFont="1" applyFill="1" applyBorder="1" applyAlignment="1">
      <alignment horizontal="center" vertical="center"/>
    </xf>
    <xf numFmtId="0" fontId="2" fillId="0" borderId="107" xfId="3" applyBorder="1" applyAlignment="1">
      <alignment horizontal="distributed" vertical="center"/>
    </xf>
    <xf numFmtId="0" fontId="2" fillId="0" borderId="34" xfId="3" applyBorder="1" applyAlignment="1">
      <alignment horizontal="distributed" vertical="center"/>
    </xf>
    <xf numFmtId="0" fontId="2" fillId="0" borderId="94" xfId="3" applyBorder="1" applyAlignment="1">
      <alignment vertical="center"/>
    </xf>
    <xf numFmtId="0" fontId="2" fillId="0" borderId="93" xfId="3" applyBorder="1" applyAlignment="1">
      <alignment vertical="center"/>
    </xf>
    <xf numFmtId="0" fontId="2" fillId="0" borderId="58" xfId="3" applyBorder="1" applyAlignment="1">
      <alignment vertical="center"/>
    </xf>
    <xf numFmtId="0" fontId="2" fillId="0" borderId="109" xfId="3" applyBorder="1" applyAlignment="1">
      <alignment horizontal="left" vertical="center"/>
    </xf>
    <xf numFmtId="0" fontId="2" fillId="0" borderId="12" xfId="3" applyBorder="1" applyAlignment="1">
      <alignment horizontal="left" vertical="center"/>
    </xf>
    <xf numFmtId="0" fontId="2" fillId="0" borderId="41" xfId="3" applyBorder="1" applyAlignment="1">
      <alignment horizontal="left" vertical="center"/>
    </xf>
    <xf numFmtId="0" fontId="2" fillId="0" borderId="7" xfId="3" applyBorder="1" applyAlignment="1">
      <alignment horizontal="left" vertical="center"/>
    </xf>
    <xf numFmtId="0" fontId="2" fillId="0" borderId="24" xfId="3" applyBorder="1" applyAlignment="1">
      <alignment horizontal="left" vertical="center"/>
    </xf>
    <xf numFmtId="0" fontId="2" fillId="0" borderId="118" xfId="3" applyBorder="1" applyAlignment="1">
      <alignment horizontal="left" vertical="center"/>
    </xf>
    <xf numFmtId="0" fontId="2" fillId="0" borderId="153" xfId="3" applyBorder="1" applyAlignment="1">
      <alignment horizontal="center" vertical="center"/>
    </xf>
    <xf numFmtId="0" fontId="2" fillId="0" borderId="154" xfId="3" applyBorder="1" applyAlignment="1">
      <alignment horizontal="center" vertical="center"/>
    </xf>
    <xf numFmtId="0" fontId="2" fillId="0" borderId="155" xfId="3" applyBorder="1" applyAlignment="1">
      <alignment horizontal="center" vertical="center"/>
    </xf>
    <xf numFmtId="0" fontId="2" fillId="0" borderId="156" xfId="3" applyBorder="1" applyAlignment="1">
      <alignment horizontal="center" vertical="center"/>
    </xf>
    <xf numFmtId="0" fontId="2" fillId="0" borderId="157" xfId="3" applyBorder="1" applyAlignment="1">
      <alignment horizontal="center" vertical="center"/>
    </xf>
    <xf numFmtId="0" fontId="2" fillId="0" borderId="158" xfId="3" applyBorder="1" applyAlignment="1">
      <alignment horizontal="center" vertical="center"/>
    </xf>
    <xf numFmtId="0" fontId="2" fillId="0" borderId="108" xfId="3" applyBorder="1" applyAlignment="1">
      <alignment horizontal="distributed" vertical="center"/>
    </xf>
    <xf numFmtId="0" fontId="2" fillId="0" borderId="2" xfId="3" applyBorder="1" applyAlignment="1">
      <alignment horizontal="distributed" vertical="center"/>
    </xf>
    <xf numFmtId="0" fontId="2" fillId="0" borderId="4" xfId="3" applyBorder="1" applyAlignment="1">
      <alignment vertical="center"/>
    </xf>
    <xf numFmtId="0" fontId="2" fillId="0" borderId="20" xfId="3" applyBorder="1" applyAlignment="1">
      <alignment vertical="center"/>
    </xf>
    <xf numFmtId="0" fontId="2" fillId="0" borderId="4" xfId="3" applyBorder="1" applyAlignment="1">
      <alignment horizontal="center" vertical="center"/>
    </xf>
    <xf numFmtId="0" fontId="2" fillId="0" borderId="20" xfId="3" applyBorder="1" applyAlignment="1">
      <alignment horizontal="center" vertical="center"/>
    </xf>
    <xf numFmtId="0" fontId="2" fillId="0" borderId="125" xfId="3" applyBorder="1" applyAlignment="1">
      <alignment horizontal="distributed" vertical="center"/>
    </xf>
    <xf numFmtId="0" fontId="2" fillId="0" borderId="42" xfId="3" applyBorder="1" applyAlignment="1">
      <alignment horizontal="distributed" vertical="center"/>
    </xf>
    <xf numFmtId="0" fontId="2" fillId="0" borderId="3" xfId="3" applyBorder="1" applyAlignment="1">
      <alignment vertical="center"/>
    </xf>
    <xf numFmtId="0" fontId="2" fillId="0" borderId="2" xfId="3" applyBorder="1" applyAlignment="1">
      <alignment vertical="center"/>
    </xf>
    <xf numFmtId="0" fontId="2" fillId="0" borderId="5" xfId="3" applyBorder="1" applyAlignment="1">
      <alignment horizontal="distributed" vertical="center"/>
    </xf>
    <xf numFmtId="0" fontId="2" fillId="0" borderId="13" xfId="3" applyBorder="1" applyAlignment="1">
      <alignment horizontal="distributed" vertical="center"/>
    </xf>
    <xf numFmtId="0" fontId="2" fillId="0" borderId="22" xfId="3" applyBorder="1" applyAlignment="1">
      <alignment vertical="center"/>
    </xf>
    <xf numFmtId="0" fontId="2" fillId="0" borderId="113" xfId="3" applyBorder="1" applyAlignment="1">
      <alignment vertical="center"/>
    </xf>
    <xf numFmtId="0" fontId="2" fillId="0" borderId="8" xfId="3" applyBorder="1" applyAlignment="1">
      <alignment vertical="center"/>
    </xf>
    <xf numFmtId="0" fontId="2" fillId="0" borderId="21" xfId="3" applyBorder="1" applyAlignment="1">
      <alignment vertical="center"/>
    </xf>
    <xf numFmtId="0" fontId="2" fillId="0" borderId="11" xfId="3" applyBorder="1" applyAlignment="1">
      <alignment vertical="center"/>
    </xf>
    <xf numFmtId="0" fontId="2" fillId="0" borderId="12" xfId="3" applyBorder="1" applyAlignment="1">
      <alignment vertical="center"/>
    </xf>
    <xf numFmtId="0" fontId="0" fillId="0" borderId="32" xfId="0" applyBorder="1" applyAlignment="1">
      <alignment vertical="center"/>
    </xf>
    <xf numFmtId="0" fontId="14" fillId="0" borderId="0" xfId="3" applyFont="1" applyAlignment="1">
      <alignment horizontal="center" vertical="center" wrapText="1"/>
    </xf>
    <xf numFmtId="0" fontId="2" fillId="0" borderId="140" xfId="3" applyFont="1" applyBorder="1" applyAlignment="1">
      <alignment vertical="center" textRotation="255" wrapText="1"/>
    </xf>
    <xf numFmtId="0" fontId="2" fillId="0" borderId="131" xfId="3" applyFont="1" applyBorder="1" applyAlignment="1">
      <alignment vertical="center" textRotation="255" wrapText="1"/>
    </xf>
    <xf numFmtId="0" fontId="2" fillId="0" borderId="132" xfId="3" applyFont="1" applyBorder="1" applyAlignment="1">
      <alignment vertical="center" textRotation="255" wrapText="1"/>
    </xf>
    <xf numFmtId="0" fontId="2" fillId="0" borderId="15" xfId="3" applyFont="1" applyBorder="1" applyAlignment="1">
      <alignment vertical="center" textRotation="255" wrapText="1"/>
    </xf>
    <xf numFmtId="0" fontId="2" fillId="0" borderId="119" xfId="3" applyFont="1" applyBorder="1" applyAlignment="1">
      <alignment horizontal="distributed" vertical="center"/>
    </xf>
    <xf numFmtId="0" fontId="2" fillId="0" borderId="120" xfId="3" applyFont="1" applyBorder="1" applyAlignment="1">
      <alignment horizontal="distributed" vertical="center"/>
    </xf>
    <xf numFmtId="0" fontId="2" fillId="0" borderId="43" xfId="3" applyFont="1" applyBorder="1" applyAlignment="1">
      <alignment horizontal="distributed" vertical="center"/>
    </xf>
    <xf numFmtId="0" fontId="2" fillId="0" borderId="121" xfId="3" applyFont="1" applyBorder="1" applyAlignment="1">
      <alignment horizontal="distributed" vertical="center"/>
    </xf>
    <xf numFmtId="0" fontId="2" fillId="0" borderId="19" xfId="3" applyFont="1" applyBorder="1" applyAlignment="1">
      <alignment horizontal="distributed" vertical="center"/>
    </xf>
    <xf numFmtId="0" fontId="2" fillId="0" borderId="79" xfId="3" applyFont="1" applyBorder="1" applyAlignment="1">
      <alignment horizontal="center" vertical="center"/>
    </xf>
    <xf numFmtId="0" fontId="2" fillId="0" borderId="115" xfId="3" applyFont="1" applyBorder="1" applyAlignment="1">
      <alignment horizontal="center" vertical="center"/>
    </xf>
    <xf numFmtId="0" fontId="2" fillId="0" borderId="116" xfId="3" applyFont="1" applyBorder="1" applyAlignment="1">
      <alignment horizontal="center" vertical="center"/>
    </xf>
    <xf numFmtId="0" fontId="2" fillId="3" borderId="79" xfId="3" applyFont="1" applyFill="1" applyBorder="1" applyAlignment="1">
      <alignment horizontal="center" vertical="center"/>
    </xf>
    <xf numFmtId="0" fontId="2" fillId="3" borderId="159" xfId="3" applyFont="1" applyFill="1" applyBorder="1" applyAlignment="1">
      <alignment horizontal="center" vertical="center"/>
    </xf>
    <xf numFmtId="0" fontId="2" fillId="0" borderId="13" xfId="3" applyFont="1" applyBorder="1" applyAlignment="1">
      <alignment vertical="center" textRotation="255" wrapText="1"/>
    </xf>
    <xf numFmtId="0" fontId="2" fillId="0" borderId="142" xfId="3" applyFont="1" applyBorder="1" applyAlignment="1">
      <alignment vertical="center" textRotation="255" wrapText="1"/>
    </xf>
    <xf numFmtId="0" fontId="2" fillId="0" borderId="22" xfId="3" applyFont="1" applyBorder="1" applyAlignment="1">
      <alignment horizontal="distributed" vertical="center"/>
    </xf>
    <xf numFmtId="0" fontId="2" fillId="0" borderId="12" xfId="3" applyFont="1" applyBorder="1" applyAlignment="1">
      <alignment horizontal="distributed" vertical="center"/>
    </xf>
    <xf numFmtId="0" fontId="2" fillId="0" borderId="8" xfId="3" applyFont="1" applyBorder="1" applyAlignment="1">
      <alignment horizontal="distributed" vertical="center"/>
    </xf>
    <xf numFmtId="0" fontId="2" fillId="0" borderId="10" xfId="3" applyFont="1" applyBorder="1" applyAlignment="1">
      <alignment horizontal="distributed" vertical="center"/>
    </xf>
    <xf numFmtId="0" fontId="2" fillId="0" borderId="129" xfId="3" applyFont="1" applyBorder="1" applyAlignment="1">
      <alignment vertical="center"/>
    </xf>
    <xf numFmtId="0" fontId="2" fillId="0" borderId="27" xfId="3" applyFont="1" applyBorder="1" applyAlignment="1">
      <alignment vertical="center"/>
    </xf>
    <xf numFmtId="0" fontId="2" fillId="0" borderId="26" xfId="3" applyFont="1" applyBorder="1" applyAlignment="1">
      <alignment vertical="center"/>
    </xf>
    <xf numFmtId="0" fontId="2" fillId="0" borderId="57" xfId="3" applyFont="1" applyBorder="1" applyAlignment="1">
      <alignment vertical="center"/>
    </xf>
    <xf numFmtId="0" fontId="82" fillId="5" borderId="40" xfId="2" applyFont="1" applyFill="1" applyBorder="1" applyAlignment="1" applyProtection="1">
      <alignment horizontal="center" vertical="center" shrinkToFit="1"/>
      <protection locked="0"/>
    </xf>
    <xf numFmtId="0" fontId="82" fillId="5" borderId="28" xfId="2" applyFont="1" applyFill="1" applyBorder="1" applyAlignment="1" applyProtection="1">
      <alignment horizontal="center" vertical="center" shrinkToFit="1"/>
      <protection locked="0"/>
    </xf>
    <xf numFmtId="0" fontId="82" fillId="5" borderId="138" xfId="2" applyFont="1" applyFill="1" applyBorder="1" applyAlignment="1" applyProtection="1">
      <alignment horizontal="center" vertical="center" shrinkToFit="1"/>
      <protection locked="0"/>
    </xf>
    <xf numFmtId="0" fontId="82" fillId="5" borderId="24" xfId="2" applyFont="1" applyFill="1" applyBorder="1" applyAlignment="1" applyProtection="1">
      <alignment horizontal="center" vertical="center" shrinkToFit="1"/>
      <protection locked="0"/>
    </xf>
    <xf numFmtId="0" fontId="82" fillId="5" borderId="124" xfId="2" applyFont="1" applyFill="1" applyBorder="1" applyAlignment="1" applyProtection="1">
      <alignment horizontal="center" vertical="center" shrinkToFit="1"/>
      <protection locked="0"/>
    </xf>
    <xf numFmtId="0" fontId="82" fillId="5" borderId="130" xfId="2" applyFont="1" applyFill="1" applyBorder="1" applyAlignment="1" applyProtection="1">
      <alignment horizontal="center" vertical="center" shrinkToFit="1"/>
      <protection locked="0"/>
    </xf>
    <xf numFmtId="0" fontId="24" fillId="0" borderId="3" xfId="1" applyFont="1" applyBorder="1" applyAlignment="1">
      <alignment horizontal="center" vertical="center" shrinkToFit="1"/>
    </xf>
    <xf numFmtId="0" fontId="24" fillId="0" borderId="4" xfId="1" applyFont="1" applyBorder="1" applyAlignment="1">
      <alignment horizontal="center" vertical="center" shrinkToFit="1"/>
    </xf>
    <xf numFmtId="0" fontId="24" fillId="0" borderId="2" xfId="1" applyFont="1" applyBorder="1" applyAlignment="1">
      <alignment horizontal="center" vertical="center" shrinkToFit="1"/>
    </xf>
    <xf numFmtId="0" fontId="63" fillId="0" borderId="0" xfId="1" applyFont="1" applyAlignment="1">
      <alignment horizontal="center" vertical="center"/>
    </xf>
    <xf numFmtId="10" fontId="63" fillId="0" borderId="16" xfId="1" applyNumberFormat="1" applyFont="1" applyBorder="1" applyAlignment="1">
      <alignment horizontal="center" vertical="center"/>
    </xf>
    <xf numFmtId="10" fontId="63" fillId="0" borderId="1" xfId="1" applyNumberFormat="1" applyFont="1" applyBorder="1" applyAlignment="1">
      <alignment horizontal="center" vertical="center"/>
    </xf>
    <xf numFmtId="10" fontId="63" fillId="0" borderId="17" xfId="1" applyNumberFormat="1" applyFont="1" applyBorder="1" applyAlignment="1">
      <alignment horizontal="center" vertical="center"/>
    </xf>
    <xf numFmtId="10" fontId="63" fillId="0" borderId="23" xfId="1" applyNumberFormat="1" applyFont="1" applyBorder="1" applyAlignment="1">
      <alignment horizontal="center" vertical="center"/>
    </xf>
    <xf numFmtId="0" fontId="63" fillId="0" borderId="1" xfId="1" applyFont="1" applyBorder="1" applyAlignment="1">
      <alignment horizontal="center" vertical="center"/>
    </xf>
    <xf numFmtId="0" fontId="63" fillId="0" borderId="35" xfId="1" applyFont="1" applyBorder="1" applyAlignment="1">
      <alignment horizontal="center" vertical="center"/>
    </xf>
    <xf numFmtId="0" fontId="63" fillId="0" borderId="23" xfId="1" applyFont="1" applyBorder="1" applyAlignment="1">
      <alignment horizontal="center" vertical="center"/>
    </xf>
    <xf numFmtId="0" fontId="63" fillId="0" borderId="39" xfId="1" applyFont="1" applyBorder="1" applyAlignment="1">
      <alignment horizontal="center" vertical="center"/>
    </xf>
    <xf numFmtId="0" fontId="11" fillId="0" borderId="11" xfId="1" applyFont="1" applyBorder="1" applyAlignment="1">
      <alignment horizontal="left" vertical="center" wrapText="1"/>
    </xf>
    <xf numFmtId="0" fontId="39" fillId="0" borderId="5" xfId="1" applyFont="1" applyBorder="1" applyAlignment="1">
      <alignment horizontal="center" vertical="center"/>
    </xf>
    <xf numFmtId="0" fontId="39" fillId="0" borderId="14" xfId="1" applyFont="1" applyBorder="1" applyAlignment="1">
      <alignment horizontal="center" vertical="center"/>
    </xf>
    <xf numFmtId="0" fontId="39" fillId="0" borderId="22" xfId="1" applyFont="1" applyBorder="1" applyAlignment="1">
      <alignment horizontal="center" vertical="center"/>
    </xf>
    <xf numFmtId="0" fontId="39" fillId="0" borderId="11" xfId="1" applyFont="1" applyBorder="1" applyAlignment="1">
      <alignment horizontal="center" vertical="center"/>
    </xf>
    <xf numFmtId="0" fontId="39" fillId="0" borderId="12" xfId="1" applyFont="1" applyBorder="1" applyAlignment="1">
      <alignment horizontal="center" vertical="center"/>
    </xf>
    <xf numFmtId="0" fontId="39" fillId="0" borderId="8" xfId="1" applyFont="1" applyBorder="1" applyAlignment="1">
      <alignment horizontal="center" vertical="center"/>
    </xf>
    <xf numFmtId="0" fontId="39" fillId="0" borderId="9" xfId="1" applyFont="1" applyBorder="1" applyAlignment="1">
      <alignment horizontal="center" vertical="center"/>
    </xf>
    <xf numFmtId="0" fontId="39" fillId="0" borderId="10" xfId="1" applyFont="1" applyBorder="1" applyAlignment="1">
      <alignment horizontal="center" vertical="center"/>
    </xf>
    <xf numFmtId="0" fontId="63" fillId="0" borderId="127" xfId="1" applyFont="1" applyBorder="1" applyAlignment="1">
      <alignment horizontal="center" vertical="center"/>
    </xf>
    <xf numFmtId="0" fontId="63" fillId="0" borderId="52" xfId="1" applyFont="1" applyBorder="1" applyAlignment="1">
      <alignment horizontal="center" vertical="center"/>
    </xf>
    <xf numFmtId="0" fontId="63" fillId="0" borderId="104" xfId="1" applyFont="1" applyBorder="1" applyAlignment="1">
      <alignment horizontal="center" vertical="center"/>
    </xf>
    <xf numFmtId="0" fontId="63" fillId="0" borderId="16" xfId="1" applyFont="1" applyBorder="1" applyAlignment="1">
      <alignment horizontal="center" vertical="center"/>
    </xf>
    <xf numFmtId="0" fontId="64" fillId="0" borderId="127" xfId="1" applyFont="1" applyBorder="1" applyAlignment="1">
      <alignment horizontal="center" vertical="center"/>
    </xf>
    <xf numFmtId="0" fontId="64" fillId="0" borderId="52" xfId="1" applyFont="1" applyBorder="1" applyAlignment="1">
      <alignment horizontal="center" vertical="center"/>
    </xf>
    <xf numFmtId="0" fontId="64" fillId="0" borderId="17" xfId="1" applyFont="1" applyBorder="1" applyAlignment="1">
      <alignment horizontal="center" vertical="center"/>
    </xf>
    <xf numFmtId="0" fontId="64" fillId="0" borderId="23" xfId="1" applyFont="1" applyBorder="1" applyAlignment="1">
      <alignment horizontal="center" vertical="center"/>
    </xf>
    <xf numFmtId="0" fontId="63" fillId="0" borderId="141" xfId="1" applyFont="1" applyBorder="1" applyAlignment="1">
      <alignment horizontal="center" vertical="center"/>
    </xf>
    <xf numFmtId="0" fontId="63" fillId="0" borderId="160" xfId="1" applyFont="1" applyBorder="1" applyAlignment="1">
      <alignment horizontal="center" vertical="center"/>
    </xf>
    <xf numFmtId="0" fontId="63" fillId="0" borderId="161" xfId="1" applyFont="1" applyBorder="1" applyAlignment="1">
      <alignment horizontal="center" vertical="center"/>
    </xf>
    <xf numFmtId="0" fontId="63" fillId="0" borderId="28" xfId="1" applyFont="1" applyBorder="1" applyAlignment="1">
      <alignment horizontal="center" vertical="center"/>
    </xf>
    <xf numFmtId="0" fontId="63" fillId="0" borderId="151" xfId="1" applyFont="1" applyBorder="1" applyAlignment="1">
      <alignment horizontal="center" vertical="center"/>
    </xf>
    <xf numFmtId="0" fontId="63" fillId="0" borderId="122" xfId="1" applyFont="1" applyBorder="1" applyAlignment="1">
      <alignment horizontal="center" vertical="center"/>
    </xf>
    <xf numFmtId="0" fontId="63" fillId="0" borderId="124" xfId="1" applyFont="1" applyBorder="1" applyAlignment="1">
      <alignment horizontal="center" vertical="center"/>
    </xf>
    <xf numFmtId="0" fontId="63" fillId="0" borderId="118" xfId="1" applyFont="1" applyBorder="1" applyAlignment="1">
      <alignment horizontal="center" vertical="center"/>
    </xf>
    <xf numFmtId="0" fontId="50" fillId="0" borderId="22" xfId="1" applyFont="1" applyBorder="1" applyAlignment="1">
      <alignment horizontal="center" vertical="center"/>
    </xf>
    <xf numFmtId="0" fontId="50" fillId="0" borderId="11" xfId="1" applyFont="1" applyBorder="1" applyAlignment="1">
      <alignment horizontal="center" vertical="center"/>
    </xf>
    <xf numFmtId="0" fontId="50" fillId="0" borderId="12" xfId="1" applyFont="1" applyBorder="1" applyAlignment="1">
      <alignment horizontal="center" vertical="center"/>
    </xf>
    <xf numFmtId="0" fontId="51" fillId="0" borderId="8" xfId="1" applyFont="1" applyBorder="1" applyAlignment="1">
      <alignment horizontal="center" vertical="center" shrinkToFit="1"/>
    </xf>
    <xf numFmtId="0" fontId="51" fillId="0" borderId="9" xfId="1" applyFont="1" applyBorder="1" applyAlignment="1">
      <alignment horizontal="center" vertical="center" shrinkToFit="1"/>
    </xf>
    <xf numFmtId="0" fontId="51" fillId="0" borderId="10" xfId="1" applyFont="1" applyBorder="1" applyAlignment="1">
      <alignment horizontal="center" vertical="center" shrinkToFit="1"/>
    </xf>
    <xf numFmtId="0" fontId="50" fillId="0" borderId="1" xfId="1" applyFont="1" applyBorder="1" applyAlignment="1">
      <alignment horizontal="center" vertical="center"/>
    </xf>
    <xf numFmtId="0" fontId="50" fillId="0" borderId="5" xfId="1" applyFont="1" applyBorder="1" applyAlignment="1">
      <alignment horizontal="center" vertical="center"/>
    </xf>
    <xf numFmtId="0" fontId="50" fillId="0" borderId="1" xfId="1" applyFont="1" applyBorder="1" applyAlignment="1">
      <alignment horizontal="center" vertical="center" shrinkToFit="1"/>
    </xf>
    <xf numFmtId="0" fontId="39" fillId="0" borderId="22" xfId="1" applyFont="1" applyBorder="1" applyAlignment="1">
      <alignment horizontal="center" vertical="center" textRotation="255" shrinkToFit="1"/>
    </xf>
    <xf numFmtId="0" fontId="39" fillId="0" borderId="12" xfId="1" applyFont="1" applyBorder="1" applyAlignment="1">
      <alignment horizontal="center" vertical="center" textRotation="255" shrinkToFit="1"/>
    </xf>
    <xf numFmtId="0" fontId="39" fillId="0" borderId="6" xfId="1" applyFont="1" applyBorder="1" applyAlignment="1">
      <alignment horizontal="center" vertical="center" textRotation="255" shrinkToFit="1"/>
    </xf>
    <xf numFmtId="0" fontId="39" fillId="0" borderId="7" xfId="1" applyFont="1" applyBorder="1" applyAlignment="1">
      <alignment horizontal="center" vertical="center" textRotation="255" shrinkToFit="1"/>
    </xf>
    <xf numFmtId="0" fontId="39" fillId="0" borderId="8" xfId="1" applyFont="1" applyBorder="1" applyAlignment="1">
      <alignment horizontal="center" vertical="center" textRotation="255" shrinkToFit="1"/>
    </xf>
    <xf numFmtId="0" fontId="39" fillId="0" borderId="10" xfId="1" applyFont="1" applyBorder="1" applyAlignment="1">
      <alignment horizontal="center" vertical="center" textRotation="255" shrinkToFit="1"/>
    </xf>
    <xf numFmtId="0" fontId="39" fillId="0" borderId="1" xfId="1" applyFont="1" applyBorder="1" applyAlignment="1">
      <alignment horizontal="center" vertical="center"/>
    </xf>
    <xf numFmtId="0" fontId="39" fillId="0" borderId="0" xfId="1" applyFont="1" applyAlignment="1">
      <alignment horizontal="right" vertical="center"/>
    </xf>
    <xf numFmtId="0" fontId="39" fillId="0" borderId="0" xfId="1" applyFont="1" applyAlignment="1">
      <alignment horizontal="center" vertical="center"/>
    </xf>
    <xf numFmtId="0" fontId="56" fillId="0" borderId="0" xfId="1" applyFont="1" applyAlignment="1">
      <alignment horizontal="center" vertical="center" wrapText="1"/>
    </xf>
    <xf numFmtId="0" fontId="56" fillId="0" borderId="0" xfId="1" applyFont="1" applyAlignment="1">
      <alignment horizontal="center" vertical="center"/>
    </xf>
    <xf numFmtId="0" fontId="39" fillId="0" borderId="3" xfId="1" applyFont="1" applyBorder="1" applyAlignment="1">
      <alignment horizontal="center" vertical="center"/>
    </xf>
    <xf numFmtId="0" fontId="39" fillId="0" borderId="4" xfId="1" applyFont="1" applyBorder="1" applyAlignment="1">
      <alignment horizontal="center" vertical="center"/>
    </xf>
    <xf numFmtId="0" fontId="39" fillId="0" borderId="2" xfId="1" applyFont="1" applyBorder="1" applyAlignment="1">
      <alignment horizontal="center" vertical="center"/>
    </xf>
    <xf numFmtId="0" fontId="39" fillId="0" borderId="22" xfId="1" applyFont="1" applyBorder="1" applyAlignment="1">
      <alignment horizontal="center" vertical="center" textRotation="255" wrapText="1"/>
    </xf>
    <xf numFmtId="0" fontId="39" fillId="0" borderId="12" xfId="1" applyFont="1" applyBorder="1" applyAlignment="1">
      <alignment horizontal="center" vertical="center" textRotation="255" wrapText="1"/>
    </xf>
    <xf numFmtId="0" fontId="39" fillId="0" borderId="6" xfId="1" applyFont="1" applyBorder="1" applyAlignment="1">
      <alignment horizontal="center" vertical="center" textRotation="255" wrapText="1"/>
    </xf>
    <xf numFmtId="0" fontId="39" fillId="0" borderId="7" xfId="1" applyFont="1" applyBorder="1" applyAlignment="1">
      <alignment horizontal="center" vertical="center" textRotation="255" wrapText="1"/>
    </xf>
    <xf numFmtId="0" fontId="39" fillId="0" borderId="8" xfId="1" applyFont="1" applyBorder="1" applyAlignment="1">
      <alignment horizontal="center" vertical="center" textRotation="255" wrapText="1"/>
    </xf>
    <xf numFmtId="0" fontId="39" fillId="0" borderId="10" xfId="1" applyFont="1" applyBorder="1" applyAlignment="1">
      <alignment horizontal="center" vertical="center" textRotation="255" wrapText="1"/>
    </xf>
    <xf numFmtId="0" fontId="39" fillId="0" borderId="0" xfId="1" applyFont="1" applyAlignment="1">
      <alignment horizontal="left" vertical="center"/>
    </xf>
    <xf numFmtId="0" fontId="50" fillId="0" borderId="3" xfId="1" applyFont="1" applyBorder="1" applyAlignment="1">
      <alignment horizontal="center" vertical="center"/>
    </xf>
    <xf numFmtId="58" fontId="50" fillId="0" borderId="136" xfId="1" applyNumberFormat="1" applyFont="1" applyBorder="1" applyAlignment="1">
      <alignment horizontal="center" vertical="center"/>
    </xf>
    <xf numFmtId="0" fontId="50" fillId="0" borderId="57" xfId="1" applyFont="1" applyBorder="1" applyAlignment="1">
      <alignment horizontal="center" vertical="center"/>
    </xf>
    <xf numFmtId="0" fontId="11" fillId="0" borderId="0" xfId="1" applyFont="1" applyAlignment="1">
      <alignment horizontal="left" vertical="center" wrapText="1"/>
    </xf>
    <xf numFmtId="0" fontId="11" fillId="0" borderId="0" xfId="1" applyFont="1" applyAlignment="1">
      <alignment horizontal="left" vertical="center"/>
    </xf>
    <xf numFmtId="58" fontId="50" fillId="0" borderId="108" xfId="1" applyNumberFormat="1" applyFont="1" applyBorder="1" applyAlignment="1">
      <alignment horizontal="center" vertical="center"/>
    </xf>
    <xf numFmtId="0" fontId="50" fillId="0" borderId="20" xfId="1" applyFont="1" applyBorder="1" applyAlignment="1">
      <alignment horizontal="center" vertical="center"/>
    </xf>
    <xf numFmtId="58" fontId="50" fillId="0" borderId="1" xfId="1" applyNumberFormat="1" applyFont="1" applyBorder="1" applyAlignment="1">
      <alignment horizontal="left" vertical="center"/>
    </xf>
    <xf numFmtId="0" fontId="50" fillId="0" borderId="1" xfId="1" applyFont="1" applyBorder="1" applyAlignment="1">
      <alignment horizontal="left" vertical="center"/>
    </xf>
    <xf numFmtId="0" fontId="51" fillId="0" borderId="107" xfId="1" applyFont="1" applyBorder="1" applyAlignment="1">
      <alignment horizontal="center" vertical="center" wrapText="1"/>
    </xf>
    <xf numFmtId="0" fontId="51" fillId="0" borderId="58" xfId="1" applyFont="1" applyBorder="1" applyAlignment="1">
      <alignment horizontal="center" vertical="center"/>
    </xf>
    <xf numFmtId="58" fontId="50" fillId="0" borderId="22" xfId="1" applyNumberFormat="1" applyFont="1" applyBorder="1" applyAlignment="1">
      <alignment horizontal="center" vertical="center"/>
    </xf>
    <xf numFmtId="0" fontId="55" fillId="0" borderId="139" xfId="1" applyFont="1" applyBorder="1" applyAlignment="1">
      <alignment horizontal="center" vertical="center"/>
    </xf>
    <xf numFmtId="0" fontId="55" fillId="0" borderId="162" xfId="1" applyFont="1" applyBorder="1" applyAlignment="1">
      <alignment horizontal="center" vertical="center"/>
    </xf>
    <xf numFmtId="0" fontId="51" fillId="0" borderId="0" xfId="1" applyFont="1" applyAlignment="1">
      <alignment horizontal="left" vertical="center" wrapText="1"/>
    </xf>
    <xf numFmtId="9" fontId="39" fillId="0" borderId="0" xfId="1" applyNumberFormat="1" applyFont="1" applyAlignment="1">
      <alignment horizontal="center" vertical="center"/>
    </xf>
    <xf numFmtId="0" fontId="51" fillId="0" borderId="1" xfId="1" applyFont="1" applyBorder="1" applyAlignment="1">
      <alignment horizontal="center" vertical="center" wrapText="1"/>
    </xf>
    <xf numFmtId="0" fontId="58" fillId="0" borderId="1" xfId="1" applyFont="1" applyBorder="1" applyAlignment="1">
      <alignment horizontal="center" vertical="center"/>
    </xf>
    <xf numFmtId="0" fontId="50" fillId="0" borderId="2" xfId="1" applyFont="1" applyBorder="1" applyAlignment="1">
      <alignment horizontal="center" vertical="center"/>
    </xf>
    <xf numFmtId="58" fontId="50" fillId="0" borderId="3" xfId="1" applyNumberFormat="1" applyFont="1" applyBorder="1" applyAlignment="1">
      <alignment horizontal="center" vertical="center"/>
    </xf>
    <xf numFmtId="58" fontId="50" fillId="0" borderId="2" xfId="1" applyNumberFormat="1" applyFont="1" applyBorder="1" applyAlignment="1">
      <alignment horizontal="center" vertical="center"/>
    </xf>
    <xf numFmtId="0" fontId="50" fillId="0" borderId="4" xfId="1" applyFont="1" applyBorder="1" applyAlignment="1">
      <alignment horizontal="center" vertical="center"/>
    </xf>
    <xf numFmtId="58" fontId="50" fillId="0" borderId="20" xfId="1" applyNumberFormat="1" applyFont="1" applyBorder="1" applyAlignment="1">
      <alignment horizontal="center" vertical="center"/>
    </xf>
    <xf numFmtId="0" fontId="50" fillId="0" borderId="16" xfId="1" applyFont="1" applyBorder="1" applyAlignment="1">
      <alignment horizontal="center" vertical="center"/>
    </xf>
    <xf numFmtId="0" fontId="50" fillId="0" borderId="35" xfId="1" applyFont="1" applyBorder="1" applyAlignment="1">
      <alignment horizontal="center" vertical="center"/>
    </xf>
    <xf numFmtId="0" fontId="50" fillId="0" borderId="108" xfId="1" applyFont="1" applyBorder="1" applyAlignment="1">
      <alignment horizontal="center" vertical="center"/>
    </xf>
    <xf numFmtId="0" fontId="50" fillId="0" borderId="109" xfId="1" applyFont="1" applyBorder="1" applyAlignment="1">
      <alignment horizontal="center" vertical="center"/>
    </xf>
    <xf numFmtId="0" fontId="50" fillId="0" borderId="113" xfId="1" applyFont="1" applyBorder="1" applyAlignment="1">
      <alignment horizontal="center" vertical="center"/>
    </xf>
    <xf numFmtId="58" fontId="50" fillId="0" borderId="1" xfId="1" applyNumberFormat="1" applyFont="1" applyBorder="1" applyAlignment="1">
      <alignment horizontal="center" vertical="center"/>
    </xf>
    <xf numFmtId="58" fontId="50" fillId="0" borderId="137" xfId="1" applyNumberFormat="1" applyFont="1" applyBorder="1" applyAlignment="1">
      <alignment horizontal="center" vertical="center"/>
    </xf>
    <xf numFmtId="0" fontId="50" fillId="0" borderId="21" xfId="1" applyFont="1" applyBorder="1" applyAlignment="1">
      <alignment horizontal="center" vertical="center"/>
    </xf>
    <xf numFmtId="0" fontId="82" fillId="5" borderId="40" xfId="2" applyFont="1" applyFill="1" applyBorder="1" applyAlignment="1" applyProtection="1">
      <alignment horizontal="center" vertical="center" wrapText="1"/>
      <protection locked="0"/>
    </xf>
    <xf numFmtId="0" fontId="82" fillId="5" borderId="28" xfId="2" applyFont="1" applyFill="1" applyBorder="1" applyAlignment="1" applyProtection="1">
      <alignment horizontal="center" vertical="center" wrapText="1"/>
      <protection locked="0"/>
    </xf>
    <xf numFmtId="0" fontId="82" fillId="5" borderId="138" xfId="2" applyFont="1" applyFill="1" applyBorder="1" applyAlignment="1" applyProtection="1">
      <alignment horizontal="center" vertical="center" wrapText="1"/>
      <protection locked="0"/>
    </xf>
    <xf numFmtId="0" fontId="82" fillId="5" borderId="41" xfId="2" applyFont="1" applyFill="1" applyBorder="1" applyAlignment="1" applyProtection="1">
      <alignment horizontal="center" vertical="center" wrapText="1"/>
      <protection locked="0"/>
    </xf>
    <xf numFmtId="0" fontId="82" fillId="5" borderId="0" xfId="2" applyFont="1" applyFill="1" applyAlignment="1" applyProtection="1">
      <alignment horizontal="center" vertical="center" wrapText="1"/>
      <protection locked="0"/>
    </xf>
    <xf numFmtId="0" fontId="82" fillId="5" borderId="123" xfId="2" applyFont="1" applyFill="1" applyBorder="1" applyAlignment="1" applyProtection="1">
      <alignment horizontal="center" vertical="center" wrapText="1"/>
      <protection locked="0"/>
    </xf>
    <xf numFmtId="0" fontId="82" fillId="5" borderId="24" xfId="2" applyFont="1" applyFill="1" applyBorder="1" applyAlignment="1" applyProtection="1">
      <alignment horizontal="center" vertical="center" wrapText="1"/>
      <protection locked="0"/>
    </xf>
    <xf numFmtId="0" fontId="82" fillId="5" borderId="124" xfId="2" applyFont="1" applyFill="1" applyBorder="1" applyAlignment="1" applyProtection="1">
      <alignment horizontal="center" vertical="center" wrapText="1"/>
      <protection locked="0"/>
    </xf>
    <xf numFmtId="0" fontId="82" fillId="5" borderId="130" xfId="2" applyFont="1" applyFill="1" applyBorder="1" applyAlignment="1" applyProtection="1">
      <alignment horizontal="center" vertical="center" wrapText="1"/>
      <protection locked="0"/>
    </xf>
    <xf numFmtId="0" fontId="63" fillId="0" borderId="17" xfId="1" applyFont="1" applyBorder="1" applyAlignment="1">
      <alignment horizontal="center" vertical="center"/>
    </xf>
    <xf numFmtId="0" fontId="50" fillId="0" borderId="107" xfId="1" applyFont="1" applyBorder="1" applyAlignment="1">
      <alignment horizontal="center" vertical="center" wrapText="1"/>
    </xf>
    <xf numFmtId="0" fontId="50" fillId="0" borderId="58" xfId="1" applyFont="1" applyBorder="1" applyAlignment="1">
      <alignment horizontal="center" vertical="center"/>
    </xf>
    <xf numFmtId="0" fontId="50" fillId="0" borderId="1" xfId="1" applyFont="1" applyBorder="1" applyAlignment="1">
      <alignment horizontal="center" vertical="center" wrapText="1"/>
    </xf>
    <xf numFmtId="0" fontId="2" fillId="0" borderId="6" xfId="6" applyBorder="1" applyAlignment="1">
      <alignment horizontal="center"/>
    </xf>
    <xf numFmtId="0" fontId="2" fillId="0" borderId="0" xfId="6" applyBorder="1" applyAlignment="1">
      <alignment horizontal="center"/>
    </xf>
    <xf numFmtId="0" fontId="2" fillId="0" borderId="32" xfId="6" applyBorder="1" applyAlignment="1">
      <alignment horizontal="center"/>
    </xf>
    <xf numFmtId="0" fontId="2" fillId="0" borderId="8" xfId="6" applyBorder="1" applyAlignment="1">
      <alignment horizontal="center"/>
    </xf>
    <xf numFmtId="0" fontId="2" fillId="0" borderId="9" xfId="6" applyBorder="1" applyAlignment="1">
      <alignment horizontal="center"/>
    </xf>
    <xf numFmtId="0" fontId="2" fillId="0" borderId="163" xfId="6" applyBorder="1" applyAlignment="1">
      <alignment horizontal="center"/>
    </xf>
    <xf numFmtId="0" fontId="2" fillId="0" borderId="37" xfId="6" applyBorder="1" applyAlignment="1">
      <alignment horizontal="center" vertical="center"/>
    </xf>
    <xf numFmtId="0" fontId="2" fillId="0" borderId="164" xfId="6" applyBorder="1" applyAlignment="1">
      <alignment horizontal="center" vertical="center"/>
    </xf>
    <xf numFmtId="0" fontId="17" fillId="0" borderId="0" xfId="6" applyFont="1" applyAlignment="1">
      <alignment horizontal="center" vertical="center"/>
    </xf>
    <xf numFmtId="0" fontId="2" fillId="0" borderId="0" xfId="6" applyAlignment="1">
      <alignment horizontal="center" vertical="center"/>
    </xf>
    <xf numFmtId="0" fontId="2" fillId="0" borderId="1" xfId="6" applyBorder="1" applyAlignment="1">
      <alignment horizontal="center" vertical="center"/>
    </xf>
    <xf numFmtId="0" fontId="2" fillId="0" borderId="68" xfId="6" applyBorder="1" applyAlignment="1">
      <alignment horizontal="center" vertical="center"/>
    </xf>
    <xf numFmtId="0" fontId="2" fillId="0" borderId="167" xfId="6" applyBorder="1" applyAlignment="1">
      <alignment horizontal="left" vertical="center" wrapText="1"/>
    </xf>
    <xf numFmtId="0" fontId="2" fillId="0" borderId="31" xfId="6" applyBorder="1" applyAlignment="1">
      <alignment horizontal="left" vertical="center" wrapText="1"/>
    </xf>
    <xf numFmtId="0" fontId="2" fillId="0" borderId="22" xfId="6" applyBorder="1" applyAlignment="1">
      <alignment horizontal="left" vertical="center"/>
    </xf>
    <xf numFmtId="0" fontId="2" fillId="0" borderId="11" xfId="6" applyBorder="1" applyAlignment="1">
      <alignment horizontal="left" vertical="center"/>
    </xf>
    <xf numFmtId="0" fontId="2" fillId="0" borderId="33" xfId="6" applyBorder="1" applyAlignment="1">
      <alignment horizontal="left" vertical="center"/>
    </xf>
    <xf numFmtId="0" fontId="2" fillId="0" borderId="8" xfId="6" applyBorder="1" applyAlignment="1">
      <alignment horizontal="left"/>
    </xf>
    <xf numFmtId="0" fontId="2" fillId="0" borderId="9" xfId="6" applyBorder="1" applyAlignment="1">
      <alignment horizontal="left"/>
    </xf>
    <xf numFmtId="0" fontId="2" fillId="0" borderId="163" xfId="6" applyBorder="1" applyAlignment="1">
      <alignment horizontal="left"/>
    </xf>
    <xf numFmtId="0" fontId="2" fillId="0" borderId="30" xfId="6" applyBorder="1" applyAlignment="1">
      <alignment horizontal="left" vertical="center"/>
    </xf>
    <xf numFmtId="0" fontId="2" fillId="0" borderId="50" xfId="6" applyBorder="1" applyAlignment="1">
      <alignment horizontal="left" vertical="center"/>
    </xf>
    <xf numFmtId="0" fontId="2" fillId="0" borderId="3" xfId="6" applyFont="1" applyBorder="1" applyAlignment="1">
      <alignment horizontal="left" vertical="center" wrapText="1"/>
    </xf>
    <xf numFmtId="0" fontId="2" fillId="0" borderId="4" xfId="6" applyBorder="1" applyAlignment="1">
      <alignment horizontal="left" vertical="center"/>
    </xf>
    <xf numFmtId="0" fontId="2" fillId="0" borderId="165" xfId="6" applyBorder="1" applyAlignment="1">
      <alignment horizontal="left" vertical="center"/>
    </xf>
    <xf numFmtId="0" fontId="2" fillId="0" borderId="47" xfId="6" applyBorder="1" applyAlignment="1">
      <alignment horizontal="left" vertical="center"/>
    </xf>
    <xf numFmtId="0" fontId="2" fillId="0" borderId="112" xfId="6" applyBorder="1" applyAlignment="1">
      <alignment horizontal="left" vertical="center"/>
    </xf>
    <xf numFmtId="0" fontId="2" fillId="0" borderId="78" xfId="6" applyBorder="1" applyAlignment="1">
      <alignment horizontal="left" vertical="center"/>
    </xf>
    <xf numFmtId="0" fontId="2" fillId="0" borderId="166" xfId="6" applyBorder="1" applyAlignment="1">
      <alignment horizontal="left" vertical="center"/>
    </xf>
    <xf numFmtId="0" fontId="2" fillId="0" borderId="0" xfId="6" applyAlignment="1">
      <alignment horizontal="left" vertical="center" wrapText="1"/>
    </xf>
    <xf numFmtId="0" fontId="2" fillId="0" borderId="0" xfId="6" applyFont="1" applyAlignment="1">
      <alignment horizontal="left" vertical="center"/>
    </xf>
    <xf numFmtId="0" fontId="82" fillId="0" borderId="0" xfId="0" applyFont="1" applyAlignment="1">
      <alignment horizontal="right" vertical="center"/>
    </xf>
    <xf numFmtId="0" fontId="88" fillId="0" borderId="0" xfId="0" applyFont="1" applyAlignment="1">
      <alignment horizontal="center" vertical="center" wrapText="1"/>
    </xf>
    <xf numFmtId="0" fontId="88" fillId="0" borderId="0" xfId="0" applyFont="1" applyAlignment="1">
      <alignment horizontal="center" vertical="center"/>
    </xf>
    <xf numFmtId="0" fontId="82" fillId="0" borderId="0" xfId="0" applyFont="1" applyAlignment="1">
      <alignment horizontal="center" vertical="center"/>
    </xf>
    <xf numFmtId="0" fontId="83" fillId="0" borderId="0" xfId="0" applyFont="1" applyAlignment="1">
      <alignment horizontal="left" vertical="center" wrapText="1"/>
    </xf>
    <xf numFmtId="9" fontId="82" fillId="0" borderId="0" xfId="0" applyNumberFormat="1" applyFont="1" applyAlignment="1">
      <alignment horizontal="center" vertical="center"/>
    </xf>
    <xf numFmtId="0" fontId="84" fillId="0" borderId="1" xfId="0" applyFont="1" applyBorder="1" applyAlignment="1">
      <alignment horizontal="center" vertical="center" wrapText="1"/>
    </xf>
    <xf numFmtId="0" fontId="84" fillId="0" borderId="22" xfId="0" applyFont="1" applyBorder="1" applyAlignment="1">
      <alignment horizontal="right" vertical="center"/>
    </xf>
    <xf numFmtId="0" fontId="84" fillId="0" borderId="12" xfId="0" applyFont="1" applyBorder="1" applyAlignment="1">
      <alignment horizontal="right" vertical="center"/>
    </xf>
    <xf numFmtId="0" fontId="84" fillId="0" borderId="6" xfId="0" applyFont="1" applyBorder="1" applyAlignment="1">
      <alignment horizontal="right" vertical="center"/>
    </xf>
    <xf numFmtId="0" fontId="84" fillId="0" borderId="7" xfId="0" applyFont="1" applyBorder="1" applyAlignment="1">
      <alignment horizontal="right" vertical="center"/>
    </xf>
    <xf numFmtId="0" fontId="84" fillId="0" borderId="8" xfId="0" applyFont="1" applyBorder="1" applyAlignment="1">
      <alignment horizontal="right" vertical="center"/>
    </xf>
    <xf numFmtId="0" fontId="84" fillId="0" borderId="10" xfId="0" applyFont="1" applyBorder="1" applyAlignment="1">
      <alignment horizontal="right" vertical="center"/>
    </xf>
    <xf numFmtId="0" fontId="84" fillId="0" borderId="1" xfId="0" applyFont="1" applyBorder="1" applyAlignment="1">
      <alignment horizontal="center" vertical="center"/>
    </xf>
    <xf numFmtId="0" fontId="84" fillId="0" borderId="3" xfId="0" applyFont="1" applyBorder="1" applyAlignment="1">
      <alignment horizontal="center" vertical="center"/>
    </xf>
    <xf numFmtId="0" fontId="84" fillId="0" borderId="107" xfId="0" applyFont="1" applyBorder="1" applyAlignment="1">
      <alignment horizontal="center" vertical="center" wrapText="1"/>
    </xf>
    <xf numFmtId="0" fontId="84" fillId="0" borderId="58" xfId="0" applyFont="1" applyBorder="1" applyAlignment="1">
      <alignment horizontal="center" vertical="center"/>
    </xf>
    <xf numFmtId="58" fontId="84" fillId="0" borderId="22" xfId="0" applyNumberFormat="1" applyFont="1" applyBorder="1" applyAlignment="1">
      <alignment horizontal="center" vertical="center"/>
    </xf>
    <xf numFmtId="0" fontId="84" fillId="0" borderId="12" xfId="0" applyFont="1" applyBorder="1" applyAlignment="1">
      <alignment horizontal="center" vertical="center"/>
    </xf>
    <xf numFmtId="58" fontId="84" fillId="0" borderId="108" xfId="0" applyNumberFormat="1" applyFont="1" applyBorder="1" applyAlignment="1">
      <alignment horizontal="center" vertical="center"/>
    </xf>
    <xf numFmtId="0" fontId="84" fillId="0" borderId="20" xfId="0" applyFont="1" applyBorder="1" applyAlignment="1">
      <alignment horizontal="center" vertical="center"/>
    </xf>
    <xf numFmtId="0" fontId="84" fillId="0" borderId="2" xfId="0" applyFont="1" applyBorder="1" applyAlignment="1">
      <alignment horizontal="center" vertical="center"/>
    </xf>
    <xf numFmtId="58" fontId="84" fillId="0" borderId="3" xfId="0" applyNumberFormat="1" applyFont="1" applyBorder="1" applyAlignment="1">
      <alignment horizontal="center" vertical="center"/>
    </xf>
    <xf numFmtId="58" fontId="84" fillId="0" borderId="2" xfId="0" applyNumberFormat="1" applyFont="1" applyBorder="1" applyAlignment="1">
      <alignment horizontal="center" vertical="center"/>
    </xf>
    <xf numFmtId="0" fontId="84" fillId="0" borderId="4" xfId="0" applyFont="1" applyBorder="1" applyAlignment="1">
      <alignment horizontal="center" vertical="center"/>
    </xf>
    <xf numFmtId="58" fontId="84" fillId="0" borderId="20" xfId="0" applyNumberFormat="1" applyFont="1" applyBorder="1" applyAlignment="1">
      <alignment horizontal="center" vertical="center"/>
    </xf>
    <xf numFmtId="0" fontId="84" fillId="0" borderId="16" xfId="0" applyFont="1" applyBorder="1" applyAlignment="1">
      <alignment horizontal="center" vertical="center"/>
    </xf>
    <xf numFmtId="0" fontId="84" fillId="0" borderId="35" xfId="0" applyFont="1" applyBorder="1" applyAlignment="1">
      <alignment horizontal="center" vertical="center"/>
    </xf>
    <xf numFmtId="0" fontId="84" fillId="0" borderId="108" xfId="0" applyFont="1" applyBorder="1" applyAlignment="1">
      <alignment horizontal="center" vertical="center"/>
    </xf>
    <xf numFmtId="0" fontId="84" fillId="0" borderId="109" xfId="0" applyFont="1" applyBorder="1" applyAlignment="1">
      <alignment horizontal="center" vertical="center"/>
    </xf>
    <xf numFmtId="0" fontId="84" fillId="0" borderId="113" xfId="0" applyFont="1" applyBorder="1" applyAlignment="1">
      <alignment horizontal="center" vertical="center"/>
    </xf>
    <xf numFmtId="58" fontId="84" fillId="0" borderId="1" xfId="0" applyNumberFormat="1" applyFont="1" applyBorder="1" applyAlignment="1">
      <alignment horizontal="center" vertical="center"/>
    </xf>
    <xf numFmtId="58" fontId="84" fillId="0" borderId="136" xfId="0" applyNumberFormat="1" applyFont="1" applyBorder="1" applyAlignment="1">
      <alignment horizontal="center" vertical="center"/>
    </xf>
    <xf numFmtId="0" fontId="84" fillId="0" borderId="57" xfId="0" applyFont="1" applyBorder="1" applyAlignment="1">
      <alignment horizontal="center"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88" fillId="0" borderId="0" xfId="1" applyFont="1" applyAlignment="1">
      <alignment horizontal="center" vertical="center" wrapText="1"/>
    </xf>
    <xf numFmtId="0" fontId="82" fillId="0" borderId="0" xfId="1" applyFont="1" applyAlignment="1">
      <alignment horizontal="center" vertical="center"/>
    </xf>
    <xf numFmtId="0" fontId="83" fillId="0" borderId="0" xfId="1" applyFont="1" applyAlignment="1">
      <alignment horizontal="left" vertical="center" wrapText="1"/>
    </xf>
    <xf numFmtId="9" fontId="82" fillId="0" borderId="0" xfId="1" applyNumberFormat="1" applyFont="1" applyAlignment="1">
      <alignment horizontal="center" vertical="center"/>
    </xf>
    <xf numFmtId="0" fontId="84" fillId="0" borderId="1" xfId="1" applyFont="1" applyBorder="1" applyAlignment="1">
      <alignment horizontal="center" vertical="center" wrapText="1"/>
    </xf>
    <xf numFmtId="0" fontId="84" fillId="0" borderId="22" xfId="1" applyFont="1" applyBorder="1" applyAlignment="1">
      <alignment horizontal="right" vertical="center"/>
    </xf>
    <xf numFmtId="0" fontId="84" fillId="0" borderId="11" xfId="1" applyFont="1" applyBorder="1" applyAlignment="1">
      <alignment horizontal="right" vertical="center"/>
    </xf>
    <xf numFmtId="0" fontId="84" fillId="0" borderId="12" xfId="1" applyFont="1" applyBorder="1" applyAlignment="1">
      <alignment horizontal="right" vertical="center"/>
    </xf>
    <xf numFmtId="0" fontId="84" fillId="0" borderId="6" xfId="1" applyFont="1" applyBorder="1" applyAlignment="1">
      <alignment horizontal="right" vertical="center"/>
    </xf>
    <xf numFmtId="0" fontId="84" fillId="0" borderId="0" xfId="1" applyFont="1" applyAlignment="1">
      <alignment horizontal="right" vertical="center"/>
    </xf>
    <xf numFmtId="0" fontId="84" fillId="0" borderId="7" xfId="1" applyFont="1" applyBorder="1" applyAlignment="1">
      <alignment horizontal="right" vertical="center"/>
    </xf>
    <xf numFmtId="0" fontId="84" fillId="0" borderId="8" xfId="1" applyFont="1" applyBorder="1" applyAlignment="1">
      <alignment horizontal="right" vertical="center"/>
    </xf>
    <xf numFmtId="0" fontId="84" fillId="0" borderId="9" xfId="1" applyFont="1" applyBorder="1" applyAlignment="1">
      <alignment horizontal="right" vertical="center"/>
    </xf>
    <xf numFmtId="0" fontId="84" fillId="0" borderId="10" xfId="1" applyFont="1" applyBorder="1" applyAlignment="1">
      <alignment horizontal="right" vertical="center"/>
    </xf>
    <xf numFmtId="0" fontId="84" fillId="0" borderId="22" xfId="1" applyFont="1" applyBorder="1" applyAlignment="1">
      <alignment horizontal="center" vertical="center" wrapText="1"/>
    </xf>
    <xf numFmtId="0" fontId="84" fillId="0" borderId="12" xfId="1" applyFont="1" applyBorder="1" applyAlignment="1">
      <alignment horizontal="center" vertical="center" wrapText="1"/>
    </xf>
    <xf numFmtId="0" fontId="84" fillId="0" borderId="6" xfId="1" applyFont="1" applyBorder="1" applyAlignment="1">
      <alignment horizontal="center" vertical="center" wrapText="1"/>
    </xf>
    <xf numFmtId="0" fontId="84" fillId="0" borderId="7" xfId="1" applyFont="1" applyBorder="1" applyAlignment="1">
      <alignment horizontal="center" vertical="center" wrapText="1"/>
    </xf>
    <xf numFmtId="0" fontId="84" fillId="0" borderId="8" xfId="1" applyFont="1" applyBorder="1" applyAlignment="1">
      <alignment horizontal="center" vertical="center" wrapText="1"/>
    </xf>
    <xf numFmtId="0" fontId="84" fillId="0" borderId="10" xfId="1" applyFont="1" applyBorder="1" applyAlignment="1">
      <alignment horizontal="center" vertical="center" wrapText="1"/>
    </xf>
    <xf numFmtId="0" fontId="84" fillId="0" borderId="1" xfId="1" applyFont="1" applyBorder="1" applyAlignment="1">
      <alignment horizontal="center" vertical="center"/>
    </xf>
    <xf numFmtId="0" fontId="84" fillId="0" borderId="3" xfId="1" applyFont="1" applyBorder="1" applyAlignment="1">
      <alignment horizontal="center" vertical="center"/>
    </xf>
    <xf numFmtId="58" fontId="84" fillId="0" borderId="22" xfId="1" applyNumberFormat="1" applyFont="1" applyBorder="1" applyAlignment="1">
      <alignment horizontal="center" vertical="center"/>
    </xf>
    <xf numFmtId="0" fontId="84" fillId="0" borderId="12" xfId="1" applyFont="1" applyBorder="1" applyAlignment="1">
      <alignment horizontal="center" vertical="center"/>
    </xf>
    <xf numFmtId="58" fontId="84" fillId="0" borderId="3" xfId="1" applyNumberFormat="1" applyFont="1" applyBorder="1" applyAlignment="1">
      <alignment horizontal="center" vertical="center"/>
    </xf>
    <xf numFmtId="58" fontId="84" fillId="0" borderId="2" xfId="1" applyNumberFormat="1" applyFont="1" applyBorder="1" applyAlignment="1">
      <alignment horizontal="center" vertical="center"/>
    </xf>
    <xf numFmtId="0" fontId="84" fillId="0" borderId="4" xfId="1" applyFont="1" applyBorder="1" applyAlignment="1">
      <alignment horizontal="center" vertical="center"/>
    </xf>
    <xf numFmtId="0" fontId="84" fillId="0" borderId="2" xfId="1" applyFont="1" applyBorder="1" applyAlignment="1">
      <alignment horizontal="center" vertical="center"/>
    </xf>
    <xf numFmtId="58" fontId="84" fillId="0" borderId="1" xfId="1" applyNumberFormat="1" applyFont="1" applyBorder="1" applyAlignment="1">
      <alignment horizontal="center" vertical="center"/>
    </xf>
    <xf numFmtId="0" fontId="84" fillId="0" borderId="5" xfId="1" applyFont="1" applyBorder="1" applyAlignment="1">
      <alignment horizontal="center" vertical="center" wrapText="1"/>
    </xf>
    <xf numFmtId="0" fontId="84" fillId="0" borderId="13" xfId="1" applyFont="1" applyBorder="1" applyAlignment="1">
      <alignment horizontal="center" vertical="center" wrapText="1"/>
    </xf>
    <xf numFmtId="0" fontId="84" fillId="0" borderId="14" xfId="1" applyFont="1" applyBorder="1" applyAlignment="1">
      <alignment horizontal="center" vertical="center" wrapText="1"/>
    </xf>
    <xf numFmtId="0" fontId="84" fillId="0" borderId="11" xfId="1" applyFont="1" applyBorder="1" applyAlignment="1">
      <alignment horizontal="center" vertical="center" wrapText="1"/>
    </xf>
    <xf numFmtId="0" fontId="84" fillId="0" borderId="0" xfId="1" applyFont="1" applyAlignment="1">
      <alignment horizontal="center" vertical="center" wrapText="1"/>
    </xf>
    <xf numFmtId="0" fontId="84" fillId="0" borderId="9" xfId="1" applyFont="1" applyBorder="1" applyAlignment="1">
      <alignment horizontal="center" vertical="center" wrapText="1"/>
    </xf>
    <xf numFmtId="0" fontId="84" fillId="0" borderId="3" xfId="1" applyFont="1" applyBorder="1" applyAlignment="1">
      <alignment horizontal="center" vertical="center" wrapText="1"/>
    </xf>
    <xf numFmtId="0" fontId="84" fillId="0" borderId="4" xfId="1" applyFont="1" applyBorder="1" applyAlignment="1">
      <alignment horizontal="center" vertical="center" wrapText="1"/>
    </xf>
    <xf numFmtId="0" fontId="84" fillId="0" borderId="2" xfId="1" applyFont="1" applyBorder="1" applyAlignment="1">
      <alignment horizontal="center" vertical="center" wrapText="1"/>
    </xf>
    <xf numFmtId="0" fontId="19" fillId="0" borderId="124" xfId="3" applyFont="1" applyBorder="1" applyAlignment="1">
      <alignment horizontal="center" vertical="center" shrinkToFit="1"/>
    </xf>
    <xf numFmtId="0" fontId="18" fillId="0" borderId="40" xfId="3" applyFont="1" applyBorder="1" applyAlignment="1">
      <alignment horizontal="center" vertical="center"/>
    </xf>
    <xf numFmtId="0" fontId="18" fillId="0" borderId="41" xfId="3" applyFont="1" applyBorder="1" applyAlignment="1">
      <alignment horizontal="center" vertical="center"/>
    </xf>
    <xf numFmtId="0" fontId="18" fillId="0" borderId="137" xfId="3" applyFont="1" applyBorder="1" applyAlignment="1">
      <alignment horizontal="center" vertical="center"/>
    </xf>
    <xf numFmtId="0" fontId="18" fillId="0" borderId="34" xfId="3" applyFont="1" applyBorder="1" applyAlignment="1">
      <alignment horizontal="center" vertical="center"/>
    </xf>
    <xf numFmtId="0" fontId="18" fillId="0" borderId="52" xfId="3" applyFont="1" applyBorder="1" applyAlignment="1">
      <alignment horizontal="center" vertical="center"/>
    </xf>
    <xf numFmtId="0" fontId="18" fillId="0" borderId="94" xfId="3" applyFont="1" applyBorder="1" applyAlignment="1">
      <alignment horizontal="center" vertical="center"/>
    </xf>
    <xf numFmtId="0" fontId="20" fillId="0" borderId="52" xfId="3" applyFont="1" applyBorder="1" applyAlignment="1">
      <alignment horizontal="center" vertical="center"/>
    </xf>
    <xf numFmtId="0" fontId="20" fillId="0" borderId="104" xfId="3" applyFont="1" applyBorder="1" applyAlignment="1">
      <alignment horizontal="center" vertical="center"/>
    </xf>
    <xf numFmtId="0" fontId="18" fillId="0" borderId="1" xfId="3" applyFont="1" applyBorder="1" applyAlignment="1">
      <alignment horizontal="center" vertical="center"/>
    </xf>
    <xf numFmtId="0" fontId="18" fillId="0" borderId="3" xfId="3" applyFont="1" applyBorder="1" applyAlignment="1">
      <alignment horizontal="center" vertical="center"/>
    </xf>
    <xf numFmtId="10" fontId="20" fillId="0" borderId="3" xfId="3" applyNumberFormat="1" applyFont="1" applyBorder="1" applyAlignment="1">
      <alignment horizontal="center" vertical="center"/>
    </xf>
    <xf numFmtId="0" fontId="20" fillId="0" borderId="20" xfId="3" applyFont="1" applyBorder="1" applyAlignment="1">
      <alignment horizontal="center" vertical="center"/>
    </xf>
    <xf numFmtId="0" fontId="18" fillId="0" borderId="4" xfId="3" applyFont="1" applyBorder="1" applyAlignment="1">
      <alignment horizontal="center" vertical="center"/>
    </xf>
    <xf numFmtId="0" fontId="20" fillId="0" borderId="3" xfId="3" applyFont="1" applyBorder="1" applyAlignment="1">
      <alignment horizontal="center" vertical="center"/>
    </xf>
    <xf numFmtId="0" fontId="20" fillId="0" borderId="4" xfId="3" applyFont="1" applyBorder="1" applyAlignment="1">
      <alignment horizontal="center" vertical="center"/>
    </xf>
    <xf numFmtId="0" fontId="20" fillId="0" borderId="121" xfId="3" applyFont="1" applyBorder="1" applyAlignment="1">
      <alignment horizontal="center" vertical="center"/>
    </xf>
    <xf numFmtId="0" fontId="20" fillId="0" borderId="18" xfId="3" applyFont="1" applyBorder="1" applyAlignment="1">
      <alignment horizontal="center" vertical="center"/>
    </xf>
    <xf numFmtId="0" fontId="20" fillId="0" borderId="1" xfId="3" applyFont="1" applyBorder="1" applyAlignment="1">
      <alignment horizontal="center" vertical="center"/>
    </xf>
    <xf numFmtId="0" fontId="20" fillId="0" borderId="35" xfId="3" applyFont="1" applyBorder="1" applyAlignment="1">
      <alignment horizontal="center" vertical="center"/>
    </xf>
    <xf numFmtId="0" fontId="20" fillId="0" borderId="110" xfId="3" applyFont="1" applyBorder="1" applyAlignment="1">
      <alignment horizontal="center" vertical="center"/>
    </xf>
    <xf numFmtId="0" fontId="20" fillId="0" borderId="78" xfId="3" applyFont="1" applyBorder="1" applyAlignment="1">
      <alignment horizontal="center" vertical="center"/>
    </xf>
    <xf numFmtId="0" fontId="20" fillId="0" borderId="111" xfId="3" applyFont="1" applyBorder="1" applyAlignment="1">
      <alignment horizontal="center" vertical="center"/>
    </xf>
    <xf numFmtId="0" fontId="20" fillId="0" borderId="109" xfId="3" applyFont="1" applyBorder="1" applyAlignment="1">
      <alignment horizontal="center" vertical="center"/>
    </xf>
    <xf numFmtId="0" fontId="20" fillId="0" borderId="11" xfId="3" applyFont="1" applyBorder="1" applyAlignment="1">
      <alignment horizontal="center" vertical="center"/>
    </xf>
    <xf numFmtId="10" fontId="18" fillId="0" borderId="112" xfId="3" applyNumberFormat="1" applyFont="1" applyBorder="1" applyAlignment="1">
      <alignment horizontal="center" vertical="center" wrapText="1"/>
    </xf>
    <xf numFmtId="10" fontId="18" fillId="0" borderId="114" xfId="3" applyNumberFormat="1" applyFont="1" applyBorder="1" applyAlignment="1">
      <alignment horizontal="center" vertical="center" wrapText="1"/>
    </xf>
    <xf numFmtId="0" fontId="18" fillId="0" borderId="129" xfId="3" applyFont="1" applyBorder="1" applyAlignment="1">
      <alignment horizontal="center" vertical="center"/>
    </xf>
    <xf numFmtId="0" fontId="18" fillId="0" borderId="26" xfId="3" applyFont="1" applyBorder="1" applyAlignment="1">
      <alignment horizontal="center" vertical="center"/>
    </xf>
    <xf numFmtId="0" fontId="1" fillId="0" borderId="0" xfId="3" applyFont="1" applyAlignment="1">
      <alignment horizontal="left" vertical="center"/>
    </xf>
    <xf numFmtId="0" fontId="18" fillId="0" borderId="0" xfId="3" applyFont="1" applyAlignment="1">
      <alignment horizontal="left" vertical="center"/>
    </xf>
    <xf numFmtId="0" fontId="20" fillId="0" borderId="94" xfId="3" applyFont="1" applyBorder="1" applyAlignment="1">
      <alignment horizontal="center" vertical="center"/>
    </xf>
    <xf numFmtId="10" fontId="20" fillId="0" borderId="4" xfId="3" applyNumberFormat="1" applyFont="1" applyBorder="1" applyAlignment="1">
      <alignment horizontal="center" vertical="center"/>
    </xf>
    <xf numFmtId="0" fontId="18" fillId="0" borderId="109" xfId="3" applyFont="1" applyBorder="1" applyAlignment="1">
      <alignment horizontal="center" vertical="center"/>
    </xf>
    <xf numFmtId="0" fontId="18" fillId="0" borderId="11" xfId="3" applyFont="1" applyBorder="1" applyAlignment="1">
      <alignment horizontal="center" vertical="center"/>
    </xf>
    <xf numFmtId="0" fontId="18" fillId="0" borderId="0" xfId="3" applyFont="1" applyBorder="1" applyAlignment="1">
      <alignment horizontal="center" vertical="center"/>
    </xf>
    <xf numFmtId="0" fontId="18" fillId="0" borderId="9" xfId="3" applyFont="1" applyBorder="1" applyAlignment="1">
      <alignment horizontal="center" vertical="center"/>
    </xf>
    <xf numFmtId="0" fontId="18" fillId="0" borderId="12" xfId="3" applyFont="1" applyBorder="1" applyAlignment="1">
      <alignment horizontal="center" vertical="center"/>
    </xf>
    <xf numFmtId="0" fontId="18" fillId="0" borderId="7" xfId="3" applyFont="1" applyBorder="1" applyAlignment="1">
      <alignment horizontal="center" vertical="center"/>
    </xf>
    <xf numFmtId="0" fontId="18" fillId="0" borderId="10" xfId="3" applyFont="1" applyBorder="1" applyAlignment="1">
      <alignment horizontal="center" vertical="center"/>
    </xf>
    <xf numFmtId="10" fontId="18" fillId="0" borderId="3" xfId="3" applyNumberFormat="1" applyFont="1" applyBorder="1" applyAlignment="1">
      <alignment horizontal="center" vertical="center"/>
    </xf>
    <xf numFmtId="10" fontId="18" fillId="0" borderId="4" xfId="3" applyNumberFormat="1" applyFont="1" applyBorder="1" applyAlignment="1">
      <alignment horizontal="center" vertical="center"/>
    </xf>
    <xf numFmtId="10" fontId="18" fillId="0" borderId="20" xfId="3" applyNumberFormat="1" applyFont="1" applyBorder="1" applyAlignment="1">
      <alignment horizontal="center" vertical="center"/>
    </xf>
    <xf numFmtId="49" fontId="20" fillId="0" borderId="3" xfId="3" applyNumberFormat="1" applyFont="1" applyBorder="1" applyAlignment="1">
      <alignment horizontal="left" vertical="center"/>
    </xf>
    <xf numFmtId="49" fontId="20" fillId="0" borderId="4" xfId="3" applyNumberFormat="1" applyFont="1" applyBorder="1" applyAlignment="1">
      <alignment horizontal="left" vertical="center"/>
    </xf>
    <xf numFmtId="49" fontId="20" fillId="0" borderId="20" xfId="3" applyNumberFormat="1" applyFont="1" applyBorder="1" applyAlignment="1">
      <alignment horizontal="left" vertical="center"/>
    </xf>
    <xf numFmtId="0" fontId="20" fillId="0" borderId="152" xfId="3" applyFont="1" applyBorder="1" applyAlignment="1">
      <alignment horizontal="center" vertical="center"/>
    </xf>
    <xf numFmtId="0" fontId="20" fillId="0" borderId="56" xfId="3" applyFont="1" applyBorder="1" applyAlignment="1">
      <alignment horizontal="center" vertical="center"/>
    </xf>
    <xf numFmtId="0" fontId="20" fillId="0" borderId="79" xfId="3" applyFont="1" applyBorder="1" applyAlignment="1">
      <alignment horizontal="center" vertical="center"/>
    </xf>
    <xf numFmtId="0" fontId="20" fillId="0" borderId="105" xfId="3" applyFont="1" applyBorder="1" applyAlignment="1">
      <alignment horizontal="center" vertical="center"/>
    </xf>
    <xf numFmtId="0" fontId="18" fillId="0" borderId="35" xfId="3" applyFont="1" applyBorder="1" applyAlignment="1">
      <alignment horizontal="center" vertical="center"/>
    </xf>
    <xf numFmtId="0" fontId="20" fillId="0" borderId="14" xfId="3" applyFont="1" applyBorder="1" applyAlignment="1">
      <alignment horizontal="center" vertical="center"/>
    </xf>
    <xf numFmtId="0" fontId="20" fillId="0" borderId="8" xfId="3" applyFont="1" applyBorder="1" applyAlignment="1">
      <alignment horizontal="center" vertical="center"/>
    </xf>
    <xf numFmtId="0" fontId="20" fillId="0" borderId="106" xfId="3" applyFont="1" applyBorder="1" applyAlignment="1">
      <alignment horizontal="center" vertical="center"/>
    </xf>
    <xf numFmtId="0" fontId="18" fillId="0" borderId="11" xfId="3" applyFont="1" applyBorder="1" applyAlignment="1">
      <alignment horizontal="center" vertical="center" wrapText="1"/>
    </xf>
    <xf numFmtId="10" fontId="20" fillId="0" borderId="3" xfId="3" applyNumberFormat="1" applyFont="1" applyBorder="1" applyAlignment="1">
      <alignment vertical="center"/>
    </xf>
    <xf numFmtId="10" fontId="20" fillId="0" borderId="4" xfId="3" applyNumberFormat="1" applyFont="1" applyBorder="1" applyAlignment="1">
      <alignment vertical="center"/>
    </xf>
    <xf numFmtId="10" fontId="20" fillId="0" borderId="20" xfId="3" applyNumberFormat="1" applyFont="1" applyBorder="1" applyAlignment="1">
      <alignment vertical="center"/>
    </xf>
    <xf numFmtId="0" fontId="18" fillId="0" borderId="23" xfId="3" applyFont="1" applyBorder="1" applyAlignment="1">
      <alignment horizontal="center" vertical="center"/>
    </xf>
    <xf numFmtId="0" fontId="18" fillId="0" borderId="39" xfId="3" applyFont="1" applyBorder="1" applyAlignment="1">
      <alignment horizontal="center" vertical="center"/>
    </xf>
    <xf numFmtId="0" fontId="46" fillId="0" borderId="0" xfId="0" applyFont="1" applyAlignment="1">
      <alignment horizontal="right" vertical="center"/>
    </xf>
    <xf numFmtId="0" fontId="46" fillId="0" borderId="0" xfId="0" applyFont="1" applyAlignment="1">
      <alignment horizontal="center" vertical="center"/>
    </xf>
    <xf numFmtId="0" fontId="44" fillId="0" borderId="29" xfId="0" applyFont="1" applyBorder="1" applyAlignment="1">
      <alignment horizontal="left" vertical="center"/>
    </xf>
    <xf numFmtId="0" fontId="44" fillId="0" borderId="37" xfId="0" applyFont="1" applyBorder="1" applyAlignment="1">
      <alignment horizontal="left" vertical="center"/>
    </xf>
    <xf numFmtId="0" fontId="0" fillId="0" borderId="37" xfId="0" applyBorder="1" applyAlignment="1">
      <alignment horizontal="center" vertical="center"/>
    </xf>
    <xf numFmtId="0" fontId="0" fillId="0" borderId="164" xfId="0" applyBorder="1" applyAlignment="1">
      <alignment horizontal="center" vertical="center"/>
    </xf>
    <xf numFmtId="0" fontId="44" fillId="0" borderId="30" xfId="0" applyFont="1" applyBorder="1" applyAlignment="1">
      <alignment horizontal="left" vertical="center"/>
    </xf>
    <xf numFmtId="0" fontId="44" fillId="0" borderId="1" xfId="0" applyFont="1" applyBorder="1" applyAlignment="1">
      <alignment horizontal="left" vertical="center"/>
    </xf>
    <xf numFmtId="0" fontId="0" fillId="0" borderId="1" xfId="0" applyBorder="1" applyAlignment="1">
      <alignment horizontal="center" vertical="center"/>
    </xf>
    <xf numFmtId="0" fontId="0" fillId="0" borderId="68" xfId="0" applyBorder="1" applyAlignment="1">
      <alignment horizontal="center" vertical="center"/>
    </xf>
    <xf numFmtId="0" fontId="44" fillId="0" borderId="47" xfId="0" applyFont="1" applyBorder="1" applyAlignment="1">
      <alignment horizontal="left" vertical="center"/>
    </xf>
    <xf numFmtId="0" fontId="44" fillId="0" borderId="56" xfId="0" applyFont="1" applyBorder="1" applyAlignment="1">
      <alignment horizontal="left" vertical="center"/>
    </xf>
    <xf numFmtId="0" fontId="0" fillId="0" borderId="56" xfId="0" applyBorder="1" applyAlignment="1">
      <alignment horizontal="center" vertical="center"/>
    </xf>
    <xf numFmtId="0" fontId="0" fillId="0" borderId="168" xfId="0" applyBorder="1" applyAlignment="1">
      <alignment horizontal="center" vertical="center"/>
    </xf>
    <xf numFmtId="0" fontId="44" fillId="0" borderId="120" xfId="0" applyFont="1" applyBorder="1" applyAlignment="1">
      <alignment horizontal="left" vertical="center" wrapText="1"/>
    </xf>
    <xf numFmtId="0" fontId="44" fillId="0" borderId="51" xfId="0" applyFont="1" applyBorder="1" applyAlignment="1">
      <alignment horizontal="center" vertical="center"/>
    </xf>
    <xf numFmtId="0" fontId="44" fillId="0" borderId="169" xfId="0" applyFont="1" applyBorder="1" applyAlignment="1">
      <alignment horizontal="center" vertical="center"/>
    </xf>
    <xf numFmtId="0" fontId="44" fillId="0" borderId="170" xfId="0" applyFont="1" applyBorder="1" applyAlignment="1">
      <alignment horizontal="center" vertical="center"/>
    </xf>
    <xf numFmtId="0" fontId="47" fillId="0" borderId="37" xfId="0" applyFont="1" applyBorder="1" applyAlignment="1">
      <alignment horizontal="center" vertical="center"/>
    </xf>
    <xf numFmtId="0" fontId="47" fillId="0" borderId="164" xfId="0" applyFont="1" applyBorder="1" applyAlignment="1">
      <alignment horizontal="center" vertical="center"/>
    </xf>
    <xf numFmtId="0" fontId="47" fillId="0" borderId="1" xfId="0" applyFont="1" applyBorder="1" applyAlignment="1">
      <alignment horizontal="center" vertical="center"/>
    </xf>
    <xf numFmtId="0" fontId="47" fillId="0" borderId="68" xfId="0" applyFont="1" applyBorder="1" applyAlignment="1">
      <alignment horizontal="center" vertical="center"/>
    </xf>
    <xf numFmtId="0" fontId="47" fillId="0" borderId="165" xfId="0" applyFont="1" applyBorder="1" applyAlignment="1">
      <alignment horizontal="center" vertical="center"/>
    </xf>
    <xf numFmtId="0" fontId="44" fillId="0" borderId="1" xfId="0" applyFont="1" applyBorder="1" applyAlignment="1">
      <alignment horizontal="center" vertical="center"/>
    </xf>
    <xf numFmtId="0" fontId="44" fillId="0" borderId="68" xfId="0" applyFont="1" applyBorder="1" applyAlignment="1">
      <alignment horizontal="center" vertical="center"/>
    </xf>
    <xf numFmtId="0" fontId="44" fillId="0" borderId="56" xfId="0" applyFont="1" applyBorder="1" applyAlignment="1">
      <alignment horizontal="center" vertical="center"/>
    </xf>
    <xf numFmtId="0" fontId="44" fillId="0" borderId="168" xfId="0" applyFont="1" applyBorder="1" applyAlignment="1">
      <alignment horizontal="center" vertical="center"/>
    </xf>
    <xf numFmtId="0" fontId="47" fillId="0" borderId="149" xfId="0" applyFont="1" applyBorder="1" applyAlignment="1">
      <alignment horizontal="right" vertical="center"/>
    </xf>
    <xf numFmtId="0" fontId="47" fillId="0" borderId="148" xfId="0" applyFont="1" applyBorder="1" applyAlignment="1">
      <alignment horizontal="right" vertical="center"/>
    </xf>
    <xf numFmtId="0" fontId="47" fillId="0" borderId="171" xfId="0" applyFont="1" applyBorder="1" applyAlignment="1">
      <alignment horizontal="right" vertical="center"/>
    </xf>
    <xf numFmtId="0" fontId="44" fillId="0" borderId="29" xfId="0" applyFont="1" applyBorder="1" applyAlignment="1">
      <alignment horizontal="center" vertical="center"/>
    </xf>
    <xf numFmtId="0" fontId="44" fillId="0" borderId="37" xfId="0" applyFont="1" applyBorder="1" applyAlignment="1">
      <alignment horizontal="center" vertical="center"/>
    </xf>
    <xf numFmtId="0" fontId="44" fillId="0" borderId="164" xfId="0" applyFont="1" applyBorder="1" applyAlignment="1">
      <alignment horizontal="center" vertical="center"/>
    </xf>
    <xf numFmtId="0" fontId="47" fillId="0" borderId="3" xfId="0" applyFont="1" applyBorder="1" applyAlignment="1">
      <alignment horizontal="center" vertical="center"/>
    </xf>
    <xf numFmtId="0" fontId="47" fillId="0" borderId="4" xfId="0" applyFont="1" applyBorder="1" applyAlignment="1">
      <alignment horizontal="center" vertical="center"/>
    </xf>
    <xf numFmtId="0" fontId="47" fillId="0" borderId="2" xfId="0" applyFont="1" applyBorder="1" applyAlignment="1">
      <alignment horizontal="center" vertical="center"/>
    </xf>
    <xf numFmtId="0" fontId="44" fillId="0" borderId="3" xfId="0" applyFont="1" applyBorder="1" applyAlignment="1">
      <alignment horizontal="center" vertical="center"/>
    </xf>
    <xf numFmtId="0" fontId="44" fillId="0" borderId="4" xfId="0" applyFont="1" applyBorder="1" applyAlignment="1">
      <alignment horizontal="center" vertical="center"/>
    </xf>
    <xf numFmtId="0" fontId="44" fillId="0" borderId="2" xfId="0" applyFont="1" applyBorder="1" applyAlignment="1">
      <alignment horizontal="center" vertical="center"/>
    </xf>
    <xf numFmtId="0" fontId="44" fillId="0" borderId="165" xfId="0" applyFont="1" applyBorder="1" applyAlignment="1">
      <alignment horizontal="center" vertical="center"/>
    </xf>
    <xf numFmtId="0" fontId="44" fillId="0" borderId="22" xfId="0" applyFont="1" applyBorder="1" applyAlignment="1">
      <alignment horizontal="center" vertical="center"/>
    </xf>
    <xf numFmtId="0" fontId="44" fillId="0" borderId="11" xfId="0" applyFont="1" applyBorder="1" applyAlignment="1">
      <alignment horizontal="center" vertical="center"/>
    </xf>
    <xf numFmtId="0" fontId="44" fillId="0" borderId="12" xfId="0" applyFont="1" applyBorder="1" applyAlignment="1">
      <alignment horizontal="center" vertical="center"/>
    </xf>
    <xf numFmtId="0" fontId="44" fillId="0" borderId="33" xfId="0" applyFont="1" applyBorder="1" applyAlignment="1">
      <alignment horizontal="center" vertical="center"/>
    </xf>
    <xf numFmtId="0" fontId="48" fillId="0" borderId="0" xfId="0" applyFont="1" applyAlignment="1">
      <alignment horizontal="left" vertical="center" wrapText="1"/>
    </xf>
    <xf numFmtId="0" fontId="44" fillId="0" borderId="1" xfId="0" applyFont="1" applyBorder="1" applyAlignment="1">
      <alignment horizontal="left" vertical="center" wrapText="1"/>
    </xf>
    <xf numFmtId="0" fontId="47" fillId="0" borderId="5" xfId="0" applyFont="1" applyBorder="1" applyAlignment="1">
      <alignment horizontal="right" vertical="center"/>
    </xf>
    <xf numFmtId="0" fontId="47" fillId="0" borderId="14" xfId="0" applyFont="1" applyBorder="1" applyAlignment="1">
      <alignment horizontal="right" vertical="center"/>
    </xf>
    <xf numFmtId="0" fontId="47" fillId="0" borderId="172" xfId="0" applyFont="1" applyBorder="1" applyAlignment="1">
      <alignment horizontal="center" vertical="center"/>
    </xf>
    <xf numFmtId="0" fontId="47" fillId="0" borderId="173" xfId="0" applyFont="1" applyBorder="1" applyAlignment="1">
      <alignment horizontal="center" vertical="center"/>
    </xf>
    <xf numFmtId="0" fontId="45" fillId="0" borderId="0" xfId="0" applyFont="1" applyAlignment="1">
      <alignment horizontal="left" vertical="center" wrapText="1"/>
    </xf>
    <xf numFmtId="0" fontId="47" fillId="0" borderId="22" xfId="0" applyFont="1" applyBorder="1" applyAlignment="1">
      <alignment horizontal="right" vertical="center"/>
    </xf>
    <xf numFmtId="0" fontId="47" fillId="0" borderId="8" xfId="0" applyFont="1" applyBorder="1" applyAlignment="1">
      <alignment horizontal="right" vertical="center"/>
    </xf>
    <xf numFmtId="0" fontId="39" fillId="0" borderId="0" xfId="7" applyFont="1" applyAlignment="1">
      <alignment horizontal="left" vertical="center" wrapText="1"/>
    </xf>
    <xf numFmtId="0" fontId="39" fillId="0" borderId="0" xfId="7" applyFont="1" applyAlignment="1">
      <alignment horizontal="left" vertical="top" wrapText="1"/>
    </xf>
    <xf numFmtId="0" fontId="39" fillId="0" borderId="0" xfId="7" applyFont="1" applyAlignment="1">
      <alignment horizontal="left" vertical="top"/>
    </xf>
    <xf numFmtId="0" fontId="39" fillId="0" borderId="1" xfId="7" applyFont="1" applyBorder="1" applyAlignment="1">
      <alignment horizontal="center" vertical="center"/>
    </xf>
    <xf numFmtId="0" fontId="39" fillId="0" borderId="3" xfId="7" applyFont="1" applyBorder="1" applyAlignment="1">
      <alignment horizontal="center" vertical="center"/>
    </xf>
    <xf numFmtId="0" fontId="39" fillId="0" borderId="4" xfId="7" applyFont="1" applyBorder="1" applyAlignment="1">
      <alignment horizontal="center" vertical="center"/>
    </xf>
    <xf numFmtId="0" fontId="39" fillId="0" borderId="2" xfId="7" applyFont="1" applyBorder="1" applyAlignment="1">
      <alignment horizontal="center" vertical="center"/>
    </xf>
    <xf numFmtId="0" fontId="39" fillId="0" borderId="3" xfId="7" applyFont="1" applyBorder="1" applyAlignment="1">
      <alignment horizontal="center" vertical="center" shrinkToFit="1"/>
    </xf>
    <xf numFmtId="0" fontId="39" fillId="0" borderId="2" xfId="7" applyFont="1" applyBorder="1" applyAlignment="1">
      <alignment horizontal="center" vertical="center" shrinkToFit="1"/>
    </xf>
    <xf numFmtId="0" fontId="39" fillId="0" borderId="3" xfId="7" applyFont="1" applyBorder="1" applyAlignment="1">
      <alignment horizontal="left" vertical="center" wrapText="1"/>
    </xf>
    <xf numFmtId="0" fontId="39" fillId="0" borderId="4" xfId="7" applyFont="1" applyBorder="1" applyAlignment="1">
      <alignment horizontal="left" vertical="center"/>
    </xf>
    <xf numFmtId="0" fontId="39" fillId="0" borderId="2" xfId="7" applyFont="1" applyBorder="1" applyAlignment="1">
      <alignment horizontal="left" vertical="center"/>
    </xf>
    <xf numFmtId="0" fontId="39" fillId="0" borderId="0" xfId="7" applyFont="1" applyAlignment="1">
      <alignment horizontal="right" vertical="center"/>
    </xf>
    <xf numFmtId="0" fontId="65" fillId="0" borderId="0" xfId="7" applyFont="1" applyAlignment="1">
      <alignment horizontal="center" vertical="center"/>
    </xf>
    <xf numFmtId="0" fontId="7" fillId="0" borderId="0" xfId="3" applyFont="1" applyAlignment="1">
      <alignment vertical="center" wrapText="1"/>
    </xf>
    <xf numFmtId="0" fontId="2" fillId="0" borderId="22" xfId="3" applyBorder="1" applyAlignment="1">
      <alignment horizontal="center" vertical="center"/>
    </xf>
    <xf numFmtId="0" fontId="2" fillId="0" borderId="8" xfId="3" applyBorder="1" applyAlignment="1">
      <alignment horizontal="center" vertical="center"/>
    </xf>
    <xf numFmtId="0" fontId="2" fillId="0" borderId="9" xfId="3" applyBorder="1" applyAlignment="1">
      <alignment horizontal="center" vertical="center"/>
    </xf>
    <xf numFmtId="0" fontId="2" fillId="0" borderId="10" xfId="3" applyBorder="1" applyAlignment="1">
      <alignment horizontal="center" vertical="center"/>
    </xf>
    <xf numFmtId="0" fontId="2" fillId="0" borderId="5" xfId="3" applyBorder="1" applyAlignment="1">
      <alignment horizontal="center" vertical="center" wrapText="1"/>
    </xf>
    <xf numFmtId="0" fontId="2" fillId="0" borderId="13" xfId="3" applyBorder="1" applyAlignment="1">
      <alignment horizontal="center" vertical="center" wrapText="1"/>
    </xf>
    <xf numFmtId="0" fontId="2" fillId="0" borderId="14" xfId="3" applyBorder="1" applyAlignment="1">
      <alignment horizontal="center" vertical="center" wrapText="1"/>
    </xf>
    <xf numFmtId="0" fontId="2" fillId="0" borderId="3" xfId="3" applyBorder="1" applyAlignment="1">
      <alignment vertical="center" wrapText="1"/>
    </xf>
    <xf numFmtId="0" fontId="2" fillId="0" borderId="4" xfId="3" applyBorder="1" applyAlignment="1">
      <alignment vertical="center" wrapText="1"/>
    </xf>
    <xf numFmtId="0" fontId="2" fillId="0" borderId="2" xfId="3" applyBorder="1" applyAlignment="1">
      <alignment horizontal="center" vertical="center"/>
    </xf>
    <xf numFmtId="0" fontId="2" fillId="0" borderId="22" xfId="3" applyBorder="1" applyAlignment="1">
      <alignment vertical="center" wrapText="1"/>
    </xf>
    <xf numFmtId="0" fontId="2" fillId="0" borderId="11" xfId="3" applyBorder="1" applyAlignment="1">
      <alignment vertical="center" wrapText="1"/>
    </xf>
    <xf numFmtId="0" fontId="2" fillId="0" borderId="8" xfId="3" applyBorder="1" applyAlignment="1">
      <alignment vertical="center" wrapText="1"/>
    </xf>
    <xf numFmtId="0" fontId="2" fillId="0" borderId="9" xfId="3" applyBorder="1" applyAlignment="1">
      <alignment vertical="center" wrapText="1"/>
    </xf>
    <xf numFmtId="0" fontId="2" fillId="0" borderId="14" xfId="1" applyBorder="1" applyAlignment="1">
      <alignment horizontal="center" vertical="center" wrapText="1"/>
    </xf>
    <xf numFmtId="0" fontId="2" fillId="0" borderId="2" xfId="3" applyBorder="1" applyAlignment="1">
      <alignment vertical="center" wrapText="1"/>
    </xf>
    <xf numFmtId="0" fontId="2" fillId="0" borderId="1" xfId="3" applyBorder="1" applyAlignment="1">
      <alignment horizontal="center" vertical="center"/>
    </xf>
    <xf numFmtId="0" fontId="41" fillId="2" borderId="1" xfId="3" applyFont="1" applyFill="1" applyBorder="1" applyAlignment="1">
      <alignment vertical="center" wrapText="1"/>
    </xf>
    <xf numFmtId="0" fontId="41" fillId="2" borderId="1" xfId="3" applyFont="1" applyFill="1" applyBorder="1">
      <alignment vertical="center"/>
    </xf>
    <xf numFmtId="0" fontId="41" fillId="2" borderId="1" xfId="3" applyFont="1" applyFill="1" applyBorder="1" applyAlignment="1">
      <alignment horizontal="center" vertical="center"/>
    </xf>
    <xf numFmtId="0" fontId="2" fillId="0" borderId="1" xfId="3" applyBorder="1" applyAlignment="1">
      <alignment vertical="center" wrapText="1"/>
    </xf>
    <xf numFmtId="0" fontId="2" fillId="0" borderId="1" xfId="3" applyBorder="1">
      <alignment vertical="center"/>
    </xf>
    <xf numFmtId="0" fontId="67" fillId="0" borderId="0" xfId="3" applyFont="1" applyAlignment="1">
      <alignment horizontal="center" vertical="center"/>
    </xf>
    <xf numFmtId="0" fontId="39" fillId="0" borderId="0" xfId="0" applyFont="1" applyBorder="1" applyAlignment="1">
      <alignment horizontal="right" vertical="top"/>
    </xf>
    <xf numFmtId="0" fontId="39" fillId="0" borderId="0" xfId="0" applyFont="1" applyBorder="1" applyAlignment="1">
      <alignment horizontal="center" vertical="center"/>
    </xf>
    <xf numFmtId="0" fontId="39" fillId="0" borderId="3" xfId="0" applyFont="1" applyBorder="1" applyAlignment="1">
      <alignment horizontal="center" vertical="center"/>
    </xf>
    <xf numFmtId="0" fontId="39" fillId="0" borderId="4" xfId="0" applyFont="1" applyBorder="1" applyAlignment="1">
      <alignment horizontal="center" vertical="center"/>
    </xf>
    <xf numFmtId="0" fontId="39" fillId="0" borderId="2" xfId="0" applyFont="1" applyBorder="1" applyAlignment="1">
      <alignment horizontal="center" vertical="center"/>
    </xf>
    <xf numFmtId="0" fontId="50" fillId="0" borderId="4" xfId="0" applyFont="1" applyBorder="1" applyAlignment="1">
      <alignment horizontal="left" vertical="center"/>
    </xf>
    <xf numFmtId="0" fontId="50" fillId="0" borderId="2" xfId="0" applyFont="1" applyBorder="1" applyAlignment="1">
      <alignment horizontal="left" vertical="center"/>
    </xf>
    <xf numFmtId="0" fontId="39" fillId="0" borderId="6" xfId="0" applyFont="1" applyBorder="1" applyAlignment="1">
      <alignment horizontal="center" vertical="center"/>
    </xf>
    <xf numFmtId="0" fontId="39" fillId="0" borderId="7" xfId="0" applyFont="1" applyBorder="1" applyAlignment="1">
      <alignment horizontal="center" vertical="center"/>
    </xf>
    <xf numFmtId="0" fontId="39" fillId="0" borderId="3" xfId="0" applyFont="1" applyBorder="1" applyAlignment="1">
      <alignment horizontal="distributed" vertical="center"/>
    </xf>
    <xf numFmtId="0" fontId="39" fillId="0" borderId="4" xfId="0" applyFont="1" applyBorder="1" applyAlignment="1">
      <alignment horizontal="distributed" vertical="center"/>
    </xf>
    <xf numFmtId="0" fontId="39" fillId="0" borderId="2" xfId="0" applyFont="1" applyBorder="1" applyAlignment="1">
      <alignment horizontal="distributed" vertical="center"/>
    </xf>
    <xf numFmtId="0" fontId="39" fillId="0" borderId="1" xfId="0" applyFont="1" applyBorder="1" applyAlignment="1">
      <alignment horizontal="center" vertical="center"/>
    </xf>
    <xf numFmtId="0" fontId="16" fillId="0" borderId="95" xfId="1" applyFont="1" applyFill="1" applyBorder="1" applyAlignment="1">
      <alignment horizontal="left" vertical="center" wrapText="1"/>
    </xf>
    <xf numFmtId="0" fontId="2" fillId="0" borderId="22" xfId="1" applyFont="1" applyFill="1" applyBorder="1" applyAlignment="1">
      <alignment horizontal="center" vertical="center" wrapText="1"/>
    </xf>
    <xf numFmtId="0" fontId="2" fillId="0" borderId="11" xfId="1" applyFont="1" applyFill="1" applyBorder="1" applyAlignment="1">
      <alignment horizontal="center" vertical="center"/>
    </xf>
    <xf numFmtId="0" fontId="2" fillId="0" borderId="8"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12" xfId="1" applyFont="1" applyFill="1" applyBorder="1" applyAlignment="1">
      <alignment horizontal="center" vertical="center"/>
    </xf>
    <xf numFmtId="0" fontId="2" fillId="0" borderId="10" xfId="1" applyFont="1" applyFill="1" applyBorder="1" applyAlignment="1">
      <alignment horizontal="center" vertical="center"/>
    </xf>
    <xf numFmtId="179" fontId="39" fillId="0" borderId="22" xfId="1" applyNumberFormat="1" applyFont="1" applyBorder="1" applyAlignment="1">
      <alignment horizontal="center" vertical="center" shrinkToFit="1"/>
    </xf>
    <xf numFmtId="179" fontId="39" fillId="0" borderId="11" xfId="1" applyNumberFormat="1" applyFont="1" applyBorder="1" applyAlignment="1">
      <alignment horizontal="center" vertical="center" shrinkToFit="1"/>
    </xf>
    <xf numFmtId="179" fontId="39" fillId="0" borderId="12" xfId="1" applyNumberFormat="1" applyFont="1" applyBorder="1" applyAlignment="1">
      <alignment horizontal="center" vertical="center" shrinkToFit="1"/>
    </xf>
    <xf numFmtId="179" fontId="39" fillId="0" borderId="8" xfId="1" applyNumberFormat="1" applyFont="1" applyBorder="1" applyAlignment="1">
      <alignment horizontal="center" vertical="center" shrinkToFit="1"/>
    </xf>
    <xf numFmtId="179" fontId="39" fillId="0" borderId="9" xfId="1" applyNumberFormat="1" applyFont="1" applyBorder="1" applyAlignment="1">
      <alignment horizontal="center" vertical="center" shrinkToFit="1"/>
    </xf>
    <xf numFmtId="179" fontId="39" fillId="0" borderId="10" xfId="1" applyNumberFormat="1" applyFont="1" applyBorder="1" applyAlignment="1">
      <alignment horizontal="center" vertical="center" shrinkToFit="1"/>
    </xf>
    <xf numFmtId="0" fontId="51" fillId="0" borderId="1" xfId="1" applyFont="1" applyBorder="1" applyAlignment="1">
      <alignment horizontal="center" vertical="center" shrinkToFit="1"/>
    </xf>
    <xf numFmtId="0" fontId="16" fillId="0" borderId="1" xfId="1" applyFont="1" applyFill="1" applyBorder="1" applyAlignment="1">
      <alignment horizontal="center" vertical="center" wrapText="1"/>
    </xf>
    <xf numFmtId="0" fontId="51" fillId="0" borderId="5" xfId="1" applyFont="1" applyBorder="1" applyAlignment="1">
      <alignment horizontal="center" vertical="center" shrinkToFit="1"/>
    </xf>
    <xf numFmtId="179" fontId="39" fillId="0" borderId="1" xfId="1" applyNumberFormat="1" applyFont="1" applyBorder="1" applyAlignment="1">
      <alignment horizontal="center" vertical="center" shrinkToFit="1"/>
    </xf>
    <xf numFmtId="179" fontId="39" fillId="0" borderId="5" xfId="1" applyNumberFormat="1" applyFont="1" applyBorder="1" applyAlignment="1">
      <alignment horizontal="center" vertical="center" shrinkToFit="1"/>
    </xf>
    <xf numFmtId="0" fontId="51" fillId="0" borderId="3" xfId="1" applyFont="1" applyBorder="1" applyAlignment="1">
      <alignment horizontal="center" vertical="center" wrapText="1"/>
    </xf>
    <xf numFmtId="0" fontId="69" fillId="0" borderId="22" xfId="1" applyFont="1" applyBorder="1" applyAlignment="1">
      <alignment horizontal="center" vertical="center" textRotation="255" wrapText="1" shrinkToFit="1"/>
    </xf>
    <xf numFmtId="0" fontId="69" fillId="0" borderId="12" xfId="1" applyFont="1" applyBorder="1" applyAlignment="1">
      <alignment horizontal="center" vertical="center" textRotation="255" wrapText="1" shrinkToFit="1"/>
    </xf>
    <xf numFmtId="0" fontId="69" fillId="0" borderId="6" xfId="1" applyFont="1" applyBorder="1" applyAlignment="1">
      <alignment horizontal="center" vertical="center" textRotation="255" wrapText="1" shrinkToFit="1"/>
    </xf>
    <xf numFmtId="0" fontId="69" fillId="0" borderId="7" xfId="1" applyFont="1" applyBorder="1" applyAlignment="1">
      <alignment horizontal="center" vertical="center" textRotation="255" wrapText="1" shrinkToFit="1"/>
    </xf>
    <xf numFmtId="0" fontId="39" fillId="0" borderId="22" xfId="1" applyFont="1" applyBorder="1" applyAlignment="1">
      <alignment horizontal="center" vertical="center" wrapText="1"/>
    </xf>
    <xf numFmtId="0" fontId="39" fillId="0" borderId="11" xfId="1" applyFont="1" applyBorder="1" applyAlignment="1">
      <alignment horizontal="center" vertical="center" wrapText="1"/>
    </xf>
    <xf numFmtId="0" fontId="39" fillId="0" borderId="12" xfId="1" applyFont="1" applyBorder="1" applyAlignment="1">
      <alignment horizontal="center" vertical="center" wrapText="1"/>
    </xf>
    <xf numFmtId="0" fontId="39" fillId="0" borderId="6" xfId="1" applyFont="1" applyBorder="1" applyAlignment="1">
      <alignment horizontal="center" vertical="center" wrapText="1"/>
    </xf>
    <xf numFmtId="0" fontId="39" fillId="0" borderId="0" xfId="1" applyFont="1" applyAlignment="1">
      <alignment horizontal="center" vertical="center" wrapText="1"/>
    </xf>
    <xf numFmtId="0" fontId="39" fillId="0" borderId="7" xfId="1" applyFont="1" applyBorder="1" applyAlignment="1">
      <alignment horizontal="center" vertical="center" wrapText="1"/>
    </xf>
    <xf numFmtId="0" fontId="39" fillId="0" borderId="8" xfId="1" applyFont="1" applyBorder="1" applyAlignment="1">
      <alignment horizontal="center" vertical="center" wrapText="1"/>
    </xf>
    <xf numFmtId="0" fontId="39" fillId="0" borderId="9" xfId="1" applyFont="1" applyBorder="1" applyAlignment="1">
      <alignment horizontal="center" vertical="center" wrapText="1"/>
    </xf>
    <xf numFmtId="0" fontId="39" fillId="0" borderId="10" xfId="1" applyFont="1" applyBorder="1" applyAlignment="1">
      <alignment horizontal="center" vertical="center" wrapText="1"/>
    </xf>
    <xf numFmtId="0" fontId="39" fillId="0" borderId="7" xfId="1" applyFont="1" applyBorder="1" applyAlignment="1">
      <alignment horizontal="center" vertical="center"/>
    </xf>
    <xf numFmtId="180" fontId="51" fillId="0" borderId="1" xfId="1" applyNumberFormat="1" applyFont="1" applyBorder="1" applyAlignment="1">
      <alignment horizontal="center" vertical="center" shrinkToFit="1"/>
    </xf>
    <xf numFmtId="0" fontId="69" fillId="0" borderId="40" xfId="1" applyFont="1" applyBorder="1" applyAlignment="1">
      <alignment horizontal="center" vertical="center" wrapText="1"/>
    </xf>
    <xf numFmtId="0" fontId="69" fillId="0" borderId="28" xfId="1" applyFont="1" applyBorder="1" applyAlignment="1">
      <alignment horizontal="center" vertical="center" wrapText="1"/>
    </xf>
    <xf numFmtId="0" fontId="69" fillId="0" borderId="138" xfId="1" applyFont="1" applyBorder="1" applyAlignment="1">
      <alignment horizontal="center" vertical="center" wrapText="1"/>
    </xf>
    <xf numFmtId="0" fontId="69" fillId="0" borderId="41" xfId="1" applyFont="1" applyBorder="1" applyAlignment="1">
      <alignment horizontal="center" vertical="center" wrapText="1"/>
    </xf>
    <xf numFmtId="0" fontId="69" fillId="0" borderId="0" xfId="1" applyFont="1" applyAlignment="1">
      <alignment horizontal="center" vertical="center" wrapText="1"/>
    </xf>
    <xf numFmtId="0" fontId="69" fillId="0" borderId="123" xfId="1" applyFont="1" applyBorder="1" applyAlignment="1">
      <alignment horizontal="center" vertical="center" wrapText="1"/>
    </xf>
    <xf numFmtId="0" fontId="69" fillId="0" borderId="24" xfId="1" applyFont="1" applyBorder="1" applyAlignment="1">
      <alignment horizontal="center" vertical="center" wrapText="1"/>
    </xf>
    <xf numFmtId="0" fontId="69" fillId="0" borderId="124" xfId="1" applyFont="1" applyBorder="1" applyAlignment="1">
      <alignment horizontal="center" vertical="center" wrapText="1"/>
    </xf>
    <xf numFmtId="0" fontId="69" fillId="0" borderId="130" xfId="1" applyFont="1" applyBorder="1" applyAlignment="1">
      <alignment horizontal="center" vertical="center" wrapText="1"/>
    </xf>
    <xf numFmtId="180" fontId="63" fillId="0" borderId="42" xfId="1" applyNumberFormat="1" applyFont="1" applyBorder="1" applyAlignment="1">
      <alignment horizontal="center" vertical="center"/>
    </xf>
    <xf numFmtId="180" fontId="63" fillId="0" borderId="14" xfId="1" applyNumberFormat="1" applyFont="1" applyBorder="1" applyAlignment="1">
      <alignment horizontal="center" vertical="center"/>
    </xf>
    <xf numFmtId="180" fontId="63" fillId="0" borderId="17" xfId="1" applyNumberFormat="1" applyFont="1" applyBorder="1" applyAlignment="1">
      <alignment horizontal="center" vertical="center"/>
    </xf>
    <xf numFmtId="180" fontId="63" fillId="0" borderId="23" xfId="1" applyNumberFormat="1" applyFont="1" applyBorder="1" applyAlignment="1">
      <alignment horizontal="center" vertical="center"/>
    </xf>
    <xf numFmtId="0" fontId="2" fillId="0" borderId="22" xfId="1" applyFont="1" applyBorder="1" applyAlignment="1">
      <alignment horizontal="center" vertical="center" wrapText="1"/>
    </xf>
    <xf numFmtId="0" fontId="16" fillId="0" borderId="22" xfId="1" applyFont="1" applyFill="1" applyBorder="1" applyAlignment="1">
      <alignment horizontal="center" vertical="center"/>
    </xf>
    <xf numFmtId="0" fontId="16" fillId="0" borderId="11" xfId="1" applyFont="1" applyFill="1" applyBorder="1" applyAlignment="1">
      <alignment horizontal="center" vertical="center"/>
    </xf>
    <xf numFmtId="0" fontId="16" fillId="0" borderId="12" xfId="1" applyFont="1" applyFill="1" applyBorder="1" applyAlignment="1">
      <alignment horizontal="center" vertical="center"/>
    </xf>
    <xf numFmtId="0" fontId="16" fillId="0" borderId="8" xfId="1" applyFont="1" applyFill="1" applyBorder="1" applyAlignment="1">
      <alignment horizontal="center" vertical="center"/>
    </xf>
    <xf numFmtId="0" fontId="16" fillId="0" borderId="9" xfId="1" applyFont="1" applyFill="1" applyBorder="1" applyAlignment="1">
      <alignment horizontal="center" vertical="center"/>
    </xf>
    <xf numFmtId="0" fontId="16" fillId="0" borderId="10" xfId="1" applyFont="1" applyFill="1" applyBorder="1" applyAlignment="1">
      <alignment horizontal="center" vertical="center"/>
    </xf>
    <xf numFmtId="0" fontId="16" fillId="0" borderId="22" xfId="1" applyFont="1" applyFill="1" applyBorder="1" applyAlignment="1">
      <alignment horizontal="center" vertical="center" wrapText="1"/>
    </xf>
    <xf numFmtId="0" fontId="16" fillId="0" borderId="11" xfId="1" applyFont="1" applyFill="1" applyBorder="1" applyAlignment="1">
      <alignment horizontal="center" vertical="center" wrapText="1"/>
    </xf>
    <xf numFmtId="0" fontId="16" fillId="0" borderId="12"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6" fillId="0" borderId="9" xfId="1" applyFont="1" applyFill="1" applyBorder="1" applyAlignment="1">
      <alignment horizontal="center" vertical="center" wrapText="1"/>
    </xf>
    <xf numFmtId="0" fontId="16" fillId="0" borderId="10" xfId="1" applyFont="1" applyFill="1" applyBorder="1" applyAlignment="1">
      <alignment horizontal="center" vertical="center" wrapText="1"/>
    </xf>
    <xf numFmtId="0" fontId="39" fillId="0" borderId="106" xfId="1" applyFont="1" applyBorder="1" applyAlignment="1">
      <alignment horizontal="center" vertical="center"/>
    </xf>
    <xf numFmtId="0" fontId="39" fillId="0" borderId="23" xfId="1" applyFont="1" applyBorder="1" applyAlignment="1">
      <alignment horizontal="center" vertical="center"/>
    </xf>
    <xf numFmtId="0" fontId="39" fillId="0" borderId="39" xfId="1" applyFont="1" applyBorder="1" applyAlignment="1">
      <alignment horizontal="center" vertical="center"/>
    </xf>
    <xf numFmtId="0" fontId="11" fillId="0" borderId="11" xfId="1" applyFont="1" applyFill="1" applyBorder="1" applyAlignment="1">
      <alignment horizontal="left" vertical="center" wrapText="1"/>
    </xf>
    <xf numFmtId="180" fontId="63" fillId="0" borderId="40" xfId="1" applyNumberFormat="1" applyFont="1" applyBorder="1" applyAlignment="1">
      <alignment horizontal="center" vertical="center" shrinkToFit="1"/>
    </xf>
    <xf numFmtId="180" fontId="63" fillId="0" borderId="28" xfId="1" applyNumberFormat="1" applyFont="1" applyBorder="1" applyAlignment="1">
      <alignment horizontal="center" vertical="center" shrinkToFit="1"/>
    </xf>
    <xf numFmtId="180" fontId="63" fillId="0" borderId="151" xfId="1" applyNumberFormat="1" applyFont="1" applyBorder="1" applyAlignment="1">
      <alignment horizontal="center" vertical="center" shrinkToFit="1"/>
    </xf>
    <xf numFmtId="180" fontId="63" fillId="0" borderId="24" xfId="1" applyNumberFormat="1" applyFont="1" applyBorder="1" applyAlignment="1">
      <alignment horizontal="center" vertical="center" shrinkToFit="1"/>
    </xf>
    <xf numFmtId="180" fontId="63" fillId="0" borderId="124" xfId="1" applyNumberFormat="1" applyFont="1" applyBorder="1" applyAlignment="1">
      <alignment horizontal="center" vertical="center" shrinkToFit="1"/>
    </xf>
    <xf numFmtId="180" fontId="63" fillId="0" borderId="118" xfId="1" applyNumberFormat="1" applyFont="1" applyBorder="1" applyAlignment="1">
      <alignment horizontal="center" vertical="center" shrinkToFit="1"/>
    </xf>
    <xf numFmtId="0" fontId="39" fillId="0" borderId="161" xfId="1" applyFont="1" applyBorder="1" applyAlignment="1">
      <alignment horizontal="center" vertical="center"/>
    </xf>
    <xf numFmtId="0" fontId="39" fillId="0" borderId="138" xfId="1" applyFont="1" applyBorder="1" applyAlignment="1">
      <alignment horizontal="center" vertical="center"/>
    </xf>
    <xf numFmtId="0" fontId="39" fillId="0" borderId="122" xfId="1" applyFont="1" applyBorder="1" applyAlignment="1">
      <alignment horizontal="center" vertical="center"/>
    </xf>
    <xf numFmtId="0" fontId="39" fillId="0" borderId="130" xfId="1" applyFont="1" applyBorder="1" applyAlignment="1">
      <alignment horizontal="center" vertical="center"/>
    </xf>
    <xf numFmtId="179" fontId="51" fillId="0" borderId="1" xfId="1" applyNumberFormat="1" applyFont="1" applyBorder="1" applyAlignment="1">
      <alignment horizontal="center" vertical="center" shrinkToFit="1"/>
    </xf>
    <xf numFmtId="179" fontId="51" fillId="0" borderId="3" xfId="1" applyNumberFormat="1" applyFont="1" applyBorder="1" applyAlignment="1">
      <alignment horizontal="center" vertical="center" shrinkToFit="1"/>
    </xf>
    <xf numFmtId="0" fontId="51" fillId="0" borderId="3" xfId="1" applyFont="1" applyBorder="1" applyAlignment="1">
      <alignment horizontal="center" vertical="center" shrinkToFit="1"/>
    </xf>
    <xf numFmtId="0" fontId="39" fillId="0" borderId="40" xfId="1" applyFont="1" applyBorder="1" applyAlignment="1">
      <alignment horizontal="center" vertical="center" wrapText="1"/>
    </xf>
    <xf numFmtId="0" fontId="39" fillId="0" borderId="28" xfId="1" applyFont="1" applyBorder="1" applyAlignment="1">
      <alignment horizontal="center" vertical="center" wrapText="1"/>
    </xf>
    <xf numFmtId="0" fontId="39" fillId="0" borderId="138" xfId="1" applyFont="1" applyBorder="1" applyAlignment="1">
      <alignment horizontal="center" vertical="center" wrapText="1"/>
    </xf>
    <xf numFmtId="0" fontId="39" fillId="0" borderId="41" xfId="1" applyFont="1" applyBorder="1" applyAlignment="1">
      <alignment horizontal="center" vertical="center" wrapText="1"/>
    </xf>
    <xf numFmtId="0" fontId="39" fillId="0" borderId="123" xfId="1" applyFont="1" applyBorder="1" applyAlignment="1">
      <alignment horizontal="center" vertical="center" wrapText="1"/>
    </xf>
    <xf numFmtId="0" fontId="39" fillId="0" borderId="24" xfId="1" applyFont="1" applyBorder="1" applyAlignment="1">
      <alignment horizontal="center" vertical="center" wrapText="1"/>
    </xf>
    <xf numFmtId="0" fontId="39" fillId="0" borderId="124" xfId="1" applyFont="1" applyBorder="1" applyAlignment="1">
      <alignment horizontal="center" vertical="center" wrapText="1"/>
    </xf>
    <xf numFmtId="0" fontId="39" fillId="0" borderId="130" xfId="1" applyFont="1" applyBorder="1" applyAlignment="1">
      <alignment horizontal="center" vertical="center" wrapText="1"/>
    </xf>
    <xf numFmtId="0" fontId="2" fillId="0" borderId="22"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0" xfId="1" applyFont="1" applyFill="1" applyAlignment="1">
      <alignment horizontal="center" vertical="center"/>
    </xf>
    <xf numFmtId="0" fontId="24" fillId="0" borderId="11" xfId="1" applyFont="1" applyFill="1" applyBorder="1" applyAlignment="1">
      <alignment horizontal="center" vertical="center"/>
    </xf>
    <xf numFmtId="0" fontId="24" fillId="0" borderId="12" xfId="1" applyFont="1" applyFill="1" applyBorder="1" applyAlignment="1">
      <alignment horizontal="center" vertical="center"/>
    </xf>
    <xf numFmtId="0" fontId="24" fillId="0" borderId="0" xfId="1" applyFont="1" applyFill="1" applyAlignment="1">
      <alignment horizontal="center" vertical="center"/>
    </xf>
    <xf numFmtId="0" fontId="24" fillId="0" borderId="7" xfId="1" applyFont="1" applyFill="1" applyBorder="1" applyAlignment="1">
      <alignment horizontal="center" vertical="center"/>
    </xf>
    <xf numFmtId="0" fontId="24" fillId="0" borderId="9" xfId="1" applyFont="1" applyFill="1" applyBorder="1" applyAlignment="1">
      <alignment horizontal="center" vertical="center"/>
    </xf>
    <xf numFmtId="0" fontId="24" fillId="0" borderId="10" xfId="1" applyFont="1" applyFill="1" applyBorder="1" applyAlignment="1">
      <alignment horizontal="center" vertical="center"/>
    </xf>
    <xf numFmtId="0" fontId="82" fillId="0" borderId="22" xfId="2" applyFont="1" applyFill="1" applyBorder="1" applyAlignment="1">
      <alignment vertical="center" wrapText="1"/>
    </xf>
    <xf numFmtId="0" fontId="82" fillId="0" borderId="11" xfId="2" applyFont="1" applyFill="1" applyBorder="1" applyAlignment="1">
      <alignment vertical="center" wrapText="1"/>
    </xf>
    <xf numFmtId="0" fontId="82" fillId="0" borderId="12" xfId="2" applyFont="1" applyFill="1" applyBorder="1" applyAlignment="1">
      <alignment vertical="center" wrapText="1"/>
    </xf>
    <xf numFmtId="0" fontId="82" fillId="0" borderId="8" xfId="2" applyFont="1" applyFill="1" applyBorder="1" applyAlignment="1">
      <alignment vertical="center" wrapText="1"/>
    </xf>
    <xf numFmtId="0" fontId="82" fillId="0" borderId="9" xfId="2" applyFont="1" applyFill="1" applyBorder="1" applyAlignment="1">
      <alignment vertical="center" wrapText="1"/>
    </xf>
    <xf numFmtId="0" fontId="82" fillId="0" borderId="10" xfId="2" applyFont="1" applyFill="1" applyBorder="1" applyAlignment="1">
      <alignment vertical="center" wrapText="1"/>
    </xf>
    <xf numFmtId="0" fontId="86" fillId="0" borderId="22" xfId="2" applyFont="1" applyBorder="1" applyAlignment="1">
      <alignment horizontal="center" vertical="center" wrapText="1"/>
    </xf>
    <xf numFmtId="0" fontId="86" fillId="0" borderId="11" xfId="2" applyFont="1" applyBorder="1" applyAlignment="1">
      <alignment horizontal="center" vertical="center" wrapText="1"/>
    </xf>
    <xf numFmtId="0" fontId="86" fillId="0" borderId="12" xfId="2" applyFont="1" applyBorder="1" applyAlignment="1">
      <alignment horizontal="center" vertical="center" wrapText="1"/>
    </xf>
    <xf numFmtId="0" fontId="86" fillId="0" borderId="8" xfId="2" applyFont="1" applyBorder="1" applyAlignment="1">
      <alignment horizontal="center" vertical="center" wrapText="1"/>
    </xf>
    <xf numFmtId="0" fontId="86" fillId="0" borderId="9" xfId="2" applyFont="1" applyBorder="1" applyAlignment="1">
      <alignment horizontal="center" vertical="center" wrapText="1"/>
    </xf>
    <xf numFmtId="0" fontId="86" fillId="0" borderId="10" xfId="2" applyFont="1" applyBorder="1" applyAlignment="1">
      <alignment horizontal="center" vertical="center" wrapText="1"/>
    </xf>
    <xf numFmtId="0" fontId="82" fillId="0" borderId="22" xfId="2" applyFont="1" applyFill="1" applyBorder="1" applyAlignment="1">
      <alignment horizontal="center" vertical="center" wrapText="1"/>
    </xf>
    <xf numFmtId="0" fontId="82" fillId="0" borderId="11" xfId="2" applyFont="1" applyFill="1" applyBorder="1" applyAlignment="1">
      <alignment horizontal="center" vertical="center" wrapText="1"/>
    </xf>
    <xf numFmtId="0" fontId="82" fillId="0" borderId="12" xfId="2" applyFont="1" applyFill="1" applyBorder="1" applyAlignment="1">
      <alignment horizontal="center" vertical="center" wrapText="1"/>
    </xf>
    <xf numFmtId="0" fontId="82" fillId="0" borderId="6" xfId="2" applyFont="1" applyFill="1" applyBorder="1" applyAlignment="1">
      <alignment horizontal="center" vertical="center" wrapText="1"/>
    </xf>
    <xf numFmtId="0" fontId="82" fillId="0" borderId="0" xfId="2" applyFont="1" applyFill="1" applyBorder="1" applyAlignment="1">
      <alignment horizontal="center" vertical="center" wrapText="1"/>
    </xf>
    <xf numFmtId="0" fontId="82" fillId="0" borderId="7" xfId="2" applyFont="1" applyFill="1" applyBorder="1" applyAlignment="1">
      <alignment horizontal="center" vertical="center" wrapText="1"/>
    </xf>
    <xf numFmtId="0" fontId="9" fillId="0" borderId="0" xfId="1" applyFont="1" applyFill="1" applyAlignment="1">
      <alignment vertical="center" wrapText="1"/>
    </xf>
    <xf numFmtId="0" fontId="2" fillId="0" borderId="0" xfId="1" applyFont="1" applyFill="1" applyAlignment="1">
      <alignment vertical="center" wrapText="1"/>
    </xf>
    <xf numFmtId="0" fontId="9" fillId="0" borderId="0" xfId="1" applyFont="1" applyFill="1" applyAlignment="1">
      <alignment horizontal="left" vertical="center" wrapText="1"/>
    </xf>
    <xf numFmtId="0" fontId="2" fillId="0" borderId="1" xfId="1" applyFont="1" applyFill="1" applyBorder="1" applyAlignment="1">
      <alignment horizontal="center" vertical="center"/>
    </xf>
    <xf numFmtId="0" fontId="82" fillId="0" borderId="3" xfId="11" applyFont="1" applyFill="1" applyBorder="1" applyAlignment="1">
      <alignment horizontal="center" vertical="center" wrapText="1" justifyLastLine="1" shrinkToFit="1"/>
    </xf>
    <xf numFmtId="0" fontId="82" fillId="0" borderId="2" xfId="11" applyFont="1" applyFill="1" applyBorder="1" applyAlignment="1">
      <alignment horizontal="center" vertical="center" wrapText="1" justifyLastLine="1" shrinkToFit="1"/>
    </xf>
    <xf numFmtId="0" fontId="82" fillId="0" borderId="3" xfId="11" applyFont="1" applyFill="1" applyBorder="1" applyAlignment="1">
      <alignment horizontal="center" vertical="center" wrapText="1" shrinkToFit="1"/>
    </xf>
    <xf numFmtId="0" fontId="82" fillId="0" borderId="4" xfId="11" applyFont="1" applyFill="1" applyBorder="1" applyAlignment="1">
      <alignment horizontal="center" vertical="center" wrapText="1" shrinkToFit="1"/>
    </xf>
    <xf numFmtId="0" fontId="82" fillId="0" borderId="2" xfId="11" applyFont="1" applyFill="1" applyBorder="1" applyAlignment="1">
      <alignment horizontal="center" vertical="center" wrapText="1" shrinkToFit="1"/>
    </xf>
    <xf numFmtId="0" fontId="24" fillId="0" borderId="3" xfId="11" applyFont="1" applyFill="1" applyBorder="1" applyAlignment="1">
      <alignment horizontal="left" vertical="center" wrapText="1"/>
    </xf>
    <xf numFmtId="0" fontId="24" fillId="0" borderId="4" xfId="11" applyFont="1" applyFill="1" applyBorder="1" applyAlignment="1">
      <alignment horizontal="left" vertical="center" wrapText="1"/>
    </xf>
    <xf numFmtId="0" fontId="24" fillId="0" borderId="2" xfId="11" applyFont="1" applyFill="1" applyBorder="1" applyAlignment="1">
      <alignment horizontal="left" vertical="center" wrapText="1"/>
    </xf>
    <xf numFmtId="0" fontId="12" fillId="0" borderId="0" xfId="1" applyFont="1" applyFill="1" applyAlignment="1">
      <alignment horizontal="center" vertical="center"/>
    </xf>
    <xf numFmtId="0" fontId="12" fillId="0" borderId="1" xfId="1" applyFont="1" applyFill="1" applyBorder="1" applyAlignment="1">
      <alignment horizontal="center" vertical="center"/>
    </xf>
    <xf numFmtId="0" fontId="24" fillId="0" borderId="1" xfId="1" applyFont="1" applyFill="1" applyBorder="1" applyAlignment="1">
      <alignment horizontal="center" vertical="center" wrapText="1"/>
    </xf>
    <xf numFmtId="0" fontId="24" fillId="0" borderId="5" xfId="1" applyFont="1" applyFill="1" applyBorder="1" applyAlignment="1">
      <alignment horizontal="center" vertical="center" wrapText="1"/>
    </xf>
    <xf numFmtId="0" fontId="50" fillId="0" borderId="22" xfId="1" applyFont="1" applyBorder="1" applyAlignment="1">
      <alignment horizontal="left" vertical="center"/>
    </xf>
    <xf numFmtId="0" fontId="50" fillId="0" borderId="11" xfId="1" applyFont="1" applyBorder="1" applyAlignment="1">
      <alignment horizontal="left" vertical="center"/>
    </xf>
    <xf numFmtId="0" fontId="50" fillId="0" borderId="12" xfId="1" applyFont="1" applyBorder="1" applyAlignment="1">
      <alignment horizontal="left" vertical="center"/>
    </xf>
    <xf numFmtId="0" fontId="50" fillId="0" borderId="6" xfId="1" applyFont="1" applyBorder="1" applyAlignment="1">
      <alignment horizontal="left" vertical="center"/>
    </xf>
    <xf numFmtId="0" fontId="50" fillId="0" borderId="0" xfId="1" applyFont="1" applyAlignment="1">
      <alignment horizontal="left" vertical="center"/>
    </xf>
    <xf numFmtId="0" fontId="50" fillId="0" borderId="7" xfId="1" applyFont="1" applyBorder="1" applyAlignment="1">
      <alignment horizontal="left" vertical="center"/>
    </xf>
    <xf numFmtId="0" fontId="50" fillId="0" borderId="8" xfId="1" applyFont="1" applyBorder="1" applyAlignment="1">
      <alignment horizontal="left" vertical="center"/>
    </xf>
    <xf numFmtId="0" fontId="50" fillId="0" borderId="9" xfId="1" applyFont="1" applyBorder="1" applyAlignment="1">
      <alignment horizontal="left" vertical="center"/>
    </xf>
    <xf numFmtId="0" fontId="50" fillId="0" borderId="10" xfId="1" applyFont="1" applyBorder="1" applyAlignment="1">
      <alignment horizontal="left" vertical="center"/>
    </xf>
    <xf numFmtId="0" fontId="24" fillId="0" borderId="6" xfId="1" applyFont="1" applyBorder="1" applyAlignment="1">
      <alignment horizontal="left" vertical="center" wrapText="1"/>
    </xf>
    <xf numFmtId="0" fontId="24" fillId="0" borderId="0" xfId="1" applyFont="1" applyBorder="1" applyAlignment="1">
      <alignment horizontal="left" vertical="center"/>
    </xf>
    <xf numFmtId="0" fontId="24" fillId="0" borderId="7" xfId="1" applyFont="1" applyBorder="1" applyAlignment="1">
      <alignment horizontal="left" vertical="center"/>
    </xf>
    <xf numFmtId="0" fontId="24" fillId="0" borderId="6" xfId="1" applyFont="1" applyBorder="1" applyAlignment="1">
      <alignment horizontal="left" vertical="center"/>
    </xf>
    <xf numFmtId="0" fontId="24" fillId="0" borderId="8" xfId="1" applyFont="1" applyBorder="1" applyAlignment="1">
      <alignment horizontal="left" vertical="center"/>
    </xf>
    <xf numFmtId="0" fontId="24" fillId="0" borderId="9" xfId="1" applyFont="1" applyBorder="1" applyAlignment="1">
      <alignment horizontal="left" vertical="center"/>
    </xf>
    <xf numFmtId="0" fontId="24" fillId="0" borderId="10" xfId="1" applyFont="1" applyBorder="1" applyAlignment="1">
      <alignment horizontal="left" vertical="center"/>
    </xf>
    <xf numFmtId="0" fontId="16" fillId="0" borderId="22" xfId="1" applyFont="1" applyBorder="1" applyAlignment="1">
      <alignment horizontal="left" vertical="center" wrapText="1"/>
    </xf>
    <xf numFmtId="0" fontId="51" fillId="0" borderId="11" xfId="1" applyFont="1" applyBorder="1" applyAlignment="1">
      <alignment horizontal="left" vertical="center"/>
    </xf>
    <xf numFmtId="0" fontId="51" fillId="0" borderId="12" xfId="1" applyFont="1" applyBorder="1" applyAlignment="1">
      <alignment horizontal="left" vertical="center"/>
    </xf>
    <xf numFmtId="0" fontId="51" fillId="0" borderId="6" xfId="1" applyFont="1" applyBorder="1" applyAlignment="1">
      <alignment horizontal="left" vertical="center"/>
    </xf>
    <xf numFmtId="0" fontId="51" fillId="0" borderId="0" xfId="1" applyFont="1" applyBorder="1" applyAlignment="1">
      <alignment horizontal="left" vertical="center"/>
    </xf>
    <xf numFmtId="0" fontId="51" fillId="0" borderId="7" xfId="1" applyFont="1" applyBorder="1" applyAlignment="1">
      <alignment horizontal="left" vertical="center"/>
    </xf>
    <xf numFmtId="0" fontId="2" fillId="0" borderId="1" xfId="1" applyFont="1" applyBorder="1" applyAlignment="1">
      <alignment horizontal="center" vertical="center"/>
    </xf>
    <xf numFmtId="0" fontId="108" fillId="0" borderId="1" xfId="0" applyFont="1" applyBorder="1" applyAlignment="1">
      <alignment horizontal="center" vertical="center" shrinkToFit="1"/>
    </xf>
    <xf numFmtId="0" fontId="2" fillId="0" borderId="1" xfId="1" applyFont="1" applyBorder="1" applyAlignment="1">
      <alignment horizontal="center" vertical="center" shrinkToFit="1"/>
    </xf>
    <xf numFmtId="0" fontId="39" fillId="0" borderId="1" xfId="1" applyFont="1" applyBorder="1" applyAlignment="1">
      <alignment horizontal="center" vertical="center" shrinkToFit="1"/>
    </xf>
    <xf numFmtId="0" fontId="108" fillId="0" borderId="2" xfId="0" applyFont="1" applyBorder="1" applyAlignment="1">
      <alignment horizontal="center" vertical="center" shrinkToFit="1"/>
    </xf>
    <xf numFmtId="0" fontId="39" fillId="0" borderId="1" xfId="1" applyFont="1" applyBorder="1" applyAlignment="1">
      <alignment horizontal="left" vertical="center" shrinkToFit="1"/>
    </xf>
    <xf numFmtId="0" fontId="24" fillId="0" borderId="3" xfId="1" applyFont="1" applyBorder="1" applyAlignment="1">
      <alignment horizontal="center" vertical="center" textRotation="255" wrapText="1" shrinkToFit="1"/>
    </xf>
    <xf numFmtId="0" fontId="50" fillId="0" borderId="2" xfId="1" applyFont="1" applyBorder="1" applyAlignment="1">
      <alignment horizontal="center" vertical="center" textRotation="255" wrapText="1" shrinkToFit="1"/>
    </xf>
    <xf numFmtId="0" fontId="50" fillId="0" borderId="3" xfId="1" applyFont="1" applyBorder="1" applyAlignment="1">
      <alignment horizontal="center" vertical="center" textRotation="255" wrapText="1" shrinkToFit="1"/>
    </xf>
    <xf numFmtId="0" fontId="50" fillId="0" borderId="8" xfId="1" applyFont="1" applyBorder="1" applyAlignment="1">
      <alignment horizontal="center" vertical="center" textRotation="255" shrinkToFit="1"/>
    </xf>
    <xf numFmtId="0" fontId="50" fillId="0" borderId="10" xfId="1" applyFont="1" applyBorder="1" applyAlignment="1">
      <alignment horizontal="center" vertical="center" textRotation="255" shrinkToFit="1"/>
    </xf>
    <xf numFmtId="0" fontId="50" fillId="0" borderId="3" xfId="1" applyFont="1" applyBorder="1" applyAlignment="1">
      <alignment horizontal="center" vertical="center" textRotation="255" shrinkToFit="1"/>
    </xf>
    <xf numFmtId="0" fontId="50" fillId="0" borderId="2" xfId="1" applyFont="1" applyBorder="1" applyAlignment="1">
      <alignment horizontal="center" vertical="center" textRotation="255" shrinkToFit="1"/>
    </xf>
    <xf numFmtId="0" fontId="70" fillId="0" borderId="0" xfId="1" applyFont="1" applyAlignment="1" applyProtection="1">
      <alignment horizontal="center" vertical="center"/>
      <protection locked="0"/>
    </xf>
    <xf numFmtId="0" fontId="91" fillId="5" borderId="1" xfId="10" applyFont="1" applyFill="1" applyBorder="1" applyAlignment="1" applyProtection="1">
      <alignment horizontal="center" vertical="center"/>
      <protection locked="0"/>
    </xf>
    <xf numFmtId="0" fontId="91" fillId="0" borderId="1" xfId="10" applyFont="1" applyBorder="1" applyAlignment="1" applyProtection="1">
      <alignment horizontal="center" vertical="center"/>
      <protection locked="0"/>
    </xf>
    <xf numFmtId="0" fontId="91" fillId="0" borderId="9" xfId="10" applyFont="1" applyBorder="1" applyAlignment="1" applyProtection="1">
      <alignment horizontal="center" vertical="center"/>
      <protection locked="0"/>
    </xf>
    <xf numFmtId="0" fontId="93" fillId="4" borderId="0" xfId="10" applyFont="1" applyFill="1" applyAlignment="1" applyProtection="1">
      <alignment horizontal="center" vertical="center"/>
      <protection locked="0"/>
    </xf>
    <xf numFmtId="0" fontId="94" fillId="5" borderId="3" xfId="10" applyFont="1" applyFill="1" applyBorder="1" applyAlignment="1" applyProtection="1">
      <alignment horizontal="center" vertical="center"/>
      <protection locked="0"/>
    </xf>
    <xf numFmtId="0" fontId="94" fillId="5" borderId="4" xfId="10" applyFont="1" applyFill="1" applyBorder="1" applyAlignment="1" applyProtection="1">
      <alignment horizontal="center" vertical="center"/>
      <protection locked="0"/>
    </xf>
    <xf numFmtId="0" fontId="94" fillId="5" borderId="2" xfId="10" applyFont="1" applyFill="1" applyBorder="1" applyAlignment="1" applyProtection="1">
      <alignment horizontal="center" vertical="center"/>
      <protection locked="0"/>
    </xf>
    <xf numFmtId="0" fontId="91" fillId="0" borderId="1" xfId="10" applyFont="1" applyBorder="1" applyAlignment="1" applyProtection="1">
      <alignment horizontal="left" vertical="center"/>
      <protection locked="0"/>
    </xf>
    <xf numFmtId="0" fontId="95" fillId="0" borderId="50" xfId="10" applyFont="1" applyBorder="1" applyAlignment="1" applyProtection="1">
      <alignment horizontal="center" vertical="center"/>
      <protection locked="0"/>
    </xf>
    <xf numFmtId="0" fontId="95" fillId="0" borderId="186" xfId="10" applyFont="1" applyBorder="1" applyAlignment="1" applyProtection="1">
      <alignment horizontal="center" vertical="center"/>
      <protection locked="0"/>
    </xf>
    <xf numFmtId="0" fontId="96" fillId="0" borderId="108" xfId="10" applyFont="1" applyBorder="1" applyAlignment="1" applyProtection="1">
      <alignment horizontal="left" vertical="center"/>
      <protection locked="0"/>
    </xf>
    <xf numFmtId="0" fontId="96" fillId="0" borderId="4" xfId="10" applyFont="1" applyBorder="1" applyAlignment="1" applyProtection="1">
      <alignment horizontal="left" vertical="center"/>
      <protection locked="0"/>
    </xf>
    <xf numFmtId="0" fontId="96" fillId="0" borderId="165" xfId="10" applyFont="1" applyBorder="1" applyAlignment="1" applyProtection="1">
      <alignment horizontal="left" vertical="center"/>
      <protection locked="0"/>
    </xf>
    <xf numFmtId="0" fontId="95" fillId="0" borderId="30" xfId="10" applyFont="1" applyBorder="1" applyAlignment="1" applyProtection="1">
      <alignment horizontal="center" vertical="center"/>
      <protection locked="0"/>
    </xf>
    <xf numFmtId="0" fontId="91" fillId="0" borderId="67" xfId="10" applyFont="1" applyBorder="1" applyAlignment="1" applyProtection="1">
      <alignment horizontal="left" vertical="center"/>
      <protection locked="0"/>
    </xf>
    <xf numFmtId="0" fontId="91" fillId="0" borderId="189" xfId="10" applyFont="1" applyBorder="1" applyAlignment="1" applyProtection="1">
      <alignment horizontal="left" vertical="center"/>
      <protection locked="0"/>
    </xf>
    <xf numFmtId="0" fontId="91" fillId="0" borderId="190" xfId="10" applyFont="1" applyBorder="1" applyAlignment="1" applyProtection="1">
      <alignment horizontal="left" vertical="center"/>
      <protection locked="0"/>
    </xf>
    <xf numFmtId="0" fontId="91" fillId="0" borderId="66" xfId="10" applyFont="1" applyBorder="1" applyAlignment="1" applyProtection="1">
      <alignment horizontal="left" vertical="center"/>
      <protection locked="0"/>
    </xf>
    <xf numFmtId="0" fontId="91" fillId="0" borderId="187" xfId="10" applyFont="1" applyBorder="1" applyAlignment="1" applyProtection="1">
      <alignment horizontal="left" vertical="center"/>
      <protection locked="0"/>
    </xf>
    <xf numFmtId="0" fontId="91" fillId="0" borderId="188" xfId="10" applyFont="1" applyBorder="1" applyAlignment="1" applyProtection="1">
      <alignment horizontal="left" vertical="center"/>
      <protection locked="0"/>
    </xf>
    <xf numFmtId="0" fontId="97" fillId="0" borderId="4" xfId="10" applyFont="1" applyBorder="1" applyAlignment="1" applyProtection="1">
      <alignment horizontal="right" vertical="top"/>
      <protection locked="0"/>
    </xf>
    <xf numFmtId="0" fontId="91" fillId="0" borderId="1" xfId="10" applyFont="1" applyBorder="1" applyAlignment="1" applyProtection="1">
      <alignment horizontal="left" vertical="center" wrapText="1"/>
      <protection locked="0"/>
    </xf>
    <xf numFmtId="0" fontId="91" fillId="0" borderId="3" xfId="10" applyFont="1" applyBorder="1" applyAlignment="1" applyProtection="1">
      <alignment horizontal="center" vertical="center"/>
      <protection locked="0"/>
    </xf>
    <xf numFmtId="0" fontId="91" fillId="0" borderId="6" xfId="10" applyFont="1" applyBorder="1" applyAlignment="1" applyProtection="1">
      <alignment horizontal="left" vertical="center"/>
      <protection locked="0"/>
    </xf>
    <xf numFmtId="0" fontId="91" fillId="0" borderId="0" xfId="10" applyFont="1" applyAlignment="1" applyProtection="1">
      <alignment horizontal="left" vertical="center"/>
      <protection locked="0"/>
    </xf>
    <xf numFmtId="0" fontId="91" fillId="0" borderId="7" xfId="10" applyFont="1" applyBorder="1" applyAlignment="1" applyProtection="1">
      <alignment horizontal="left" vertical="center"/>
      <protection locked="0"/>
    </xf>
    <xf numFmtId="0" fontId="91" fillId="0" borderId="6" xfId="10" applyFont="1" applyBorder="1" applyAlignment="1" applyProtection="1">
      <alignment horizontal="left" vertical="center" wrapText="1"/>
      <protection locked="0"/>
    </xf>
    <xf numFmtId="0" fontId="91" fillId="0" borderId="0" xfId="10" applyFont="1" applyAlignment="1" applyProtection="1">
      <alignment horizontal="left" vertical="center" wrapText="1"/>
      <protection locked="0"/>
    </xf>
    <xf numFmtId="0" fontId="91" fillId="0" borderId="7" xfId="10" applyFont="1" applyBorder="1" applyAlignment="1" applyProtection="1">
      <alignment horizontal="left" vertical="center" wrapText="1"/>
      <protection locked="0"/>
    </xf>
    <xf numFmtId="0" fontId="91" fillId="0" borderId="183" xfId="10" applyFont="1" applyBorder="1" applyAlignment="1" applyProtection="1">
      <alignment horizontal="center" vertical="center"/>
      <protection locked="0"/>
    </xf>
    <xf numFmtId="0" fontId="91" fillId="0" borderId="185" xfId="10" applyFont="1" applyBorder="1" applyAlignment="1" applyProtection="1">
      <alignment horizontal="center" vertical="center"/>
      <protection locked="0"/>
    </xf>
    <xf numFmtId="0" fontId="91" fillId="0" borderId="8" xfId="10" applyFont="1" applyBorder="1" applyAlignment="1" applyProtection="1">
      <alignment horizontal="left" vertical="center" wrapText="1"/>
      <protection locked="0"/>
    </xf>
    <xf numFmtId="0" fontId="91" fillId="0" borderId="9" xfId="10" applyFont="1" applyBorder="1" applyAlignment="1" applyProtection="1">
      <alignment horizontal="left" vertical="center" wrapText="1"/>
      <protection locked="0"/>
    </xf>
    <xf numFmtId="0" fontId="91" fillId="0" borderId="10" xfId="10" applyFont="1" applyBorder="1" applyAlignment="1" applyProtection="1">
      <alignment horizontal="left" vertical="center" wrapText="1"/>
      <protection locked="0"/>
    </xf>
    <xf numFmtId="0" fontId="91" fillId="0" borderId="62" xfId="10" applyFont="1" applyBorder="1" applyAlignment="1" applyProtection="1">
      <alignment horizontal="left" vertical="center"/>
      <protection locked="0"/>
    </xf>
    <xf numFmtId="0" fontId="91" fillId="6" borderId="3" xfId="10" applyFont="1" applyFill="1" applyBorder="1" applyAlignment="1" applyProtection="1">
      <alignment horizontal="center" vertical="center"/>
      <protection locked="0"/>
    </xf>
    <xf numFmtId="0" fontId="91" fillId="6" borderId="4" xfId="10" applyFont="1" applyFill="1" applyBorder="1" applyAlignment="1" applyProtection="1">
      <alignment horizontal="center" vertical="center"/>
      <protection locked="0"/>
    </xf>
    <xf numFmtId="0" fontId="91" fillId="6" borderId="2" xfId="10" applyFont="1" applyFill="1" applyBorder="1" applyAlignment="1" applyProtection="1">
      <alignment horizontal="center" vertical="center"/>
      <protection locked="0"/>
    </xf>
    <xf numFmtId="0" fontId="91" fillId="0" borderId="176" xfId="10" applyFont="1" applyBorder="1" applyAlignment="1" applyProtection="1">
      <alignment horizontal="left" vertical="center"/>
      <protection locked="0"/>
    </xf>
    <xf numFmtId="0" fontId="97" fillId="0" borderId="11" xfId="10" applyFont="1" applyBorder="1" applyAlignment="1" applyProtection="1">
      <alignment horizontal="right" vertical="top"/>
      <protection locked="0"/>
    </xf>
    <xf numFmtId="0" fontId="94" fillId="5" borderId="1" xfId="10" applyFont="1" applyFill="1" applyBorder="1" applyAlignment="1" applyProtection="1">
      <alignment horizontal="center" vertical="center"/>
      <protection locked="0"/>
    </xf>
    <xf numFmtId="0" fontId="94" fillId="5" borderId="5" xfId="10" applyFont="1" applyFill="1" applyBorder="1" applyAlignment="1" applyProtection="1">
      <alignment horizontal="center" vertical="center"/>
      <protection locked="0"/>
    </xf>
    <xf numFmtId="0" fontId="91" fillId="4" borderId="3" xfId="10" applyFont="1" applyFill="1" applyBorder="1" applyAlignment="1" applyProtection="1">
      <alignment horizontal="center" vertical="center"/>
      <protection locked="0"/>
    </xf>
    <xf numFmtId="0" fontId="91" fillId="4" borderId="4" xfId="10" applyFont="1" applyFill="1" applyBorder="1" applyAlignment="1" applyProtection="1">
      <alignment horizontal="center" vertical="center"/>
      <protection locked="0"/>
    </xf>
    <xf numFmtId="0" fontId="91" fillId="4" borderId="2" xfId="10" applyFont="1" applyFill="1" applyBorder="1" applyAlignment="1" applyProtection="1">
      <alignment horizontal="center" vertical="center"/>
      <protection locked="0"/>
    </xf>
    <xf numFmtId="0" fontId="95" fillId="4" borderId="181" xfId="10" applyFont="1" applyFill="1" applyBorder="1" applyProtection="1">
      <alignment vertical="center"/>
      <protection locked="0"/>
    </xf>
    <xf numFmtId="0" fontId="95" fillId="4" borderId="182" xfId="10" applyFont="1" applyFill="1" applyBorder="1" applyProtection="1">
      <alignment vertical="center"/>
      <protection locked="0"/>
    </xf>
    <xf numFmtId="0" fontId="91" fillId="0" borderId="22" xfId="10" applyFont="1" applyBorder="1" applyAlignment="1" applyProtection="1">
      <alignment horizontal="left" vertical="center" wrapText="1"/>
      <protection locked="0"/>
    </xf>
    <xf numFmtId="0" fontId="91" fillId="0" borderId="11" xfId="10" applyFont="1" applyBorder="1" applyAlignment="1" applyProtection="1">
      <alignment horizontal="left" vertical="center" wrapText="1"/>
      <protection locked="0"/>
    </xf>
    <xf numFmtId="0" fontId="91" fillId="0" borderId="12" xfId="10" applyFont="1" applyBorder="1" applyAlignment="1" applyProtection="1">
      <alignment horizontal="left" vertical="center" wrapText="1"/>
      <protection locked="0"/>
    </xf>
    <xf numFmtId="0" fontId="91" fillId="0" borderId="184" xfId="10" applyFont="1" applyBorder="1" applyAlignment="1" applyProtection="1">
      <alignment horizontal="center" vertical="center"/>
      <protection locked="0"/>
    </xf>
    <xf numFmtId="0" fontId="95" fillId="0" borderId="50" xfId="10" applyFont="1" applyBorder="1" applyAlignment="1" applyProtection="1">
      <alignment horizontal="center"/>
      <protection locked="0"/>
    </xf>
    <xf numFmtId="0" fontId="95" fillId="0" borderId="186" xfId="10" applyFont="1" applyBorder="1" applyAlignment="1" applyProtection="1">
      <alignment horizontal="center"/>
      <protection locked="0"/>
    </xf>
    <xf numFmtId="0" fontId="95" fillId="4" borderId="72" xfId="10" applyFont="1" applyFill="1" applyBorder="1" applyProtection="1">
      <alignment vertical="center"/>
      <protection locked="0"/>
    </xf>
    <xf numFmtId="0" fontId="95" fillId="4" borderId="180" xfId="10" applyFont="1" applyFill="1" applyBorder="1" applyProtection="1">
      <alignment vertical="center"/>
      <protection locked="0"/>
    </xf>
    <xf numFmtId="0" fontId="100" fillId="0" borderId="167" xfId="10" applyFont="1" applyBorder="1" applyAlignment="1" applyProtection="1">
      <alignment horizontal="center" vertical="center" wrapText="1"/>
      <protection locked="0"/>
    </xf>
    <xf numFmtId="0" fontId="100" fillId="0" borderId="11" xfId="10" applyFont="1" applyBorder="1" applyAlignment="1" applyProtection="1">
      <alignment horizontal="center" vertical="center" wrapText="1"/>
      <protection locked="0"/>
    </xf>
    <xf numFmtId="0" fontId="100" fillId="0" borderId="174" xfId="10" applyFont="1" applyBorder="1" applyAlignment="1" applyProtection="1">
      <alignment horizontal="center" vertical="center" wrapText="1"/>
      <protection locked="0"/>
    </xf>
    <xf numFmtId="0" fontId="100" fillId="0" borderId="0" xfId="10" applyFont="1" applyAlignment="1" applyProtection="1">
      <alignment horizontal="center" vertical="center" wrapText="1"/>
      <protection locked="0"/>
    </xf>
    <xf numFmtId="0" fontId="100" fillId="0" borderId="175" xfId="10" applyFont="1" applyBorder="1" applyAlignment="1" applyProtection="1">
      <alignment horizontal="center" vertical="center" wrapText="1"/>
      <protection locked="0"/>
    </xf>
    <xf numFmtId="0" fontId="100" fillId="0" borderId="78" xfId="10" applyFont="1" applyBorder="1" applyAlignment="1" applyProtection="1">
      <alignment horizontal="center" vertical="center" wrapText="1"/>
      <protection locked="0"/>
    </xf>
    <xf numFmtId="0" fontId="101" fillId="0" borderId="11" xfId="10" applyFont="1" applyBorder="1" applyAlignment="1" applyProtection="1">
      <alignment horizontal="center" wrapText="1"/>
      <protection locked="0"/>
    </xf>
    <xf numFmtId="0" fontId="101" fillId="0" borderId="33" xfId="10" applyFont="1" applyBorder="1" applyAlignment="1" applyProtection="1">
      <alignment horizontal="center" wrapText="1"/>
      <protection locked="0"/>
    </xf>
    <xf numFmtId="0" fontId="101" fillId="0" borderId="0" xfId="10" applyFont="1" applyAlignment="1" applyProtection="1">
      <alignment horizontal="center" wrapText="1"/>
      <protection locked="0"/>
    </xf>
    <xf numFmtId="0" fontId="101" fillId="0" borderId="32" xfId="10" applyFont="1" applyBorder="1" applyAlignment="1" applyProtection="1">
      <alignment horizontal="center" wrapText="1"/>
      <protection locked="0"/>
    </xf>
    <xf numFmtId="0" fontId="101" fillId="0" borderId="78" xfId="10" applyFont="1" applyBorder="1" applyAlignment="1" applyProtection="1">
      <alignment horizontal="center" wrapText="1"/>
      <protection locked="0"/>
    </xf>
    <xf numFmtId="0" fontId="101" fillId="0" borderId="166" xfId="10" applyFont="1" applyBorder="1" applyAlignment="1" applyProtection="1">
      <alignment horizontal="center" wrapText="1"/>
      <protection locked="0"/>
    </xf>
    <xf numFmtId="0" fontId="91" fillId="6" borderId="1" xfId="10" applyFont="1" applyFill="1" applyBorder="1" applyAlignment="1" applyProtection="1">
      <alignment horizontal="center" vertical="center"/>
      <protection locked="0"/>
    </xf>
    <xf numFmtId="0" fontId="95" fillId="4" borderId="75" xfId="10" applyFont="1" applyFill="1" applyBorder="1" applyProtection="1">
      <alignment vertical="center"/>
      <protection locked="0"/>
    </xf>
    <xf numFmtId="0" fontId="95" fillId="4" borderId="177" xfId="10" applyFont="1" applyFill="1" applyBorder="1" applyProtection="1">
      <alignment vertical="center"/>
      <protection locked="0"/>
    </xf>
    <xf numFmtId="0" fontId="91" fillId="4" borderId="178" xfId="10" applyFont="1" applyFill="1" applyBorder="1" applyAlignment="1" applyProtection="1">
      <alignment horizontal="center" vertical="center" wrapText="1"/>
      <protection locked="0"/>
    </xf>
    <xf numFmtId="0" fontId="91" fillId="4" borderId="18" xfId="10" applyFont="1" applyFill="1" applyBorder="1" applyAlignment="1" applyProtection="1">
      <alignment horizontal="center" vertical="center" wrapText="1"/>
      <protection locked="0"/>
    </xf>
    <xf numFmtId="0" fontId="91" fillId="4" borderId="179" xfId="10" applyFont="1" applyFill="1" applyBorder="1" applyAlignment="1" applyProtection="1">
      <alignment horizontal="center" vertical="center" wrapText="1"/>
      <protection locked="0"/>
    </xf>
    <xf numFmtId="0" fontId="39" fillId="0" borderId="0" xfId="0" applyFont="1" applyAlignment="1">
      <alignment horizontal="center" vertical="center"/>
    </xf>
    <xf numFmtId="0" fontId="56" fillId="0" borderId="0" xfId="0" applyFont="1" applyAlignment="1">
      <alignment horizontal="center" vertical="center"/>
    </xf>
    <xf numFmtId="0" fontId="39" fillId="0" borderId="1" xfId="0" applyFont="1" applyBorder="1" applyAlignment="1">
      <alignment horizontal="left" vertical="center" wrapText="1"/>
    </xf>
    <xf numFmtId="0" fontId="39" fillId="0" borderId="4" xfId="0" applyFont="1" applyBorder="1" applyAlignment="1">
      <alignment horizontal="left" vertical="center" wrapText="1"/>
    </xf>
    <xf numFmtId="0" fontId="39" fillId="0" borderId="2" xfId="0" applyFont="1" applyBorder="1" applyAlignment="1">
      <alignment horizontal="left" vertical="center" wrapText="1"/>
    </xf>
    <xf numFmtId="0" fontId="9" fillId="0" borderId="11" xfId="0" applyFont="1" applyBorder="1" applyAlignment="1">
      <alignment horizontal="left" vertical="center" wrapText="1"/>
    </xf>
    <xf numFmtId="0" fontId="39" fillId="0" borderId="22" xfId="0" applyFont="1" applyBorder="1" applyAlignment="1">
      <alignment horizontal="left" vertical="center"/>
    </xf>
    <xf numFmtId="0" fontId="39" fillId="0" borderId="11" xfId="0" applyFont="1" applyBorder="1" applyAlignment="1">
      <alignment horizontal="left" vertical="center"/>
    </xf>
    <xf numFmtId="0" fontId="39" fillId="0" borderId="12" xfId="0" applyFont="1" applyBorder="1" applyAlignment="1">
      <alignment horizontal="left" vertical="center"/>
    </xf>
    <xf numFmtId="0" fontId="57" fillId="0" borderId="1" xfId="0" applyFont="1" applyBorder="1" applyAlignment="1">
      <alignment horizontal="left" vertical="center"/>
    </xf>
    <xf numFmtId="0" fontId="57" fillId="0" borderId="1" xfId="0" applyFont="1" applyBorder="1" applyAlignment="1">
      <alignment horizontal="center" vertical="center"/>
    </xf>
    <xf numFmtId="0" fontId="7" fillId="0" borderId="0" xfId="0" applyFont="1" applyBorder="1" applyAlignment="1">
      <alignment horizontal="right" vertical="center"/>
    </xf>
    <xf numFmtId="0" fontId="8" fillId="0" borderId="0" xfId="0" applyFont="1" applyAlignment="1">
      <alignment horizontal="center" vertical="center"/>
    </xf>
    <xf numFmtId="0" fontId="9" fillId="0" borderId="1" xfId="0" applyFont="1" applyBorder="1" applyAlignment="1">
      <alignment vertical="center"/>
    </xf>
    <xf numFmtId="0" fontId="35" fillId="0" borderId="1" xfId="0" applyFont="1" applyBorder="1" applyAlignment="1">
      <alignment vertical="center"/>
    </xf>
    <xf numFmtId="0" fontId="7" fillId="0" borderId="1" xfId="0" applyFont="1" applyBorder="1" applyAlignment="1">
      <alignmen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35" fillId="0" borderId="2" xfId="0" applyFont="1" applyBorder="1" applyAlignment="1">
      <alignment vertical="center"/>
    </xf>
    <xf numFmtId="0" fontId="7" fillId="0" borderId="3" xfId="0" applyFont="1" applyBorder="1" applyAlignment="1">
      <alignment vertical="center"/>
    </xf>
    <xf numFmtId="0" fontId="9" fillId="0" borderId="1" xfId="0" applyFont="1" applyBorder="1" applyAlignment="1">
      <alignment horizontal="center" vertical="center"/>
    </xf>
    <xf numFmtId="0" fontId="35" fillId="0" borderId="4" xfId="0" applyFont="1" applyBorder="1" applyAlignment="1">
      <alignment vertical="center"/>
    </xf>
    <xf numFmtId="0" fontId="7" fillId="0" borderId="4" xfId="0" applyFont="1" applyBorder="1" applyAlignment="1">
      <alignment vertical="center"/>
    </xf>
    <xf numFmtId="0" fontId="9" fillId="0" borderId="2" xfId="0" applyFont="1" applyBorder="1" applyAlignment="1">
      <alignment vertical="center"/>
    </xf>
    <xf numFmtId="0" fontId="9" fillId="0" borderId="3" xfId="0" applyFont="1" applyBorder="1" applyAlignment="1">
      <alignment vertical="center"/>
    </xf>
    <xf numFmtId="0" fontId="9" fillId="0" borderId="1" xfId="0" applyFont="1" applyBorder="1" applyAlignment="1">
      <alignment vertical="center" shrinkToFit="1"/>
    </xf>
    <xf numFmtId="0" fontId="9" fillId="0" borderId="4" xfId="0" applyFont="1" applyBorder="1" applyAlignment="1">
      <alignment horizontal="left" vertical="center" shrinkToFit="1"/>
    </xf>
    <xf numFmtId="0" fontId="9" fillId="0" borderId="4" xfId="0" applyFont="1" applyBorder="1" applyAlignment="1">
      <alignment vertical="center"/>
    </xf>
    <xf numFmtId="0" fontId="11" fillId="0" borderId="22" xfId="0" applyFont="1" applyBorder="1" applyAlignment="1">
      <alignment horizontal="left" vertical="top"/>
    </xf>
    <xf numFmtId="0" fontId="7" fillId="0" borderId="11" xfId="0" applyFont="1" applyBorder="1" applyAlignment="1">
      <alignment horizontal="left" vertical="top"/>
    </xf>
    <xf numFmtId="0" fontId="7" fillId="0" borderId="12" xfId="0" applyFont="1" applyBorder="1" applyAlignment="1">
      <alignment horizontal="left" vertical="top"/>
    </xf>
    <xf numFmtId="0" fontId="7" fillId="0" borderId="6" xfId="0" applyFont="1" applyBorder="1" applyAlignment="1">
      <alignment horizontal="left" vertical="top"/>
    </xf>
    <xf numFmtId="0" fontId="7" fillId="0" borderId="0" xfId="0" applyFont="1" applyBorder="1" applyAlignment="1">
      <alignment horizontal="left" vertical="top"/>
    </xf>
    <xf numFmtId="0" fontId="7" fillId="0" borderId="7" xfId="0" applyFont="1" applyBorder="1" applyAlignment="1">
      <alignment horizontal="left" vertical="top"/>
    </xf>
    <xf numFmtId="0" fontId="7" fillId="0" borderId="8" xfId="0" applyFont="1" applyBorder="1" applyAlignment="1">
      <alignment horizontal="left" vertical="top"/>
    </xf>
    <xf numFmtId="0" fontId="7" fillId="0" borderId="9" xfId="0" applyFont="1" applyBorder="1" applyAlignment="1">
      <alignment horizontal="left" vertical="top"/>
    </xf>
    <xf numFmtId="0" fontId="7" fillId="0" borderId="10" xfId="0" applyFont="1" applyBorder="1" applyAlignment="1">
      <alignment horizontal="left" vertical="top"/>
    </xf>
    <xf numFmtId="0" fontId="11" fillId="0" borderId="11" xfId="0" applyFont="1" applyBorder="1" applyAlignment="1">
      <alignment vertical="center" wrapText="1"/>
    </xf>
    <xf numFmtId="0" fontId="7" fillId="0" borderId="11" xfId="0" applyFont="1" applyBorder="1" applyAlignment="1">
      <alignment vertical="center" wrapText="1"/>
    </xf>
    <xf numFmtId="0" fontId="7" fillId="0" borderId="0" xfId="0" applyFont="1" applyAlignment="1">
      <alignment vertical="center" wrapText="1"/>
    </xf>
    <xf numFmtId="0" fontId="7" fillId="0" borderId="22" xfId="0" applyFont="1" applyBorder="1" applyAlignment="1">
      <alignment horizontal="right" vertical="center"/>
    </xf>
    <xf numFmtId="0" fontId="7" fillId="0" borderId="11" xfId="0" applyFont="1" applyBorder="1" applyAlignment="1">
      <alignment horizontal="right" vertical="center"/>
    </xf>
    <xf numFmtId="0" fontId="7" fillId="0" borderId="12" xfId="0" applyFont="1" applyBorder="1" applyAlignment="1">
      <alignment horizontal="right" vertical="center"/>
    </xf>
    <xf numFmtId="0" fontId="7" fillId="0" borderId="191" xfId="0" applyFont="1" applyBorder="1" applyAlignment="1">
      <alignment horizontal="right" vertical="center"/>
    </xf>
    <xf numFmtId="0" fontId="7" fillId="0" borderId="192" xfId="0" applyFont="1" applyBorder="1" applyAlignment="1">
      <alignment horizontal="right" vertical="center"/>
    </xf>
    <xf numFmtId="0" fontId="7" fillId="0" borderId="193" xfId="0" applyFont="1" applyBorder="1" applyAlignment="1">
      <alignment horizontal="right" vertical="center"/>
    </xf>
    <xf numFmtId="0" fontId="11" fillId="0" borderId="77" xfId="0" applyFont="1" applyBorder="1" applyAlignment="1">
      <alignment vertical="top"/>
    </xf>
    <xf numFmtId="0" fontId="11" fillId="0" borderId="1" xfId="0" applyFont="1" applyBorder="1" applyAlignment="1">
      <alignment vertical="top"/>
    </xf>
    <xf numFmtId="0" fontId="7" fillId="0" borderId="1" xfId="0" applyFont="1" applyBorder="1" applyAlignment="1">
      <alignment horizontal="right" vertical="center"/>
    </xf>
    <xf numFmtId="0" fontId="7" fillId="0" borderId="5" xfId="0" applyFont="1" applyBorder="1" applyAlignment="1">
      <alignment horizontal="right" vertical="center"/>
    </xf>
    <xf numFmtId="0" fontId="11" fillId="0" borderId="14" xfId="0" applyFont="1" applyBorder="1" applyAlignment="1">
      <alignment vertical="top"/>
    </xf>
    <xf numFmtId="0" fontId="36" fillId="0" borderId="9" xfId="0" applyFont="1" applyBorder="1" applyAlignment="1">
      <alignment vertical="center"/>
    </xf>
    <xf numFmtId="0" fontId="7" fillId="0" borderId="9" xfId="0" applyFont="1" applyBorder="1" applyAlignment="1">
      <alignment vertical="center"/>
    </xf>
    <xf numFmtId="0" fontId="39" fillId="0" borderId="35" xfId="1" applyFont="1" applyBorder="1" applyAlignment="1">
      <alignment horizontal="center" vertical="center"/>
    </xf>
    <xf numFmtId="0" fontId="39" fillId="0" borderId="16" xfId="1" applyFont="1" applyBorder="1" applyAlignment="1">
      <alignment horizontal="center" vertical="center"/>
    </xf>
    <xf numFmtId="0" fontId="39" fillId="0" borderId="17" xfId="1" applyFont="1" applyBorder="1" applyAlignment="1">
      <alignment horizontal="center" vertical="center"/>
    </xf>
    <xf numFmtId="0" fontId="39" fillId="0" borderId="6" xfId="1" applyFont="1" applyBorder="1" applyAlignment="1">
      <alignment horizontal="center" vertical="center"/>
    </xf>
    <xf numFmtId="0" fontId="39" fillId="0" borderId="28" xfId="1" applyFont="1" applyBorder="1" applyAlignment="1">
      <alignment horizontal="center" vertical="center"/>
    </xf>
    <xf numFmtId="0" fontId="39" fillId="0" borderId="137" xfId="1" applyFont="1" applyBorder="1" applyAlignment="1">
      <alignment horizontal="center" vertical="center"/>
    </xf>
    <xf numFmtId="0" fontId="39" fillId="0" borderId="21" xfId="1" applyFont="1" applyBorder="1" applyAlignment="1">
      <alignment horizontal="center" vertical="center"/>
    </xf>
    <xf numFmtId="0" fontId="39" fillId="0" borderId="127" xfId="1" applyFont="1" applyBorder="1" applyAlignment="1">
      <alignment horizontal="center" vertical="center"/>
    </xf>
    <xf numFmtId="0" fontId="39" fillId="0" borderId="52" xfId="1" applyFont="1" applyBorder="1" applyAlignment="1">
      <alignment horizontal="center" vertical="center"/>
    </xf>
    <xf numFmtId="0" fontId="39" fillId="0" borderId="104" xfId="1" applyFont="1" applyBorder="1" applyAlignment="1">
      <alignment horizontal="center" vertical="center"/>
    </xf>
    <xf numFmtId="0" fontId="39" fillId="0" borderId="127" xfId="1" applyFont="1" applyBorder="1" applyAlignment="1">
      <alignment horizontal="center" vertical="center" wrapText="1"/>
    </xf>
    <xf numFmtId="0" fontId="50" fillId="0" borderId="127" xfId="1" applyFont="1" applyBorder="1" applyAlignment="1">
      <alignment horizontal="center" vertical="center" wrapText="1"/>
    </xf>
    <xf numFmtId="0" fontId="50" fillId="0" borderId="52" xfId="1" applyFont="1" applyBorder="1" applyAlignment="1">
      <alignment horizontal="center" vertical="center" wrapText="1"/>
    </xf>
    <xf numFmtId="0" fontId="50" fillId="0" borderId="16" xfId="1" applyFont="1" applyBorder="1" applyAlignment="1">
      <alignment horizontal="center" vertical="center" wrapText="1"/>
    </xf>
    <xf numFmtId="0" fontId="50" fillId="0" borderId="17" xfId="1" applyFont="1" applyBorder="1" applyAlignment="1">
      <alignment horizontal="center" vertical="center" wrapText="1"/>
    </xf>
    <xf numFmtId="0" fontId="50" fillId="0" borderId="23" xfId="1" applyFont="1" applyBorder="1" applyAlignment="1">
      <alignment horizontal="center" vertical="center" wrapText="1"/>
    </xf>
    <xf numFmtId="0" fontId="58" fillId="0" borderId="52" xfId="1" applyFont="1" applyBorder="1" applyAlignment="1">
      <alignment horizontal="center" vertical="center"/>
    </xf>
    <xf numFmtId="0" fontId="58" fillId="0" borderId="104" xfId="1" applyFont="1" applyBorder="1" applyAlignment="1">
      <alignment horizontal="center" vertical="center"/>
    </xf>
    <xf numFmtId="0" fontId="58" fillId="0" borderId="35" xfId="1" applyFont="1" applyBorder="1" applyAlignment="1">
      <alignment horizontal="center" vertical="center"/>
    </xf>
    <xf numFmtId="0" fontId="58" fillId="0" borderId="23" xfId="1" applyFont="1" applyBorder="1" applyAlignment="1">
      <alignment horizontal="center" vertical="center"/>
    </xf>
    <xf numFmtId="0" fontId="58" fillId="0" borderId="39" xfId="1" applyFont="1" applyBorder="1" applyAlignment="1">
      <alignment horizontal="center" vertical="center"/>
    </xf>
    <xf numFmtId="0" fontId="50" fillId="0" borderId="40" xfId="1" applyFont="1" applyBorder="1" applyAlignment="1">
      <alignment horizontal="center" vertical="center" wrapText="1"/>
    </xf>
    <xf numFmtId="0" fontId="50" fillId="0" borderId="138" xfId="1" applyFont="1" applyBorder="1" applyAlignment="1">
      <alignment horizontal="center" vertical="center" wrapText="1"/>
    </xf>
    <xf numFmtId="0" fontId="50" fillId="0" borderId="41" xfId="1" applyFont="1" applyBorder="1" applyAlignment="1">
      <alignment horizontal="center" vertical="center" wrapText="1"/>
    </xf>
    <xf numFmtId="0" fontId="50" fillId="0" borderId="123" xfId="1" applyFont="1" applyBorder="1" applyAlignment="1">
      <alignment horizontal="center" vertical="center" wrapText="1"/>
    </xf>
    <xf numFmtId="0" fontId="50" fillId="0" borderId="24" xfId="1" applyFont="1" applyBorder="1" applyAlignment="1">
      <alignment horizontal="center" vertical="center" wrapText="1"/>
    </xf>
    <xf numFmtId="0" fontId="50" fillId="0" borderId="130" xfId="1" applyFont="1" applyBorder="1" applyAlignment="1">
      <alignment horizontal="center" vertical="center" wrapText="1"/>
    </xf>
    <xf numFmtId="0" fontId="39" fillId="0" borderId="40" xfId="1" applyFont="1" applyBorder="1" applyAlignment="1">
      <alignment horizontal="center" vertical="center"/>
    </xf>
    <xf numFmtId="0" fontId="39" fillId="0" borderId="41" xfId="1" applyFont="1" applyBorder="1" applyAlignment="1">
      <alignment horizontal="center" vertical="center"/>
    </xf>
    <xf numFmtId="0" fontId="39" fillId="0" borderId="123" xfId="1" applyFont="1" applyBorder="1" applyAlignment="1">
      <alignment horizontal="center" vertical="center"/>
    </xf>
    <xf numFmtId="0" fontId="39" fillId="0" borderId="24" xfId="1" applyFont="1" applyBorder="1" applyAlignment="1">
      <alignment horizontal="center" vertical="center"/>
    </xf>
    <xf numFmtId="9" fontId="39" fillId="0" borderId="194" xfId="1" applyNumberFormat="1" applyFont="1" applyBorder="1" applyAlignment="1">
      <alignment horizontal="center" vertical="center"/>
    </xf>
    <xf numFmtId="9" fontId="39" fillId="0" borderId="195" xfId="1" applyNumberFormat="1" applyFont="1" applyBorder="1" applyAlignment="1">
      <alignment horizontal="center" vertical="center"/>
    </xf>
    <xf numFmtId="9" fontId="39" fillId="0" borderId="196" xfId="1" applyNumberFormat="1" applyFont="1" applyBorder="1" applyAlignment="1">
      <alignment horizontal="center" vertical="center"/>
    </xf>
    <xf numFmtId="0" fontId="50" fillId="0" borderId="40" xfId="1" applyFont="1" applyBorder="1" applyAlignment="1">
      <alignment horizontal="left" vertical="center" wrapText="1"/>
    </xf>
    <xf numFmtId="0" fontId="50" fillId="0" borderId="28" xfId="1" applyFont="1" applyBorder="1" applyAlignment="1">
      <alignment horizontal="left" vertical="center" wrapText="1"/>
    </xf>
    <xf numFmtId="0" fontId="50" fillId="0" borderId="138" xfId="1" applyFont="1" applyBorder="1" applyAlignment="1">
      <alignment horizontal="left" vertical="center" wrapText="1"/>
    </xf>
    <xf numFmtId="0" fontId="50" fillId="0" borderId="41" xfId="1" applyFont="1" applyBorder="1" applyAlignment="1">
      <alignment horizontal="left" vertical="center" wrapText="1"/>
    </xf>
    <xf numFmtId="0" fontId="50" fillId="0" borderId="0" xfId="1" applyFont="1" applyAlignment="1">
      <alignment horizontal="left" vertical="center" wrapText="1"/>
    </xf>
    <xf numFmtId="0" fontId="50" fillId="0" borderId="123" xfId="1" applyFont="1" applyBorder="1" applyAlignment="1">
      <alignment horizontal="left" vertical="center" wrapText="1"/>
    </xf>
    <xf numFmtId="0" fontId="50" fillId="0" borderId="24" xfId="1" applyFont="1" applyBorder="1" applyAlignment="1">
      <alignment horizontal="left" vertical="center" wrapText="1"/>
    </xf>
    <xf numFmtId="0" fontId="50" fillId="0" borderId="124" xfId="1" applyFont="1" applyBorder="1" applyAlignment="1">
      <alignment horizontal="left" vertical="center" wrapText="1"/>
    </xf>
    <xf numFmtId="0" fontId="50" fillId="0" borderId="130" xfId="1" applyFont="1" applyBorder="1" applyAlignment="1">
      <alignment horizontal="left" vertical="center" wrapText="1"/>
    </xf>
    <xf numFmtId="0" fontId="50" fillId="0" borderId="194" xfId="1" applyFont="1" applyBorder="1" applyAlignment="1">
      <alignment horizontal="right" vertical="center"/>
    </xf>
    <xf numFmtId="0" fontId="50" fillId="0" borderId="195" xfId="1" applyFont="1" applyBorder="1" applyAlignment="1">
      <alignment horizontal="right" vertical="center"/>
    </xf>
    <xf numFmtId="0" fontId="50" fillId="0" borderId="196" xfId="1" applyFont="1" applyBorder="1" applyAlignment="1">
      <alignment horizontal="right" vertical="center"/>
    </xf>
    <xf numFmtId="0" fontId="9" fillId="0" borderId="0" xfId="0" applyFont="1" applyAlignment="1">
      <alignment vertical="center"/>
    </xf>
    <xf numFmtId="0" fontId="39" fillId="0" borderId="0" xfId="0" applyFont="1" applyAlignment="1">
      <alignment vertical="center" wrapText="1"/>
    </xf>
    <xf numFmtId="0" fontId="9" fillId="0" borderId="0" xfId="0" applyFont="1" applyAlignment="1">
      <alignment horizontal="left" vertical="center" wrapText="1"/>
    </xf>
    <xf numFmtId="0" fontId="9" fillId="0" borderId="0" xfId="0" applyFont="1" applyAlignment="1">
      <alignment horizontal="left" vertical="center"/>
    </xf>
    <xf numFmtId="0" fontId="0" fillId="0" borderId="0" xfId="0"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left" vertical="center" wrapText="1"/>
    </xf>
    <xf numFmtId="0" fontId="0" fillId="0" borderId="2" xfId="0" applyBorder="1" applyAlignment="1">
      <alignment horizontal="left" vertical="center" wrapText="1"/>
    </xf>
    <xf numFmtId="0" fontId="0" fillId="0" borderId="0" xfId="0" applyFont="1" applyAlignment="1">
      <alignment horizontal="right" vertical="center"/>
    </xf>
    <xf numFmtId="0" fontId="58" fillId="0" borderId="0" xfId="4" applyFont="1" applyFill="1" applyAlignment="1">
      <alignment horizontal="center" vertical="center"/>
    </xf>
    <xf numFmtId="0" fontId="58" fillId="0" borderId="124" xfId="0" applyFont="1" applyBorder="1" applyAlignment="1">
      <alignment horizontal="center" vertical="center"/>
    </xf>
    <xf numFmtId="0" fontId="0" fillId="0" borderId="124" xfId="0" applyBorder="1" applyAlignment="1">
      <alignment vertical="center"/>
    </xf>
    <xf numFmtId="0" fontId="39" fillId="0" borderId="107" xfId="0" applyFont="1" applyBorder="1" applyAlignment="1">
      <alignment horizontal="center" vertical="center"/>
    </xf>
    <xf numFmtId="0" fontId="0" fillId="0" borderId="93" xfId="0" applyFont="1" applyBorder="1" applyAlignment="1">
      <alignment horizontal="center" vertical="center"/>
    </xf>
    <xf numFmtId="0" fontId="0" fillId="0" borderId="34" xfId="0" applyFont="1" applyBorder="1" applyAlignment="1">
      <alignment horizontal="center" vertical="center"/>
    </xf>
    <xf numFmtId="0" fontId="0" fillId="0" borderId="94" xfId="0" applyFont="1" applyBorder="1" applyAlignment="1">
      <alignment vertical="center"/>
    </xf>
    <xf numFmtId="0" fontId="0" fillId="0" borderId="58" xfId="0" applyFont="1" applyBorder="1" applyAlignment="1">
      <alignment vertical="center"/>
    </xf>
    <xf numFmtId="0" fontId="0" fillId="0" borderId="3" xfId="0" applyFont="1" applyBorder="1" applyAlignment="1">
      <alignment horizontal="center" vertical="center"/>
    </xf>
    <xf numFmtId="0" fontId="0" fillId="0" borderId="20" xfId="0" applyFont="1" applyBorder="1" applyAlignment="1">
      <alignment vertical="center"/>
    </xf>
    <xf numFmtId="0" fontId="0" fillId="0" borderId="108" xfId="0" applyFont="1" applyBorder="1" applyAlignment="1">
      <alignment horizontal="center" vertical="center"/>
    </xf>
    <xf numFmtId="0" fontId="0" fillId="0" borderId="4" xfId="0" applyFont="1" applyBorder="1" applyAlignment="1">
      <alignment horizontal="center" vertical="center"/>
    </xf>
    <xf numFmtId="0" fontId="0" fillId="0" borderId="2" xfId="0" applyFont="1" applyBorder="1" applyAlignment="1">
      <alignment horizontal="center" vertical="center"/>
    </xf>
    <xf numFmtId="0" fontId="39" fillId="0" borderId="108" xfId="4" applyFont="1" applyFill="1" applyBorder="1" applyAlignment="1">
      <alignment horizontal="center" vertical="center"/>
    </xf>
    <xf numFmtId="0" fontId="39" fillId="0" borderId="4" xfId="4" applyFont="1" applyFill="1" applyBorder="1" applyAlignment="1">
      <alignment horizontal="center" vertical="center"/>
    </xf>
    <xf numFmtId="0" fontId="39" fillId="0" borderId="2" xfId="4" applyFont="1" applyFill="1" applyBorder="1" applyAlignment="1">
      <alignment horizontal="center" vertical="center"/>
    </xf>
    <xf numFmtId="0" fontId="37" fillId="0" borderId="3" xfId="4" applyFont="1" applyFill="1" applyBorder="1" applyAlignment="1">
      <alignment horizontal="center" vertical="center"/>
    </xf>
    <xf numFmtId="0" fontId="37" fillId="0" borderId="20" xfId="4" applyFont="1" applyFill="1" applyBorder="1" applyAlignment="1">
      <alignment horizontal="center" vertical="center"/>
    </xf>
    <xf numFmtId="0" fontId="50" fillId="0" borderId="16" xfId="4" applyFont="1" applyBorder="1" applyAlignment="1">
      <alignment horizontal="center" vertical="center"/>
    </xf>
    <xf numFmtId="0" fontId="50" fillId="0" borderId="1" xfId="4" applyFont="1" applyBorder="1" applyAlignment="1">
      <alignment horizontal="center" vertical="center"/>
    </xf>
    <xf numFmtId="0" fontId="44" fillId="0" borderId="22" xfId="4" applyFont="1" applyFill="1" applyBorder="1" applyAlignment="1">
      <alignment horizontal="center" vertical="center" wrapText="1"/>
    </xf>
    <xf numFmtId="0" fontId="44" fillId="0" borderId="6" xfId="4" applyFont="1" applyFill="1" applyBorder="1" applyAlignment="1">
      <alignment horizontal="center" vertical="center" wrapText="1"/>
    </xf>
    <xf numFmtId="0" fontId="44" fillId="0" borderId="8" xfId="4" applyFont="1" applyFill="1" applyBorder="1" applyAlignment="1">
      <alignment horizontal="center" vertical="center" wrapText="1"/>
    </xf>
    <xf numFmtId="0" fontId="44" fillId="0" borderId="35" xfId="4" applyFont="1" applyFill="1" applyBorder="1" applyAlignment="1">
      <alignment horizontal="center" vertical="center" wrapText="1"/>
    </xf>
    <xf numFmtId="0" fontId="38" fillId="0" borderId="16" xfId="4" applyFont="1" applyFill="1" applyBorder="1" applyAlignment="1">
      <alignment horizontal="center" vertical="center" shrinkToFit="1"/>
    </xf>
    <xf numFmtId="0" fontId="38" fillId="0" borderId="1" xfId="4" applyFont="1" applyFill="1" applyBorder="1" applyAlignment="1">
      <alignment horizontal="center" vertical="center" shrinkToFit="1"/>
    </xf>
    <xf numFmtId="0" fontId="39" fillId="0" borderId="16" xfId="4" applyFont="1" applyFill="1" applyBorder="1" applyAlignment="1">
      <alignment horizontal="center" vertical="center" shrinkToFit="1"/>
    </xf>
    <xf numFmtId="0" fontId="39" fillId="0" borderId="1" xfId="4" applyFont="1" applyFill="1" applyBorder="1" applyAlignment="1">
      <alignment horizontal="center" vertical="center" shrinkToFit="1"/>
    </xf>
    <xf numFmtId="0" fontId="39" fillId="0" borderId="17" xfId="4" applyFont="1" applyFill="1" applyBorder="1" applyAlignment="1">
      <alignment horizontal="center" vertical="center" shrinkToFit="1"/>
    </xf>
    <xf numFmtId="0" fontId="39" fillId="0" borderId="23" xfId="4" applyFont="1" applyFill="1" applyBorder="1" applyAlignment="1">
      <alignment horizontal="center" vertical="center" shrinkToFit="1"/>
    </xf>
    <xf numFmtId="0" fontId="9" fillId="0" borderId="0" xfId="4" applyFont="1" applyFill="1" applyAlignment="1">
      <alignment horizontal="left" vertical="center" wrapText="1"/>
    </xf>
    <xf numFmtId="0" fontId="39" fillId="0" borderId="0" xfId="0" applyFont="1" applyAlignment="1">
      <alignment horizontal="left" vertical="center" wrapText="1"/>
    </xf>
    <xf numFmtId="0" fontId="39" fillId="0" borderId="40" xfId="4" applyFont="1" applyFill="1" applyBorder="1" applyAlignment="1">
      <alignment horizontal="center" vertical="center" wrapText="1"/>
    </xf>
    <xf numFmtId="0" fontId="39" fillId="0" borderId="28" xfId="4" applyFont="1" applyFill="1" applyBorder="1" applyAlignment="1">
      <alignment horizontal="center" vertical="center" wrapText="1"/>
    </xf>
    <xf numFmtId="0" fontId="39" fillId="0" borderId="28" xfId="0" applyFont="1" applyBorder="1" applyAlignment="1">
      <alignment horizontal="center" vertical="center" wrapText="1"/>
    </xf>
    <xf numFmtId="0" fontId="39" fillId="0" borderId="151" xfId="0" applyFont="1" applyBorder="1" applyAlignment="1">
      <alignment horizontal="center" vertical="center" wrapText="1"/>
    </xf>
    <xf numFmtId="0" fontId="39" fillId="0" borderId="137" xfId="4" applyFont="1" applyFill="1" applyBorder="1" applyAlignment="1">
      <alignment horizontal="center" vertical="center" wrapText="1"/>
    </xf>
    <xf numFmtId="0" fontId="39" fillId="0" borderId="9" xfId="4" applyFont="1" applyFill="1" applyBorder="1" applyAlignment="1">
      <alignment horizontal="center" vertical="center" wrapText="1"/>
    </xf>
    <xf numFmtId="0" fontId="39" fillId="0" borderId="9"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61" xfId="4" applyFont="1" applyFill="1" applyBorder="1" applyAlignment="1">
      <alignment horizontal="center" vertical="center" wrapText="1"/>
    </xf>
    <xf numFmtId="0" fontId="39" fillId="0" borderId="8" xfId="0" applyFont="1" applyBorder="1" applyAlignment="1">
      <alignment horizontal="center" vertical="center" wrapText="1"/>
    </xf>
    <xf numFmtId="0" fontId="39" fillId="0" borderId="136" xfId="4" applyFont="1" applyFill="1" applyBorder="1" applyAlignment="1">
      <alignment horizontal="center" vertical="center" shrinkToFit="1"/>
    </xf>
    <xf numFmtId="0" fontId="39" fillId="0" borderId="26" xfId="4" applyFont="1" applyFill="1" applyBorder="1" applyAlignment="1">
      <alignment horizontal="center" vertical="center" shrinkToFit="1"/>
    </xf>
    <xf numFmtId="0" fontId="39" fillId="0" borderId="26" xfId="0" applyFont="1" applyBorder="1" applyAlignment="1">
      <alignment horizontal="center" vertical="center" shrinkToFit="1"/>
    </xf>
    <xf numFmtId="0" fontId="39" fillId="0" borderId="27" xfId="0" applyFont="1" applyBorder="1" applyAlignment="1">
      <alignment horizontal="center" vertical="center" shrinkToFit="1"/>
    </xf>
    <xf numFmtId="0" fontId="50" fillId="0" borderId="0" xfId="4" applyFont="1" applyFill="1" applyBorder="1" applyAlignment="1">
      <alignment horizontal="left" vertical="center" wrapText="1"/>
    </xf>
    <xf numFmtId="0" fontId="0" fillId="0" borderId="5" xfId="0" applyBorder="1" applyAlignment="1">
      <alignment horizontal="left" vertical="center" wrapText="1"/>
    </xf>
    <xf numFmtId="0" fontId="0" fillId="0" borderId="14" xfId="0" applyBorder="1" applyAlignment="1">
      <alignment horizontal="left" vertical="center" wrapText="1"/>
    </xf>
    <xf numFmtId="0" fontId="0" fillId="0" borderId="22"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197" xfId="0" applyBorder="1" applyAlignment="1">
      <alignment horizontal="left" vertical="center" wrapText="1"/>
    </xf>
    <xf numFmtId="0" fontId="2" fillId="0" borderId="0" xfId="0" applyFont="1"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2"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0" borderId="6" xfId="0" applyFont="1" applyBorder="1" applyAlignment="1">
      <alignment horizontal="left" vertical="center"/>
    </xf>
    <xf numFmtId="0" fontId="7" fillId="0" borderId="0"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2" fillId="0" borderId="3" xfId="1" applyFont="1" applyFill="1" applyBorder="1" applyAlignment="1">
      <alignment horizontal="center" vertical="center"/>
    </xf>
    <xf numFmtId="0" fontId="2" fillId="0" borderId="2" xfId="1" applyFont="1" applyFill="1" applyBorder="1" applyAlignment="1">
      <alignment horizontal="center" vertical="center"/>
    </xf>
    <xf numFmtId="0" fontId="9" fillId="0" borderId="0" xfId="1" applyFont="1" applyFill="1" applyAlignment="1">
      <alignment vertical="top" wrapText="1"/>
    </xf>
    <xf numFmtId="0" fontId="2" fillId="0" borderId="0" xfId="1" applyFont="1" applyFill="1" applyAlignment="1">
      <alignment vertical="top" wrapText="1"/>
    </xf>
    <xf numFmtId="0" fontId="9" fillId="0" borderId="0" xfId="1" applyFont="1" applyFill="1" applyAlignment="1">
      <alignment horizontal="left" vertical="top" wrapText="1"/>
    </xf>
    <xf numFmtId="0" fontId="82" fillId="0" borderId="8" xfId="11" applyFont="1" applyFill="1" applyBorder="1" applyAlignment="1">
      <alignment horizontal="center" vertical="center" shrinkToFit="1"/>
    </xf>
    <xf numFmtId="0" fontId="82" fillId="0" borderId="2" xfId="11" applyFont="1" applyFill="1" applyBorder="1" applyAlignment="1">
      <alignment horizontal="center" vertical="center" shrinkToFit="1"/>
    </xf>
    <xf numFmtId="0" fontId="12" fillId="0" borderId="0" xfId="1" applyFont="1" applyFill="1" applyAlignment="1">
      <alignment horizontal="center" vertical="center" wrapText="1"/>
    </xf>
    <xf numFmtId="0" fontId="12" fillId="0" borderId="3" xfId="1" applyFont="1" applyFill="1" applyBorder="1" applyAlignment="1">
      <alignment horizontal="center" vertical="center"/>
    </xf>
    <xf numFmtId="0" fontId="12" fillId="0" borderId="4" xfId="1" applyFont="1" applyFill="1" applyBorder="1" applyAlignment="1">
      <alignment horizontal="center" vertical="center"/>
    </xf>
    <xf numFmtId="0" fontId="12" fillId="0" borderId="2" xfId="1" applyFont="1" applyFill="1" applyBorder="1" applyAlignment="1">
      <alignment horizontal="center" vertical="center"/>
    </xf>
    <xf numFmtId="0" fontId="24" fillId="0" borderId="13" xfId="1" applyFont="1" applyFill="1" applyBorder="1" applyAlignment="1">
      <alignment horizontal="center" vertical="center" wrapText="1"/>
    </xf>
    <xf numFmtId="0" fontId="2" fillId="0" borderId="4" xfId="1" applyFont="1" applyFill="1" applyBorder="1" applyAlignment="1">
      <alignment horizontal="center" vertical="center"/>
    </xf>
    <xf numFmtId="0" fontId="9" fillId="0" borderId="0" xfId="1" applyFont="1" applyAlignment="1">
      <alignment vertical="center" wrapText="1"/>
    </xf>
    <xf numFmtId="0" fontId="2" fillId="0" borderId="0" xfId="1" applyAlignment="1">
      <alignment vertical="center" wrapText="1"/>
    </xf>
    <xf numFmtId="0" fontId="2" fillId="0" borderId="0" xfId="1" applyAlignment="1">
      <alignment vertical="center"/>
    </xf>
    <xf numFmtId="0" fontId="2" fillId="0" borderId="0" xfId="1" applyAlignment="1">
      <alignment horizontal="right" vertical="center"/>
    </xf>
    <xf numFmtId="0" fontId="12" fillId="0" borderId="0" xfId="1" applyFont="1" applyAlignment="1">
      <alignment horizontal="center" vertical="center"/>
    </xf>
    <xf numFmtId="0" fontId="12" fillId="0" borderId="3" xfId="1" applyFont="1" applyBorder="1" applyAlignment="1">
      <alignment horizontal="center" vertical="center"/>
    </xf>
    <xf numFmtId="0" fontId="12" fillId="0" borderId="4" xfId="1" applyFont="1" applyBorder="1" applyAlignment="1">
      <alignment horizontal="center" vertical="center"/>
    </xf>
    <xf numFmtId="0" fontId="12" fillId="0" borderId="2" xfId="1" applyFont="1" applyBorder="1" applyAlignment="1">
      <alignment horizontal="center" vertical="center"/>
    </xf>
    <xf numFmtId="0" fontId="2" fillId="0" borderId="11" xfId="1" applyBorder="1" applyAlignment="1">
      <alignment horizontal="center" vertical="center"/>
    </xf>
    <xf numFmtId="0" fontId="2" fillId="0" borderId="12" xfId="1" applyBorder="1" applyAlignment="1">
      <alignment horizontal="center" vertical="center"/>
    </xf>
    <xf numFmtId="0" fontId="2" fillId="0" borderId="5" xfId="1" applyBorder="1" applyAlignment="1">
      <alignment horizontal="left" vertical="center" wrapText="1" indent="1"/>
    </xf>
    <xf numFmtId="0" fontId="2" fillId="0" borderId="13" xfId="1" applyBorder="1" applyAlignment="1">
      <alignment horizontal="left" vertical="center" wrapText="1" indent="1"/>
    </xf>
    <xf numFmtId="0" fontId="2" fillId="0" borderId="14" xfId="1" applyBorder="1" applyAlignment="1">
      <alignment horizontal="left" vertical="center" wrapText="1" indent="1"/>
    </xf>
    <xf numFmtId="0" fontId="9" fillId="0" borderId="0" xfId="4" applyFont="1" applyAlignment="1">
      <alignment horizontal="left" vertical="center" wrapText="1"/>
    </xf>
    <xf numFmtId="0" fontId="39" fillId="0" borderId="0" xfId="1" applyFont="1" applyAlignment="1">
      <alignment horizontal="left" vertical="center" wrapText="1"/>
    </xf>
    <xf numFmtId="0" fontId="39" fillId="0" borderId="16" xfId="4" applyFont="1" applyBorder="1" applyAlignment="1">
      <alignment horizontal="center" vertical="center" shrinkToFit="1"/>
    </xf>
    <xf numFmtId="0" fontId="39" fillId="0" borderId="1" xfId="4" applyFont="1" applyBorder="1" applyAlignment="1">
      <alignment horizontal="center" vertical="center" shrinkToFit="1"/>
    </xf>
    <xf numFmtId="0" fontId="39" fillId="0" borderId="17" xfId="4" applyFont="1" applyBorder="1" applyAlignment="1">
      <alignment horizontal="center" vertical="center" shrinkToFit="1"/>
    </xf>
    <xf numFmtId="0" fontId="39" fillId="0" borderId="23" xfId="4" applyFont="1" applyBorder="1" applyAlignment="1">
      <alignment horizontal="center" vertical="center" shrinkToFit="1"/>
    </xf>
    <xf numFmtId="0" fontId="39" fillId="0" borderId="40" xfId="4" applyFont="1" applyBorder="1" applyAlignment="1">
      <alignment horizontal="center" vertical="center" wrapText="1"/>
    </xf>
    <xf numFmtId="0" fontId="39" fillId="0" borderId="28" xfId="4" applyFont="1" applyBorder="1" applyAlignment="1">
      <alignment horizontal="center" vertical="center" wrapText="1"/>
    </xf>
    <xf numFmtId="0" fontId="39" fillId="0" borderId="151" xfId="1" applyFont="1" applyBorder="1" applyAlignment="1">
      <alignment horizontal="center" vertical="center" wrapText="1"/>
    </xf>
    <xf numFmtId="0" fontId="39" fillId="0" borderId="137" xfId="4" applyFont="1" applyBorder="1" applyAlignment="1">
      <alignment horizontal="center" vertical="center" wrapText="1"/>
    </xf>
    <xf numFmtId="0" fontId="39" fillId="0" borderId="9" xfId="4" applyFont="1" applyBorder="1" applyAlignment="1">
      <alignment horizontal="center" vertical="center" wrapText="1"/>
    </xf>
    <xf numFmtId="0" fontId="39" fillId="0" borderId="161" xfId="4" applyFont="1" applyBorder="1" applyAlignment="1">
      <alignment horizontal="center" vertical="center" wrapText="1"/>
    </xf>
    <xf numFmtId="0" fontId="39" fillId="0" borderId="136" xfId="4" applyFont="1" applyBorder="1" applyAlignment="1">
      <alignment horizontal="center" vertical="center" shrinkToFit="1"/>
    </xf>
    <xf numFmtId="0" fontId="39" fillId="0" borderId="26" xfId="4" applyFont="1" applyBorder="1" applyAlignment="1">
      <alignment horizontal="center" vertical="center" shrinkToFit="1"/>
    </xf>
    <xf numFmtId="0" fontId="39" fillId="0" borderId="26" xfId="1" applyFont="1" applyBorder="1" applyAlignment="1">
      <alignment horizontal="center" vertical="center" shrinkToFit="1"/>
    </xf>
    <xf numFmtId="0" fontId="39" fillId="0" borderId="27" xfId="1" applyFont="1" applyBorder="1" applyAlignment="1">
      <alignment horizontal="center" vertical="center" shrinkToFit="1"/>
    </xf>
    <xf numFmtId="0" fontId="50" fillId="0" borderId="0" xfId="4" applyFont="1" applyAlignment="1">
      <alignment horizontal="left" vertical="center" wrapText="1"/>
    </xf>
    <xf numFmtId="0" fontId="38" fillId="0" borderId="16" xfId="4" applyFont="1" applyBorder="1" applyAlignment="1">
      <alignment horizontal="center" vertical="center" shrinkToFit="1"/>
    </xf>
    <xf numFmtId="0" fontId="38" fillId="0" borderId="1" xfId="4" applyFont="1" applyBorder="1" applyAlignment="1">
      <alignment horizontal="center" vertical="center" shrinkToFit="1"/>
    </xf>
    <xf numFmtId="0" fontId="37" fillId="0" borderId="108" xfId="1" applyFont="1" applyBorder="1" applyAlignment="1">
      <alignment horizontal="center" vertical="center"/>
    </xf>
    <xf numFmtId="0" fontId="37" fillId="0" borderId="4" xfId="1" applyFont="1" applyBorder="1" applyAlignment="1">
      <alignment horizontal="center" vertical="center"/>
    </xf>
    <xf numFmtId="0" fontId="37" fillId="0" borderId="2" xfId="1" applyFont="1" applyBorder="1" applyAlignment="1">
      <alignment horizontal="center" vertical="center"/>
    </xf>
    <xf numFmtId="0" fontId="37" fillId="0" borderId="3" xfId="1" applyFont="1" applyBorder="1" applyAlignment="1">
      <alignment horizontal="center" vertical="center"/>
    </xf>
    <xf numFmtId="0" fontId="37" fillId="0" borderId="20" xfId="1" applyFont="1" applyBorder="1" applyAlignment="1">
      <alignment vertical="center"/>
    </xf>
    <xf numFmtId="0" fontId="39" fillId="0" borderId="108" xfId="4" applyFont="1" applyBorder="1" applyAlignment="1">
      <alignment horizontal="center" vertical="center"/>
    </xf>
    <xf numFmtId="0" fontId="39" fillId="0" borderId="4" xfId="4" applyFont="1" applyBorder="1" applyAlignment="1">
      <alignment horizontal="center" vertical="center"/>
    </xf>
    <xf numFmtId="0" fontId="39" fillId="0" borderId="2" xfId="4" applyFont="1" applyBorder="1" applyAlignment="1">
      <alignment horizontal="center" vertical="center"/>
    </xf>
    <xf numFmtId="0" fontId="37" fillId="0" borderId="3" xfId="4" applyFont="1" applyBorder="1" applyAlignment="1">
      <alignment horizontal="center" vertical="center"/>
    </xf>
    <xf numFmtId="0" fontId="37" fillId="0" borderId="20" xfId="4" applyFont="1" applyBorder="1" applyAlignment="1">
      <alignment horizontal="center" vertical="center"/>
    </xf>
    <xf numFmtId="0" fontId="44" fillId="0" borderId="22" xfId="4" applyFont="1" applyBorder="1" applyAlignment="1">
      <alignment horizontal="center" vertical="center" wrapText="1"/>
    </xf>
    <xf numFmtId="0" fontId="44" fillId="0" borderId="6" xfId="4" applyFont="1" applyBorder="1" applyAlignment="1">
      <alignment horizontal="center" vertical="center" wrapText="1"/>
    </xf>
    <xf numFmtId="0" fontId="44" fillId="0" borderId="8" xfId="4" applyFont="1" applyBorder="1" applyAlignment="1">
      <alignment horizontal="center" vertical="center" wrapText="1"/>
    </xf>
    <xf numFmtId="0" fontId="44" fillId="0" borderId="35" xfId="4" applyFont="1" applyBorder="1" applyAlignment="1">
      <alignment horizontal="center" vertical="center" wrapText="1"/>
    </xf>
    <xf numFmtId="0" fontId="37" fillId="0" borderId="0" xfId="1" applyFont="1" applyAlignment="1">
      <alignment horizontal="right" vertical="center"/>
    </xf>
    <xf numFmtId="0" fontId="37" fillId="0" borderId="0" xfId="1" applyFont="1" applyAlignment="1">
      <alignment vertical="center"/>
    </xf>
    <xf numFmtId="0" fontId="58" fillId="0" borderId="0" xfId="4" applyFont="1" applyAlignment="1">
      <alignment horizontal="center" vertical="center"/>
    </xf>
    <xf numFmtId="0" fontId="58" fillId="0" borderId="124" xfId="1" applyFont="1" applyBorder="1" applyAlignment="1">
      <alignment horizontal="center" vertical="center"/>
    </xf>
    <xf numFmtId="0" fontId="2" fillId="0" borderId="124" xfId="1" applyBorder="1" applyAlignment="1">
      <alignment vertical="center"/>
    </xf>
    <xf numFmtId="0" fontId="39" fillId="0" borderId="107" xfId="1" applyFont="1" applyBorder="1" applyAlignment="1">
      <alignment horizontal="center" vertical="center"/>
    </xf>
    <xf numFmtId="0" fontId="37" fillId="0" borderId="93" xfId="1" applyFont="1" applyBorder="1" applyAlignment="1">
      <alignment horizontal="center" vertical="center"/>
    </xf>
    <xf numFmtId="0" fontId="37" fillId="0" borderId="34" xfId="1" applyFont="1" applyBorder="1" applyAlignment="1">
      <alignment horizontal="center" vertical="center"/>
    </xf>
    <xf numFmtId="0" fontId="37" fillId="0" borderId="94" xfId="1" applyFont="1" applyBorder="1" applyAlignment="1">
      <alignment vertical="center"/>
    </xf>
    <xf numFmtId="0" fontId="37" fillId="0" borderId="58" xfId="1" applyFont="1" applyBorder="1" applyAlignment="1">
      <alignment vertical="center"/>
    </xf>
    <xf numFmtId="0" fontId="0" fillId="0" borderId="0" xfId="0" applyAlignment="1">
      <alignment horizontal="left" vertical="center" wrapText="1"/>
    </xf>
    <xf numFmtId="0" fontId="0" fillId="0" borderId="0" xfId="0" applyAlignment="1">
      <alignment horizontal="left" vertical="center"/>
    </xf>
    <xf numFmtId="0" fontId="14" fillId="0" borderId="0" xfId="0" applyFont="1" applyAlignment="1">
      <alignment horizontal="left" vertical="center" wrapText="1"/>
    </xf>
    <xf numFmtId="0" fontId="14" fillId="0" borderId="0" xfId="0" applyFont="1" applyAlignment="1">
      <alignment horizontal="left" vertical="center"/>
    </xf>
    <xf numFmtId="0" fontId="14" fillId="0" borderId="3" xfId="3" applyFont="1" applyBorder="1" applyAlignment="1">
      <alignment horizontal="center" vertical="center"/>
    </xf>
    <xf numFmtId="0" fontId="14" fillId="0" borderId="4" xfId="3" applyFont="1" applyBorder="1" applyAlignment="1">
      <alignment horizontal="center" vertical="center"/>
    </xf>
    <xf numFmtId="0" fontId="14" fillId="0" borderId="2" xfId="3" applyFont="1" applyBorder="1" applyAlignment="1">
      <alignment horizontal="center" vertical="center"/>
    </xf>
    <xf numFmtId="49" fontId="0" fillId="0" borderId="5" xfId="0" applyNumberFormat="1" applyBorder="1" applyAlignment="1">
      <alignment horizontal="center" vertical="center"/>
    </xf>
    <xf numFmtId="49" fontId="0" fillId="0" borderId="13" xfId="0" applyNumberFormat="1" applyBorder="1" applyAlignment="1">
      <alignment horizontal="center" vertical="center"/>
    </xf>
    <xf numFmtId="49" fontId="0" fillId="0" borderId="14" xfId="0" applyNumberFormat="1" applyBorder="1" applyAlignment="1">
      <alignment horizontal="center" vertical="center"/>
    </xf>
    <xf numFmtId="0" fontId="0" fillId="0" borderId="1" xfId="0" applyBorder="1" applyAlignment="1">
      <alignment horizontal="center" vertical="center" wrapText="1"/>
    </xf>
    <xf numFmtId="0" fontId="14" fillId="0" borderId="1" xfId="0" applyFont="1" applyBorder="1" applyAlignment="1">
      <alignment horizontal="center" vertical="center"/>
    </xf>
    <xf numFmtId="0" fontId="14" fillId="0" borderId="1" xfId="3" applyFont="1" applyBorder="1" applyAlignment="1">
      <alignment horizontal="center" vertical="center" wrapText="1"/>
    </xf>
    <xf numFmtId="0" fontId="0" fillId="0" borderId="1" xfId="0" applyBorder="1" applyAlignment="1">
      <alignment horizontal="left" vertical="center" wrapText="1"/>
    </xf>
    <xf numFmtId="0" fontId="14" fillId="0" borderId="0" xfId="3" applyFont="1" applyAlignment="1">
      <alignment horizontal="right" vertical="center"/>
    </xf>
    <xf numFmtId="0" fontId="12" fillId="0" borderId="0" xfId="0" applyFont="1" applyAlignment="1">
      <alignment horizontal="center" vertical="center"/>
    </xf>
    <xf numFmtId="0" fontId="14" fillId="0" borderId="1" xfId="3" applyFont="1" applyBorder="1" applyAlignment="1">
      <alignment horizontal="center" vertical="center"/>
    </xf>
    <xf numFmtId="0" fontId="13" fillId="0" borderId="1" xfId="3" applyFont="1" applyBorder="1" applyAlignment="1">
      <alignment horizontal="center" vertical="center" wrapText="1"/>
    </xf>
    <xf numFmtId="0" fontId="0" fillId="0" borderId="0" xfId="0">
      <alignment vertical="center"/>
    </xf>
    <xf numFmtId="0" fontId="0" fillId="0" borderId="3" xfId="0" applyBorder="1" applyAlignment="1">
      <alignment horizontal="center" vertical="center"/>
    </xf>
    <xf numFmtId="0" fontId="82" fillId="0" borderId="3" xfId="11" applyFont="1" applyBorder="1" applyAlignment="1">
      <alignment horizontal="center" vertical="center"/>
    </xf>
    <xf numFmtId="0" fontId="82" fillId="0" borderId="4" xfId="11" applyFont="1" applyBorder="1" applyAlignment="1">
      <alignment horizontal="center" vertical="center"/>
    </xf>
    <xf numFmtId="0" fontId="82" fillId="0" borderId="2" xfId="11" applyFont="1" applyBorder="1" applyAlignment="1">
      <alignment horizontal="center" vertical="center"/>
    </xf>
    <xf numFmtId="0" fontId="82" fillId="0" borderId="4" xfId="11" applyFont="1" applyBorder="1" applyAlignment="1">
      <alignment horizontal="left" vertical="center"/>
    </xf>
    <xf numFmtId="0" fontId="82" fillId="0" borderId="2" xfId="11" applyFont="1" applyBorder="1" applyAlignment="1">
      <alignment horizontal="left" vertical="center"/>
    </xf>
    <xf numFmtId="0" fontId="82" fillId="0" borderId="0" xfId="11" applyFont="1" applyAlignment="1">
      <alignment horizontal="right" vertical="top"/>
    </xf>
    <xf numFmtId="0" fontId="82" fillId="0" borderId="0" xfId="11" applyFont="1" applyAlignment="1">
      <alignment horizontal="center" vertical="center"/>
    </xf>
    <xf numFmtId="0" fontId="84" fillId="0" borderId="3" xfId="11" applyFont="1" applyBorder="1" applyAlignment="1">
      <alignment horizontal="left" vertical="center"/>
    </xf>
    <xf numFmtId="0" fontId="84" fillId="0" borderId="4" xfId="11" applyFont="1" applyBorder="1" applyAlignment="1">
      <alignment horizontal="left" vertical="center"/>
    </xf>
    <xf numFmtId="0" fontId="84" fillId="0" borderId="2" xfId="11" applyFont="1" applyBorder="1" applyAlignment="1">
      <alignment horizontal="left" vertical="center"/>
    </xf>
    <xf numFmtId="0" fontId="82" fillId="0" borderId="0" xfId="11" applyFont="1" applyAlignment="1">
      <alignment horizontal="left" vertical="center"/>
    </xf>
    <xf numFmtId="0" fontId="82" fillId="0" borderId="22" xfId="11" applyFont="1" applyBorder="1" applyAlignment="1">
      <alignment horizontal="center" vertical="center"/>
    </xf>
    <xf numFmtId="0" fontId="82" fillId="0" borderId="11" xfId="11" applyFont="1" applyBorder="1" applyAlignment="1">
      <alignment horizontal="center" vertical="center"/>
    </xf>
    <xf numFmtId="0" fontId="82" fillId="0" borderId="12" xfId="11" applyFont="1" applyBorder="1" applyAlignment="1">
      <alignment horizontal="center" vertical="center"/>
    </xf>
    <xf numFmtId="0" fontId="82" fillId="0" borderId="6" xfId="11" applyFont="1" applyBorder="1" applyAlignment="1">
      <alignment horizontal="center" vertical="center"/>
    </xf>
    <xf numFmtId="0" fontId="82" fillId="0" borderId="7" xfId="11" applyFont="1" applyBorder="1" applyAlignment="1">
      <alignment horizontal="center" vertical="center"/>
    </xf>
    <xf numFmtId="0" fontId="82" fillId="0" borderId="8" xfId="11" applyFont="1" applyBorder="1" applyAlignment="1">
      <alignment horizontal="center" vertical="center"/>
    </xf>
    <xf numFmtId="0" fontId="82" fillId="0" borderId="9" xfId="11" applyFont="1" applyBorder="1" applyAlignment="1">
      <alignment horizontal="center" vertical="center"/>
    </xf>
    <xf numFmtId="0" fontId="82" fillId="0" borderId="10" xfId="11" applyFont="1" applyBorder="1" applyAlignment="1">
      <alignment horizontal="center" vertical="center"/>
    </xf>
    <xf numFmtId="0" fontId="2" fillId="0" borderId="3" xfId="11" applyFont="1" applyBorder="1" applyAlignment="1">
      <alignment horizontal="center" vertical="center"/>
    </xf>
    <xf numFmtId="0" fontId="82" fillId="0" borderId="3" xfId="11" applyFont="1" applyBorder="1" applyAlignment="1">
      <alignment horizontal="center" vertical="center" shrinkToFit="1"/>
    </xf>
    <xf numFmtId="0" fontId="82" fillId="0" borderId="4" xfId="11" applyFont="1" applyBorder="1" applyAlignment="1">
      <alignment horizontal="center" vertical="center" shrinkToFit="1"/>
    </xf>
    <xf numFmtId="0" fontId="82" fillId="0" borderId="4" xfId="11" applyFont="1" applyBorder="1">
      <alignment vertical="center"/>
    </xf>
    <xf numFmtId="0" fontId="82" fillId="0" borderId="0" xfId="11" applyFont="1" applyBorder="1" applyAlignment="1">
      <alignment horizontal="center" vertical="center"/>
    </xf>
    <xf numFmtId="0" fontId="86" fillId="0" borderId="0" xfId="1" applyFont="1" applyAlignment="1">
      <alignment horizontal="right" vertical="top"/>
    </xf>
    <xf numFmtId="0" fontId="86" fillId="0" borderId="0" xfId="1" applyFont="1" applyAlignment="1">
      <alignment horizontal="center" vertical="center"/>
    </xf>
    <xf numFmtId="0" fontId="86" fillId="0" borderId="3" xfId="1" applyFont="1" applyBorder="1" applyAlignment="1">
      <alignment horizontal="distributed" vertical="center" justifyLastLine="1"/>
    </xf>
    <xf numFmtId="0" fontId="86" fillId="0" borderId="4" xfId="1" applyFont="1" applyBorder="1" applyAlignment="1">
      <alignment horizontal="distributed" vertical="center" justifyLastLine="1"/>
    </xf>
    <xf numFmtId="0" fontId="86" fillId="0" borderId="2" xfId="1" applyFont="1" applyBorder="1" applyAlignment="1">
      <alignment horizontal="distributed" vertical="center" justifyLastLine="1"/>
    </xf>
    <xf numFmtId="0" fontId="86" fillId="0" borderId="4" xfId="1" applyFont="1" applyBorder="1" applyAlignment="1">
      <alignment horizontal="left" vertical="center"/>
    </xf>
    <xf numFmtId="0" fontId="86" fillId="0" borderId="2" xfId="1" applyFont="1" applyBorder="1" applyAlignment="1">
      <alignment horizontal="left" vertical="center"/>
    </xf>
    <xf numFmtId="0" fontId="86" fillId="0" borderId="3" xfId="1" applyFont="1" applyBorder="1" applyAlignment="1">
      <alignment horizontal="center" vertical="center"/>
    </xf>
    <xf numFmtId="0" fontId="86" fillId="0" borderId="4" xfId="1" applyFont="1" applyBorder="1" applyAlignment="1">
      <alignment horizontal="center" vertical="center"/>
    </xf>
    <xf numFmtId="0" fontId="86" fillId="0" borderId="2" xfId="1" applyFont="1" applyBorder="1" applyAlignment="1">
      <alignment horizontal="center" vertical="center"/>
    </xf>
    <xf numFmtId="0" fontId="89" fillId="0" borderId="8" xfId="1" applyFont="1" applyBorder="1" applyAlignment="1">
      <alignment horizontal="center" vertical="center"/>
    </xf>
    <xf numFmtId="0" fontId="89" fillId="0" borderId="9" xfId="1" applyFont="1" applyBorder="1" applyAlignment="1">
      <alignment horizontal="center" vertical="center"/>
    </xf>
    <xf numFmtId="0" fontId="89" fillId="0" borderId="10" xfId="1" applyFont="1" applyBorder="1" applyAlignment="1">
      <alignment horizontal="center" vertical="center"/>
    </xf>
    <xf numFmtId="0" fontId="86" fillId="0" borderId="22" xfId="1" applyFont="1" applyBorder="1" applyAlignment="1">
      <alignment horizontal="center" vertical="center"/>
    </xf>
    <xf numFmtId="0" fontId="86" fillId="0" borderId="11" xfId="1" applyFont="1" applyBorder="1" applyAlignment="1">
      <alignment horizontal="center" vertical="center"/>
    </xf>
    <xf numFmtId="0" fontId="86" fillId="0" borderId="12" xfId="1" applyFont="1" applyBorder="1" applyAlignment="1">
      <alignment horizontal="center" vertical="center"/>
    </xf>
    <xf numFmtId="0" fontId="86" fillId="0" borderId="8" xfId="1" applyFont="1" applyBorder="1" applyAlignment="1">
      <alignment horizontal="center" vertical="center"/>
    </xf>
    <xf numFmtId="0" fontId="86" fillId="0" borderId="9" xfId="1" applyFont="1" applyBorder="1" applyAlignment="1">
      <alignment horizontal="center" vertical="center"/>
    </xf>
    <xf numFmtId="0" fontId="86" fillId="0" borderId="10" xfId="1" applyFont="1" applyBorder="1" applyAlignment="1">
      <alignment horizontal="center" vertical="center"/>
    </xf>
    <xf numFmtId="0" fontId="86" fillId="0" borderId="7" xfId="1" applyFont="1" applyBorder="1" applyAlignment="1">
      <alignment horizontal="center" vertical="center"/>
    </xf>
    <xf numFmtId="0" fontId="86" fillId="0" borderId="6" xfId="1" applyFont="1" applyBorder="1" applyAlignment="1">
      <alignment horizontal="center" vertical="center"/>
    </xf>
  </cellXfs>
  <cellStyles count="12">
    <cellStyle name="標準" xfId="0" builtinId="0"/>
    <cellStyle name="標準 2" xfId="1" xr:uid="{00000000-0005-0000-0000-000001000000}"/>
    <cellStyle name="標準 2 2" xfId="2" xr:uid="{00000000-0005-0000-0000-000002000000}"/>
    <cellStyle name="標準 2 3" xfId="11" xr:uid="{368994D5-7AFF-44D2-84BA-B1DC3D961B59}"/>
    <cellStyle name="標準 3" xfId="3" xr:uid="{00000000-0005-0000-0000-000003000000}"/>
    <cellStyle name="標準 4" xfId="10" xr:uid="{03879B6A-19D2-4D7E-B22D-287C5B17B248}"/>
    <cellStyle name="標準_③-２加算様式（就労）" xfId="4" xr:uid="{00000000-0005-0000-0000-000004000000}"/>
    <cellStyle name="標準_③-３加算様式（追加）" xfId="5" xr:uid="{00000000-0005-0000-0000-000005000000}"/>
    <cellStyle name="標準_i一覧表、別紙１０～２１" xfId="6" xr:uid="{00000000-0005-0000-0000-000006000000}"/>
    <cellStyle name="標準_かさんくん1" xfId="7" xr:uid="{00000000-0005-0000-0000-000007000000}"/>
    <cellStyle name="標準_特定事業所加算届出様式" xfId="8" xr:uid="{00000000-0005-0000-0000-000008000000}"/>
    <cellStyle name="標準_報酬コード表" xfId="9" xr:uid="{00000000-0005-0000-0000-000009000000}"/>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11</xdr:col>
      <xdr:colOff>0</xdr:colOff>
      <xdr:row>42</xdr:row>
      <xdr:rowOff>0</xdr:rowOff>
    </xdr:from>
    <xdr:to>
      <xdr:col>11</xdr:col>
      <xdr:colOff>0</xdr:colOff>
      <xdr:row>42</xdr:row>
      <xdr:rowOff>0</xdr:rowOff>
    </xdr:to>
    <xdr:sp macro="" textlink="">
      <xdr:nvSpPr>
        <xdr:cNvPr id="38365" name="Line 1">
          <a:extLst>
            <a:ext uri="{FF2B5EF4-FFF2-40B4-BE49-F238E27FC236}">
              <a16:creationId xmlns:a16="http://schemas.microsoft.com/office/drawing/2014/main" id="{92992C70-943C-4D99-8213-975E573AA2B6}"/>
            </a:ext>
          </a:extLst>
        </xdr:cNvPr>
        <xdr:cNvSpPr>
          <a:spLocks noChangeShapeType="1"/>
        </xdr:cNvSpPr>
      </xdr:nvSpPr>
      <xdr:spPr bwMode="auto">
        <a:xfrm>
          <a:off x="3800475" y="842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38</xdr:row>
      <xdr:rowOff>171450</xdr:rowOff>
    </xdr:from>
    <xdr:to>
      <xdr:col>17</xdr:col>
      <xdr:colOff>285750</xdr:colOff>
      <xdr:row>38</xdr:row>
      <xdr:rowOff>171450</xdr:rowOff>
    </xdr:to>
    <xdr:sp macro="" textlink="">
      <xdr:nvSpPr>
        <xdr:cNvPr id="38366" name="Line 2">
          <a:extLst>
            <a:ext uri="{FF2B5EF4-FFF2-40B4-BE49-F238E27FC236}">
              <a16:creationId xmlns:a16="http://schemas.microsoft.com/office/drawing/2014/main" id="{9455D562-D0AA-47EC-8C3F-95D512F0618F}"/>
            </a:ext>
          </a:extLst>
        </xdr:cNvPr>
        <xdr:cNvSpPr>
          <a:spLocks noChangeShapeType="1"/>
        </xdr:cNvSpPr>
      </xdr:nvSpPr>
      <xdr:spPr bwMode="auto">
        <a:xfrm>
          <a:off x="6162675" y="70770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39</xdr:row>
      <xdr:rowOff>171450</xdr:rowOff>
    </xdr:from>
    <xdr:to>
      <xdr:col>17</xdr:col>
      <xdr:colOff>295275</xdr:colOff>
      <xdr:row>39</xdr:row>
      <xdr:rowOff>171450</xdr:rowOff>
    </xdr:to>
    <xdr:sp macro="" textlink="">
      <xdr:nvSpPr>
        <xdr:cNvPr id="38367" name="Line 3">
          <a:extLst>
            <a:ext uri="{FF2B5EF4-FFF2-40B4-BE49-F238E27FC236}">
              <a16:creationId xmlns:a16="http://schemas.microsoft.com/office/drawing/2014/main" id="{D54B0A01-A91C-46B4-BBA9-40A8C6BC7766}"/>
            </a:ext>
          </a:extLst>
        </xdr:cNvPr>
        <xdr:cNvSpPr>
          <a:spLocks noChangeShapeType="1"/>
        </xdr:cNvSpPr>
      </xdr:nvSpPr>
      <xdr:spPr bwMode="auto">
        <a:xfrm>
          <a:off x="6172200" y="74676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200025</xdr:rowOff>
    </xdr:from>
    <xdr:to>
      <xdr:col>17</xdr:col>
      <xdr:colOff>295275</xdr:colOff>
      <xdr:row>40</xdr:row>
      <xdr:rowOff>200025</xdr:rowOff>
    </xdr:to>
    <xdr:sp macro="" textlink="">
      <xdr:nvSpPr>
        <xdr:cNvPr id="38368" name="Line 6">
          <a:extLst>
            <a:ext uri="{FF2B5EF4-FFF2-40B4-BE49-F238E27FC236}">
              <a16:creationId xmlns:a16="http://schemas.microsoft.com/office/drawing/2014/main" id="{197FE498-0129-495C-A134-A6F870D788E7}"/>
            </a:ext>
          </a:extLst>
        </xdr:cNvPr>
        <xdr:cNvSpPr>
          <a:spLocks noChangeShapeType="1"/>
        </xdr:cNvSpPr>
      </xdr:nvSpPr>
      <xdr:spPr bwMode="auto">
        <a:xfrm>
          <a:off x="6143625" y="80772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15</xdr:col>
      <xdr:colOff>19050</xdr:colOff>
      <xdr:row>34</xdr:row>
      <xdr:rowOff>57151</xdr:rowOff>
    </xdr:from>
    <xdr:to>
      <xdr:col>35</xdr:col>
      <xdr:colOff>104775</xdr:colOff>
      <xdr:row>45</xdr:row>
      <xdr:rowOff>104776</xdr:rowOff>
    </xdr:to>
    <xdr:sp macro="" textlink="">
      <xdr:nvSpPr>
        <xdr:cNvPr id="2" name="テキスト ボックス 1">
          <a:extLst>
            <a:ext uri="{FF2B5EF4-FFF2-40B4-BE49-F238E27FC236}">
              <a16:creationId xmlns:a16="http://schemas.microsoft.com/office/drawing/2014/main" id="{1DC72DDA-4B65-450B-9BF2-F6F7807D1F3F}"/>
            </a:ext>
          </a:extLst>
        </xdr:cNvPr>
        <xdr:cNvSpPr txBox="1"/>
      </xdr:nvSpPr>
      <xdr:spPr>
        <a:xfrm>
          <a:off x="2733675" y="6276976"/>
          <a:ext cx="3705225" cy="1619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t>※</a:t>
          </a:r>
          <a:r>
            <a:rPr kumimoji="1" lang="ja-JP" altLang="en-US" sz="1000" u="sng"/>
            <a:t>「</a:t>
          </a:r>
          <a:r>
            <a:rPr kumimoji="1" lang="en-US" altLang="ja-JP" sz="1000" u="sng"/>
            <a:t>2 </a:t>
          </a:r>
          <a:r>
            <a:rPr kumimoji="1" lang="ja-JP" altLang="en-US" sz="1000" u="sng"/>
            <a:t>平成</a:t>
          </a:r>
          <a:r>
            <a:rPr kumimoji="1" lang="en-US" altLang="ja-JP" sz="1000" u="sng"/>
            <a:t>30</a:t>
          </a:r>
          <a:r>
            <a:rPr kumimoji="1" lang="ja-JP" altLang="en-US" sz="1000" u="sng"/>
            <a:t>年度 及び 令和元年度（特例）」を選択する</a:t>
          </a:r>
          <a:endParaRPr kumimoji="1" lang="en-US" altLang="ja-JP" sz="1000" u="sng"/>
        </a:p>
        <a:p>
          <a:r>
            <a:rPr kumimoji="1" lang="ja-JP" altLang="en-US" sz="1000" u="none"/>
            <a:t>　　</a:t>
          </a:r>
          <a:r>
            <a:rPr kumimoji="1" lang="ja-JP" altLang="en-US" sz="1000" u="sng"/>
            <a:t>場合は、以下の書類もあわせて提出すること。</a:t>
          </a:r>
          <a:endParaRPr kumimoji="1" lang="en-US" altLang="ja-JP" sz="1000" u="sng"/>
        </a:p>
        <a:p>
          <a:r>
            <a:rPr kumimoji="1" lang="ja-JP" altLang="en-US" sz="1000"/>
            <a:t>　・（別紙）令和５年度における就労系障害福祉サービスの</a:t>
          </a:r>
          <a:endParaRPr kumimoji="1" lang="en-US" altLang="ja-JP" sz="1000"/>
        </a:p>
        <a:p>
          <a:r>
            <a:rPr kumimoji="1" lang="ja-JP" altLang="en-US" sz="1000"/>
            <a:t>　　基本報酬（新型コロナウイルス感染症対策特例）に</a:t>
          </a:r>
          <a:endParaRPr kumimoji="1" lang="en-US" altLang="ja-JP" sz="1000"/>
        </a:p>
        <a:p>
          <a:r>
            <a:rPr kumimoji="1" lang="ja-JP" altLang="en-US" sz="1000"/>
            <a:t>　　関する届出書</a:t>
          </a:r>
          <a:endParaRPr kumimoji="1" lang="en-US" altLang="ja-JP" sz="1000"/>
        </a:p>
        <a:p>
          <a:r>
            <a:rPr kumimoji="1" lang="ja-JP" altLang="en-US" sz="1000"/>
            <a:t>　・（参考様式）新型コロナウイルス感染症の影響を受けたことが</a:t>
          </a:r>
          <a:endParaRPr kumimoji="1" lang="en-US" altLang="ja-JP" sz="1000"/>
        </a:p>
        <a:p>
          <a:r>
            <a:rPr kumimoji="1" lang="ja-JP" altLang="en-US" sz="1000"/>
            <a:t>　　確認できる書類</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16</xdr:col>
      <xdr:colOff>76200</xdr:colOff>
      <xdr:row>34</xdr:row>
      <xdr:rowOff>152399</xdr:rowOff>
    </xdr:from>
    <xdr:to>
      <xdr:col>36</xdr:col>
      <xdr:colOff>133350</xdr:colOff>
      <xdr:row>45</xdr:row>
      <xdr:rowOff>28574</xdr:rowOff>
    </xdr:to>
    <xdr:sp macro="" textlink="">
      <xdr:nvSpPr>
        <xdr:cNvPr id="2" name="テキスト ボックス 1">
          <a:extLst>
            <a:ext uri="{FF2B5EF4-FFF2-40B4-BE49-F238E27FC236}">
              <a16:creationId xmlns:a16="http://schemas.microsoft.com/office/drawing/2014/main" id="{F1B3A460-929C-4084-88A7-53375856B16A}"/>
            </a:ext>
          </a:extLst>
        </xdr:cNvPr>
        <xdr:cNvSpPr txBox="1"/>
      </xdr:nvSpPr>
      <xdr:spPr>
        <a:xfrm>
          <a:off x="2838450" y="6305549"/>
          <a:ext cx="3933825" cy="1762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u="sng"/>
            <a:t>「</a:t>
          </a:r>
          <a:r>
            <a:rPr kumimoji="1" lang="en-US" altLang="ja-JP" sz="1100" u="sng"/>
            <a:t>2 </a:t>
          </a:r>
          <a:r>
            <a:rPr kumimoji="1" lang="ja-JP" altLang="en-US" sz="1100" u="sng"/>
            <a:t>令和元年度（特例）」を選択する場合は、</a:t>
          </a:r>
          <a:endParaRPr kumimoji="1" lang="en-US" altLang="ja-JP" sz="1100" u="sng"/>
        </a:p>
        <a:p>
          <a:r>
            <a:rPr kumimoji="1" lang="ja-JP" altLang="en-US" sz="1100"/>
            <a:t>　　</a:t>
          </a:r>
          <a:r>
            <a:rPr kumimoji="1" lang="ja-JP" altLang="en-US" sz="1100" u="sng"/>
            <a:t>以下の書類もあわせて提出すること。</a:t>
          </a:r>
          <a:endParaRPr kumimoji="1" lang="en-US" altLang="ja-JP" sz="1100" u="sng"/>
        </a:p>
        <a:p>
          <a:r>
            <a:rPr kumimoji="1" lang="ja-JP" altLang="en-US" sz="1100"/>
            <a:t>　・（別紙）令和５年度における就労系障害福祉サービスの</a:t>
          </a:r>
          <a:endParaRPr kumimoji="1" lang="en-US" altLang="ja-JP" sz="1100"/>
        </a:p>
        <a:p>
          <a:r>
            <a:rPr kumimoji="1" lang="ja-JP" altLang="en-US" sz="1100"/>
            <a:t>　　基本報酬（新型コロナウイルス感染症対策特例）に</a:t>
          </a:r>
          <a:endParaRPr kumimoji="1" lang="en-US" altLang="ja-JP" sz="1100"/>
        </a:p>
        <a:p>
          <a:r>
            <a:rPr kumimoji="1" lang="ja-JP" altLang="en-US" sz="1100"/>
            <a:t>　　関する届出書</a:t>
          </a:r>
          <a:endParaRPr kumimoji="1" lang="en-US" altLang="ja-JP" sz="1100"/>
        </a:p>
        <a:p>
          <a:r>
            <a:rPr kumimoji="1" lang="ja-JP" altLang="ja-JP" sz="1100">
              <a:solidFill>
                <a:schemeClr val="dk1"/>
              </a:solidFill>
              <a:effectLst/>
              <a:latin typeface="+mn-lt"/>
              <a:ea typeface="+mn-ea"/>
              <a:cs typeface="+mn-cs"/>
            </a:rPr>
            <a:t>　・（参考様式）新型コロナウイルス感染症の影響を受けた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ことが確認できる書類</a:t>
          </a:r>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8</xdr:col>
      <xdr:colOff>0</xdr:colOff>
      <xdr:row>2</xdr:row>
      <xdr:rowOff>0</xdr:rowOff>
    </xdr:from>
    <xdr:ext cx="885262" cy="392207"/>
    <xdr:sp macro="" textlink="">
      <xdr:nvSpPr>
        <xdr:cNvPr id="2" name="テキスト ボックス 1">
          <a:extLst>
            <a:ext uri="{FF2B5EF4-FFF2-40B4-BE49-F238E27FC236}">
              <a16:creationId xmlns:a16="http://schemas.microsoft.com/office/drawing/2014/main" id="{F573D3B6-4F05-4387-8C65-614D7C663217}"/>
            </a:ext>
          </a:extLst>
        </xdr:cNvPr>
        <xdr:cNvSpPr txBox="1"/>
      </xdr:nvSpPr>
      <xdr:spPr>
        <a:xfrm>
          <a:off x="7219950" y="847725"/>
          <a:ext cx="885262" cy="392207"/>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b="1">
              <a:latin typeface="+mj-ea"/>
              <a:ea typeface="+mj-ea"/>
            </a:rPr>
            <a:t>記入例</a:t>
          </a:r>
          <a:endParaRPr kumimoji="1" lang="en-US" altLang="ja-JP" sz="1800" b="1">
            <a:latin typeface="+mj-ea"/>
            <a:ea typeface="+mj-ea"/>
          </a:endParaRPr>
        </a:p>
        <a:p>
          <a:pPr>
            <a:lnSpc>
              <a:spcPts val="1900"/>
            </a:lnSpc>
          </a:pPr>
          <a:endParaRPr kumimoji="1" lang="ja-JP" altLang="en-US" sz="1600" b="1">
            <a:latin typeface="+mj-ea"/>
            <a:ea typeface="+mj-ea"/>
          </a:endParaRPr>
        </a:p>
      </xdr:txBody>
    </xdr:sp>
    <xdr:clientData/>
  </xdr:oneCellAnchor>
  <xdr:twoCellAnchor>
    <xdr:from>
      <xdr:col>6</xdr:col>
      <xdr:colOff>1190625</xdr:colOff>
      <xdr:row>15</xdr:row>
      <xdr:rowOff>133350</xdr:rowOff>
    </xdr:from>
    <xdr:to>
      <xdr:col>10</xdr:col>
      <xdr:colOff>619125</xdr:colOff>
      <xdr:row>19</xdr:row>
      <xdr:rowOff>200025</xdr:rowOff>
    </xdr:to>
    <xdr:grpSp>
      <xdr:nvGrpSpPr>
        <xdr:cNvPr id="97438" name="グループ化 2">
          <a:extLst>
            <a:ext uri="{FF2B5EF4-FFF2-40B4-BE49-F238E27FC236}">
              <a16:creationId xmlns:a16="http://schemas.microsoft.com/office/drawing/2014/main" id="{F9251023-B305-4114-B6B2-6B7DDEEBFC15}"/>
            </a:ext>
          </a:extLst>
        </xdr:cNvPr>
        <xdr:cNvGrpSpPr>
          <a:grpSpLocks/>
        </xdr:cNvGrpSpPr>
      </xdr:nvGrpSpPr>
      <xdr:grpSpPr bwMode="auto">
        <a:xfrm>
          <a:off x="6562725" y="4467225"/>
          <a:ext cx="2924175" cy="1019175"/>
          <a:chOff x="6732242" y="4421841"/>
          <a:chExt cx="2304496" cy="912160"/>
        </a:xfrm>
      </xdr:grpSpPr>
      <xdr:sp macro="" textlink="">
        <xdr:nvSpPr>
          <xdr:cNvPr id="4" name="テキスト ボックス 3">
            <a:extLst>
              <a:ext uri="{FF2B5EF4-FFF2-40B4-BE49-F238E27FC236}">
                <a16:creationId xmlns:a16="http://schemas.microsoft.com/office/drawing/2014/main" id="{41D65175-161D-4699-BD0D-246A6F43D823}"/>
              </a:ext>
            </a:extLst>
          </xdr:cNvPr>
          <xdr:cNvSpPr txBox="1"/>
        </xdr:nvSpPr>
        <xdr:spPr>
          <a:xfrm>
            <a:off x="7520425" y="4421841"/>
            <a:ext cx="1516313" cy="639364"/>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(B)</a:t>
            </a:r>
            <a:r>
              <a:rPr kumimoji="1" lang="ja-JP" altLang="en-US" sz="1000"/>
              <a:t>以上であること</a:t>
            </a:r>
          </a:p>
        </xdr:txBody>
      </xdr:sp>
      <xdr:cxnSp macro="">
        <xdr:nvCxnSpPr>
          <xdr:cNvPr id="5" name="直線コネクタ 4">
            <a:extLst>
              <a:ext uri="{FF2B5EF4-FFF2-40B4-BE49-F238E27FC236}">
                <a16:creationId xmlns:a16="http://schemas.microsoft.com/office/drawing/2014/main" id="{1D1CFF3E-4945-4F41-BD00-EA75FEA2F25D}"/>
              </a:ext>
            </a:extLst>
          </xdr:cNvPr>
          <xdr:cNvCxnSpPr>
            <a:endCxn id="4" idx="1"/>
          </xdr:cNvCxnSpPr>
        </xdr:nvCxnSpPr>
        <xdr:spPr>
          <a:xfrm flipV="1">
            <a:off x="6732242" y="4737261"/>
            <a:ext cx="788183" cy="59674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1209675</xdr:colOff>
      <xdr:row>23</xdr:row>
      <xdr:rowOff>19050</xdr:rowOff>
    </xdr:from>
    <xdr:to>
      <xdr:col>10</xdr:col>
      <xdr:colOff>657225</xdr:colOff>
      <xdr:row>27</xdr:row>
      <xdr:rowOff>180975</xdr:rowOff>
    </xdr:to>
    <xdr:grpSp>
      <xdr:nvGrpSpPr>
        <xdr:cNvPr id="97439" name="グループ化 5">
          <a:extLst>
            <a:ext uri="{FF2B5EF4-FFF2-40B4-BE49-F238E27FC236}">
              <a16:creationId xmlns:a16="http://schemas.microsoft.com/office/drawing/2014/main" id="{86E37BBF-069A-4D09-9E2E-53604A974D0F}"/>
            </a:ext>
          </a:extLst>
        </xdr:cNvPr>
        <xdr:cNvGrpSpPr>
          <a:grpSpLocks/>
        </xdr:cNvGrpSpPr>
      </xdr:nvGrpSpPr>
      <xdr:grpSpPr bwMode="auto">
        <a:xfrm>
          <a:off x="6581775" y="6286500"/>
          <a:ext cx="2943225" cy="1266825"/>
          <a:chOff x="6692218" y="6288740"/>
          <a:chExt cx="2427194" cy="1163172"/>
        </a:xfrm>
      </xdr:grpSpPr>
      <xdr:sp macro="" textlink="">
        <xdr:nvSpPr>
          <xdr:cNvPr id="7" name="テキスト ボックス 6">
            <a:extLst>
              <a:ext uri="{FF2B5EF4-FFF2-40B4-BE49-F238E27FC236}">
                <a16:creationId xmlns:a16="http://schemas.microsoft.com/office/drawing/2014/main" id="{20650663-49DF-4789-A825-E04E309BD705}"/>
              </a:ext>
            </a:extLst>
          </xdr:cNvPr>
          <xdr:cNvSpPr txBox="1"/>
        </xdr:nvSpPr>
        <xdr:spPr>
          <a:xfrm>
            <a:off x="7516993" y="6288740"/>
            <a:ext cx="1602419" cy="612196"/>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目標工賃達成指導員の配置巣が</a:t>
            </a:r>
            <a:r>
              <a:rPr kumimoji="1" lang="en-US" altLang="ja-JP" sz="1000"/>
              <a:t>1.0</a:t>
            </a:r>
            <a:r>
              <a:rPr kumimoji="1" lang="ja-JP" altLang="en-US" sz="1000"/>
              <a:t>以上であること</a:t>
            </a:r>
          </a:p>
        </xdr:txBody>
      </xdr:sp>
      <xdr:cxnSp macro="">
        <xdr:nvCxnSpPr>
          <xdr:cNvPr id="8" name="直線コネクタ 7">
            <a:extLst>
              <a:ext uri="{FF2B5EF4-FFF2-40B4-BE49-F238E27FC236}">
                <a16:creationId xmlns:a16="http://schemas.microsoft.com/office/drawing/2014/main" id="{143B264B-204F-47DA-99CD-1D66E3D0EED6}"/>
              </a:ext>
            </a:extLst>
          </xdr:cNvPr>
          <xdr:cNvCxnSpPr>
            <a:endCxn id="7" idx="1"/>
          </xdr:cNvCxnSpPr>
        </xdr:nvCxnSpPr>
        <xdr:spPr>
          <a:xfrm flipV="1">
            <a:off x="6692218" y="6594838"/>
            <a:ext cx="824775" cy="85707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1028700</xdr:colOff>
      <xdr:row>26</xdr:row>
      <xdr:rowOff>133350</xdr:rowOff>
    </xdr:from>
    <xdr:to>
      <xdr:col>10</xdr:col>
      <xdr:colOff>590550</xdr:colOff>
      <xdr:row>30</xdr:row>
      <xdr:rowOff>19050</xdr:rowOff>
    </xdr:to>
    <xdr:grpSp>
      <xdr:nvGrpSpPr>
        <xdr:cNvPr id="97440" name="グループ化 8">
          <a:extLst>
            <a:ext uri="{FF2B5EF4-FFF2-40B4-BE49-F238E27FC236}">
              <a16:creationId xmlns:a16="http://schemas.microsoft.com/office/drawing/2014/main" id="{4BCF82F5-4B97-4D77-B195-5AAE860DFDB2}"/>
            </a:ext>
          </a:extLst>
        </xdr:cNvPr>
        <xdr:cNvGrpSpPr>
          <a:grpSpLocks/>
        </xdr:cNvGrpSpPr>
      </xdr:nvGrpSpPr>
      <xdr:grpSpPr bwMode="auto">
        <a:xfrm>
          <a:off x="6400800" y="7229475"/>
          <a:ext cx="3057525" cy="800100"/>
          <a:chOff x="6441869" y="7174006"/>
          <a:chExt cx="2615150" cy="795930"/>
        </a:xfrm>
      </xdr:grpSpPr>
      <xdr:sp macro="" textlink="">
        <xdr:nvSpPr>
          <xdr:cNvPr id="10" name="テキスト ボックス 9">
            <a:extLst>
              <a:ext uri="{FF2B5EF4-FFF2-40B4-BE49-F238E27FC236}">
                <a16:creationId xmlns:a16="http://schemas.microsoft.com/office/drawing/2014/main" id="{59735256-DDA3-4F2F-86F5-273F73991431}"/>
              </a:ext>
            </a:extLst>
          </xdr:cNvPr>
          <xdr:cNvSpPr txBox="1"/>
        </xdr:nvSpPr>
        <xdr:spPr>
          <a:xfrm>
            <a:off x="7460230" y="7174006"/>
            <a:ext cx="1596789" cy="615898"/>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(C)</a:t>
            </a:r>
            <a:r>
              <a:rPr kumimoji="1" lang="ja-JP" altLang="en-US" sz="1000"/>
              <a:t>を超えていること</a:t>
            </a:r>
          </a:p>
        </xdr:txBody>
      </xdr:sp>
      <xdr:cxnSp macro="">
        <xdr:nvCxnSpPr>
          <xdr:cNvPr id="11" name="直線コネクタ 10">
            <a:extLst>
              <a:ext uri="{FF2B5EF4-FFF2-40B4-BE49-F238E27FC236}">
                <a16:creationId xmlns:a16="http://schemas.microsoft.com/office/drawing/2014/main" id="{695C4767-C189-4F0A-BC71-E843ABAFA967}"/>
              </a:ext>
            </a:extLst>
          </xdr:cNvPr>
          <xdr:cNvCxnSpPr>
            <a:endCxn id="10" idx="1"/>
          </xdr:cNvCxnSpPr>
        </xdr:nvCxnSpPr>
        <xdr:spPr>
          <a:xfrm flipV="1">
            <a:off x="6441869" y="7486693"/>
            <a:ext cx="1018361" cy="48324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3.xml><?xml version="1.0" encoding="utf-8"?>
<xdr:wsDr xmlns:xdr="http://schemas.openxmlformats.org/drawingml/2006/spreadsheetDrawing" xmlns:a="http://schemas.openxmlformats.org/drawingml/2006/main">
  <xdr:twoCellAnchor>
    <xdr:from>
      <xdr:col>39</xdr:col>
      <xdr:colOff>133350</xdr:colOff>
      <xdr:row>22</xdr:row>
      <xdr:rowOff>47624</xdr:rowOff>
    </xdr:from>
    <xdr:to>
      <xdr:col>57</xdr:col>
      <xdr:colOff>142875</xdr:colOff>
      <xdr:row>30</xdr:row>
      <xdr:rowOff>219075</xdr:rowOff>
    </xdr:to>
    <xdr:sp macro="" textlink="">
      <xdr:nvSpPr>
        <xdr:cNvPr id="2" name="テキスト ボックス 1">
          <a:extLst>
            <a:ext uri="{FF2B5EF4-FFF2-40B4-BE49-F238E27FC236}">
              <a16:creationId xmlns:a16="http://schemas.microsoft.com/office/drawing/2014/main" id="{F56EA4A4-5222-42CC-AA9C-9D4C682F34AB}"/>
            </a:ext>
          </a:extLst>
        </xdr:cNvPr>
        <xdr:cNvSpPr txBox="1"/>
      </xdr:nvSpPr>
      <xdr:spPr>
        <a:xfrm>
          <a:off x="7543800" y="3657599"/>
          <a:ext cx="3095625" cy="20764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令和５年度の基本報酬算定の取扱い</a:t>
          </a:r>
          <a:endParaRPr kumimoji="1" lang="en-US" altLang="ja-JP" sz="1100"/>
        </a:p>
        <a:p>
          <a:r>
            <a:rPr kumimoji="1" lang="ja-JP" altLang="en-US" sz="1100"/>
            <a:t>［労働時間］</a:t>
          </a:r>
          <a:br>
            <a:rPr kumimoji="1" lang="ja-JP" altLang="en-US" sz="1100"/>
          </a:br>
          <a:r>
            <a:rPr kumimoji="1" lang="ja-JP" altLang="en-US" sz="1100"/>
            <a:t>① 令和４年度（通常）</a:t>
          </a:r>
          <a:br>
            <a:rPr kumimoji="1" lang="ja-JP" altLang="en-US" sz="1100"/>
          </a:br>
          <a:r>
            <a:rPr kumimoji="1" lang="ja-JP" altLang="en-US" sz="1100"/>
            <a:t>② 令和元年度（特例）</a:t>
          </a:r>
          <a:br>
            <a:rPr kumimoji="1" lang="ja-JP" altLang="en-US" sz="1100"/>
          </a:br>
          <a:r>
            <a:rPr kumimoji="1" lang="ja-JP" altLang="en-US" sz="1100"/>
            <a:t>③ 平成３０年度（特例）</a:t>
          </a:r>
          <a:br>
            <a:rPr kumimoji="1" lang="ja-JP" altLang="en-US" sz="1100"/>
          </a:br>
          <a:r>
            <a:rPr kumimoji="1" lang="ja-JP" altLang="en-US" sz="1100"/>
            <a:t>［生産活動］</a:t>
          </a:r>
          <a:br>
            <a:rPr kumimoji="1" lang="ja-JP" altLang="en-US" sz="1100"/>
          </a:br>
          <a:r>
            <a:rPr kumimoji="1" lang="ja-JP" altLang="en-US" sz="1100"/>
            <a:t>① 令和３年度及び令和４年度（通常）</a:t>
          </a:r>
          <a:br>
            <a:rPr kumimoji="1" lang="ja-JP" altLang="en-US" sz="1100"/>
          </a:br>
          <a:r>
            <a:rPr kumimoji="1" lang="ja-JP" altLang="en-US" sz="1100"/>
            <a:t>② 平成３０年度及び令和元年度（特例）</a:t>
          </a:r>
          <a:endParaRPr kumimoji="1" lang="en-US" altLang="ja-JP" sz="1100"/>
        </a:p>
        <a:p>
          <a:r>
            <a:rPr kumimoji="1" lang="ja-JP" altLang="ja-JP" sz="1100">
              <a:solidFill>
                <a:schemeClr val="dk1"/>
              </a:solidFill>
              <a:effectLst/>
              <a:latin typeface="+mn-lt"/>
              <a:ea typeface="+mn-ea"/>
              <a:cs typeface="+mn-cs"/>
            </a:rPr>
            <a:t>［それ以外の項目］</a:t>
          </a:r>
          <a:br>
            <a:rPr kumimoji="1" lang="ja-JP" altLang="en-US" sz="1100"/>
          </a:br>
          <a:r>
            <a:rPr kumimoji="1" lang="ja-JP" altLang="en-US" sz="1100"/>
            <a:t>　　令和４年度　</a:t>
          </a:r>
          <a:r>
            <a:rPr kumimoji="1" lang="en-US" altLang="ja-JP" sz="1100"/>
            <a:t>※</a:t>
          </a:r>
          <a:r>
            <a:rPr kumimoji="1" lang="ja-JP" altLang="en-US" sz="1100"/>
            <a:t>特例はありません。</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277091</xdr:colOff>
      <xdr:row>50</xdr:row>
      <xdr:rowOff>294410</xdr:rowOff>
    </xdr:from>
    <xdr:to>
      <xdr:col>20</xdr:col>
      <xdr:colOff>572366</xdr:colOff>
      <xdr:row>51</xdr:row>
      <xdr:rowOff>246785</xdr:rowOff>
    </xdr:to>
    <xdr:sp macro="" textlink="">
      <xdr:nvSpPr>
        <xdr:cNvPr id="2" name="二等辺三角形 1">
          <a:extLst>
            <a:ext uri="{FF2B5EF4-FFF2-40B4-BE49-F238E27FC236}">
              <a16:creationId xmlns:a16="http://schemas.microsoft.com/office/drawing/2014/main" id="{E82C27B5-7E42-4EC9-BD4B-CDDEB60CF8E0}"/>
            </a:ext>
          </a:extLst>
        </xdr:cNvPr>
        <xdr:cNvSpPr/>
      </xdr:nvSpPr>
      <xdr:spPr>
        <a:xfrm flipV="1">
          <a:off x="9059141" y="22049510"/>
          <a:ext cx="8143875" cy="400050"/>
        </a:xfrm>
        <a:prstGeom prst="triangle">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222250</xdr:colOff>
      <xdr:row>9</xdr:row>
      <xdr:rowOff>206375</xdr:rowOff>
    </xdr:from>
    <xdr:to>
      <xdr:col>34</xdr:col>
      <xdr:colOff>238125</xdr:colOff>
      <xdr:row>21</xdr:row>
      <xdr:rowOff>206375</xdr:rowOff>
    </xdr:to>
    <xdr:sp macro="" textlink="">
      <xdr:nvSpPr>
        <xdr:cNvPr id="3" name="テキスト ボックス 2">
          <a:extLst>
            <a:ext uri="{FF2B5EF4-FFF2-40B4-BE49-F238E27FC236}">
              <a16:creationId xmlns:a16="http://schemas.microsoft.com/office/drawing/2014/main" id="{19E92329-3A1A-4D23-B64C-50283230F7DC}"/>
            </a:ext>
          </a:extLst>
        </xdr:cNvPr>
        <xdr:cNvSpPr txBox="1"/>
      </xdr:nvSpPr>
      <xdr:spPr>
        <a:xfrm>
          <a:off x="19383375" y="3794125"/>
          <a:ext cx="8207375" cy="51435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令和</a:t>
          </a:r>
          <a:r>
            <a:rPr kumimoji="1" lang="en-US" altLang="ja-JP" sz="2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a:t>
          </a:r>
          <a:r>
            <a:rPr kumimoji="1" lang="ja-JP" altLang="en-US" sz="2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年度の基本報酬算定の取扱い</a:t>
          </a:r>
          <a:endParaRPr kumimoji="1" lang="en-US" altLang="ja-JP" sz="2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［労働時間］</a:t>
          </a:r>
          <a:br>
            <a:rPr kumimoji="1" lang="ja-JP" altLang="en-US" sz="2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ja-JP" altLang="en-US" sz="2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 令和３年度（通常）</a:t>
          </a:r>
          <a:br>
            <a:rPr kumimoji="1" lang="ja-JP" altLang="en-US" sz="2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ja-JP" altLang="en-US" sz="2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② 令和元年度（特例）</a:t>
          </a:r>
          <a:br>
            <a:rPr kumimoji="1" lang="ja-JP" altLang="en-US" sz="2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ja-JP" altLang="en-US" sz="2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③ 平成３０年度（特例）</a:t>
          </a:r>
          <a:br>
            <a:rPr kumimoji="1" lang="ja-JP" altLang="en-US" sz="2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ja-JP" altLang="en-US" sz="2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［生産活動］</a:t>
          </a:r>
          <a:br>
            <a:rPr kumimoji="1" lang="ja-JP" altLang="en-US" sz="2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ja-JP" altLang="en-US" sz="2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 令和２年度及び令和３年度（通常）</a:t>
          </a:r>
          <a:br>
            <a:rPr kumimoji="1" lang="ja-JP" altLang="en-US" sz="2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ja-JP" altLang="en-US" sz="2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② 平成３０年度及び令和元年度（特例）</a:t>
          </a:r>
          <a:endParaRPr kumimoji="1" lang="en-US" altLang="ja-JP" sz="2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2800" b="0" i="0" baseline="0">
              <a:effectLst/>
              <a:latin typeface="+mn-lt"/>
              <a:ea typeface="+mn-ea"/>
              <a:cs typeface="+mn-cs"/>
            </a:rPr>
            <a:t>［</a:t>
          </a:r>
          <a:r>
            <a:rPr kumimoji="1" lang="ja-JP" altLang="en-US" sz="2800" b="0" i="0" baseline="0">
              <a:effectLst/>
              <a:latin typeface="+mn-lt"/>
              <a:ea typeface="+mn-ea"/>
              <a:cs typeface="+mn-cs"/>
            </a:rPr>
            <a:t>それ以外の項目</a:t>
          </a:r>
          <a:r>
            <a:rPr kumimoji="1" lang="ja-JP" altLang="ja-JP" sz="2800" b="0" i="0" baseline="0">
              <a:effectLst/>
              <a:latin typeface="+mn-lt"/>
              <a:ea typeface="+mn-ea"/>
              <a:cs typeface="+mn-cs"/>
            </a:rPr>
            <a:t>］</a:t>
          </a:r>
          <a:br>
            <a:rPr kumimoji="1" lang="ja-JP" altLang="ja-JP" sz="2800" b="0" i="0" baseline="0">
              <a:effectLst/>
              <a:latin typeface="+mn-lt"/>
              <a:ea typeface="+mn-ea"/>
              <a:cs typeface="+mn-cs"/>
            </a:rPr>
          </a:br>
          <a:r>
            <a:rPr kumimoji="1" lang="ja-JP" altLang="en-US" sz="2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令和３年度　</a:t>
          </a:r>
          <a:r>
            <a:rPr kumimoji="1" lang="en-US" altLang="ja-JP" sz="2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2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特例はありません。</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142875</xdr:colOff>
      <xdr:row>7</xdr:row>
      <xdr:rowOff>2285999</xdr:rowOff>
    </xdr:from>
    <xdr:to>
      <xdr:col>5</xdr:col>
      <xdr:colOff>684225</xdr:colOff>
      <xdr:row>7</xdr:row>
      <xdr:rowOff>2924174</xdr:rowOff>
    </xdr:to>
    <xdr:sp macro="" textlink="">
      <xdr:nvSpPr>
        <xdr:cNvPr id="2" name="大かっこ 1">
          <a:extLst>
            <a:ext uri="{FF2B5EF4-FFF2-40B4-BE49-F238E27FC236}">
              <a16:creationId xmlns:a16="http://schemas.microsoft.com/office/drawing/2014/main" id="{8C66CC11-54DA-4EB1-A16B-93703A7705C4}"/>
            </a:ext>
          </a:extLst>
        </xdr:cNvPr>
        <xdr:cNvSpPr/>
      </xdr:nvSpPr>
      <xdr:spPr>
        <a:xfrm>
          <a:off x="2085975" y="5676899"/>
          <a:ext cx="3913200" cy="6381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9</xdr:row>
      <xdr:rowOff>876300</xdr:rowOff>
    </xdr:from>
    <xdr:to>
      <xdr:col>5</xdr:col>
      <xdr:colOff>676276</xdr:colOff>
      <xdr:row>9</xdr:row>
      <xdr:rowOff>1400176</xdr:rowOff>
    </xdr:to>
    <xdr:sp macro="" textlink="">
      <xdr:nvSpPr>
        <xdr:cNvPr id="3" name="大かっこ 2">
          <a:extLst>
            <a:ext uri="{FF2B5EF4-FFF2-40B4-BE49-F238E27FC236}">
              <a16:creationId xmlns:a16="http://schemas.microsoft.com/office/drawing/2014/main" id="{3ED77FC3-6803-467A-9BBC-D86467B1FD91}"/>
            </a:ext>
          </a:extLst>
        </xdr:cNvPr>
        <xdr:cNvSpPr/>
      </xdr:nvSpPr>
      <xdr:spPr>
        <a:xfrm>
          <a:off x="2076450" y="8248650"/>
          <a:ext cx="3914776" cy="523876"/>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133350</xdr:colOff>
      <xdr:row>11</xdr:row>
      <xdr:rowOff>923924</xdr:rowOff>
    </xdr:from>
    <xdr:to>
      <xdr:col>5</xdr:col>
      <xdr:colOff>676276</xdr:colOff>
      <xdr:row>11</xdr:row>
      <xdr:rowOff>1409699</xdr:rowOff>
    </xdr:to>
    <xdr:sp macro="" textlink="">
      <xdr:nvSpPr>
        <xdr:cNvPr id="2" name="大かっこ 1">
          <a:extLst>
            <a:ext uri="{FF2B5EF4-FFF2-40B4-BE49-F238E27FC236}">
              <a16:creationId xmlns:a16="http://schemas.microsoft.com/office/drawing/2014/main" id="{9F19A894-7BD8-4568-8F53-C314DA5BF108}"/>
            </a:ext>
          </a:extLst>
        </xdr:cNvPr>
        <xdr:cNvSpPr/>
      </xdr:nvSpPr>
      <xdr:spPr>
        <a:xfrm>
          <a:off x="2095500" y="5591174"/>
          <a:ext cx="4181476" cy="4857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39</xdr:row>
      <xdr:rowOff>0</xdr:rowOff>
    </xdr:from>
    <xdr:to>
      <xdr:col>11</xdr:col>
      <xdr:colOff>0</xdr:colOff>
      <xdr:row>39</xdr:row>
      <xdr:rowOff>0</xdr:rowOff>
    </xdr:to>
    <xdr:sp macro="" textlink="">
      <xdr:nvSpPr>
        <xdr:cNvPr id="39508" name="Line 1">
          <a:extLst>
            <a:ext uri="{FF2B5EF4-FFF2-40B4-BE49-F238E27FC236}">
              <a16:creationId xmlns:a16="http://schemas.microsoft.com/office/drawing/2014/main" id="{A70284BE-4351-4F68-BB44-CF8021C6C5A4}"/>
            </a:ext>
          </a:extLst>
        </xdr:cNvPr>
        <xdr:cNvSpPr>
          <a:spLocks noChangeShapeType="1"/>
        </xdr:cNvSpPr>
      </xdr:nvSpPr>
      <xdr:spPr bwMode="auto">
        <a:xfrm>
          <a:off x="3400425" y="670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46</xdr:row>
      <xdr:rowOff>0</xdr:rowOff>
    </xdr:from>
    <xdr:to>
      <xdr:col>11</xdr:col>
      <xdr:colOff>0</xdr:colOff>
      <xdr:row>46</xdr:row>
      <xdr:rowOff>0</xdr:rowOff>
    </xdr:to>
    <xdr:sp macro="" textlink="">
      <xdr:nvSpPr>
        <xdr:cNvPr id="39509" name="Line 9">
          <a:extLst>
            <a:ext uri="{FF2B5EF4-FFF2-40B4-BE49-F238E27FC236}">
              <a16:creationId xmlns:a16="http://schemas.microsoft.com/office/drawing/2014/main" id="{A55928E3-3411-4265-8C2A-B55FC3DC7C19}"/>
            </a:ext>
          </a:extLst>
        </xdr:cNvPr>
        <xdr:cNvSpPr>
          <a:spLocks noChangeShapeType="1"/>
        </xdr:cNvSpPr>
      </xdr:nvSpPr>
      <xdr:spPr bwMode="auto">
        <a:xfrm>
          <a:off x="3400425" y="9124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42</xdr:row>
      <xdr:rowOff>171450</xdr:rowOff>
    </xdr:from>
    <xdr:to>
      <xdr:col>17</xdr:col>
      <xdr:colOff>285750</xdr:colOff>
      <xdr:row>42</xdr:row>
      <xdr:rowOff>171450</xdr:rowOff>
    </xdr:to>
    <xdr:sp macro="" textlink="">
      <xdr:nvSpPr>
        <xdr:cNvPr id="39510" name="Line 10">
          <a:extLst>
            <a:ext uri="{FF2B5EF4-FFF2-40B4-BE49-F238E27FC236}">
              <a16:creationId xmlns:a16="http://schemas.microsoft.com/office/drawing/2014/main" id="{1BAF08E7-93E5-47C1-90FE-0665B519AC10}"/>
            </a:ext>
          </a:extLst>
        </xdr:cNvPr>
        <xdr:cNvSpPr>
          <a:spLocks noChangeShapeType="1"/>
        </xdr:cNvSpPr>
      </xdr:nvSpPr>
      <xdr:spPr bwMode="auto">
        <a:xfrm>
          <a:off x="5248275" y="77628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43</xdr:row>
      <xdr:rowOff>171450</xdr:rowOff>
    </xdr:from>
    <xdr:to>
      <xdr:col>17</xdr:col>
      <xdr:colOff>295275</xdr:colOff>
      <xdr:row>43</xdr:row>
      <xdr:rowOff>171450</xdr:rowOff>
    </xdr:to>
    <xdr:sp macro="" textlink="">
      <xdr:nvSpPr>
        <xdr:cNvPr id="39511" name="Line 11">
          <a:extLst>
            <a:ext uri="{FF2B5EF4-FFF2-40B4-BE49-F238E27FC236}">
              <a16:creationId xmlns:a16="http://schemas.microsoft.com/office/drawing/2014/main" id="{69054CC7-3407-46ED-9619-C2A91FFA73E1}"/>
            </a:ext>
          </a:extLst>
        </xdr:cNvPr>
        <xdr:cNvSpPr>
          <a:spLocks noChangeShapeType="1"/>
        </xdr:cNvSpPr>
      </xdr:nvSpPr>
      <xdr:spPr bwMode="auto">
        <a:xfrm>
          <a:off x="5257800" y="81534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200025</xdr:rowOff>
    </xdr:from>
    <xdr:to>
      <xdr:col>17</xdr:col>
      <xdr:colOff>295275</xdr:colOff>
      <xdr:row>44</xdr:row>
      <xdr:rowOff>200025</xdr:rowOff>
    </xdr:to>
    <xdr:sp macro="" textlink="">
      <xdr:nvSpPr>
        <xdr:cNvPr id="39512" name="Line 14">
          <a:extLst>
            <a:ext uri="{FF2B5EF4-FFF2-40B4-BE49-F238E27FC236}">
              <a16:creationId xmlns:a16="http://schemas.microsoft.com/office/drawing/2014/main" id="{DAF4259B-F259-4E8F-A780-3333211646A7}"/>
            </a:ext>
          </a:extLst>
        </xdr:cNvPr>
        <xdr:cNvSpPr>
          <a:spLocks noChangeShapeType="1"/>
        </xdr:cNvSpPr>
      </xdr:nvSpPr>
      <xdr:spPr bwMode="auto">
        <a:xfrm>
          <a:off x="5229225" y="87820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40</xdr:row>
      <xdr:rowOff>0</xdr:rowOff>
    </xdr:from>
    <xdr:to>
      <xdr:col>11</xdr:col>
      <xdr:colOff>0</xdr:colOff>
      <xdr:row>40</xdr:row>
      <xdr:rowOff>0</xdr:rowOff>
    </xdr:to>
    <xdr:sp macro="" textlink="">
      <xdr:nvSpPr>
        <xdr:cNvPr id="40409" name="Line 1">
          <a:extLst>
            <a:ext uri="{FF2B5EF4-FFF2-40B4-BE49-F238E27FC236}">
              <a16:creationId xmlns:a16="http://schemas.microsoft.com/office/drawing/2014/main" id="{8113F1C4-C4E5-4CC8-A364-2207C1371761}"/>
            </a:ext>
          </a:extLst>
        </xdr:cNvPr>
        <xdr:cNvSpPr>
          <a:spLocks noChangeShapeType="1"/>
        </xdr:cNvSpPr>
      </xdr:nvSpPr>
      <xdr:spPr bwMode="auto">
        <a:xfrm>
          <a:off x="3629025" y="8439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36</xdr:row>
      <xdr:rowOff>171450</xdr:rowOff>
    </xdr:from>
    <xdr:to>
      <xdr:col>17</xdr:col>
      <xdr:colOff>285750</xdr:colOff>
      <xdr:row>36</xdr:row>
      <xdr:rowOff>171450</xdr:rowOff>
    </xdr:to>
    <xdr:sp macro="" textlink="">
      <xdr:nvSpPr>
        <xdr:cNvPr id="40410" name="Line 2">
          <a:extLst>
            <a:ext uri="{FF2B5EF4-FFF2-40B4-BE49-F238E27FC236}">
              <a16:creationId xmlns:a16="http://schemas.microsoft.com/office/drawing/2014/main" id="{339AA929-257F-4557-9F3C-62BFD7E4C2F7}"/>
            </a:ext>
          </a:extLst>
        </xdr:cNvPr>
        <xdr:cNvSpPr>
          <a:spLocks noChangeShapeType="1"/>
        </xdr:cNvSpPr>
      </xdr:nvSpPr>
      <xdr:spPr bwMode="auto">
        <a:xfrm>
          <a:off x="5476875" y="70961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37</xdr:row>
      <xdr:rowOff>171450</xdr:rowOff>
    </xdr:from>
    <xdr:to>
      <xdr:col>17</xdr:col>
      <xdr:colOff>295275</xdr:colOff>
      <xdr:row>37</xdr:row>
      <xdr:rowOff>171450</xdr:rowOff>
    </xdr:to>
    <xdr:sp macro="" textlink="">
      <xdr:nvSpPr>
        <xdr:cNvPr id="40411" name="Line 3">
          <a:extLst>
            <a:ext uri="{FF2B5EF4-FFF2-40B4-BE49-F238E27FC236}">
              <a16:creationId xmlns:a16="http://schemas.microsoft.com/office/drawing/2014/main" id="{B8314DE9-055E-40C3-9FF7-92001C589194}"/>
            </a:ext>
          </a:extLst>
        </xdr:cNvPr>
        <xdr:cNvSpPr>
          <a:spLocks noChangeShapeType="1"/>
        </xdr:cNvSpPr>
      </xdr:nvSpPr>
      <xdr:spPr bwMode="auto">
        <a:xfrm>
          <a:off x="5486400" y="74866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macro="" textlink="">
      <xdr:nvSpPr>
        <xdr:cNvPr id="40412" name="Line 6">
          <a:extLst>
            <a:ext uri="{FF2B5EF4-FFF2-40B4-BE49-F238E27FC236}">
              <a16:creationId xmlns:a16="http://schemas.microsoft.com/office/drawing/2014/main" id="{5F3A121D-F79A-4E4A-AD95-2DBEF780FFE1}"/>
            </a:ext>
          </a:extLst>
        </xdr:cNvPr>
        <xdr:cNvSpPr>
          <a:spLocks noChangeShapeType="1"/>
        </xdr:cNvSpPr>
      </xdr:nvSpPr>
      <xdr:spPr bwMode="auto">
        <a:xfrm>
          <a:off x="5457825" y="80962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40</xdr:row>
      <xdr:rowOff>0</xdr:rowOff>
    </xdr:from>
    <xdr:to>
      <xdr:col>11</xdr:col>
      <xdr:colOff>0</xdr:colOff>
      <xdr:row>40</xdr:row>
      <xdr:rowOff>0</xdr:rowOff>
    </xdr:to>
    <xdr:sp macro="" textlink="">
      <xdr:nvSpPr>
        <xdr:cNvPr id="41433" name="Line 1">
          <a:extLst>
            <a:ext uri="{FF2B5EF4-FFF2-40B4-BE49-F238E27FC236}">
              <a16:creationId xmlns:a16="http://schemas.microsoft.com/office/drawing/2014/main" id="{4DBCBECC-FE01-4022-9673-99BC15EDD5DD}"/>
            </a:ext>
          </a:extLst>
        </xdr:cNvPr>
        <xdr:cNvSpPr>
          <a:spLocks noChangeShapeType="1"/>
        </xdr:cNvSpPr>
      </xdr:nvSpPr>
      <xdr:spPr bwMode="auto">
        <a:xfrm>
          <a:off x="3629025" y="8439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36</xdr:row>
      <xdr:rowOff>171450</xdr:rowOff>
    </xdr:from>
    <xdr:to>
      <xdr:col>17</xdr:col>
      <xdr:colOff>285750</xdr:colOff>
      <xdr:row>36</xdr:row>
      <xdr:rowOff>171450</xdr:rowOff>
    </xdr:to>
    <xdr:sp macro="" textlink="">
      <xdr:nvSpPr>
        <xdr:cNvPr id="41434" name="Line 2">
          <a:extLst>
            <a:ext uri="{FF2B5EF4-FFF2-40B4-BE49-F238E27FC236}">
              <a16:creationId xmlns:a16="http://schemas.microsoft.com/office/drawing/2014/main" id="{06E6BBBD-43C5-4794-B887-A0C46B6D0DD5}"/>
            </a:ext>
          </a:extLst>
        </xdr:cNvPr>
        <xdr:cNvSpPr>
          <a:spLocks noChangeShapeType="1"/>
        </xdr:cNvSpPr>
      </xdr:nvSpPr>
      <xdr:spPr bwMode="auto">
        <a:xfrm>
          <a:off x="5476875" y="70961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37</xdr:row>
      <xdr:rowOff>171450</xdr:rowOff>
    </xdr:from>
    <xdr:to>
      <xdr:col>17</xdr:col>
      <xdr:colOff>295275</xdr:colOff>
      <xdr:row>37</xdr:row>
      <xdr:rowOff>171450</xdr:rowOff>
    </xdr:to>
    <xdr:sp macro="" textlink="">
      <xdr:nvSpPr>
        <xdr:cNvPr id="41435" name="Line 3">
          <a:extLst>
            <a:ext uri="{FF2B5EF4-FFF2-40B4-BE49-F238E27FC236}">
              <a16:creationId xmlns:a16="http://schemas.microsoft.com/office/drawing/2014/main" id="{F9062451-B8FB-4F2B-8798-3777FDD94CD3}"/>
            </a:ext>
          </a:extLst>
        </xdr:cNvPr>
        <xdr:cNvSpPr>
          <a:spLocks noChangeShapeType="1"/>
        </xdr:cNvSpPr>
      </xdr:nvSpPr>
      <xdr:spPr bwMode="auto">
        <a:xfrm>
          <a:off x="5486400" y="74866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macro="" textlink="">
      <xdr:nvSpPr>
        <xdr:cNvPr id="41436" name="Line 6">
          <a:extLst>
            <a:ext uri="{FF2B5EF4-FFF2-40B4-BE49-F238E27FC236}">
              <a16:creationId xmlns:a16="http://schemas.microsoft.com/office/drawing/2014/main" id="{A217775B-C594-4C2D-B28C-93B127DCCDC6}"/>
            </a:ext>
          </a:extLst>
        </xdr:cNvPr>
        <xdr:cNvSpPr>
          <a:spLocks noChangeShapeType="1"/>
        </xdr:cNvSpPr>
      </xdr:nvSpPr>
      <xdr:spPr bwMode="auto">
        <a:xfrm>
          <a:off x="5457825" y="80962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95250</xdr:colOff>
      <xdr:row>17</xdr:row>
      <xdr:rowOff>342900</xdr:rowOff>
    </xdr:from>
    <xdr:to>
      <xdr:col>5</xdr:col>
      <xdr:colOff>495300</xdr:colOff>
      <xdr:row>17</xdr:row>
      <xdr:rowOff>342900</xdr:rowOff>
    </xdr:to>
    <xdr:sp macro="" textlink="">
      <xdr:nvSpPr>
        <xdr:cNvPr id="49844" name="Line 1">
          <a:extLst>
            <a:ext uri="{FF2B5EF4-FFF2-40B4-BE49-F238E27FC236}">
              <a16:creationId xmlns:a16="http://schemas.microsoft.com/office/drawing/2014/main" id="{B19377C6-67FB-4C71-848E-7D795FBCCBB6}"/>
            </a:ext>
          </a:extLst>
        </xdr:cNvPr>
        <xdr:cNvSpPr>
          <a:spLocks noChangeShapeType="1"/>
        </xdr:cNvSpPr>
      </xdr:nvSpPr>
      <xdr:spPr bwMode="auto">
        <a:xfrm>
          <a:off x="5343525" y="70580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23</xdr:row>
      <xdr:rowOff>438150</xdr:rowOff>
    </xdr:from>
    <xdr:to>
      <xdr:col>5</xdr:col>
      <xdr:colOff>495300</xdr:colOff>
      <xdr:row>23</xdr:row>
      <xdr:rowOff>438150</xdr:rowOff>
    </xdr:to>
    <xdr:sp macro="" textlink="">
      <xdr:nvSpPr>
        <xdr:cNvPr id="49845" name="Line 2">
          <a:extLst>
            <a:ext uri="{FF2B5EF4-FFF2-40B4-BE49-F238E27FC236}">
              <a16:creationId xmlns:a16="http://schemas.microsoft.com/office/drawing/2014/main" id="{419B2F00-5E40-47DD-BC5F-F479329A0EA6}"/>
            </a:ext>
          </a:extLst>
        </xdr:cNvPr>
        <xdr:cNvSpPr>
          <a:spLocks noChangeShapeType="1"/>
        </xdr:cNvSpPr>
      </xdr:nvSpPr>
      <xdr:spPr bwMode="auto">
        <a:xfrm>
          <a:off x="5343525" y="91725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11</xdr:row>
      <xdr:rowOff>314325</xdr:rowOff>
    </xdr:from>
    <xdr:to>
      <xdr:col>5</xdr:col>
      <xdr:colOff>485775</xdr:colOff>
      <xdr:row>11</xdr:row>
      <xdr:rowOff>314325</xdr:rowOff>
    </xdr:to>
    <xdr:sp macro="" textlink="">
      <xdr:nvSpPr>
        <xdr:cNvPr id="49846" name="Line 1">
          <a:extLst>
            <a:ext uri="{FF2B5EF4-FFF2-40B4-BE49-F238E27FC236}">
              <a16:creationId xmlns:a16="http://schemas.microsoft.com/office/drawing/2014/main" id="{BA4F96FD-F4FA-4ACF-894F-C14DA1C36D12}"/>
            </a:ext>
          </a:extLst>
        </xdr:cNvPr>
        <xdr:cNvSpPr>
          <a:spLocks noChangeShapeType="1"/>
        </xdr:cNvSpPr>
      </xdr:nvSpPr>
      <xdr:spPr bwMode="auto">
        <a:xfrm>
          <a:off x="5334000" y="50101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18</xdr:row>
      <xdr:rowOff>342900</xdr:rowOff>
    </xdr:from>
    <xdr:to>
      <xdr:col>5</xdr:col>
      <xdr:colOff>495300</xdr:colOff>
      <xdr:row>18</xdr:row>
      <xdr:rowOff>342900</xdr:rowOff>
    </xdr:to>
    <xdr:sp macro="" textlink="">
      <xdr:nvSpPr>
        <xdr:cNvPr id="49847" name="Line 1">
          <a:extLst>
            <a:ext uri="{FF2B5EF4-FFF2-40B4-BE49-F238E27FC236}">
              <a16:creationId xmlns:a16="http://schemas.microsoft.com/office/drawing/2014/main" id="{3250A83D-20F5-433F-92ED-06266FD8B2E3}"/>
            </a:ext>
          </a:extLst>
        </xdr:cNvPr>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49848" name="Line 2">
          <a:extLst>
            <a:ext uri="{FF2B5EF4-FFF2-40B4-BE49-F238E27FC236}">
              <a16:creationId xmlns:a16="http://schemas.microsoft.com/office/drawing/2014/main" id="{28C549C3-7FC3-4779-A87A-759B22B3D9F1}"/>
            </a:ext>
          </a:extLst>
        </xdr:cNvPr>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9849" name="Line 1">
          <a:extLst>
            <a:ext uri="{FF2B5EF4-FFF2-40B4-BE49-F238E27FC236}">
              <a16:creationId xmlns:a16="http://schemas.microsoft.com/office/drawing/2014/main" id="{593244F5-1338-4302-BCE4-19A961FBAB77}"/>
            </a:ext>
          </a:extLst>
        </xdr:cNvPr>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85725</xdr:colOff>
      <xdr:row>12</xdr:row>
      <xdr:rowOff>314325</xdr:rowOff>
    </xdr:from>
    <xdr:to>
      <xdr:col>5</xdr:col>
      <xdr:colOff>485775</xdr:colOff>
      <xdr:row>12</xdr:row>
      <xdr:rowOff>314325</xdr:rowOff>
    </xdr:to>
    <xdr:sp macro="" textlink="">
      <xdr:nvSpPr>
        <xdr:cNvPr id="51482" name="Line 1">
          <a:extLst>
            <a:ext uri="{FF2B5EF4-FFF2-40B4-BE49-F238E27FC236}">
              <a16:creationId xmlns:a16="http://schemas.microsoft.com/office/drawing/2014/main" id="{4384B4B4-7C04-4F12-BA6F-F0634C7ED935}"/>
            </a:ext>
          </a:extLst>
        </xdr:cNvPr>
        <xdr:cNvSpPr>
          <a:spLocks noChangeShapeType="1"/>
        </xdr:cNvSpPr>
      </xdr:nvSpPr>
      <xdr:spPr bwMode="auto">
        <a:xfrm>
          <a:off x="5600700" y="55816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51483" name="Line 1">
          <a:extLst>
            <a:ext uri="{FF2B5EF4-FFF2-40B4-BE49-F238E27FC236}">
              <a16:creationId xmlns:a16="http://schemas.microsoft.com/office/drawing/2014/main" id="{83B78417-DE3E-4A11-A545-686044E87515}"/>
            </a:ext>
          </a:extLst>
        </xdr:cNvPr>
        <xdr:cNvSpPr>
          <a:spLocks noChangeShapeType="1"/>
        </xdr:cNvSpPr>
      </xdr:nvSpPr>
      <xdr:spPr bwMode="auto">
        <a:xfrm>
          <a:off x="5600700" y="55816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485775</xdr:colOff>
      <xdr:row>1</xdr:row>
      <xdr:rowOff>161017</xdr:rowOff>
    </xdr:to>
    <xdr:sp macro="" textlink="">
      <xdr:nvSpPr>
        <xdr:cNvPr id="2" name="Rectangle 1">
          <a:extLst>
            <a:ext uri="{FF2B5EF4-FFF2-40B4-BE49-F238E27FC236}">
              <a16:creationId xmlns:a16="http://schemas.microsoft.com/office/drawing/2014/main" id="{A5CF5B38-96CD-4C7D-B207-11A374587B51}"/>
            </a:ext>
          </a:extLst>
        </xdr:cNvPr>
        <xdr:cNvSpPr>
          <a:spLocks noChangeArrowheads="1"/>
        </xdr:cNvSpPr>
      </xdr:nvSpPr>
      <xdr:spPr bwMode="auto">
        <a:xfrm>
          <a:off x="142875" y="0"/>
          <a:ext cx="1533525" cy="341992"/>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1</xdr:col>
      <xdr:colOff>0</xdr:colOff>
      <xdr:row>0</xdr:row>
      <xdr:rowOff>19050</xdr:rowOff>
    </xdr:from>
    <xdr:to>
      <xdr:col>3</xdr:col>
      <xdr:colOff>485775</xdr:colOff>
      <xdr:row>1</xdr:row>
      <xdr:rowOff>180067</xdr:rowOff>
    </xdr:to>
    <xdr:sp macro="" textlink="">
      <xdr:nvSpPr>
        <xdr:cNvPr id="3" name="Rectangle 1">
          <a:extLst>
            <a:ext uri="{FF2B5EF4-FFF2-40B4-BE49-F238E27FC236}">
              <a16:creationId xmlns:a16="http://schemas.microsoft.com/office/drawing/2014/main" id="{A908B118-6103-44D2-9B5B-AA78342CF073}"/>
            </a:ext>
          </a:extLst>
        </xdr:cNvPr>
        <xdr:cNvSpPr>
          <a:spLocks noChangeArrowheads="1"/>
        </xdr:cNvSpPr>
      </xdr:nvSpPr>
      <xdr:spPr bwMode="auto">
        <a:xfrm>
          <a:off x="142875" y="19050"/>
          <a:ext cx="1533525" cy="341992"/>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114300</xdr:colOff>
      <xdr:row>10</xdr:row>
      <xdr:rowOff>38100</xdr:rowOff>
    </xdr:from>
    <xdr:to>
      <xdr:col>10</xdr:col>
      <xdr:colOff>609600</xdr:colOff>
      <xdr:row>15</xdr:row>
      <xdr:rowOff>161925</xdr:rowOff>
    </xdr:to>
    <xdr:sp macro="" textlink="">
      <xdr:nvSpPr>
        <xdr:cNvPr id="96029" name="角丸四角形 36">
          <a:extLst>
            <a:ext uri="{FF2B5EF4-FFF2-40B4-BE49-F238E27FC236}">
              <a16:creationId xmlns:a16="http://schemas.microsoft.com/office/drawing/2014/main" id="{86554E74-3666-4369-8859-59D9040C0AEA}"/>
            </a:ext>
          </a:extLst>
        </xdr:cNvPr>
        <xdr:cNvSpPr>
          <a:spLocks noChangeArrowheads="1"/>
        </xdr:cNvSpPr>
      </xdr:nvSpPr>
      <xdr:spPr bwMode="auto">
        <a:xfrm>
          <a:off x="4229100" y="2390775"/>
          <a:ext cx="3238500" cy="981075"/>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0</xdr:col>
      <xdr:colOff>25710</xdr:colOff>
      <xdr:row>0</xdr:row>
      <xdr:rowOff>39515</xdr:rowOff>
    </xdr:from>
    <xdr:to>
      <xdr:col>2</xdr:col>
      <xdr:colOff>689561</xdr:colOff>
      <xdr:row>1</xdr:row>
      <xdr:rowOff>215855</xdr:rowOff>
    </xdr:to>
    <xdr:sp macro="" textlink="">
      <xdr:nvSpPr>
        <xdr:cNvPr id="2" name="Rectangle 1">
          <a:extLst>
            <a:ext uri="{FF2B5EF4-FFF2-40B4-BE49-F238E27FC236}">
              <a16:creationId xmlns:a16="http://schemas.microsoft.com/office/drawing/2014/main" id="{4D61F39E-2147-4769-841B-347D2E22044B}"/>
            </a:ext>
          </a:extLst>
        </xdr:cNvPr>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166688</xdr:colOff>
      <xdr:row>2</xdr:row>
      <xdr:rowOff>71438</xdr:rowOff>
    </xdr:from>
    <xdr:to>
      <xdr:col>5</xdr:col>
      <xdr:colOff>381000</xdr:colOff>
      <xdr:row>7</xdr:row>
      <xdr:rowOff>14290</xdr:rowOff>
    </xdr:to>
    <xdr:sp macro="" textlink="">
      <xdr:nvSpPr>
        <xdr:cNvPr id="3" name="正方形/長方形 2">
          <a:extLst>
            <a:ext uri="{FF2B5EF4-FFF2-40B4-BE49-F238E27FC236}">
              <a16:creationId xmlns:a16="http://schemas.microsoft.com/office/drawing/2014/main" id="{23FB2A11-9CFE-4FC9-AF5E-9626675C124B}"/>
            </a:ext>
          </a:extLst>
        </xdr:cNvPr>
        <xdr:cNvSpPr/>
      </xdr:nvSpPr>
      <xdr:spPr>
        <a:xfrm>
          <a:off x="2214563" y="500063"/>
          <a:ext cx="1579562" cy="815977"/>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6</xdr:row>
      <xdr:rowOff>361950</xdr:rowOff>
    </xdr:from>
    <xdr:to>
      <xdr:col>5</xdr:col>
      <xdr:colOff>361950</xdr:colOff>
      <xdr:row>9</xdr:row>
      <xdr:rowOff>304800</xdr:rowOff>
    </xdr:to>
    <xdr:cxnSp macro="">
      <xdr:nvCxnSpPr>
        <xdr:cNvPr id="96032" name="直線矢印コネクタ 4">
          <a:extLst>
            <a:ext uri="{FF2B5EF4-FFF2-40B4-BE49-F238E27FC236}">
              <a16:creationId xmlns:a16="http://schemas.microsoft.com/office/drawing/2014/main" id="{A1F60B4F-FB29-4578-A8A4-851A5406F43F}"/>
            </a:ext>
          </a:extLst>
        </xdr:cNvPr>
        <xdr:cNvCxnSpPr>
          <a:cxnSpLocks noChangeShapeType="1"/>
        </xdr:cNvCxnSpPr>
      </xdr:nvCxnSpPr>
      <xdr:spPr bwMode="auto">
        <a:xfrm>
          <a:off x="3429000" y="1304925"/>
          <a:ext cx="361950" cy="92392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10</xdr:row>
      <xdr:rowOff>66675</xdr:rowOff>
    </xdr:from>
    <xdr:to>
      <xdr:col>5</xdr:col>
      <xdr:colOff>876300</xdr:colOff>
      <xdr:row>14</xdr:row>
      <xdr:rowOff>352425</xdr:rowOff>
    </xdr:to>
    <xdr:sp macro="" textlink="">
      <xdr:nvSpPr>
        <xdr:cNvPr id="96033" name="円/楕円 61">
          <a:extLst>
            <a:ext uri="{FF2B5EF4-FFF2-40B4-BE49-F238E27FC236}">
              <a16:creationId xmlns:a16="http://schemas.microsoft.com/office/drawing/2014/main" id="{A21E9563-7BA8-4991-82CA-7AC44D6A2F3C}"/>
            </a:ext>
          </a:extLst>
        </xdr:cNvPr>
        <xdr:cNvSpPr>
          <a:spLocks noChangeArrowheads="1"/>
        </xdr:cNvSpPr>
      </xdr:nvSpPr>
      <xdr:spPr bwMode="auto">
        <a:xfrm>
          <a:off x="3571875" y="2419350"/>
          <a:ext cx="542925" cy="7905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38099</xdr:colOff>
      <xdr:row>2</xdr:row>
      <xdr:rowOff>28575</xdr:rowOff>
    </xdr:from>
    <xdr:to>
      <xdr:col>11</xdr:col>
      <xdr:colOff>136524</xdr:colOff>
      <xdr:row>7</xdr:row>
      <xdr:rowOff>3969</xdr:rowOff>
    </xdr:to>
    <xdr:sp macro="" textlink="">
      <xdr:nvSpPr>
        <xdr:cNvPr id="6" name="正方形/長方形 5">
          <a:extLst>
            <a:ext uri="{FF2B5EF4-FFF2-40B4-BE49-F238E27FC236}">
              <a16:creationId xmlns:a16="http://schemas.microsoft.com/office/drawing/2014/main" id="{DD69EA1B-39D1-40CC-ADC9-67181B3064B2}"/>
            </a:ext>
          </a:extLst>
        </xdr:cNvPr>
        <xdr:cNvSpPr/>
      </xdr:nvSpPr>
      <xdr:spPr>
        <a:xfrm>
          <a:off x="5524499" y="457200"/>
          <a:ext cx="2155825" cy="851694"/>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38100</xdr:colOff>
      <xdr:row>7</xdr:row>
      <xdr:rowOff>0</xdr:rowOff>
    </xdr:from>
    <xdr:to>
      <xdr:col>9</xdr:col>
      <xdr:colOff>428625</xdr:colOff>
      <xdr:row>9</xdr:row>
      <xdr:rowOff>0</xdr:rowOff>
    </xdr:to>
    <xdr:cxnSp macro="">
      <xdr:nvCxnSpPr>
        <xdr:cNvPr id="96035" name="直線矢印コネクタ 9">
          <a:extLst>
            <a:ext uri="{FF2B5EF4-FFF2-40B4-BE49-F238E27FC236}">
              <a16:creationId xmlns:a16="http://schemas.microsoft.com/office/drawing/2014/main" id="{1D399232-1255-4DBA-A3FE-52193341B676}"/>
            </a:ext>
          </a:extLst>
        </xdr:cNvPr>
        <xdr:cNvCxnSpPr>
          <a:cxnSpLocks noChangeShapeType="1"/>
          <a:stCxn id="6" idx="2"/>
        </xdr:cNvCxnSpPr>
      </xdr:nvCxnSpPr>
      <xdr:spPr bwMode="auto">
        <a:xfrm flipH="1">
          <a:off x="6210300" y="1304925"/>
          <a:ext cx="390525" cy="61912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8</xdr:row>
      <xdr:rowOff>295275</xdr:rowOff>
    </xdr:from>
    <xdr:to>
      <xdr:col>11</xdr:col>
      <xdr:colOff>47625</xdr:colOff>
      <xdr:row>10</xdr:row>
      <xdr:rowOff>85725</xdr:rowOff>
    </xdr:to>
    <xdr:sp macro="" textlink="">
      <xdr:nvSpPr>
        <xdr:cNvPr id="96036" name="円/楕円 73">
          <a:extLst>
            <a:ext uri="{FF2B5EF4-FFF2-40B4-BE49-F238E27FC236}">
              <a16:creationId xmlns:a16="http://schemas.microsoft.com/office/drawing/2014/main" id="{3A248CD0-D8F7-4410-AED7-A8E84D1F2116}"/>
            </a:ext>
          </a:extLst>
        </xdr:cNvPr>
        <xdr:cNvSpPr>
          <a:spLocks noChangeArrowheads="1"/>
        </xdr:cNvSpPr>
      </xdr:nvSpPr>
      <xdr:spPr bwMode="auto">
        <a:xfrm>
          <a:off x="4114800" y="1924050"/>
          <a:ext cx="3476625" cy="5143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7</xdr:row>
      <xdr:rowOff>400051</xdr:rowOff>
    </xdr:from>
    <xdr:to>
      <xdr:col>3</xdr:col>
      <xdr:colOff>254000</xdr:colOff>
      <xdr:row>21</xdr:row>
      <xdr:rowOff>95250</xdr:rowOff>
    </xdr:to>
    <xdr:sp macro="" textlink="">
      <xdr:nvSpPr>
        <xdr:cNvPr id="9" name="正方形/長方形 8">
          <a:extLst>
            <a:ext uri="{FF2B5EF4-FFF2-40B4-BE49-F238E27FC236}">
              <a16:creationId xmlns:a16="http://schemas.microsoft.com/office/drawing/2014/main" id="{4BB022B0-0B69-4232-BC2D-B8B8BC1E5F60}"/>
            </a:ext>
          </a:extLst>
        </xdr:cNvPr>
        <xdr:cNvSpPr/>
      </xdr:nvSpPr>
      <xdr:spPr>
        <a:xfrm>
          <a:off x="119063" y="1704976"/>
          <a:ext cx="2192337" cy="3305174"/>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10</xdr:row>
      <xdr:rowOff>57150</xdr:rowOff>
    </xdr:from>
    <xdr:to>
      <xdr:col>11</xdr:col>
      <xdr:colOff>914400</xdr:colOff>
      <xdr:row>15</xdr:row>
      <xdr:rowOff>0</xdr:rowOff>
    </xdr:to>
    <xdr:sp macro="" textlink="">
      <xdr:nvSpPr>
        <xdr:cNvPr id="96038" name="円/楕円 70">
          <a:extLst>
            <a:ext uri="{FF2B5EF4-FFF2-40B4-BE49-F238E27FC236}">
              <a16:creationId xmlns:a16="http://schemas.microsoft.com/office/drawing/2014/main" id="{8975405A-69E0-485D-AF31-98DA36424819}"/>
            </a:ext>
          </a:extLst>
        </xdr:cNvPr>
        <xdr:cNvSpPr>
          <a:spLocks noChangeArrowheads="1"/>
        </xdr:cNvSpPr>
      </xdr:nvSpPr>
      <xdr:spPr bwMode="auto">
        <a:xfrm>
          <a:off x="7629525" y="2409825"/>
          <a:ext cx="600075" cy="8001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200025</xdr:colOff>
      <xdr:row>16</xdr:row>
      <xdr:rowOff>19050</xdr:rowOff>
    </xdr:from>
    <xdr:to>
      <xdr:col>8</xdr:col>
      <xdr:colOff>485775</xdr:colOff>
      <xdr:row>20</xdr:row>
      <xdr:rowOff>285750</xdr:rowOff>
    </xdr:to>
    <xdr:sp macro="" textlink="">
      <xdr:nvSpPr>
        <xdr:cNvPr id="96039" name="円/楕円 66">
          <a:extLst>
            <a:ext uri="{FF2B5EF4-FFF2-40B4-BE49-F238E27FC236}">
              <a16:creationId xmlns:a16="http://schemas.microsoft.com/office/drawing/2014/main" id="{F48F230A-4FC6-487D-A3AA-EA1499548967}"/>
            </a:ext>
          </a:extLst>
        </xdr:cNvPr>
        <xdr:cNvSpPr>
          <a:spLocks noChangeArrowheads="1"/>
        </xdr:cNvSpPr>
      </xdr:nvSpPr>
      <xdr:spPr bwMode="auto">
        <a:xfrm>
          <a:off x="5000625" y="3409950"/>
          <a:ext cx="971550" cy="14859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21</xdr:row>
      <xdr:rowOff>0</xdr:rowOff>
    </xdr:from>
    <xdr:to>
      <xdr:col>7</xdr:col>
      <xdr:colOff>83343</xdr:colOff>
      <xdr:row>23</xdr:row>
      <xdr:rowOff>222250</xdr:rowOff>
    </xdr:to>
    <xdr:sp macro="" textlink="">
      <xdr:nvSpPr>
        <xdr:cNvPr id="12" name="正方形/長方形 11">
          <a:extLst>
            <a:ext uri="{FF2B5EF4-FFF2-40B4-BE49-F238E27FC236}">
              <a16:creationId xmlns:a16="http://schemas.microsoft.com/office/drawing/2014/main" id="{1640DBA0-4B38-4605-966A-7AAF371DF91A}"/>
            </a:ext>
          </a:extLst>
        </xdr:cNvPr>
        <xdr:cNvSpPr/>
      </xdr:nvSpPr>
      <xdr:spPr>
        <a:xfrm>
          <a:off x="3865563" y="4905375"/>
          <a:ext cx="996155" cy="82550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18</xdr:row>
      <xdr:rowOff>304800</xdr:rowOff>
    </xdr:from>
    <xdr:to>
      <xdr:col>7</xdr:col>
      <xdr:colOff>304800</xdr:colOff>
      <xdr:row>21</xdr:row>
      <xdr:rowOff>0</xdr:rowOff>
    </xdr:to>
    <xdr:cxnSp macro="">
      <xdr:nvCxnSpPr>
        <xdr:cNvPr id="96041" name="直線矢印コネクタ 28">
          <a:extLst>
            <a:ext uri="{FF2B5EF4-FFF2-40B4-BE49-F238E27FC236}">
              <a16:creationId xmlns:a16="http://schemas.microsoft.com/office/drawing/2014/main" id="{235E5D54-3B5A-493E-AAB4-DC47162A6211}"/>
            </a:ext>
          </a:extLst>
        </xdr:cNvPr>
        <xdr:cNvCxnSpPr>
          <a:cxnSpLocks noChangeShapeType="1"/>
        </xdr:cNvCxnSpPr>
      </xdr:nvCxnSpPr>
      <xdr:spPr bwMode="auto">
        <a:xfrm flipV="1">
          <a:off x="4714875" y="4305300"/>
          <a:ext cx="390525" cy="6096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14</xdr:row>
      <xdr:rowOff>114300</xdr:rowOff>
    </xdr:from>
    <xdr:to>
      <xdr:col>9</xdr:col>
      <xdr:colOff>285750</xdr:colOff>
      <xdr:row>15</xdr:row>
      <xdr:rowOff>133350</xdr:rowOff>
    </xdr:to>
    <xdr:cxnSp macro="">
      <xdr:nvCxnSpPr>
        <xdr:cNvPr id="96042" name="直線矢印コネクタ 31">
          <a:extLst>
            <a:ext uri="{FF2B5EF4-FFF2-40B4-BE49-F238E27FC236}">
              <a16:creationId xmlns:a16="http://schemas.microsoft.com/office/drawing/2014/main" id="{6FC27482-715D-4781-82C5-723F792DF6EF}"/>
            </a:ext>
          </a:extLst>
        </xdr:cNvPr>
        <xdr:cNvCxnSpPr>
          <a:cxnSpLocks noChangeShapeType="1"/>
        </xdr:cNvCxnSpPr>
      </xdr:nvCxnSpPr>
      <xdr:spPr bwMode="auto">
        <a:xfrm flipV="1">
          <a:off x="2057400" y="3152775"/>
          <a:ext cx="4400550" cy="1905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142875</xdr:colOff>
      <xdr:row>13</xdr:row>
      <xdr:rowOff>19050</xdr:rowOff>
    </xdr:from>
    <xdr:to>
      <xdr:col>9</xdr:col>
      <xdr:colOff>495300</xdr:colOff>
      <xdr:row>14</xdr:row>
      <xdr:rowOff>142875</xdr:rowOff>
    </xdr:to>
    <xdr:sp macro="" textlink="">
      <xdr:nvSpPr>
        <xdr:cNvPr id="96043" name="円/楕円 64">
          <a:extLst>
            <a:ext uri="{FF2B5EF4-FFF2-40B4-BE49-F238E27FC236}">
              <a16:creationId xmlns:a16="http://schemas.microsoft.com/office/drawing/2014/main" id="{E3124D63-76B8-4BA8-BAA3-66F234E57D96}"/>
            </a:ext>
          </a:extLst>
        </xdr:cNvPr>
        <xdr:cNvSpPr>
          <a:spLocks noChangeArrowheads="1"/>
        </xdr:cNvSpPr>
      </xdr:nvSpPr>
      <xdr:spPr bwMode="auto">
        <a:xfrm>
          <a:off x="6315075" y="2886075"/>
          <a:ext cx="352425" cy="2952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170656</xdr:colOff>
      <xdr:row>16</xdr:row>
      <xdr:rowOff>9525</xdr:rowOff>
    </xdr:from>
    <xdr:to>
      <xdr:col>6</xdr:col>
      <xdr:colOff>608106</xdr:colOff>
      <xdr:row>20</xdr:row>
      <xdr:rowOff>285750</xdr:rowOff>
    </xdr:to>
    <xdr:sp macro="" textlink="">
      <xdr:nvSpPr>
        <xdr:cNvPr id="17" name="正方形/長方形 16">
          <a:extLst>
            <a:ext uri="{FF2B5EF4-FFF2-40B4-BE49-F238E27FC236}">
              <a16:creationId xmlns:a16="http://schemas.microsoft.com/office/drawing/2014/main" id="{4F235711-D10A-4B2F-917C-8F6873AC1E6C}"/>
            </a:ext>
          </a:extLst>
        </xdr:cNvPr>
        <xdr:cNvSpPr/>
      </xdr:nvSpPr>
      <xdr:spPr>
        <a:xfrm>
          <a:off x="2913856" y="3400425"/>
          <a:ext cx="1809050" cy="1495425"/>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16</xdr:row>
      <xdr:rowOff>9525</xdr:rowOff>
    </xdr:from>
    <xdr:to>
      <xdr:col>7</xdr:col>
      <xdr:colOff>133350</xdr:colOff>
      <xdr:row>17</xdr:row>
      <xdr:rowOff>381000</xdr:rowOff>
    </xdr:to>
    <xdr:cxnSp macro="">
      <xdr:nvCxnSpPr>
        <xdr:cNvPr id="96045" name="直線矢印コネクタ 38">
          <a:extLst>
            <a:ext uri="{FF2B5EF4-FFF2-40B4-BE49-F238E27FC236}">
              <a16:creationId xmlns:a16="http://schemas.microsoft.com/office/drawing/2014/main" id="{134B4819-9587-4425-A097-0A80101EF1BC}"/>
            </a:ext>
          </a:extLst>
        </xdr:cNvPr>
        <xdr:cNvCxnSpPr>
          <a:cxnSpLocks noChangeShapeType="1"/>
        </xdr:cNvCxnSpPr>
      </xdr:nvCxnSpPr>
      <xdr:spPr bwMode="auto">
        <a:xfrm flipV="1">
          <a:off x="4800600" y="3400425"/>
          <a:ext cx="133350" cy="6000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39</xdr:row>
      <xdr:rowOff>438150</xdr:rowOff>
    </xdr:from>
    <xdr:to>
      <xdr:col>10</xdr:col>
      <xdr:colOff>895350</xdr:colOff>
      <xdr:row>43</xdr:row>
      <xdr:rowOff>304800</xdr:rowOff>
    </xdr:to>
    <xdr:sp macro="" textlink="">
      <xdr:nvSpPr>
        <xdr:cNvPr id="96046" name="円/楕円 61">
          <a:extLst>
            <a:ext uri="{FF2B5EF4-FFF2-40B4-BE49-F238E27FC236}">
              <a16:creationId xmlns:a16="http://schemas.microsoft.com/office/drawing/2014/main" id="{AE8AF45E-0796-447C-A353-672C51E862BC}"/>
            </a:ext>
          </a:extLst>
        </xdr:cNvPr>
        <xdr:cNvSpPr>
          <a:spLocks noChangeArrowheads="1"/>
        </xdr:cNvSpPr>
      </xdr:nvSpPr>
      <xdr:spPr bwMode="auto">
        <a:xfrm>
          <a:off x="6896100" y="11649075"/>
          <a:ext cx="647700" cy="14478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41</xdr:row>
      <xdr:rowOff>63500</xdr:rowOff>
    </xdr:from>
    <xdr:to>
      <xdr:col>9</xdr:col>
      <xdr:colOff>7937</xdr:colOff>
      <xdr:row>44</xdr:row>
      <xdr:rowOff>22692</xdr:rowOff>
    </xdr:to>
    <xdr:sp macro="" textlink="">
      <xdr:nvSpPr>
        <xdr:cNvPr id="20" name="正方形/長方形 19">
          <a:extLst>
            <a:ext uri="{FF2B5EF4-FFF2-40B4-BE49-F238E27FC236}">
              <a16:creationId xmlns:a16="http://schemas.microsoft.com/office/drawing/2014/main" id="{8731DAEC-B74C-4254-920A-D4AC34C043E0}"/>
            </a:ext>
          </a:extLst>
        </xdr:cNvPr>
        <xdr:cNvSpPr/>
      </xdr:nvSpPr>
      <xdr:spPr>
        <a:xfrm>
          <a:off x="4968876" y="11318875"/>
          <a:ext cx="1182686" cy="61006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42</xdr:row>
      <xdr:rowOff>38100</xdr:rowOff>
    </xdr:from>
    <xdr:to>
      <xdr:col>10</xdr:col>
      <xdr:colOff>9525</xdr:colOff>
      <xdr:row>43</xdr:row>
      <xdr:rowOff>0</xdr:rowOff>
    </xdr:to>
    <xdr:cxnSp macro="">
      <xdr:nvCxnSpPr>
        <xdr:cNvPr id="96048" name="直線矢印コネクタ 46">
          <a:extLst>
            <a:ext uri="{FF2B5EF4-FFF2-40B4-BE49-F238E27FC236}">
              <a16:creationId xmlns:a16="http://schemas.microsoft.com/office/drawing/2014/main" id="{CA067CB7-244E-431A-9306-4048525CB2B7}"/>
            </a:ext>
          </a:extLst>
        </xdr:cNvPr>
        <xdr:cNvCxnSpPr>
          <a:cxnSpLocks noChangeShapeType="1"/>
        </xdr:cNvCxnSpPr>
      </xdr:nvCxnSpPr>
      <xdr:spPr bwMode="auto">
        <a:xfrm flipV="1">
          <a:off x="6172200" y="12449175"/>
          <a:ext cx="695325"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40</xdr:row>
      <xdr:rowOff>9525</xdr:rowOff>
    </xdr:from>
    <xdr:to>
      <xdr:col>6</xdr:col>
      <xdr:colOff>1009650</xdr:colOff>
      <xdr:row>43</xdr:row>
      <xdr:rowOff>9525</xdr:rowOff>
    </xdr:to>
    <xdr:sp macro="" textlink="">
      <xdr:nvSpPr>
        <xdr:cNvPr id="96049" name="円/楕円 61">
          <a:extLst>
            <a:ext uri="{FF2B5EF4-FFF2-40B4-BE49-F238E27FC236}">
              <a16:creationId xmlns:a16="http://schemas.microsoft.com/office/drawing/2014/main" id="{5BAEFE94-31E2-47A5-A789-709CBACCF7FB}"/>
            </a:ext>
          </a:extLst>
        </xdr:cNvPr>
        <xdr:cNvSpPr>
          <a:spLocks noChangeArrowheads="1"/>
        </xdr:cNvSpPr>
      </xdr:nvSpPr>
      <xdr:spPr bwMode="auto">
        <a:xfrm>
          <a:off x="4133850" y="11658600"/>
          <a:ext cx="666750" cy="11430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43</xdr:row>
      <xdr:rowOff>11906</xdr:rowOff>
    </xdr:from>
    <xdr:to>
      <xdr:col>6</xdr:col>
      <xdr:colOff>142875</xdr:colOff>
      <xdr:row>45</xdr:row>
      <xdr:rowOff>127000</xdr:rowOff>
    </xdr:to>
    <xdr:sp macro="" textlink="">
      <xdr:nvSpPr>
        <xdr:cNvPr id="23" name="正方形/長方形 22">
          <a:extLst>
            <a:ext uri="{FF2B5EF4-FFF2-40B4-BE49-F238E27FC236}">
              <a16:creationId xmlns:a16="http://schemas.microsoft.com/office/drawing/2014/main" id="{E5ED9342-64D7-495B-9507-6DDB9B7C4F2A}"/>
            </a:ext>
          </a:extLst>
        </xdr:cNvPr>
        <xdr:cNvSpPr/>
      </xdr:nvSpPr>
      <xdr:spPr>
        <a:xfrm>
          <a:off x="3051969" y="11743531"/>
          <a:ext cx="1186656" cy="59134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42</xdr:row>
      <xdr:rowOff>447675</xdr:rowOff>
    </xdr:from>
    <xdr:to>
      <xdr:col>6</xdr:col>
      <xdr:colOff>485775</xdr:colOff>
      <xdr:row>43</xdr:row>
      <xdr:rowOff>333375</xdr:rowOff>
    </xdr:to>
    <xdr:cxnSp macro="">
      <xdr:nvCxnSpPr>
        <xdr:cNvPr id="96051" name="直線矢印コネクタ 52">
          <a:extLst>
            <a:ext uri="{FF2B5EF4-FFF2-40B4-BE49-F238E27FC236}">
              <a16:creationId xmlns:a16="http://schemas.microsoft.com/office/drawing/2014/main" id="{BB006D87-3A59-4859-A898-6CB974DDC438}"/>
            </a:ext>
          </a:extLst>
        </xdr:cNvPr>
        <xdr:cNvCxnSpPr>
          <a:cxnSpLocks noChangeShapeType="1"/>
        </xdr:cNvCxnSpPr>
      </xdr:nvCxnSpPr>
      <xdr:spPr bwMode="auto">
        <a:xfrm flipV="1">
          <a:off x="4257675" y="12792075"/>
          <a:ext cx="342900" cy="3333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44</xdr:row>
      <xdr:rowOff>38100</xdr:rowOff>
    </xdr:from>
    <xdr:to>
      <xdr:col>8</xdr:col>
      <xdr:colOff>457200</xdr:colOff>
      <xdr:row>45</xdr:row>
      <xdr:rowOff>438150</xdr:rowOff>
    </xdr:to>
    <xdr:sp macro="" textlink="">
      <xdr:nvSpPr>
        <xdr:cNvPr id="96052" name="円/楕円 61">
          <a:extLst>
            <a:ext uri="{FF2B5EF4-FFF2-40B4-BE49-F238E27FC236}">
              <a16:creationId xmlns:a16="http://schemas.microsoft.com/office/drawing/2014/main" id="{09337158-B163-4F3E-88A6-6982B8CECDC4}"/>
            </a:ext>
          </a:extLst>
        </xdr:cNvPr>
        <xdr:cNvSpPr>
          <a:spLocks noChangeArrowheads="1"/>
        </xdr:cNvSpPr>
      </xdr:nvSpPr>
      <xdr:spPr bwMode="auto">
        <a:xfrm>
          <a:off x="5286375" y="13211175"/>
          <a:ext cx="657225" cy="7239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45</xdr:row>
      <xdr:rowOff>9525</xdr:rowOff>
    </xdr:from>
    <xdr:to>
      <xdr:col>8</xdr:col>
      <xdr:colOff>685800</xdr:colOff>
      <xdr:row>45</xdr:row>
      <xdr:rowOff>190500</xdr:rowOff>
    </xdr:to>
    <xdr:cxnSp macro="">
      <xdr:nvCxnSpPr>
        <xdr:cNvPr id="96053" name="直線矢印コネクタ 60">
          <a:extLst>
            <a:ext uri="{FF2B5EF4-FFF2-40B4-BE49-F238E27FC236}">
              <a16:creationId xmlns:a16="http://schemas.microsoft.com/office/drawing/2014/main" id="{487D95F1-16D6-4116-BBE9-1F2E71551011}"/>
            </a:ext>
          </a:extLst>
        </xdr:cNvPr>
        <xdr:cNvCxnSpPr>
          <a:cxnSpLocks noChangeShapeType="1"/>
          <a:endCxn id="96052" idx="6"/>
        </xdr:cNvCxnSpPr>
      </xdr:nvCxnSpPr>
      <xdr:spPr bwMode="auto">
        <a:xfrm flipH="1" flipV="1">
          <a:off x="5943600" y="13563600"/>
          <a:ext cx="228600" cy="1809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45</xdr:row>
      <xdr:rowOff>5556</xdr:rowOff>
    </xdr:from>
    <xdr:to>
      <xdr:col>10</xdr:col>
      <xdr:colOff>640555</xdr:colOff>
      <xdr:row>47</xdr:row>
      <xdr:rowOff>95250</xdr:rowOff>
    </xdr:to>
    <xdr:sp macro="" textlink="">
      <xdr:nvSpPr>
        <xdr:cNvPr id="27" name="正方形/長方形 26">
          <a:extLst>
            <a:ext uri="{FF2B5EF4-FFF2-40B4-BE49-F238E27FC236}">
              <a16:creationId xmlns:a16="http://schemas.microsoft.com/office/drawing/2014/main" id="{1B4D7779-BC9E-48E6-AAFF-D43933356351}"/>
            </a:ext>
          </a:extLst>
        </xdr:cNvPr>
        <xdr:cNvSpPr/>
      </xdr:nvSpPr>
      <xdr:spPr>
        <a:xfrm>
          <a:off x="6143625" y="12213431"/>
          <a:ext cx="1323180" cy="69294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681038</xdr:colOff>
      <xdr:row>17</xdr:row>
      <xdr:rowOff>11905</xdr:rowOff>
    </xdr:from>
    <xdr:to>
      <xdr:col>11</xdr:col>
      <xdr:colOff>354805</xdr:colOff>
      <xdr:row>19</xdr:row>
      <xdr:rowOff>174624</xdr:rowOff>
    </xdr:to>
    <xdr:sp macro="" textlink="">
      <xdr:nvSpPr>
        <xdr:cNvPr id="28" name="正方形/長方形 27">
          <a:extLst>
            <a:ext uri="{FF2B5EF4-FFF2-40B4-BE49-F238E27FC236}">
              <a16:creationId xmlns:a16="http://schemas.microsoft.com/office/drawing/2014/main" id="{0D5EC065-EB02-4DB0-9D19-976EC8EB2CE1}"/>
            </a:ext>
          </a:extLst>
        </xdr:cNvPr>
        <xdr:cNvSpPr/>
      </xdr:nvSpPr>
      <xdr:spPr>
        <a:xfrm>
          <a:off x="6824663" y="3710780"/>
          <a:ext cx="1039017" cy="76596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14</xdr:row>
      <xdr:rowOff>352425</xdr:rowOff>
    </xdr:from>
    <xdr:to>
      <xdr:col>11</xdr:col>
      <xdr:colOff>371475</xdr:colOff>
      <xdr:row>17</xdr:row>
      <xdr:rowOff>0</xdr:rowOff>
    </xdr:to>
    <xdr:cxnSp macro="">
      <xdr:nvCxnSpPr>
        <xdr:cNvPr id="96056" name="直線矢印コネクタ 46">
          <a:extLst>
            <a:ext uri="{FF2B5EF4-FFF2-40B4-BE49-F238E27FC236}">
              <a16:creationId xmlns:a16="http://schemas.microsoft.com/office/drawing/2014/main" id="{25958116-C34E-4567-AF35-12E98A0E2931}"/>
            </a:ext>
          </a:extLst>
        </xdr:cNvPr>
        <xdr:cNvCxnSpPr>
          <a:cxnSpLocks noChangeShapeType="1"/>
        </xdr:cNvCxnSpPr>
      </xdr:nvCxnSpPr>
      <xdr:spPr bwMode="auto">
        <a:xfrm flipV="1">
          <a:off x="7105650" y="3209925"/>
          <a:ext cx="809625" cy="4857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123825</xdr:colOff>
      <xdr:row>7</xdr:row>
      <xdr:rowOff>28575</xdr:rowOff>
    </xdr:from>
    <xdr:to>
      <xdr:col>6</xdr:col>
      <xdr:colOff>145677</xdr:colOff>
      <xdr:row>9</xdr:row>
      <xdr:rowOff>0</xdr:rowOff>
    </xdr:to>
    <xdr:sp macro="" textlink="">
      <xdr:nvSpPr>
        <xdr:cNvPr id="2" name="AutoShape 1">
          <a:extLst>
            <a:ext uri="{FF2B5EF4-FFF2-40B4-BE49-F238E27FC236}">
              <a16:creationId xmlns:a16="http://schemas.microsoft.com/office/drawing/2014/main" id="{98A61061-F434-4545-98A9-0DD00C9E8EFC}"/>
            </a:ext>
          </a:extLst>
        </xdr:cNvPr>
        <xdr:cNvSpPr>
          <a:spLocks noChangeArrowheads="1"/>
        </xdr:cNvSpPr>
      </xdr:nvSpPr>
      <xdr:spPr bwMode="auto">
        <a:xfrm>
          <a:off x="5693149" y="2740399"/>
          <a:ext cx="1557057" cy="711013"/>
        </a:xfrm>
        <a:prstGeom prst="wedgeRectCallout">
          <a:avLst>
            <a:gd name="adj1" fmla="val -73870"/>
            <a:gd name="adj2" fmla="val -2733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施設入所支援の時間帯をとおした体制を記載（延べ人数ではない）</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0.xml"/><Relationship Id="rId1" Type="http://schemas.openxmlformats.org/officeDocument/2006/relationships/printerSettings" Target="../printerSettings/printerSettings33.bin"/><Relationship Id="rId4" Type="http://schemas.openxmlformats.org/officeDocument/2006/relationships/comments" Target="../comments1.xml"/></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1.xml"/><Relationship Id="rId1" Type="http://schemas.openxmlformats.org/officeDocument/2006/relationships/printerSettings" Target="../printerSettings/printerSettings35.bin"/><Relationship Id="rId4" Type="http://schemas.openxmlformats.org/officeDocument/2006/relationships/comments" Target="../comments2.xm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158"/>
  <sheetViews>
    <sheetView tabSelected="1" view="pageBreakPreview" zoomScaleNormal="100" zoomScaleSheetLayoutView="100" workbookViewId="0">
      <selection sqref="A1:E1"/>
    </sheetView>
  </sheetViews>
  <sheetFormatPr defaultColWidth="4" defaultRowHeight="13.5"/>
  <cols>
    <col min="1" max="1" width="2.875" style="176" customWidth="1"/>
    <col min="2" max="2" width="2.375" style="176" customWidth="1"/>
    <col min="3" max="3" width="9.25" style="176" customWidth="1"/>
    <col min="4" max="8" width="4" style="176" customWidth="1"/>
    <col min="9" max="9" width="7.375" style="176" customWidth="1"/>
    <col min="10" max="11" width="4" style="176" customWidth="1"/>
    <col min="12" max="17" width="5.125" style="176" customWidth="1"/>
    <col min="18" max="18" width="4" style="176" customWidth="1"/>
    <col min="19" max="20" width="6.75" style="176" customWidth="1"/>
    <col min="21" max="23" width="4" style="176" customWidth="1"/>
    <col min="24" max="24" width="2.375" style="176" customWidth="1"/>
    <col min="25" max="25" width="3.375" style="176" customWidth="1"/>
    <col min="26" max="16384" width="4" style="176"/>
  </cols>
  <sheetData>
    <row r="1" spans="1:27">
      <c r="A1" s="789" t="s">
        <v>15</v>
      </c>
      <c r="B1" s="789"/>
      <c r="C1" s="789"/>
      <c r="D1" s="789"/>
      <c r="E1" s="789"/>
    </row>
    <row r="3" spans="1:27">
      <c r="Q3" s="848" t="s">
        <v>861</v>
      </c>
      <c r="R3" s="848"/>
      <c r="S3" s="848"/>
      <c r="T3" s="848"/>
      <c r="U3" s="848"/>
      <c r="V3" s="848"/>
      <c r="W3" s="848"/>
      <c r="X3" s="848"/>
    </row>
    <row r="4" spans="1:27">
      <c r="S4" s="177"/>
    </row>
    <row r="5" spans="1:27">
      <c r="B5" s="849" t="s">
        <v>321</v>
      </c>
      <c r="C5" s="849"/>
      <c r="D5" s="849"/>
      <c r="E5" s="849"/>
      <c r="F5" s="849"/>
      <c r="G5" s="849"/>
      <c r="H5" s="849"/>
      <c r="I5" s="849"/>
      <c r="J5" s="849"/>
      <c r="K5" s="849"/>
      <c r="L5" s="849"/>
      <c r="M5" s="849"/>
      <c r="N5" s="849"/>
      <c r="O5" s="849"/>
      <c r="P5" s="849"/>
      <c r="Q5" s="849"/>
      <c r="R5" s="849"/>
      <c r="S5" s="849"/>
      <c r="T5" s="849"/>
      <c r="U5" s="849"/>
      <c r="V5" s="849"/>
      <c r="W5" s="849"/>
      <c r="X5" s="849"/>
    </row>
    <row r="7" spans="1:27" ht="23.25" customHeight="1">
      <c r="B7" s="850" t="s">
        <v>322</v>
      </c>
      <c r="C7" s="851"/>
      <c r="D7" s="851"/>
      <c r="E7" s="851"/>
      <c r="F7" s="852"/>
      <c r="G7" s="178"/>
      <c r="H7" s="179"/>
      <c r="I7" s="180"/>
      <c r="J7" s="180"/>
      <c r="K7" s="180"/>
      <c r="L7" s="181"/>
      <c r="M7" s="850" t="s">
        <v>323</v>
      </c>
      <c r="N7" s="851"/>
      <c r="O7" s="852"/>
      <c r="P7" s="850" t="s">
        <v>324</v>
      </c>
      <c r="Q7" s="851"/>
      <c r="R7" s="851"/>
      <c r="S7" s="851"/>
      <c r="T7" s="851"/>
      <c r="U7" s="851"/>
      <c r="V7" s="851"/>
      <c r="W7" s="851"/>
      <c r="X7" s="852"/>
    </row>
    <row r="8" spans="1:27" ht="23.25" customHeight="1">
      <c r="B8" s="844" t="s">
        <v>325</v>
      </c>
      <c r="C8" s="844"/>
      <c r="D8" s="844"/>
      <c r="E8" s="844"/>
      <c r="F8" s="844"/>
      <c r="G8" s="845" t="s">
        <v>326</v>
      </c>
      <c r="H8" s="846"/>
      <c r="I8" s="846"/>
      <c r="J8" s="846"/>
      <c r="K8" s="846"/>
      <c r="L8" s="846"/>
      <c r="M8" s="846"/>
      <c r="N8" s="846"/>
      <c r="O8" s="846"/>
      <c r="P8" s="846"/>
      <c r="Q8" s="846"/>
      <c r="R8" s="846"/>
      <c r="S8" s="846"/>
      <c r="T8" s="846"/>
      <c r="U8" s="846"/>
      <c r="V8" s="846"/>
      <c r="W8" s="846"/>
      <c r="X8" s="847"/>
    </row>
    <row r="10" spans="1:27">
      <c r="B10" s="182"/>
      <c r="C10" s="183"/>
      <c r="D10" s="183"/>
      <c r="E10" s="183"/>
      <c r="F10" s="183"/>
      <c r="G10" s="183"/>
      <c r="H10" s="183"/>
      <c r="I10" s="183"/>
      <c r="J10" s="183"/>
      <c r="K10" s="183"/>
      <c r="L10" s="183"/>
      <c r="M10" s="183"/>
      <c r="N10" s="183"/>
      <c r="O10" s="183"/>
      <c r="P10" s="183"/>
      <c r="Q10" s="183"/>
      <c r="R10" s="183"/>
      <c r="S10" s="183"/>
      <c r="T10" s="183"/>
      <c r="U10" s="182"/>
      <c r="V10" s="183"/>
      <c r="W10" s="183"/>
      <c r="X10" s="184"/>
    </row>
    <row r="11" spans="1:27">
      <c r="B11" s="185" t="s">
        <v>327</v>
      </c>
      <c r="C11" s="186"/>
      <c r="D11" s="186"/>
      <c r="E11" s="186"/>
      <c r="F11" s="186"/>
      <c r="G11" s="186"/>
      <c r="H11" s="186"/>
      <c r="I11" s="186"/>
      <c r="J11" s="186"/>
      <c r="K11" s="186"/>
      <c r="L11" s="186"/>
      <c r="M11" s="186"/>
      <c r="N11" s="186"/>
      <c r="O11" s="186"/>
      <c r="P11" s="186"/>
      <c r="Q11" s="186"/>
      <c r="R11" s="186"/>
      <c r="S11" s="186"/>
      <c r="T11" s="186"/>
      <c r="U11" s="185"/>
      <c r="V11" s="186"/>
      <c r="W11" s="186"/>
      <c r="X11" s="187"/>
    </row>
    <row r="12" spans="1:27">
      <c r="B12" s="185"/>
      <c r="C12" s="186"/>
      <c r="D12" s="186"/>
      <c r="E12" s="186"/>
      <c r="F12" s="186"/>
      <c r="G12" s="186"/>
      <c r="H12" s="186"/>
      <c r="I12" s="186"/>
      <c r="J12" s="186"/>
      <c r="K12" s="186"/>
      <c r="L12" s="186"/>
      <c r="M12" s="186"/>
      <c r="N12" s="186"/>
      <c r="O12" s="186"/>
      <c r="P12" s="186"/>
      <c r="Q12" s="186"/>
      <c r="R12" s="186"/>
      <c r="S12" s="186"/>
      <c r="T12" s="186"/>
      <c r="U12" s="185"/>
      <c r="V12" s="186"/>
      <c r="W12" s="186"/>
      <c r="X12" s="187"/>
    </row>
    <row r="13" spans="1:27" ht="17.25">
      <c r="B13" s="185"/>
      <c r="C13" s="188" t="s">
        <v>328</v>
      </c>
      <c r="D13" s="834" t="s">
        <v>329</v>
      </c>
      <c r="E13" s="834"/>
      <c r="F13" s="834"/>
      <c r="G13" s="834"/>
      <c r="H13" s="834"/>
      <c r="I13" s="834"/>
      <c r="J13" s="834"/>
      <c r="K13" s="834"/>
      <c r="L13" s="834"/>
      <c r="M13" s="834"/>
      <c r="N13" s="834"/>
      <c r="O13" s="834"/>
      <c r="P13" s="834"/>
      <c r="Q13" s="834"/>
      <c r="R13" s="834"/>
      <c r="S13" s="834"/>
      <c r="T13" s="835"/>
      <c r="U13" s="836" t="s">
        <v>330</v>
      </c>
      <c r="V13" s="837"/>
      <c r="W13" s="837"/>
      <c r="X13" s="838"/>
      <c r="Y13" s="186"/>
      <c r="Z13" s="186"/>
      <c r="AA13" s="186"/>
    </row>
    <row r="14" spans="1:27" ht="14.25" customHeight="1">
      <c r="B14" s="185"/>
      <c r="C14" s="192"/>
      <c r="D14" s="834"/>
      <c r="E14" s="834"/>
      <c r="F14" s="834"/>
      <c r="G14" s="834"/>
      <c r="H14" s="834"/>
      <c r="I14" s="834"/>
      <c r="J14" s="834"/>
      <c r="K14" s="834"/>
      <c r="L14" s="834"/>
      <c r="M14" s="834"/>
      <c r="N14" s="834"/>
      <c r="O14" s="834"/>
      <c r="P14" s="834"/>
      <c r="Q14" s="834"/>
      <c r="R14" s="834"/>
      <c r="S14" s="834"/>
      <c r="T14" s="835"/>
      <c r="U14" s="189"/>
      <c r="V14" s="190"/>
      <c r="W14" s="190"/>
      <c r="X14" s="191"/>
      <c r="Y14" s="186"/>
      <c r="Z14" s="186"/>
      <c r="AA14" s="186"/>
    </row>
    <row r="15" spans="1:27" ht="3" customHeight="1">
      <c r="B15" s="185"/>
      <c r="C15" s="192"/>
      <c r="D15" s="192"/>
      <c r="E15" s="192"/>
      <c r="F15" s="192"/>
      <c r="G15" s="192"/>
      <c r="H15" s="192"/>
      <c r="I15" s="192"/>
      <c r="J15" s="192"/>
      <c r="K15" s="192"/>
      <c r="L15" s="192"/>
      <c r="M15" s="192"/>
      <c r="N15" s="192"/>
      <c r="O15" s="192"/>
      <c r="P15" s="192"/>
      <c r="Q15" s="192"/>
      <c r="R15" s="192"/>
      <c r="S15" s="192"/>
      <c r="T15" s="192"/>
      <c r="U15" s="189"/>
      <c r="V15" s="190"/>
      <c r="W15" s="190"/>
      <c r="X15" s="191"/>
      <c r="Y15" s="186"/>
      <c r="Z15" s="186"/>
      <c r="AA15" s="186"/>
    </row>
    <row r="16" spans="1:27" ht="17.25">
      <c r="B16" s="185"/>
      <c r="C16" s="188" t="s">
        <v>331</v>
      </c>
      <c r="D16" s="834" t="s">
        <v>332</v>
      </c>
      <c r="E16" s="834"/>
      <c r="F16" s="834"/>
      <c r="G16" s="834"/>
      <c r="H16" s="834"/>
      <c r="I16" s="834"/>
      <c r="J16" s="834"/>
      <c r="K16" s="834"/>
      <c r="L16" s="834"/>
      <c r="M16" s="834"/>
      <c r="N16" s="834"/>
      <c r="O16" s="834"/>
      <c r="P16" s="834"/>
      <c r="Q16" s="834"/>
      <c r="R16" s="834"/>
      <c r="S16" s="834"/>
      <c r="T16" s="835"/>
      <c r="U16" s="839" t="s">
        <v>330</v>
      </c>
      <c r="V16" s="840"/>
      <c r="W16" s="840"/>
      <c r="X16" s="841"/>
      <c r="Y16" s="186"/>
      <c r="Z16" s="186"/>
      <c r="AA16" s="186"/>
    </row>
    <row r="17" spans="2:27" ht="14.25" customHeight="1">
      <c r="B17" s="185"/>
      <c r="C17" s="192"/>
      <c r="D17" s="834"/>
      <c r="E17" s="834"/>
      <c r="F17" s="834"/>
      <c r="G17" s="834"/>
      <c r="H17" s="834"/>
      <c r="I17" s="834"/>
      <c r="J17" s="834"/>
      <c r="K17" s="834"/>
      <c r="L17" s="834"/>
      <c r="M17" s="834"/>
      <c r="N17" s="834"/>
      <c r="O17" s="834"/>
      <c r="P17" s="834"/>
      <c r="Q17" s="834"/>
      <c r="R17" s="834"/>
      <c r="S17" s="834"/>
      <c r="T17" s="835"/>
      <c r="U17" s="189"/>
      <c r="V17" s="190"/>
      <c r="W17" s="190"/>
      <c r="X17" s="191"/>
      <c r="Y17" s="186"/>
      <c r="Z17" s="186"/>
      <c r="AA17" s="186"/>
    </row>
    <row r="18" spans="2:27" ht="3" customHeight="1">
      <c r="B18" s="185"/>
      <c r="C18" s="186"/>
      <c r="D18" s="186"/>
      <c r="E18" s="186"/>
      <c r="F18" s="186"/>
      <c r="G18" s="186"/>
      <c r="H18" s="186"/>
      <c r="I18" s="186"/>
      <c r="J18" s="186"/>
      <c r="K18" s="186"/>
      <c r="L18" s="186"/>
      <c r="M18" s="186"/>
      <c r="N18" s="186"/>
      <c r="O18" s="186"/>
      <c r="P18" s="186"/>
      <c r="Q18" s="186"/>
      <c r="R18" s="186"/>
      <c r="S18" s="186"/>
      <c r="T18" s="186"/>
      <c r="U18" s="189"/>
      <c r="V18" s="190"/>
      <c r="W18" s="190"/>
      <c r="X18" s="191"/>
      <c r="Y18" s="186"/>
      <c r="Z18" s="186"/>
      <c r="AA18" s="186"/>
    </row>
    <row r="19" spans="2:27" ht="17.25">
      <c r="B19" s="185"/>
      <c r="C19" s="186" t="s">
        <v>333</v>
      </c>
      <c r="D19" s="842" t="s">
        <v>334</v>
      </c>
      <c r="E19" s="842"/>
      <c r="F19" s="842"/>
      <c r="G19" s="842"/>
      <c r="H19" s="842"/>
      <c r="I19" s="842"/>
      <c r="J19" s="842"/>
      <c r="K19" s="842"/>
      <c r="L19" s="842"/>
      <c r="M19" s="842"/>
      <c r="N19" s="842"/>
      <c r="O19" s="842"/>
      <c r="P19" s="842"/>
      <c r="Q19" s="842"/>
      <c r="R19" s="842"/>
      <c r="S19" s="842"/>
      <c r="T19" s="843"/>
      <c r="U19" s="836" t="s">
        <v>330</v>
      </c>
      <c r="V19" s="837"/>
      <c r="W19" s="837"/>
      <c r="X19" s="838"/>
      <c r="Y19" s="186"/>
      <c r="Z19" s="186"/>
      <c r="AA19" s="186"/>
    </row>
    <row r="20" spans="2:27" ht="7.5" customHeight="1">
      <c r="B20" s="193"/>
      <c r="C20" s="194"/>
      <c r="D20" s="194"/>
      <c r="E20" s="194"/>
      <c r="F20" s="194"/>
      <c r="G20" s="194"/>
      <c r="H20" s="194"/>
      <c r="I20" s="194"/>
      <c r="J20" s="194"/>
      <c r="K20" s="194"/>
      <c r="L20" s="194"/>
      <c r="M20" s="194"/>
      <c r="N20" s="194"/>
      <c r="O20" s="194"/>
      <c r="P20" s="194"/>
      <c r="Q20" s="194"/>
      <c r="R20" s="194"/>
      <c r="S20" s="194"/>
      <c r="T20" s="194"/>
      <c r="U20" s="195"/>
      <c r="V20" s="196"/>
      <c r="W20" s="196"/>
      <c r="X20" s="197"/>
      <c r="Y20" s="186"/>
      <c r="Z20" s="186"/>
      <c r="AA20" s="186"/>
    </row>
    <row r="21" spans="2:27" ht="17.25" customHeight="1">
      <c r="B21" s="193"/>
      <c r="C21" s="832" t="s">
        <v>335</v>
      </c>
      <c r="D21" s="805" t="s">
        <v>336</v>
      </c>
      <c r="E21" s="805"/>
      <c r="F21" s="805"/>
      <c r="G21" s="805"/>
      <c r="H21" s="805"/>
      <c r="I21" s="805"/>
      <c r="J21" s="805"/>
      <c r="K21" s="805"/>
      <c r="L21" s="805"/>
      <c r="M21" s="805"/>
      <c r="N21" s="805"/>
      <c r="O21" s="805"/>
      <c r="P21" s="805"/>
      <c r="Q21" s="805"/>
      <c r="R21" s="805"/>
      <c r="S21" s="805"/>
      <c r="T21" s="806"/>
      <c r="U21" s="790" t="s">
        <v>337</v>
      </c>
      <c r="V21" s="791"/>
      <c r="W21" s="791"/>
      <c r="X21" s="792"/>
      <c r="Y21" s="186"/>
      <c r="Z21" s="186"/>
      <c r="AA21" s="186"/>
    </row>
    <row r="22" spans="2:27">
      <c r="B22" s="193"/>
      <c r="C22" s="832"/>
      <c r="D22" s="805"/>
      <c r="E22" s="805"/>
      <c r="F22" s="805"/>
      <c r="G22" s="805"/>
      <c r="H22" s="805"/>
      <c r="I22" s="805"/>
      <c r="J22" s="805"/>
      <c r="K22" s="805"/>
      <c r="L22" s="805"/>
      <c r="M22" s="805"/>
      <c r="N22" s="805"/>
      <c r="O22" s="805"/>
      <c r="P22" s="805"/>
      <c r="Q22" s="805"/>
      <c r="R22" s="805"/>
      <c r="S22" s="805"/>
      <c r="T22" s="806"/>
      <c r="U22" s="790"/>
      <c r="V22" s="791"/>
      <c r="W22" s="791"/>
      <c r="X22" s="792"/>
      <c r="Y22" s="186"/>
      <c r="Z22" s="186"/>
      <c r="AA22" s="186"/>
    </row>
    <row r="23" spans="2:27" ht="7.5" customHeight="1">
      <c r="B23" s="193"/>
      <c r="C23" s="194"/>
      <c r="D23" s="194"/>
      <c r="E23" s="194"/>
      <c r="F23" s="194"/>
      <c r="G23" s="194"/>
      <c r="H23" s="194"/>
      <c r="I23" s="194"/>
      <c r="J23" s="194"/>
      <c r="K23" s="194"/>
      <c r="L23" s="194"/>
      <c r="M23" s="194"/>
      <c r="N23" s="194"/>
      <c r="O23" s="194"/>
      <c r="P23" s="194"/>
      <c r="Q23" s="194"/>
      <c r="R23" s="194"/>
      <c r="S23" s="194"/>
      <c r="T23" s="194"/>
      <c r="U23" s="195"/>
      <c r="V23" s="196"/>
      <c r="W23" s="196"/>
      <c r="X23" s="197"/>
      <c r="Y23" s="186"/>
      <c r="Z23" s="186"/>
      <c r="AA23" s="186"/>
    </row>
    <row r="24" spans="2:27" ht="17.25">
      <c r="B24" s="193"/>
      <c r="C24" s="194" t="s">
        <v>338</v>
      </c>
      <c r="D24" s="832" t="s">
        <v>339</v>
      </c>
      <c r="E24" s="832"/>
      <c r="F24" s="832"/>
      <c r="G24" s="832"/>
      <c r="H24" s="832"/>
      <c r="I24" s="832"/>
      <c r="J24" s="832"/>
      <c r="K24" s="832"/>
      <c r="L24" s="832"/>
      <c r="M24" s="832"/>
      <c r="N24" s="832"/>
      <c r="O24" s="832"/>
      <c r="P24" s="832"/>
      <c r="Q24" s="832"/>
      <c r="R24" s="832"/>
      <c r="S24" s="832"/>
      <c r="T24" s="833"/>
      <c r="U24" s="790" t="s">
        <v>337</v>
      </c>
      <c r="V24" s="791"/>
      <c r="W24" s="791"/>
      <c r="X24" s="792"/>
      <c r="Y24" s="186"/>
      <c r="Z24" s="186"/>
      <c r="AA24" s="186"/>
    </row>
    <row r="25" spans="2:27">
      <c r="B25" s="193"/>
      <c r="C25" s="194"/>
      <c r="D25" s="194"/>
      <c r="E25" s="194"/>
      <c r="F25" s="194"/>
      <c r="G25" s="194"/>
      <c r="H25" s="194"/>
      <c r="I25" s="194"/>
      <c r="J25" s="194"/>
      <c r="K25" s="194"/>
      <c r="L25" s="194"/>
      <c r="M25" s="194"/>
      <c r="N25" s="194"/>
      <c r="O25" s="194"/>
      <c r="P25" s="194"/>
      <c r="Q25" s="194"/>
      <c r="R25" s="194"/>
      <c r="S25" s="194"/>
      <c r="T25" s="194"/>
      <c r="U25" s="195"/>
      <c r="V25" s="196"/>
      <c r="W25" s="196"/>
      <c r="X25" s="197"/>
      <c r="Y25" s="186"/>
      <c r="Z25" s="186"/>
      <c r="AA25" s="186"/>
    </row>
    <row r="26" spans="2:27" ht="17.25">
      <c r="B26" s="193"/>
      <c r="C26" s="194" t="s">
        <v>340</v>
      </c>
      <c r="D26" s="832" t="s">
        <v>341</v>
      </c>
      <c r="E26" s="832"/>
      <c r="F26" s="832"/>
      <c r="G26" s="832"/>
      <c r="H26" s="832"/>
      <c r="I26" s="832"/>
      <c r="J26" s="832"/>
      <c r="K26" s="832"/>
      <c r="L26" s="832"/>
      <c r="M26" s="832"/>
      <c r="N26" s="832"/>
      <c r="O26" s="832"/>
      <c r="P26" s="832"/>
      <c r="Q26" s="832"/>
      <c r="R26" s="832"/>
      <c r="S26" s="832"/>
      <c r="T26" s="833"/>
      <c r="U26" s="790" t="s">
        <v>337</v>
      </c>
      <c r="V26" s="791"/>
      <c r="W26" s="791"/>
      <c r="X26" s="792"/>
      <c r="Y26" s="186"/>
      <c r="Z26" s="186"/>
      <c r="AA26" s="186"/>
    </row>
    <row r="27" spans="2:27">
      <c r="B27" s="193"/>
      <c r="C27" s="194"/>
      <c r="D27" s="194"/>
      <c r="E27" s="194"/>
      <c r="F27" s="194"/>
      <c r="G27" s="194"/>
      <c r="H27" s="194"/>
      <c r="I27" s="194"/>
      <c r="J27" s="194"/>
      <c r="K27" s="194"/>
      <c r="L27" s="194"/>
      <c r="M27" s="194"/>
      <c r="N27" s="194"/>
      <c r="O27" s="194"/>
      <c r="P27" s="194"/>
      <c r="Q27" s="194"/>
      <c r="R27" s="194"/>
      <c r="S27" s="194"/>
      <c r="T27" s="194"/>
      <c r="U27" s="195"/>
      <c r="V27" s="196"/>
      <c r="W27" s="196"/>
      <c r="X27" s="197"/>
      <c r="Y27" s="186"/>
      <c r="Z27" s="186"/>
      <c r="AA27" s="186"/>
    </row>
    <row r="28" spans="2:27">
      <c r="B28" s="193"/>
      <c r="C28" s="194" t="s">
        <v>342</v>
      </c>
      <c r="D28" s="805" t="s">
        <v>343</v>
      </c>
      <c r="E28" s="805"/>
      <c r="F28" s="805"/>
      <c r="G28" s="805"/>
      <c r="H28" s="805"/>
      <c r="I28" s="805"/>
      <c r="J28" s="805"/>
      <c r="K28" s="805"/>
      <c r="L28" s="805"/>
      <c r="M28" s="805"/>
      <c r="N28" s="805"/>
      <c r="O28" s="805"/>
      <c r="P28" s="805"/>
      <c r="Q28" s="805"/>
      <c r="R28" s="805"/>
      <c r="S28" s="805"/>
      <c r="T28" s="806"/>
      <c r="U28" s="790" t="s">
        <v>0</v>
      </c>
      <c r="V28" s="791"/>
      <c r="W28" s="791"/>
      <c r="X28" s="792"/>
      <c r="Y28" s="186"/>
      <c r="Z28" s="186"/>
      <c r="AA28" s="186"/>
    </row>
    <row r="29" spans="2:27">
      <c r="B29" s="193"/>
      <c r="C29" s="194" t="s">
        <v>344</v>
      </c>
      <c r="D29" s="805"/>
      <c r="E29" s="805"/>
      <c r="F29" s="805"/>
      <c r="G29" s="805"/>
      <c r="H29" s="805"/>
      <c r="I29" s="805"/>
      <c r="J29" s="805"/>
      <c r="K29" s="805"/>
      <c r="L29" s="805"/>
      <c r="M29" s="805"/>
      <c r="N29" s="805"/>
      <c r="O29" s="805"/>
      <c r="P29" s="805"/>
      <c r="Q29" s="805"/>
      <c r="R29" s="805"/>
      <c r="S29" s="805"/>
      <c r="T29" s="806"/>
      <c r="U29" s="790"/>
      <c r="V29" s="791"/>
      <c r="W29" s="791"/>
      <c r="X29" s="792"/>
      <c r="Y29" s="186"/>
      <c r="Z29" s="186"/>
      <c r="AA29" s="186"/>
    </row>
    <row r="30" spans="2:27">
      <c r="B30" s="193"/>
      <c r="C30" s="194"/>
      <c r="D30" s="194"/>
      <c r="E30" s="194"/>
      <c r="F30" s="194"/>
      <c r="G30" s="194"/>
      <c r="H30" s="194"/>
      <c r="I30" s="194"/>
      <c r="J30" s="194"/>
      <c r="K30" s="194"/>
      <c r="L30" s="194"/>
      <c r="M30" s="194"/>
      <c r="N30" s="194"/>
      <c r="O30" s="194"/>
      <c r="P30" s="194"/>
      <c r="Q30" s="194"/>
      <c r="R30" s="194"/>
      <c r="S30" s="194"/>
      <c r="T30" s="194"/>
      <c r="U30" s="195"/>
      <c r="V30" s="196"/>
      <c r="W30" s="196"/>
      <c r="X30" s="197"/>
      <c r="Y30" s="186"/>
      <c r="Z30" s="186"/>
      <c r="AA30" s="186"/>
    </row>
    <row r="31" spans="2:27">
      <c r="B31" s="193" t="s">
        <v>345</v>
      </c>
      <c r="C31" s="194"/>
      <c r="D31" s="194"/>
      <c r="E31" s="194"/>
      <c r="F31" s="194"/>
      <c r="G31" s="194"/>
      <c r="H31" s="194"/>
      <c r="I31" s="194"/>
      <c r="J31" s="194"/>
      <c r="K31" s="194"/>
      <c r="L31" s="194"/>
      <c r="M31" s="194"/>
      <c r="N31" s="194"/>
      <c r="O31" s="194"/>
      <c r="P31" s="194"/>
      <c r="Q31" s="194"/>
      <c r="R31" s="194"/>
      <c r="S31" s="194"/>
      <c r="T31" s="194"/>
      <c r="U31" s="195"/>
      <c r="V31" s="196"/>
      <c r="W31" s="196"/>
      <c r="X31" s="197"/>
      <c r="Y31" s="186"/>
      <c r="Z31" s="186"/>
      <c r="AA31" s="186"/>
    </row>
    <row r="32" spans="2:27" ht="4.5" customHeight="1">
      <c r="B32" s="193"/>
      <c r="C32" s="194"/>
      <c r="D32" s="194"/>
      <c r="E32" s="194"/>
      <c r="F32" s="194"/>
      <c r="G32" s="194"/>
      <c r="H32" s="194"/>
      <c r="I32" s="194"/>
      <c r="J32" s="194"/>
      <c r="K32" s="194"/>
      <c r="L32" s="194"/>
      <c r="M32" s="194"/>
      <c r="N32" s="194"/>
      <c r="O32" s="194"/>
      <c r="P32" s="194"/>
      <c r="Q32" s="194"/>
      <c r="R32" s="194"/>
      <c r="S32" s="194"/>
      <c r="T32" s="194"/>
      <c r="U32" s="195"/>
      <c r="V32" s="196"/>
      <c r="W32" s="196"/>
      <c r="X32" s="197"/>
      <c r="Y32" s="186"/>
      <c r="Z32" s="186"/>
      <c r="AA32" s="186"/>
    </row>
    <row r="33" spans="2:27">
      <c r="B33" s="193"/>
      <c r="C33" s="194" t="s">
        <v>346</v>
      </c>
      <c r="D33" s="194"/>
      <c r="E33" s="194"/>
      <c r="F33" s="194"/>
      <c r="G33" s="194"/>
      <c r="H33" s="194"/>
      <c r="I33" s="194"/>
      <c r="J33" s="194"/>
      <c r="K33" s="194"/>
      <c r="L33" s="194"/>
      <c r="M33" s="194"/>
      <c r="N33" s="194"/>
      <c r="O33" s="194"/>
      <c r="P33" s="194"/>
      <c r="Q33" s="194"/>
      <c r="R33" s="194"/>
      <c r="S33" s="194"/>
      <c r="T33" s="194"/>
      <c r="U33" s="195"/>
      <c r="V33" s="196"/>
      <c r="W33" s="196"/>
      <c r="X33" s="197"/>
      <c r="Y33" s="186"/>
      <c r="Z33" s="186"/>
      <c r="AA33" s="186"/>
    </row>
    <row r="34" spans="2:27">
      <c r="B34" s="193"/>
      <c r="C34" s="194"/>
      <c r="D34" s="805" t="s">
        <v>347</v>
      </c>
      <c r="E34" s="805"/>
      <c r="F34" s="805"/>
      <c r="G34" s="805"/>
      <c r="H34" s="805"/>
      <c r="I34" s="805"/>
      <c r="J34" s="805"/>
      <c r="K34" s="805"/>
      <c r="L34" s="805"/>
      <c r="M34" s="805"/>
      <c r="N34" s="805"/>
      <c r="O34" s="805"/>
      <c r="P34" s="805"/>
      <c r="Q34" s="805"/>
      <c r="R34" s="805"/>
      <c r="S34" s="805"/>
      <c r="T34" s="806"/>
      <c r="U34" s="195"/>
      <c r="V34" s="196"/>
      <c r="W34" s="196"/>
      <c r="X34" s="197"/>
      <c r="Y34" s="186"/>
      <c r="Z34" s="186"/>
      <c r="AA34" s="186"/>
    </row>
    <row r="35" spans="2:27">
      <c r="B35" s="193"/>
      <c r="C35" s="194"/>
      <c r="D35" s="805"/>
      <c r="E35" s="805"/>
      <c r="F35" s="805"/>
      <c r="G35" s="805"/>
      <c r="H35" s="805"/>
      <c r="I35" s="805"/>
      <c r="J35" s="805"/>
      <c r="K35" s="805"/>
      <c r="L35" s="805"/>
      <c r="M35" s="805"/>
      <c r="N35" s="805"/>
      <c r="O35" s="805"/>
      <c r="P35" s="805"/>
      <c r="Q35" s="805"/>
      <c r="R35" s="805"/>
      <c r="S35" s="805"/>
      <c r="T35" s="806"/>
      <c r="U35" s="195"/>
      <c r="V35" s="196"/>
      <c r="W35" s="196"/>
      <c r="X35" s="197"/>
      <c r="Y35" s="186"/>
      <c r="Z35" s="186"/>
      <c r="AA35" s="186"/>
    </row>
    <row r="36" spans="2:27" ht="8.25" customHeight="1">
      <c r="B36" s="193"/>
      <c r="C36" s="194"/>
      <c r="D36" s="198"/>
      <c r="E36" s="198"/>
      <c r="F36" s="198"/>
      <c r="G36" s="198"/>
      <c r="H36" s="198"/>
      <c r="I36" s="198"/>
      <c r="J36" s="198"/>
      <c r="K36" s="198"/>
      <c r="L36" s="198"/>
      <c r="M36" s="198"/>
      <c r="N36" s="198"/>
      <c r="O36" s="198"/>
      <c r="P36" s="198"/>
      <c r="Q36" s="198"/>
      <c r="R36" s="198"/>
      <c r="S36" s="198"/>
      <c r="T36" s="198"/>
      <c r="U36" s="195"/>
      <c r="V36" s="196"/>
      <c r="W36" s="196"/>
      <c r="X36" s="197"/>
      <c r="Y36" s="186"/>
      <c r="Z36" s="186"/>
      <c r="AA36" s="186"/>
    </row>
    <row r="37" spans="2:27" ht="30.75" customHeight="1">
      <c r="B37" s="193"/>
      <c r="C37" s="200"/>
      <c r="D37" s="825"/>
      <c r="E37" s="826"/>
      <c r="F37" s="826"/>
      <c r="G37" s="826"/>
      <c r="H37" s="826"/>
      <c r="I37" s="826"/>
      <c r="J37" s="826"/>
      <c r="K37" s="827"/>
      <c r="L37" s="828" t="s">
        <v>348</v>
      </c>
      <c r="M37" s="808"/>
      <c r="N37" s="809"/>
      <c r="O37" s="829" t="s">
        <v>349</v>
      </c>
      <c r="P37" s="830"/>
      <c r="Q37" s="831"/>
      <c r="R37" s="201"/>
      <c r="S37" s="201"/>
      <c r="T37" s="201"/>
      <c r="U37" s="202"/>
      <c r="V37" s="203"/>
      <c r="W37" s="203"/>
      <c r="X37" s="204"/>
      <c r="Y37" s="186"/>
      <c r="Z37" s="186"/>
      <c r="AA37" s="186"/>
    </row>
    <row r="38" spans="2:27" ht="30.75" customHeight="1">
      <c r="B38" s="193"/>
      <c r="C38" s="205" t="s">
        <v>350</v>
      </c>
      <c r="D38" s="819" t="s">
        <v>351</v>
      </c>
      <c r="E38" s="819"/>
      <c r="F38" s="819"/>
      <c r="G38" s="819"/>
      <c r="H38" s="819"/>
      <c r="I38" s="819"/>
      <c r="J38" s="819"/>
      <c r="K38" s="819"/>
      <c r="L38" s="822" t="s">
        <v>352</v>
      </c>
      <c r="M38" s="823"/>
      <c r="N38" s="824"/>
      <c r="O38" s="803" t="s">
        <v>353</v>
      </c>
      <c r="P38" s="803"/>
      <c r="Q38" s="803"/>
      <c r="R38" s="206"/>
      <c r="S38" s="206"/>
      <c r="T38" s="206"/>
      <c r="U38" s="207"/>
      <c r="V38" s="208"/>
      <c r="W38" s="208"/>
      <c r="X38" s="209"/>
      <c r="Y38" s="186"/>
      <c r="Z38" s="186"/>
      <c r="AA38" s="186"/>
    </row>
    <row r="39" spans="2:27" ht="30.75" customHeight="1">
      <c r="B39" s="193"/>
      <c r="C39" s="205" t="s">
        <v>2</v>
      </c>
      <c r="D39" s="819" t="s">
        <v>354</v>
      </c>
      <c r="E39" s="819"/>
      <c r="F39" s="819"/>
      <c r="G39" s="819"/>
      <c r="H39" s="819"/>
      <c r="I39" s="819"/>
      <c r="J39" s="819"/>
      <c r="K39" s="819"/>
      <c r="L39" s="822" t="s">
        <v>352</v>
      </c>
      <c r="M39" s="823"/>
      <c r="N39" s="824"/>
      <c r="O39" s="820"/>
      <c r="P39" s="820"/>
      <c r="Q39" s="820"/>
      <c r="R39" s="210"/>
      <c r="S39" s="817" t="s">
        <v>355</v>
      </c>
      <c r="T39" s="818"/>
      <c r="U39" s="790" t="s">
        <v>356</v>
      </c>
      <c r="V39" s="791"/>
      <c r="W39" s="791"/>
      <c r="X39" s="792"/>
      <c r="Y39" s="186"/>
      <c r="Z39" s="186"/>
      <c r="AA39" s="186"/>
    </row>
    <row r="40" spans="2:27" ht="45.75" customHeight="1">
      <c r="B40" s="193"/>
      <c r="C40" s="205" t="s">
        <v>3</v>
      </c>
      <c r="D40" s="819" t="s">
        <v>357</v>
      </c>
      <c r="E40" s="819"/>
      <c r="F40" s="819"/>
      <c r="G40" s="819"/>
      <c r="H40" s="819"/>
      <c r="I40" s="819"/>
      <c r="J40" s="819"/>
      <c r="K40" s="819"/>
      <c r="L40" s="803" t="s">
        <v>352</v>
      </c>
      <c r="M40" s="803"/>
      <c r="N40" s="803"/>
      <c r="O40" s="820"/>
      <c r="P40" s="820"/>
      <c r="Q40" s="820"/>
      <c r="R40" s="210"/>
      <c r="S40" s="817" t="s">
        <v>358</v>
      </c>
      <c r="T40" s="818"/>
      <c r="U40" s="790" t="s">
        <v>356</v>
      </c>
      <c r="V40" s="791"/>
      <c r="W40" s="791"/>
      <c r="X40" s="792"/>
      <c r="Y40" s="186"/>
      <c r="Z40" s="186"/>
      <c r="AA40" s="186"/>
    </row>
    <row r="41" spans="2:27" ht="30.75" customHeight="1">
      <c r="B41" s="193"/>
      <c r="C41" s="205" t="s">
        <v>359</v>
      </c>
      <c r="D41" s="821" t="s">
        <v>360</v>
      </c>
      <c r="E41" s="821"/>
      <c r="F41" s="821"/>
      <c r="G41" s="821"/>
      <c r="H41" s="821"/>
      <c r="I41" s="821"/>
      <c r="J41" s="821"/>
      <c r="K41" s="821"/>
      <c r="L41" s="804"/>
      <c r="M41" s="804"/>
      <c r="N41" s="804"/>
      <c r="O41" s="803" t="s">
        <v>353</v>
      </c>
      <c r="P41" s="803"/>
      <c r="Q41" s="803"/>
      <c r="R41" s="211"/>
      <c r="S41" s="817" t="s">
        <v>361</v>
      </c>
      <c r="T41" s="818"/>
      <c r="U41" s="790" t="s">
        <v>356</v>
      </c>
      <c r="V41" s="791"/>
      <c r="W41" s="791"/>
      <c r="X41" s="792"/>
      <c r="Y41" s="186"/>
      <c r="Z41" s="186"/>
      <c r="AA41" s="186"/>
    </row>
    <row r="42" spans="2:27" ht="12" customHeight="1">
      <c r="B42" s="193"/>
      <c r="C42" s="194"/>
      <c r="D42" s="194"/>
      <c r="E42" s="194"/>
      <c r="F42" s="194"/>
      <c r="G42" s="194"/>
      <c r="H42" s="194"/>
      <c r="I42" s="194"/>
      <c r="J42" s="194"/>
      <c r="K42" s="194"/>
      <c r="L42" s="194"/>
      <c r="M42" s="194"/>
      <c r="N42" s="194"/>
      <c r="O42" s="194"/>
      <c r="P42" s="194"/>
      <c r="Q42" s="194"/>
      <c r="R42" s="194"/>
      <c r="S42" s="194"/>
      <c r="T42" s="194"/>
      <c r="U42" s="195"/>
      <c r="V42" s="196"/>
      <c r="W42" s="196"/>
      <c r="X42" s="197"/>
      <c r="Y42" s="186"/>
      <c r="Z42" s="186"/>
      <c r="AA42" s="186"/>
    </row>
    <row r="43" spans="2:27">
      <c r="B43" s="193"/>
      <c r="C43" s="194" t="s">
        <v>362</v>
      </c>
      <c r="D43" s="194"/>
      <c r="E43" s="194"/>
      <c r="F43" s="194"/>
      <c r="G43" s="194"/>
      <c r="H43" s="194"/>
      <c r="I43" s="194"/>
      <c r="J43" s="194"/>
      <c r="K43" s="194"/>
      <c r="L43" s="194"/>
      <c r="M43" s="194"/>
      <c r="N43" s="194"/>
      <c r="O43" s="194"/>
      <c r="P43" s="194"/>
      <c r="Q43" s="194"/>
      <c r="R43" s="194"/>
      <c r="S43" s="194"/>
      <c r="T43" s="194"/>
      <c r="U43" s="195"/>
      <c r="V43" s="196"/>
      <c r="W43" s="196"/>
      <c r="X43" s="197"/>
      <c r="Y43" s="186"/>
      <c r="Z43" s="186"/>
      <c r="AA43" s="186"/>
    </row>
    <row r="44" spans="2:27" ht="4.5" customHeight="1">
      <c r="B44" s="193"/>
      <c r="C44" s="194"/>
      <c r="D44" s="194"/>
      <c r="E44" s="194"/>
      <c r="F44" s="194"/>
      <c r="G44" s="194"/>
      <c r="H44" s="194"/>
      <c r="I44" s="194"/>
      <c r="J44" s="194"/>
      <c r="K44" s="194"/>
      <c r="L44" s="194"/>
      <c r="M44" s="194"/>
      <c r="N44" s="194"/>
      <c r="O44" s="194"/>
      <c r="P44" s="194"/>
      <c r="Q44" s="194"/>
      <c r="R44" s="194"/>
      <c r="S44" s="194"/>
      <c r="T44" s="194"/>
      <c r="U44" s="195"/>
      <c r="V44" s="196"/>
      <c r="W44" s="196"/>
      <c r="X44" s="197"/>
      <c r="Y44" s="186"/>
      <c r="Z44" s="186"/>
      <c r="AA44" s="186"/>
    </row>
    <row r="45" spans="2:27" ht="41.25" customHeight="1">
      <c r="B45" s="193"/>
      <c r="C45" s="805" t="s">
        <v>363</v>
      </c>
      <c r="D45" s="805"/>
      <c r="E45" s="805"/>
      <c r="F45" s="805"/>
      <c r="G45" s="805"/>
      <c r="H45" s="805"/>
      <c r="I45" s="805"/>
      <c r="J45" s="805"/>
      <c r="K45" s="805"/>
      <c r="L45" s="805"/>
      <c r="M45" s="805"/>
      <c r="N45" s="805"/>
      <c r="O45" s="805"/>
      <c r="P45" s="805"/>
      <c r="Q45" s="805"/>
      <c r="R45" s="805"/>
      <c r="S45" s="805"/>
      <c r="T45" s="806"/>
      <c r="U45" s="790" t="s">
        <v>364</v>
      </c>
      <c r="V45" s="791"/>
      <c r="W45" s="791"/>
      <c r="X45" s="792"/>
      <c r="Y45" s="186"/>
      <c r="Z45" s="186"/>
      <c r="AA45" s="186"/>
    </row>
    <row r="46" spans="2:27" ht="7.5" customHeight="1">
      <c r="B46" s="193"/>
      <c r="C46" s="194"/>
      <c r="D46" s="212"/>
      <c r="E46" s="194"/>
      <c r="F46" s="194"/>
      <c r="G46" s="194"/>
      <c r="H46" s="194"/>
      <c r="I46" s="194"/>
      <c r="J46" s="194"/>
      <c r="K46" s="194"/>
      <c r="L46" s="194"/>
      <c r="M46" s="194"/>
      <c r="N46" s="194"/>
      <c r="O46" s="194"/>
      <c r="P46" s="194"/>
      <c r="Q46" s="194"/>
      <c r="R46" s="194"/>
      <c r="S46" s="194"/>
      <c r="T46" s="194"/>
      <c r="U46" s="195"/>
      <c r="V46" s="196"/>
      <c r="W46" s="196"/>
      <c r="X46" s="197"/>
      <c r="Y46" s="186"/>
      <c r="Z46" s="186"/>
      <c r="AA46" s="186"/>
    </row>
    <row r="47" spans="2:27" ht="24.75" customHeight="1">
      <c r="B47" s="193"/>
      <c r="C47" s="807" t="s">
        <v>365</v>
      </c>
      <c r="D47" s="808"/>
      <c r="E47" s="808"/>
      <c r="F47" s="808"/>
      <c r="G47" s="808"/>
      <c r="H47" s="809"/>
      <c r="I47" s="810" t="s">
        <v>353</v>
      </c>
      <c r="J47" s="811"/>
      <c r="K47" s="213"/>
      <c r="L47" s="807" t="s">
        <v>366</v>
      </c>
      <c r="M47" s="808"/>
      <c r="N47" s="808"/>
      <c r="O47" s="808"/>
      <c r="P47" s="808"/>
      <c r="Q47" s="809"/>
      <c r="R47" s="810" t="s">
        <v>352</v>
      </c>
      <c r="S47" s="812"/>
      <c r="T47" s="194"/>
      <c r="U47" s="195"/>
      <c r="V47" s="196"/>
      <c r="W47" s="196"/>
      <c r="X47" s="197"/>
      <c r="Y47" s="186"/>
      <c r="Z47" s="186"/>
      <c r="AA47" s="186"/>
    </row>
    <row r="48" spans="2:27" ht="7.5" customHeight="1">
      <c r="B48" s="193"/>
      <c r="C48" s="194"/>
      <c r="D48" s="212"/>
      <c r="E48" s="194"/>
      <c r="F48" s="194"/>
      <c r="G48" s="194"/>
      <c r="H48" s="194"/>
      <c r="I48" s="194"/>
      <c r="J48" s="194"/>
      <c r="K48" s="194"/>
      <c r="L48" s="194"/>
      <c r="M48" s="194"/>
      <c r="N48" s="194"/>
      <c r="O48" s="194"/>
      <c r="P48" s="194"/>
      <c r="Q48" s="194"/>
      <c r="R48" s="194"/>
      <c r="S48" s="194"/>
      <c r="T48" s="194"/>
      <c r="U48" s="195"/>
      <c r="V48" s="196"/>
      <c r="W48" s="196"/>
      <c r="X48" s="197"/>
      <c r="Y48" s="186"/>
      <c r="Z48" s="186"/>
      <c r="AA48" s="186"/>
    </row>
    <row r="49" spans="2:27" ht="22.5" customHeight="1">
      <c r="B49" s="193"/>
      <c r="C49" s="813"/>
      <c r="D49" s="814"/>
      <c r="E49" s="814"/>
      <c r="F49" s="814"/>
      <c r="G49" s="814"/>
      <c r="H49" s="814"/>
      <c r="I49" s="815"/>
      <c r="J49" s="816" t="s">
        <v>367</v>
      </c>
      <c r="K49" s="816"/>
      <c r="L49" s="816"/>
      <c r="M49" s="816"/>
      <c r="N49" s="816"/>
      <c r="O49" s="816" t="s">
        <v>368</v>
      </c>
      <c r="P49" s="816"/>
      <c r="Q49" s="816"/>
      <c r="R49" s="816"/>
      <c r="S49" s="816"/>
      <c r="T49" s="194"/>
      <c r="U49" s="195"/>
      <c r="V49" s="196"/>
      <c r="W49" s="196"/>
      <c r="X49" s="197"/>
      <c r="Y49" s="186"/>
      <c r="Z49" s="186"/>
      <c r="AA49" s="186"/>
    </row>
    <row r="50" spans="2:27" ht="22.5" customHeight="1">
      <c r="B50" s="193"/>
      <c r="C50" s="797" t="s">
        <v>369</v>
      </c>
      <c r="D50" s="798"/>
      <c r="E50" s="798"/>
      <c r="F50" s="798"/>
      <c r="G50" s="798"/>
      <c r="H50" s="799"/>
      <c r="I50" s="214" t="s">
        <v>268</v>
      </c>
      <c r="J50" s="803" t="s">
        <v>352</v>
      </c>
      <c r="K50" s="803"/>
      <c r="L50" s="803"/>
      <c r="M50" s="803"/>
      <c r="N50" s="803"/>
      <c r="O50" s="804"/>
      <c r="P50" s="804"/>
      <c r="Q50" s="804"/>
      <c r="R50" s="804"/>
      <c r="S50" s="804"/>
      <c r="T50" s="194"/>
      <c r="U50" s="195"/>
      <c r="V50" s="196"/>
      <c r="W50" s="196"/>
      <c r="X50" s="197"/>
      <c r="Y50" s="186"/>
      <c r="Z50" s="186"/>
      <c r="AA50" s="186"/>
    </row>
    <row r="51" spans="2:27" ht="22.5" customHeight="1">
      <c r="B51" s="193"/>
      <c r="C51" s="800"/>
      <c r="D51" s="801"/>
      <c r="E51" s="801"/>
      <c r="F51" s="801"/>
      <c r="G51" s="801"/>
      <c r="H51" s="802"/>
      <c r="I51" s="214" t="s">
        <v>269</v>
      </c>
      <c r="J51" s="803" t="s">
        <v>352</v>
      </c>
      <c r="K51" s="803"/>
      <c r="L51" s="803"/>
      <c r="M51" s="803"/>
      <c r="N51" s="803"/>
      <c r="O51" s="803" t="s">
        <v>352</v>
      </c>
      <c r="P51" s="803"/>
      <c r="Q51" s="803"/>
      <c r="R51" s="803"/>
      <c r="S51" s="803"/>
      <c r="T51" s="194"/>
      <c r="U51" s="195"/>
      <c r="V51" s="196"/>
      <c r="W51" s="196"/>
      <c r="X51" s="197"/>
      <c r="Y51" s="186"/>
      <c r="Z51" s="186"/>
      <c r="AA51" s="186"/>
    </row>
    <row r="52" spans="2:27">
      <c r="B52" s="193"/>
      <c r="C52" s="194"/>
      <c r="D52" s="194"/>
      <c r="E52" s="194"/>
      <c r="F52" s="194"/>
      <c r="G52" s="194"/>
      <c r="H52" s="194"/>
      <c r="I52" s="194"/>
      <c r="J52" s="194"/>
      <c r="K52" s="194"/>
      <c r="L52" s="194"/>
      <c r="M52" s="194"/>
      <c r="N52" s="194"/>
      <c r="O52" s="194"/>
      <c r="P52" s="194"/>
      <c r="Q52" s="194"/>
      <c r="R52" s="194"/>
      <c r="S52" s="194"/>
      <c r="T52" s="194"/>
      <c r="U52" s="195"/>
      <c r="V52" s="196"/>
      <c r="W52" s="196"/>
      <c r="X52" s="197"/>
      <c r="Y52" s="186"/>
      <c r="Z52" s="186"/>
      <c r="AA52" s="186"/>
    </row>
    <row r="53" spans="2:27">
      <c r="B53" s="193" t="s">
        <v>370</v>
      </c>
      <c r="C53" s="194"/>
      <c r="D53" s="194"/>
      <c r="E53" s="194"/>
      <c r="F53" s="194"/>
      <c r="G53" s="194"/>
      <c r="H53" s="194"/>
      <c r="I53" s="194"/>
      <c r="J53" s="194"/>
      <c r="K53" s="194"/>
      <c r="L53" s="194"/>
      <c r="M53" s="194"/>
      <c r="N53" s="194"/>
      <c r="O53" s="194"/>
      <c r="P53" s="194"/>
      <c r="Q53" s="194"/>
      <c r="R53" s="194"/>
      <c r="S53" s="194"/>
      <c r="T53" s="194"/>
      <c r="U53" s="195"/>
      <c r="V53" s="196"/>
      <c r="W53" s="196"/>
      <c r="X53" s="197"/>
      <c r="Y53" s="186"/>
      <c r="Z53" s="186"/>
      <c r="AA53" s="186"/>
    </row>
    <row r="54" spans="2:27" ht="7.5" customHeight="1">
      <c r="B54" s="193"/>
      <c r="C54" s="194"/>
      <c r="D54" s="194"/>
      <c r="E54" s="194"/>
      <c r="F54" s="194"/>
      <c r="G54" s="194"/>
      <c r="H54" s="194"/>
      <c r="I54" s="194"/>
      <c r="J54" s="194"/>
      <c r="K54" s="194"/>
      <c r="L54" s="194"/>
      <c r="M54" s="194"/>
      <c r="N54" s="194"/>
      <c r="O54" s="194"/>
      <c r="P54" s="194"/>
      <c r="Q54" s="194"/>
      <c r="R54" s="194"/>
      <c r="S54" s="194"/>
      <c r="T54" s="194"/>
      <c r="U54" s="195"/>
      <c r="V54" s="196"/>
      <c r="W54" s="196"/>
      <c r="X54" s="197"/>
      <c r="Y54" s="186"/>
      <c r="Z54" s="186"/>
      <c r="AA54" s="186"/>
    </row>
    <row r="55" spans="2:27" ht="17.25" customHeight="1">
      <c r="B55" s="193"/>
      <c r="C55" s="805" t="s">
        <v>371</v>
      </c>
      <c r="D55" s="805"/>
      <c r="E55" s="805"/>
      <c r="F55" s="805"/>
      <c r="G55" s="805"/>
      <c r="H55" s="805"/>
      <c r="I55" s="805"/>
      <c r="J55" s="805"/>
      <c r="K55" s="805"/>
      <c r="L55" s="805"/>
      <c r="M55" s="805"/>
      <c r="N55" s="805"/>
      <c r="O55" s="805"/>
      <c r="P55" s="805"/>
      <c r="Q55" s="805"/>
      <c r="R55" s="805"/>
      <c r="S55" s="805"/>
      <c r="T55" s="806"/>
      <c r="U55" s="790" t="s">
        <v>372</v>
      </c>
      <c r="V55" s="791"/>
      <c r="W55" s="791"/>
      <c r="X55" s="792"/>
      <c r="Y55" s="186"/>
      <c r="Z55" s="186"/>
      <c r="AA55" s="186"/>
    </row>
    <row r="56" spans="2:27" ht="13.5" customHeight="1">
      <c r="B56" s="193"/>
      <c r="C56" s="805"/>
      <c r="D56" s="805"/>
      <c r="E56" s="805"/>
      <c r="F56" s="805"/>
      <c r="G56" s="805"/>
      <c r="H56" s="805"/>
      <c r="I56" s="805"/>
      <c r="J56" s="805"/>
      <c r="K56" s="805"/>
      <c r="L56" s="805"/>
      <c r="M56" s="805"/>
      <c r="N56" s="805"/>
      <c r="O56" s="805"/>
      <c r="P56" s="805"/>
      <c r="Q56" s="805"/>
      <c r="R56" s="805"/>
      <c r="S56" s="805"/>
      <c r="T56" s="806"/>
      <c r="U56" s="790"/>
      <c r="V56" s="791"/>
      <c r="W56" s="791"/>
      <c r="X56" s="792"/>
      <c r="Y56" s="186"/>
      <c r="Z56" s="186"/>
      <c r="AA56" s="186"/>
    </row>
    <row r="57" spans="2:27" ht="19.5" customHeight="1">
      <c r="B57" s="193"/>
      <c r="C57" s="805"/>
      <c r="D57" s="805"/>
      <c r="E57" s="805"/>
      <c r="F57" s="805"/>
      <c r="G57" s="805"/>
      <c r="H57" s="805"/>
      <c r="I57" s="805"/>
      <c r="J57" s="805"/>
      <c r="K57" s="805"/>
      <c r="L57" s="805"/>
      <c r="M57" s="805"/>
      <c r="N57" s="805"/>
      <c r="O57" s="805"/>
      <c r="P57" s="805"/>
      <c r="Q57" s="805"/>
      <c r="R57" s="805"/>
      <c r="S57" s="805"/>
      <c r="T57" s="806"/>
      <c r="U57" s="790"/>
      <c r="V57" s="791"/>
      <c r="W57" s="791"/>
      <c r="X57" s="792"/>
      <c r="Y57" s="186"/>
      <c r="Z57" s="186"/>
      <c r="AA57" s="186"/>
    </row>
    <row r="58" spans="2:27" ht="17.25" customHeight="1">
      <c r="B58" s="193"/>
      <c r="C58" s="793" t="s">
        <v>373</v>
      </c>
      <c r="D58" s="793"/>
      <c r="E58" s="793"/>
      <c r="F58" s="793"/>
      <c r="G58" s="793"/>
      <c r="H58" s="793"/>
      <c r="I58" s="793"/>
      <c r="J58" s="793"/>
      <c r="K58" s="793"/>
      <c r="L58" s="793"/>
      <c r="M58" s="793"/>
      <c r="N58" s="793"/>
      <c r="O58" s="793"/>
      <c r="P58" s="793"/>
      <c r="Q58" s="793"/>
      <c r="R58" s="793"/>
      <c r="S58" s="793"/>
      <c r="T58" s="794"/>
      <c r="U58" s="790" t="s">
        <v>372</v>
      </c>
      <c r="V58" s="791"/>
      <c r="W58" s="791"/>
      <c r="X58" s="792"/>
      <c r="Y58" s="186"/>
      <c r="Z58" s="186"/>
      <c r="AA58" s="186"/>
    </row>
    <row r="59" spans="2:27" ht="13.5" customHeight="1">
      <c r="B59" s="193"/>
      <c r="C59" s="793"/>
      <c r="D59" s="793"/>
      <c r="E59" s="793"/>
      <c r="F59" s="793"/>
      <c r="G59" s="793"/>
      <c r="H59" s="793"/>
      <c r="I59" s="793"/>
      <c r="J59" s="793"/>
      <c r="K59" s="793"/>
      <c r="L59" s="793"/>
      <c r="M59" s="793"/>
      <c r="N59" s="793"/>
      <c r="O59" s="793"/>
      <c r="P59" s="793"/>
      <c r="Q59" s="793"/>
      <c r="R59" s="793"/>
      <c r="S59" s="793"/>
      <c r="T59" s="794"/>
      <c r="U59" s="790"/>
      <c r="V59" s="791"/>
      <c r="W59" s="791"/>
      <c r="X59" s="792"/>
      <c r="Y59" s="186"/>
      <c r="Z59" s="186"/>
      <c r="AA59" s="186"/>
    </row>
    <row r="60" spans="2:27" ht="19.5" customHeight="1">
      <c r="B60" s="193"/>
      <c r="C60" s="793"/>
      <c r="D60" s="793"/>
      <c r="E60" s="793"/>
      <c r="F60" s="793"/>
      <c r="G60" s="793"/>
      <c r="H60" s="793"/>
      <c r="I60" s="793"/>
      <c r="J60" s="793"/>
      <c r="K60" s="793"/>
      <c r="L60" s="793"/>
      <c r="M60" s="793"/>
      <c r="N60" s="793"/>
      <c r="O60" s="793"/>
      <c r="P60" s="793"/>
      <c r="Q60" s="793"/>
      <c r="R60" s="793"/>
      <c r="S60" s="793"/>
      <c r="T60" s="794"/>
      <c r="U60" s="790"/>
      <c r="V60" s="791"/>
      <c r="W60" s="791"/>
      <c r="X60" s="792"/>
      <c r="Y60" s="186"/>
      <c r="Z60" s="186"/>
      <c r="AA60" s="186"/>
    </row>
    <row r="61" spans="2:27">
      <c r="B61" s="215"/>
      <c r="C61" s="216"/>
      <c r="D61" s="216"/>
      <c r="E61" s="216"/>
      <c r="F61" s="216"/>
      <c r="G61" s="216"/>
      <c r="H61" s="216"/>
      <c r="I61" s="216"/>
      <c r="J61" s="216"/>
      <c r="K61" s="216"/>
      <c r="L61" s="216"/>
      <c r="M61" s="216"/>
      <c r="N61" s="216"/>
      <c r="O61" s="216"/>
      <c r="P61" s="216"/>
      <c r="Q61" s="216"/>
      <c r="R61" s="216"/>
      <c r="S61" s="216"/>
      <c r="T61" s="216"/>
      <c r="U61" s="215"/>
      <c r="V61" s="216"/>
      <c r="W61" s="216"/>
      <c r="X61" s="217"/>
      <c r="Y61" s="186"/>
      <c r="Z61" s="186"/>
      <c r="AA61" s="186"/>
    </row>
    <row r="62" spans="2:27" ht="7.5" customHeight="1">
      <c r="B62" s="212"/>
      <c r="C62" s="212"/>
      <c r="D62" s="194"/>
      <c r="E62" s="194"/>
      <c r="F62" s="194"/>
      <c r="G62" s="194"/>
      <c r="H62" s="194"/>
      <c r="I62" s="194"/>
      <c r="J62" s="194"/>
      <c r="K62" s="194"/>
      <c r="L62" s="194"/>
      <c r="M62" s="194"/>
      <c r="N62" s="194"/>
      <c r="O62" s="194"/>
      <c r="P62" s="194"/>
      <c r="Q62" s="194"/>
      <c r="R62" s="194"/>
      <c r="S62" s="194"/>
      <c r="T62" s="194"/>
      <c r="U62" s="194"/>
      <c r="V62" s="194"/>
      <c r="W62" s="194"/>
      <c r="X62" s="194"/>
      <c r="Y62" s="186"/>
    </row>
    <row r="63" spans="2:27" ht="18" customHeight="1">
      <c r="B63" s="218" t="s">
        <v>374</v>
      </c>
      <c r="C63" s="218"/>
      <c r="D63" s="218"/>
      <c r="E63" s="218"/>
      <c r="F63" s="218"/>
      <c r="G63" s="218"/>
      <c r="H63" s="218"/>
      <c r="I63" s="218"/>
      <c r="J63" s="194"/>
      <c r="K63" s="194"/>
      <c r="L63" s="194"/>
      <c r="M63" s="194"/>
      <c r="N63" s="194"/>
      <c r="O63" s="194"/>
      <c r="P63" s="194"/>
      <c r="Q63" s="194"/>
      <c r="R63" s="194"/>
      <c r="S63" s="194"/>
      <c r="T63" s="194"/>
      <c r="U63" s="194"/>
      <c r="V63" s="194"/>
      <c r="W63" s="194"/>
      <c r="X63" s="194"/>
      <c r="Y63" s="186"/>
    </row>
    <row r="64" spans="2:27" ht="18" customHeight="1">
      <c r="B64" s="795" t="s">
        <v>375</v>
      </c>
      <c r="C64" s="795"/>
      <c r="D64" s="795"/>
      <c r="E64" s="795"/>
      <c r="F64" s="795"/>
      <c r="G64" s="795"/>
      <c r="H64" s="795"/>
      <c r="I64" s="795"/>
      <c r="J64" s="795"/>
      <c r="K64" s="795"/>
      <c r="L64" s="795"/>
      <c r="M64" s="795"/>
      <c r="N64" s="795"/>
      <c r="O64" s="795"/>
      <c r="P64" s="795"/>
      <c r="Q64" s="795"/>
      <c r="R64" s="795"/>
      <c r="S64" s="795"/>
      <c r="T64" s="795"/>
      <c r="U64" s="795"/>
      <c r="V64" s="795"/>
      <c r="W64" s="795"/>
      <c r="X64" s="795"/>
      <c r="Y64" s="795"/>
    </row>
    <row r="65" spans="2:25" ht="18" customHeight="1">
      <c r="B65" s="796" t="s">
        <v>376</v>
      </c>
      <c r="C65" s="796"/>
      <c r="D65" s="796"/>
      <c r="E65" s="796"/>
      <c r="F65" s="796"/>
      <c r="G65" s="796"/>
      <c r="H65" s="796"/>
      <c r="I65" s="796"/>
      <c r="J65" s="796"/>
      <c r="K65" s="796"/>
      <c r="L65" s="796"/>
      <c r="M65" s="796"/>
      <c r="N65" s="796"/>
      <c r="O65" s="796"/>
      <c r="P65" s="796"/>
      <c r="Q65" s="796"/>
      <c r="R65" s="796"/>
      <c r="S65" s="796"/>
      <c r="T65" s="796"/>
      <c r="U65" s="796"/>
      <c r="V65" s="796"/>
      <c r="W65" s="796"/>
      <c r="X65" s="796"/>
      <c r="Y65" s="796"/>
    </row>
    <row r="66" spans="2:25" ht="18" customHeight="1">
      <c r="B66" s="796" t="s">
        <v>377</v>
      </c>
      <c r="C66" s="796"/>
      <c r="D66" s="796"/>
      <c r="E66" s="796"/>
      <c r="F66" s="796"/>
      <c r="G66" s="796"/>
      <c r="H66" s="796"/>
      <c r="I66" s="796"/>
      <c r="J66" s="796"/>
      <c r="K66" s="796"/>
      <c r="L66" s="796"/>
      <c r="M66" s="796"/>
      <c r="N66" s="796"/>
      <c r="O66" s="796"/>
      <c r="P66" s="796"/>
      <c r="Q66" s="796"/>
      <c r="R66" s="796"/>
      <c r="S66" s="796"/>
      <c r="T66" s="796"/>
      <c r="U66" s="796"/>
      <c r="V66" s="796"/>
      <c r="W66" s="796"/>
      <c r="X66" s="796"/>
      <c r="Y66" s="796"/>
    </row>
    <row r="67" spans="2:25" ht="18" customHeight="1">
      <c r="B67" s="788" t="s">
        <v>1330</v>
      </c>
      <c r="C67" s="788"/>
      <c r="D67" s="788"/>
      <c r="E67" s="788"/>
      <c r="F67" s="788"/>
      <c r="G67" s="788"/>
      <c r="H67" s="788"/>
      <c r="I67" s="788"/>
      <c r="J67" s="788"/>
      <c r="K67" s="788"/>
      <c r="L67" s="788"/>
      <c r="M67" s="788"/>
      <c r="N67" s="788"/>
      <c r="O67" s="788"/>
      <c r="P67" s="788"/>
      <c r="Q67" s="788"/>
      <c r="R67" s="788"/>
      <c r="S67" s="788"/>
      <c r="T67" s="788"/>
      <c r="U67" s="788"/>
      <c r="V67" s="788"/>
      <c r="W67" s="788"/>
      <c r="X67" s="788"/>
      <c r="Y67" s="788"/>
    </row>
    <row r="68" spans="2:25" ht="4.5" customHeight="1">
      <c r="B68" s="219"/>
      <c r="C68" s="219"/>
      <c r="D68" s="219"/>
      <c r="E68" s="219"/>
      <c r="F68" s="219"/>
      <c r="G68" s="219"/>
      <c r="H68" s="219"/>
      <c r="I68" s="219"/>
      <c r="J68" s="219"/>
      <c r="K68" s="219"/>
      <c r="L68" s="219"/>
      <c r="M68" s="219"/>
      <c r="N68" s="219"/>
      <c r="O68" s="219"/>
      <c r="P68" s="219"/>
      <c r="Q68" s="219"/>
      <c r="R68" s="219"/>
      <c r="S68" s="219"/>
      <c r="T68" s="219"/>
      <c r="U68" s="219"/>
      <c r="V68" s="219"/>
      <c r="W68" s="219"/>
      <c r="X68" s="219"/>
    </row>
    <row r="69" spans="2:25">
      <c r="B69" s="219"/>
      <c r="C69" s="219"/>
      <c r="D69" s="219"/>
      <c r="E69" s="219"/>
      <c r="F69" s="219"/>
      <c r="G69" s="219"/>
      <c r="H69" s="219"/>
      <c r="I69" s="219"/>
      <c r="J69" s="219"/>
      <c r="K69" s="219"/>
      <c r="L69" s="219"/>
      <c r="M69" s="219"/>
      <c r="N69" s="219"/>
      <c r="O69" s="219"/>
      <c r="P69" s="219"/>
      <c r="Q69" s="219"/>
      <c r="R69" s="219"/>
      <c r="S69" s="219"/>
      <c r="T69" s="219"/>
      <c r="U69" s="219"/>
      <c r="V69" s="219"/>
      <c r="W69" s="219"/>
      <c r="X69" s="219"/>
    </row>
    <row r="70" spans="2:25">
      <c r="B70" s="212"/>
      <c r="C70" s="212"/>
      <c r="D70" s="212"/>
      <c r="E70" s="212"/>
      <c r="F70" s="212"/>
      <c r="G70" s="212"/>
      <c r="H70" s="212"/>
      <c r="I70" s="212"/>
      <c r="J70" s="212"/>
      <c r="K70" s="212"/>
      <c r="L70" s="212"/>
      <c r="M70" s="212"/>
      <c r="N70" s="212"/>
      <c r="O70" s="212"/>
      <c r="P70" s="212"/>
      <c r="Q70" s="212"/>
      <c r="R70" s="212"/>
      <c r="S70" s="212"/>
      <c r="T70" s="212"/>
      <c r="U70" s="212"/>
      <c r="V70" s="212"/>
      <c r="W70" s="212"/>
      <c r="X70" s="212"/>
    </row>
    <row r="71" spans="2:25">
      <c r="B71" s="212"/>
      <c r="C71" s="212"/>
      <c r="D71" s="212"/>
      <c r="E71" s="212"/>
      <c r="F71" s="212"/>
      <c r="G71" s="212"/>
      <c r="H71" s="212"/>
      <c r="I71" s="212"/>
      <c r="J71" s="212"/>
      <c r="K71" s="212"/>
      <c r="L71" s="212"/>
      <c r="M71" s="212"/>
      <c r="N71" s="212"/>
      <c r="O71" s="212"/>
      <c r="P71" s="212"/>
      <c r="Q71" s="212"/>
      <c r="R71" s="212"/>
      <c r="S71" s="212"/>
      <c r="T71" s="212"/>
      <c r="U71" s="212"/>
      <c r="V71" s="212"/>
      <c r="W71" s="212"/>
      <c r="X71" s="212"/>
    </row>
    <row r="72" spans="2:25">
      <c r="B72" s="212"/>
      <c r="C72" s="212"/>
      <c r="D72" s="212"/>
      <c r="E72" s="212"/>
      <c r="F72" s="212"/>
      <c r="G72" s="212"/>
      <c r="H72" s="212"/>
      <c r="I72" s="212"/>
      <c r="J72" s="212"/>
      <c r="K72" s="212"/>
      <c r="L72" s="212"/>
      <c r="M72" s="212"/>
      <c r="N72" s="212"/>
      <c r="O72" s="212"/>
      <c r="P72" s="212"/>
      <c r="Q72" s="212"/>
      <c r="R72" s="212"/>
      <c r="S72" s="212"/>
      <c r="T72" s="212"/>
      <c r="U72" s="212"/>
      <c r="V72" s="212"/>
      <c r="W72" s="212"/>
      <c r="X72" s="212"/>
    </row>
    <row r="73" spans="2:25">
      <c r="B73" s="212"/>
      <c r="C73" s="212"/>
      <c r="D73" s="212"/>
      <c r="E73" s="212"/>
      <c r="F73" s="212"/>
      <c r="G73" s="212"/>
      <c r="H73" s="212"/>
      <c r="I73" s="212"/>
      <c r="J73" s="212"/>
      <c r="K73" s="212"/>
      <c r="L73" s="212"/>
      <c r="M73" s="212"/>
      <c r="N73" s="212"/>
      <c r="O73" s="212"/>
      <c r="P73" s="212"/>
      <c r="Q73" s="212"/>
      <c r="R73" s="212"/>
      <c r="S73" s="212"/>
      <c r="T73" s="212"/>
      <c r="U73" s="212"/>
      <c r="V73" s="212"/>
      <c r="W73" s="212"/>
      <c r="X73" s="212"/>
    </row>
    <row r="74" spans="2:25">
      <c r="B74" s="212"/>
      <c r="C74" s="212"/>
      <c r="D74" s="212"/>
      <c r="E74" s="212"/>
      <c r="F74" s="212"/>
      <c r="G74" s="212"/>
      <c r="H74" s="212"/>
      <c r="I74" s="212"/>
      <c r="J74" s="212"/>
      <c r="K74" s="212"/>
      <c r="L74" s="212"/>
      <c r="M74" s="212"/>
      <c r="N74" s="212"/>
      <c r="O74" s="212"/>
      <c r="P74" s="212"/>
      <c r="Q74" s="212"/>
      <c r="R74" s="212"/>
      <c r="S74" s="212"/>
      <c r="T74" s="212"/>
      <c r="U74" s="212"/>
      <c r="V74" s="212"/>
      <c r="W74" s="212"/>
      <c r="X74" s="212"/>
    </row>
    <row r="75" spans="2:25">
      <c r="B75" s="212"/>
      <c r="C75" s="212"/>
      <c r="D75" s="212"/>
      <c r="E75" s="212"/>
      <c r="F75" s="212"/>
      <c r="G75" s="212"/>
      <c r="H75" s="212"/>
      <c r="I75" s="212"/>
      <c r="J75" s="212"/>
      <c r="K75" s="212"/>
      <c r="L75" s="212"/>
      <c r="M75" s="212"/>
      <c r="N75" s="212"/>
      <c r="O75" s="212"/>
      <c r="P75" s="212"/>
      <c r="Q75" s="212"/>
      <c r="R75" s="212"/>
      <c r="S75" s="212"/>
      <c r="T75" s="212"/>
      <c r="U75" s="212"/>
      <c r="V75" s="212"/>
      <c r="W75" s="212"/>
      <c r="X75" s="212"/>
    </row>
    <row r="76" spans="2:25">
      <c r="B76" s="212"/>
      <c r="C76" s="212"/>
      <c r="D76" s="212"/>
      <c r="E76" s="212"/>
      <c r="F76" s="212"/>
      <c r="G76" s="212"/>
      <c r="H76" s="212"/>
      <c r="I76" s="212"/>
      <c r="J76" s="212"/>
      <c r="K76" s="212"/>
      <c r="L76" s="212"/>
      <c r="M76" s="212"/>
      <c r="N76" s="212"/>
      <c r="O76" s="212"/>
      <c r="P76" s="212"/>
      <c r="Q76" s="212"/>
      <c r="R76" s="212"/>
      <c r="S76" s="212"/>
      <c r="T76" s="212"/>
      <c r="U76" s="212"/>
      <c r="V76" s="212"/>
      <c r="W76" s="212"/>
      <c r="X76" s="212"/>
    </row>
    <row r="77" spans="2:25">
      <c r="B77" s="212"/>
      <c r="C77" s="212"/>
      <c r="D77" s="212"/>
      <c r="E77" s="212"/>
      <c r="F77" s="212"/>
      <c r="G77" s="212"/>
      <c r="H77" s="212"/>
      <c r="I77" s="212"/>
      <c r="J77" s="212"/>
      <c r="K77" s="212"/>
      <c r="L77" s="212"/>
      <c r="M77" s="212"/>
      <c r="N77" s="212"/>
      <c r="O77" s="212"/>
      <c r="P77" s="212"/>
      <c r="Q77" s="212"/>
      <c r="R77" s="212"/>
      <c r="S77" s="212"/>
      <c r="T77" s="212"/>
      <c r="U77" s="212"/>
      <c r="V77" s="212"/>
      <c r="W77" s="212"/>
      <c r="X77" s="212"/>
    </row>
    <row r="78" spans="2:25">
      <c r="B78" s="212"/>
      <c r="C78" s="212"/>
      <c r="D78" s="212"/>
      <c r="E78" s="212"/>
      <c r="F78" s="212"/>
      <c r="G78" s="212"/>
      <c r="H78" s="212"/>
      <c r="I78" s="212"/>
      <c r="J78" s="212"/>
      <c r="K78" s="212"/>
      <c r="L78" s="212"/>
      <c r="M78" s="212"/>
      <c r="N78" s="212"/>
      <c r="O78" s="212"/>
      <c r="P78" s="212"/>
      <c r="Q78" s="212"/>
      <c r="R78" s="212"/>
      <c r="S78" s="212"/>
      <c r="T78" s="212"/>
      <c r="U78" s="212"/>
      <c r="V78" s="212"/>
      <c r="W78" s="212"/>
      <c r="X78" s="212"/>
    </row>
    <row r="79" spans="2:25">
      <c r="B79" s="212"/>
      <c r="C79" s="212"/>
      <c r="D79" s="212"/>
      <c r="E79" s="212"/>
      <c r="F79" s="212"/>
      <c r="G79" s="212"/>
      <c r="H79" s="212"/>
      <c r="I79" s="212"/>
      <c r="J79" s="212"/>
      <c r="K79" s="212"/>
      <c r="L79" s="212"/>
      <c r="M79" s="212"/>
      <c r="N79" s="212"/>
      <c r="O79" s="212"/>
      <c r="P79" s="212"/>
      <c r="Q79" s="212"/>
      <c r="R79" s="212"/>
      <c r="S79" s="212"/>
      <c r="T79" s="212"/>
      <c r="U79" s="212"/>
      <c r="V79" s="212"/>
      <c r="W79" s="212"/>
      <c r="X79" s="212"/>
    </row>
    <row r="80" spans="2:25">
      <c r="B80" s="212"/>
      <c r="C80" s="212"/>
      <c r="D80" s="212"/>
      <c r="E80" s="212"/>
      <c r="F80" s="212"/>
      <c r="G80" s="212"/>
      <c r="H80" s="212"/>
      <c r="I80" s="212"/>
      <c r="J80" s="212"/>
      <c r="K80" s="212"/>
      <c r="L80" s="212"/>
      <c r="M80" s="212"/>
      <c r="N80" s="212"/>
      <c r="O80" s="212"/>
      <c r="P80" s="212"/>
      <c r="Q80" s="212"/>
      <c r="R80" s="212"/>
      <c r="S80" s="212"/>
      <c r="T80" s="212"/>
      <c r="U80" s="212"/>
      <c r="V80" s="212"/>
      <c r="W80" s="212"/>
      <c r="X80" s="212"/>
    </row>
    <row r="81" spans="2:24">
      <c r="B81" s="212"/>
      <c r="C81" s="212"/>
      <c r="D81" s="212"/>
      <c r="E81" s="212"/>
      <c r="F81" s="212"/>
      <c r="G81" s="212"/>
      <c r="H81" s="212"/>
      <c r="I81" s="212"/>
      <c r="J81" s="212"/>
      <c r="K81" s="212"/>
      <c r="L81" s="212"/>
      <c r="M81" s="212"/>
      <c r="N81" s="212"/>
      <c r="O81" s="212"/>
      <c r="P81" s="212"/>
      <c r="Q81" s="212"/>
      <c r="R81" s="212"/>
      <c r="S81" s="212"/>
      <c r="T81" s="212"/>
      <c r="U81" s="212"/>
      <c r="V81" s="212"/>
      <c r="W81" s="212"/>
      <c r="X81" s="212"/>
    </row>
    <row r="82" spans="2:24">
      <c r="B82" s="212"/>
      <c r="C82" s="212"/>
      <c r="D82" s="212"/>
      <c r="E82" s="212"/>
      <c r="F82" s="212"/>
      <c r="G82" s="212"/>
      <c r="H82" s="212"/>
      <c r="I82" s="212"/>
      <c r="J82" s="212"/>
      <c r="K82" s="212"/>
      <c r="L82" s="212"/>
      <c r="M82" s="212"/>
      <c r="N82" s="212"/>
      <c r="O82" s="212"/>
      <c r="P82" s="212"/>
      <c r="Q82" s="212"/>
      <c r="R82" s="212"/>
      <c r="S82" s="212"/>
      <c r="T82" s="212"/>
      <c r="U82" s="212"/>
      <c r="V82" s="212"/>
      <c r="W82" s="212"/>
      <c r="X82" s="212"/>
    </row>
    <row r="83" spans="2:24">
      <c r="B83" s="212"/>
      <c r="C83" s="212"/>
      <c r="D83" s="212"/>
      <c r="E83" s="212"/>
      <c r="F83" s="212"/>
      <c r="G83" s="212"/>
      <c r="H83" s="212"/>
      <c r="I83" s="212"/>
      <c r="J83" s="212"/>
      <c r="K83" s="212"/>
      <c r="L83" s="212"/>
      <c r="M83" s="212"/>
      <c r="N83" s="212"/>
      <c r="O83" s="212"/>
      <c r="P83" s="212"/>
      <c r="Q83" s="212"/>
      <c r="R83" s="212"/>
      <c r="S83" s="212"/>
      <c r="T83" s="212"/>
      <c r="U83" s="212"/>
      <c r="V83" s="212"/>
      <c r="W83" s="212"/>
      <c r="X83" s="212"/>
    </row>
    <row r="84" spans="2:24">
      <c r="B84" s="212"/>
      <c r="C84" s="212"/>
      <c r="D84" s="212"/>
      <c r="E84" s="212"/>
      <c r="F84" s="212"/>
      <c r="G84" s="212"/>
      <c r="H84" s="212"/>
      <c r="I84" s="212"/>
      <c r="J84" s="212"/>
      <c r="K84" s="212"/>
      <c r="L84" s="212"/>
      <c r="M84" s="212"/>
      <c r="N84" s="212"/>
      <c r="O84" s="212"/>
      <c r="P84" s="212"/>
      <c r="Q84" s="212"/>
      <c r="R84" s="212"/>
      <c r="S84" s="212"/>
      <c r="T84" s="212"/>
      <c r="U84" s="212"/>
      <c r="V84" s="212"/>
      <c r="W84" s="212"/>
      <c r="X84" s="212"/>
    </row>
    <row r="85" spans="2:24">
      <c r="B85" s="212"/>
      <c r="C85" s="212"/>
      <c r="D85" s="212"/>
      <c r="E85" s="212"/>
      <c r="F85" s="212"/>
      <c r="G85" s="212"/>
      <c r="H85" s="212"/>
      <c r="I85" s="212"/>
      <c r="J85" s="212"/>
      <c r="K85" s="212"/>
      <c r="L85" s="212"/>
      <c r="M85" s="212"/>
      <c r="N85" s="212"/>
      <c r="O85" s="212"/>
      <c r="P85" s="212"/>
      <c r="Q85" s="212"/>
      <c r="R85" s="212"/>
      <c r="S85" s="212"/>
      <c r="T85" s="212"/>
      <c r="U85" s="212"/>
      <c r="V85" s="212"/>
      <c r="W85" s="212"/>
      <c r="X85" s="212"/>
    </row>
    <row r="86" spans="2:24">
      <c r="B86" s="212"/>
      <c r="C86" s="212"/>
      <c r="D86" s="212"/>
      <c r="E86" s="212"/>
      <c r="F86" s="212"/>
      <c r="G86" s="212"/>
      <c r="H86" s="212"/>
      <c r="I86" s="212"/>
      <c r="J86" s="212"/>
      <c r="K86" s="212"/>
      <c r="L86" s="212"/>
      <c r="M86" s="212"/>
      <c r="N86" s="212"/>
      <c r="O86" s="212"/>
      <c r="P86" s="212"/>
      <c r="Q86" s="212"/>
      <c r="R86" s="212"/>
      <c r="S86" s="212"/>
      <c r="T86" s="212"/>
      <c r="U86" s="212"/>
      <c r="V86" s="212"/>
      <c r="W86" s="212"/>
      <c r="X86" s="212"/>
    </row>
    <row r="87" spans="2:24">
      <c r="B87" s="212"/>
      <c r="C87" s="212"/>
      <c r="D87" s="212"/>
      <c r="E87" s="212"/>
      <c r="F87" s="212"/>
      <c r="G87" s="212"/>
      <c r="H87" s="212"/>
      <c r="I87" s="212"/>
      <c r="J87" s="212"/>
      <c r="K87" s="212"/>
      <c r="L87" s="212"/>
      <c r="M87" s="212"/>
      <c r="N87" s="212"/>
      <c r="O87" s="212"/>
      <c r="P87" s="212"/>
      <c r="Q87" s="212"/>
      <c r="R87" s="212"/>
      <c r="S87" s="212"/>
      <c r="T87" s="212"/>
      <c r="U87" s="212"/>
      <c r="V87" s="212"/>
      <c r="W87" s="212"/>
      <c r="X87" s="212"/>
    </row>
    <row r="88" spans="2:24">
      <c r="B88" s="212"/>
      <c r="C88" s="212"/>
      <c r="D88" s="212"/>
      <c r="E88" s="212"/>
      <c r="F88" s="212"/>
      <c r="G88" s="212"/>
      <c r="H88" s="212"/>
      <c r="I88" s="212"/>
      <c r="J88" s="212"/>
      <c r="K88" s="212"/>
      <c r="L88" s="212"/>
      <c r="M88" s="212"/>
      <c r="N88" s="212"/>
      <c r="O88" s="212"/>
      <c r="P88" s="212"/>
      <c r="Q88" s="212"/>
      <c r="R88" s="212"/>
      <c r="S88" s="212"/>
      <c r="T88" s="212"/>
      <c r="U88" s="212"/>
      <c r="V88" s="212"/>
      <c r="W88" s="212"/>
      <c r="X88" s="212"/>
    </row>
    <row r="89" spans="2:24">
      <c r="B89" s="212"/>
      <c r="C89" s="212"/>
      <c r="D89" s="212"/>
      <c r="E89" s="212"/>
      <c r="F89" s="212"/>
      <c r="G89" s="212"/>
      <c r="H89" s="212"/>
      <c r="I89" s="212"/>
      <c r="J89" s="212"/>
      <c r="K89" s="212"/>
      <c r="L89" s="212"/>
      <c r="M89" s="212"/>
      <c r="N89" s="212"/>
      <c r="O89" s="212"/>
      <c r="P89" s="212"/>
      <c r="Q89" s="212"/>
      <c r="R89" s="212"/>
      <c r="S89" s="212"/>
      <c r="T89" s="212"/>
      <c r="U89" s="212"/>
      <c r="V89" s="212"/>
      <c r="W89" s="212"/>
      <c r="X89" s="212"/>
    </row>
    <row r="90" spans="2:24">
      <c r="B90" s="212"/>
      <c r="C90" s="212"/>
      <c r="D90" s="212"/>
      <c r="E90" s="212"/>
      <c r="F90" s="212"/>
      <c r="G90" s="212"/>
      <c r="H90" s="212"/>
      <c r="I90" s="212"/>
      <c r="J90" s="212"/>
      <c r="K90" s="212"/>
      <c r="L90" s="212"/>
      <c r="M90" s="212"/>
      <c r="N90" s="212"/>
      <c r="O90" s="212"/>
      <c r="P90" s="212"/>
      <c r="Q90" s="212"/>
      <c r="R90" s="212"/>
      <c r="S90" s="212"/>
      <c r="T90" s="212"/>
      <c r="U90" s="212"/>
      <c r="V90" s="212"/>
      <c r="W90" s="212"/>
      <c r="X90" s="212"/>
    </row>
    <row r="91" spans="2:24">
      <c r="B91" s="212"/>
      <c r="C91" s="212"/>
      <c r="D91" s="212"/>
      <c r="E91" s="212"/>
      <c r="F91" s="212"/>
      <c r="G91" s="212"/>
      <c r="H91" s="212"/>
      <c r="I91" s="212"/>
      <c r="J91" s="212"/>
      <c r="K91" s="212"/>
      <c r="L91" s="212"/>
      <c r="M91" s="212"/>
      <c r="N91" s="212"/>
      <c r="O91" s="212"/>
      <c r="P91" s="212"/>
      <c r="Q91" s="212"/>
      <c r="R91" s="212"/>
      <c r="S91" s="212"/>
      <c r="T91" s="212"/>
      <c r="U91" s="212"/>
      <c r="V91" s="212"/>
      <c r="W91" s="212"/>
      <c r="X91" s="212"/>
    </row>
    <row r="92" spans="2:24">
      <c r="B92" s="212"/>
      <c r="C92" s="212"/>
      <c r="D92" s="212"/>
      <c r="E92" s="212"/>
      <c r="F92" s="212"/>
      <c r="G92" s="212"/>
      <c r="H92" s="212"/>
      <c r="I92" s="212"/>
      <c r="J92" s="212"/>
      <c r="K92" s="212"/>
      <c r="L92" s="212"/>
      <c r="M92" s="212"/>
      <c r="N92" s="212"/>
      <c r="O92" s="212"/>
      <c r="P92" s="212"/>
      <c r="Q92" s="212"/>
      <c r="R92" s="212"/>
      <c r="S92" s="212"/>
      <c r="T92" s="212"/>
      <c r="U92" s="212"/>
      <c r="V92" s="212"/>
      <c r="W92" s="212"/>
      <c r="X92" s="212"/>
    </row>
    <row r="93" spans="2:24">
      <c r="B93" s="212"/>
      <c r="C93" s="212"/>
      <c r="D93" s="212"/>
      <c r="E93" s="212"/>
      <c r="F93" s="212"/>
      <c r="G93" s="212"/>
      <c r="H93" s="212"/>
      <c r="I93" s="212"/>
      <c r="J93" s="212"/>
      <c r="K93" s="212"/>
      <c r="L93" s="212"/>
      <c r="M93" s="212"/>
      <c r="N93" s="212"/>
      <c r="O93" s="212"/>
      <c r="P93" s="212"/>
      <c r="Q93" s="212"/>
      <c r="R93" s="212"/>
      <c r="S93" s="212"/>
      <c r="T93" s="212"/>
      <c r="U93" s="212"/>
      <c r="V93" s="212"/>
      <c r="W93" s="212"/>
      <c r="X93" s="212"/>
    </row>
    <row r="94" spans="2:24">
      <c r="B94" s="212"/>
      <c r="C94" s="212"/>
      <c r="D94" s="212"/>
      <c r="E94" s="212"/>
      <c r="F94" s="212"/>
      <c r="G94" s="212"/>
      <c r="H94" s="212"/>
      <c r="I94" s="212"/>
      <c r="J94" s="212"/>
      <c r="K94" s="212"/>
      <c r="L94" s="212"/>
      <c r="M94" s="212"/>
      <c r="N94" s="212"/>
      <c r="O94" s="212"/>
      <c r="P94" s="212"/>
      <c r="Q94" s="212"/>
      <c r="R94" s="212"/>
      <c r="S94" s="212"/>
      <c r="T94" s="212"/>
      <c r="U94" s="212"/>
      <c r="V94" s="212"/>
      <c r="W94" s="212"/>
      <c r="X94" s="212"/>
    </row>
    <row r="95" spans="2:24">
      <c r="B95" s="212"/>
      <c r="C95" s="212"/>
      <c r="D95" s="212"/>
      <c r="E95" s="212"/>
      <c r="F95" s="212"/>
      <c r="G95" s="212"/>
      <c r="H95" s="212"/>
      <c r="I95" s="212"/>
      <c r="J95" s="212"/>
      <c r="K95" s="212"/>
      <c r="L95" s="212"/>
      <c r="M95" s="212"/>
      <c r="N95" s="212"/>
      <c r="O95" s="212"/>
      <c r="P95" s="212"/>
      <c r="Q95" s="212"/>
      <c r="R95" s="212"/>
      <c r="S95" s="212"/>
      <c r="T95" s="212"/>
      <c r="U95" s="212"/>
      <c r="V95" s="212"/>
      <c r="W95" s="212"/>
      <c r="X95" s="212"/>
    </row>
    <row r="96" spans="2:24">
      <c r="B96" s="212"/>
      <c r="C96" s="212"/>
      <c r="D96" s="212"/>
      <c r="E96" s="212"/>
      <c r="F96" s="212"/>
      <c r="G96" s="212"/>
      <c r="H96" s="212"/>
      <c r="I96" s="212"/>
      <c r="J96" s="212"/>
      <c r="K96" s="212"/>
      <c r="L96" s="212"/>
      <c r="M96" s="212"/>
      <c r="N96" s="212"/>
      <c r="O96" s="212"/>
      <c r="P96" s="212"/>
      <c r="Q96" s="212"/>
      <c r="R96" s="212"/>
      <c r="S96" s="212"/>
      <c r="T96" s="212"/>
      <c r="U96" s="212"/>
      <c r="V96" s="212"/>
      <c r="W96" s="212"/>
      <c r="X96" s="212"/>
    </row>
    <row r="97" spans="2:24">
      <c r="B97" s="212"/>
      <c r="C97" s="212"/>
      <c r="D97" s="212"/>
      <c r="E97" s="212"/>
      <c r="F97" s="212"/>
      <c r="G97" s="212"/>
      <c r="H97" s="212"/>
      <c r="I97" s="212"/>
      <c r="J97" s="212"/>
      <c r="K97" s="212"/>
      <c r="L97" s="212"/>
      <c r="M97" s="212"/>
      <c r="N97" s="212"/>
      <c r="O97" s="212"/>
      <c r="P97" s="212"/>
      <c r="Q97" s="212"/>
      <c r="R97" s="212"/>
      <c r="S97" s="212"/>
      <c r="T97" s="212"/>
      <c r="U97" s="212"/>
      <c r="V97" s="212"/>
      <c r="W97" s="212"/>
      <c r="X97" s="212"/>
    </row>
    <row r="98" spans="2:24">
      <c r="B98" s="212"/>
      <c r="C98" s="212"/>
      <c r="D98" s="212"/>
      <c r="E98" s="212"/>
      <c r="F98" s="212"/>
      <c r="G98" s="212"/>
      <c r="H98" s="212"/>
      <c r="I98" s="212"/>
      <c r="J98" s="212"/>
      <c r="K98" s="212"/>
      <c r="L98" s="212"/>
      <c r="M98" s="212"/>
      <c r="N98" s="212"/>
      <c r="O98" s="212"/>
      <c r="P98" s="212"/>
      <c r="Q98" s="212"/>
      <c r="R98" s="212"/>
      <c r="S98" s="212"/>
      <c r="T98" s="212"/>
      <c r="U98" s="212"/>
      <c r="V98" s="212"/>
      <c r="W98" s="212"/>
      <c r="X98" s="212"/>
    </row>
    <row r="99" spans="2:24">
      <c r="B99" s="212"/>
      <c r="C99" s="212"/>
      <c r="D99" s="212"/>
      <c r="E99" s="212"/>
      <c r="F99" s="212"/>
      <c r="G99" s="212"/>
      <c r="H99" s="212"/>
      <c r="I99" s="212"/>
      <c r="J99" s="212"/>
      <c r="K99" s="212"/>
      <c r="L99" s="212"/>
      <c r="M99" s="212"/>
      <c r="N99" s="212"/>
      <c r="O99" s="212"/>
      <c r="P99" s="212"/>
      <c r="Q99" s="212"/>
      <c r="R99" s="212"/>
      <c r="S99" s="212"/>
      <c r="T99" s="212"/>
      <c r="U99" s="212"/>
      <c r="V99" s="212"/>
      <c r="W99" s="212"/>
      <c r="X99" s="212"/>
    </row>
    <row r="100" spans="2:24">
      <c r="B100" s="212"/>
      <c r="C100" s="212"/>
      <c r="D100" s="212"/>
      <c r="E100" s="212"/>
      <c r="F100" s="212"/>
      <c r="G100" s="212"/>
      <c r="H100" s="212"/>
      <c r="I100" s="212"/>
      <c r="J100" s="212"/>
      <c r="K100" s="212"/>
      <c r="L100" s="212"/>
      <c r="M100" s="212"/>
      <c r="N100" s="212"/>
      <c r="O100" s="212"/>
      <c r="P100" s="212"/>
      <c r="Q100" s="212"/>
      <c r="R100" s="212"/>
      <c r="S100" s="212"/>
      <c r="T100" s="212"/>
      <c r="U100" s="212"/>
      <c r="V100" s="212"/>
      <c r="W100" s="212"/>
      <c r="X100" s="212"/>
    </row>
    <row r="101" spans="2:24">
      <c r="B101" s="212"/>
      <c r="C101" s="212"/>
      <c r="D101" s="212"/>
      <c r="E101" s="212"/>
      <c r="F101" s="212"/>
      <c r="G101" s="212"/>
      <c r="H101" s="212"/>
      <c r="I101" s="212"/>
      <c r="J101" s="212"/>
      <c r="K101" s="212"/>
      <c r="L101" s="212"/>
      <c r="M101" s="212"/>
      <c r="N101" s="212"/>
      <c r="O101" s="212"/>
      <c r="P101" s="212"/>
      <c r="Q101" s="212"/>
      <c r="R101" s="212"/>
      <c r="S101" s="212"/>
      <c r="T101" s="212"/>
      <c r="U101" s="212"/>
      <c r="V101" s="212"/>
      <c r="W101" s="212"/>
      <c r="X101" s="212"/>
    </row>
    <row r="102" spans="2:24">
      <c r="B102" s="212"/>
      <c r="C102" s="212"/>
      <c r="D102" s="212"/>
      <c r="E102" s="212"/>
      <c r="F102" s="212"/>
      <c r="G102" s="212"/>
      <c r="H102" s="212"/>
      <c r="I102" s="212"/>
      <c r="J102" s="212"/>
      <c r="K102" s="212"/>
      <c r="L102" s="212"/>
      <c r="M102" s="212"/>
      <c r="N102" s="212"/>
      <c r="O102" s="212"/>
      <c r="P102" s="212"/>
      <c r="Q102" s="212"/>
      <c r="R102" s="212"/>
      <c r="S102" s="212"/>
      <c r="T102" s="212"/>
      <c r="U102" s="212"/>
      <c r="V102" s="212"/>
      <c r="W102" s="212"/>
      <c r="X102" s="212"/>
    </row>
    <row r="103" spans="2:24">
      <c r="B103" s="212"/>
      <c r="C103" s="212"/>
      <c r="D103" s="212"/>
      <c r="E103" s="212"/>
      <c r="F103" s="212"/>
      <c r="G103" s="212"/>
      <c r="H103" s="212"/>
      <c r="I103" s="212"/>
      <c r="J103" s="212"/>
      <c r="K103" s="212"/>
      <c r="L103" s="212"/>
      <c r="M103" s="212"/>
      <c r="N103" s="212"/>
      <c r="O103" s="212"/>
      <c r="P103" s="212"/>
      <c r="Q103" s="212"/>
      <c r="R103" s="212"/>
      <c r="S103" s="212"/>
      <c r="T103" s="212"/>
      <c r="U103" s="212"/>
      <c r="V103" s="212"/>
      <c r="W103" s="212"/>
      <c r="X103" s="212"/>
    </row>
    <row r="104" spans="2:24">
      <c r="B104" s="212"/>
      <c r="C104" s="212"/>
      <c r="D104" s="212"/>
      <c r="E104" s="212"/>
      <c r="F104" s="212"/>
      <c r="G104" s="212"/>
      <c r="H104" s="212"/>
      <c r="I104" s="212"/>
      <c r="J104" s="212"/>
      <c r="K104" s="212"/>
      <c r="L104" s="212"/>
      <c r="M104" s="212"/>
      <c r="N104" s="212"/>
      <c r="O104" s="212"/>
      <c r="P104" s="212"/>
      <c r="Q104" s="212"/>
      <c r="R104" s="212"/>
      <c r="S104" s="212"/>
      <c r="T104" s="212"/>
      <c r="U104" s="212"/>
      <c r="V104" s="212"/>
      <c r="W104" s="212"/>
      <c r="X104" s="212"/>
    </row>
    <row r="105" spans="2:24">
      <c r="B105" s="212"/>
      <c r="C105" s="212"/>
      <c r="D105" s="212"/>
      <c r="E105" s="212"/>
      <c r="F105" s="212"/>
      <c r="G105" s="212"/>
      <c r="H105" s="212"/>
      <c r="I105" s="212"/>
      <c r="J105" s="212"/>
      <c r="K105" s="212"/>
      <c r="L105" s="212"/>
      <c r="M105" s="212"/>
      <c r="N105" s="212"/>
      <c r="O105" s="212"/>
      <c r="P105" s="212"/>
      <c r="Q105" s="212"/>
      <c r="R105" s="212"/>
      <c r="S105" s="212"/>
      <c r="T105" s="212"/>
      <c r="U105" s="212"/>
      <c r="V105" s="212"/>
      <c r="W105" s="212"/>
      <c r="X105" s="212"/>
    </row>
    <row r="106" spans="2:24">
      <c r="B106" s="212"/>
      <c r="C106" s="212"/>
      <c r="D106" s="212"/>
      <c r="E106" s="212"/>
      <c r="F106" s="212"/>
      <c r="G106" s="212"/>
      <c r="H106" s="212"/>
      <c r="I106" s="212"/>
      <c r="J106" s="212"/>
      <c r="K106" s="212"/>
      <c r="L106" s="212"/>
      <c r="M106" s="212"/>
      <c r="N106" s="212"/>
      <c r="O106" s="212"/>
      <c r="P106" s="212"/>
      <c r="Q106" s="212"/>
      <c r="R106" s="212"/>
      <c r="S106" s="212"/>
      <c r="T106" s="212"/>
      <c r="U106" s="212"/>
      <c r="V106" s="212"/>
      <c r="W106" s="212"/>
      <c r="X106" s="212"/>
    </row>
    <row r="107" spans="2:24">
      <c r="B107" s="212"/>
      <c r="C107" s="212"/>
      <c r="D107" s="212"/>
      <c r="E107" s="212"/>
      <c r="F107" s="212"/>
      <c r="G107" s="212"/>
      <c r="H107" s="212"/>
      <c r="I107" s="212"/>
      <c r="J107" s="212"/>
      <c r="K107" s="212"/>
      <c r="L107" s="212"/>
      <c r="M107" s="212"/>
      <c r="N107" s="212"/>
      <c r="O107" s="212"/>
      <c r="P107" s="212"/>
      <c r="Q107" s="212"/>
      <c r="R107" s="212"/>
      <c r="S107" s="212"/>
      <c r="T107" s="212"/>
      <c r="U107" s="212"/>
      <c r="V107" s="212"/>
      <c r="W107" s="212"/>
      <c r="X107" s="212"/>
    </row>
    <row r="108" spans="2:24">
      <c r="B108" s="212"/>
      <c r="C108" s="212"/>
      <c r="D108" s="212"/>
      <c r="E108" s="212"/>
      <c r="F108" s="212"/>
      <c r="G108" s="212"/>
      <c r="H108" s="212"/>
      <c r="I108" s="212"/>
      <c r="J108" s="212"/>
      <c r="K108" s="212"/>
      <c r="L108" s="212"/>
      <c r="M108" s="212"/>
      <c r="N108" s="212"/>
      <c r="O108" s="212"/>
      <c r="P108" s="212"/>
      <c r="Q108" s="212"/>
      <c r="R108" s="212"/>
      <c r="S108" s="212"/>
      <c r="T108" s="212"/>
      <c r="U108" s="212"/>
      <c r="V108" s="212"/>
      <c r="W108" s="212"/>
      <c r="X108" s="212"/>
    </row>
    <row r="109" spans="2:24">
      <c r="B109" s="212"/>
      <c r="C109" s="212"/>
      <c r="D109" s="212"/>
      <c r="E109" s="212"/>
      <c r="F109" s="212"/>
      <c r="G109" s="212"/>
      <c r="H109" s="212"/>
      <c r="I109" s="212"/>
      <c r="J109" s="212"/>
      <c r="K109" s="212"/>
      <c r="L109" s="212"/>
      <c r="M109" s="212"/>
      <c r="N109" s="212"/>
      <c r="O109" s="212"/>
      <c r="P109" s="212"/>
      <c r="Q109" s="212"/>
      <c r="R109" s="212"/>
      <c r="S109" s="212"/>
      <c r="T109" s="212"/>
      <c r="U109" s="212"/>
      <c r="V109" s="212"/>
      <c r="W109" s="212"/>
      <c r="X109" s="212"/>
    </row>
    <row r="110" spans="2:24">
      <c r="B110" s="212"/>
      <c r="C110" s="212"/>
      <c r="D110" s="212"/>
      <c r="E110" s="212"/>
      <c r="F110" s="212"/>
      <c r="G110" s="212"/>
      <c r="H110" s="212"/>
      <c r="I110" s="212"/>
      <c r="J110" s="212"/>
      <c r="K110" s="212"/>
      <c r="L110" s="212"/>
      <c r="M110" s="212"/>
      <c r="N110" s="212"/>
      <c r="O110" s="212"/>
      <c r="P110" s="212"/>
      <c r="Q110" s="212"/>
      <c r="R110" s="212"/>
      <c r="S110" s="212"/>
      <c r="T110" s="212"/>
      <c r="U110" s="212"/>
      <c r="V110" s="212"/>
      <c r="W110" s="212"/>
      <c r="X110" s="212"/>
    </row>
    <row r="111" spans="2:24">
      <c r="B111" s="212"/>
      <c r="C111" s="212"/>
      <c r="D111" s="212"/>
      <c r="E111" s="212"/>
      <c r="F111" s="212"/>
      <c r="G111" s="212"/>
      <c r="H111" s="212"/>
      <c r="I111" s="212"/>
      <c r="J111" s="212"/>
      <c r="K111" s="212"/>
      <c r="L111" s="212"/>
      <c r="M111" s="212"/>
      <c r="N111" s="212"/>
      <c r="O111" s="212"/>
      <c r="P111" s="212"/>
      <c r="Q111" s="212"/>
      <c r="R111" s="212"/>
      <c r="S111" s="212"/>
      <c r="T111" s="212"/>
      <c r="U111" s="212"/>
      <c r="V111" s="212"/>
      <c r="W111" s="212"/>
      <c r="X111" s="212"/>
    </row>
    <row r="112" spans="2:24">
      <c r="B112" s="212"/>
      <c r="C112" s="212"/>
      <c r="D112" s="212"/>
      <c r="E112" s="212"/>
      <c r="F112" s="212"/>
      <c r="G112" s="212"/>
      <c r="H112" s="212"/>
      <c r="I112" s="212"/>
      <c r="J112" s="212"/>
      <c r="K112" s="212"/>
      <c r="L112" s="212"/>
      <c r="M112" s="212"/>
      <c r="N112" s="212"/>
      <c r="O112" s="212"/>
      <c r="P112" s="212"/>
      <c r="Q112" s="212"/>
      <c r="R112" s="212"/>
      <c r="S112" s="212"/>
      <c r="T112" s="212"/>
      <c r="U112" s="212"/>
      <c r="V112" s="212"/>
      <c r="W112" s="212"/>
      <c r="X112" s="212"/>
    </row>
    <row r="113" spans="2:24">
      <c r="B113" s="212"/>
      <c r="C113" s="212"/>
      <c r="D113" s="212"/>
      <c r="E113" s="212"/>
      <c r="F113" s="212"/>
      <c r="G113" s="212"/>
      <c r="H113" s="212"/>
      <c r="I113" s="212"/>
      <c r="J113" s="212"/>
      <c r="K113" s="212"/>
      <c r="L113" s="212"/>
      <c r="M113" s="212"/>
      <c r="N113" s="212"/>
      <c r="O113" s="212"/>
      <c r="P113" s="212"/>
      <c r="Q113" s="212"/>
      <c r="R113" s="212"/>
      <c r="S113" s="212"/>
      <c r="T113" s="212"/>
      <c r="U113" s="212"/>
      <c r="V113" s="212"/>
      <c r="W113" s="212"/>
      <c r="X113" s="212"/>
    </row>
    <row r="114" spans="2:24">
      <c r="B114" s="212"/>
      <c r="C114" s="212"/>
      <c r="D114" s="212"/>
      <c r="E114" s="212"/>
      <c r="F114" s="212"/>
      <c r="G114" s="212"/>
      <c r="H114" s="212"/>
      <c r="I114" s="212"/>
      <c r="J114" s="212"/>
      <c r="K114" s="212"/>
      <c r="L114" s="212"/>
      <c r="M114" s="212"/>
      <c r="N114" s="212"/>
      <c r="O114" s="212"/>
      <c r="P114" s="212"/>
      <c r="Q114" s="212"/>
      <c r="R114" s="212"/>
      <c r="S114" s="212"/>
      <c r="T114" s="212"/>
      <c r="U114" s="212"/>
      <c r="V114" s="212"/>
      <c r="W114" s="212"/>
      <c r="X114" s="212"/>
    </row>
    <row r="115" spans="2:24">
      <c r="B115" s="212"/>
      <c r="C115" s="212"/>
      <c r="D115" s="212"/>
      <c r="E115" s="212"/>
      <c r="F115" s="212"/>
      <c r="G115" s="212"/>
      <c r="H115" s="212"/>
      <c r="I115" s="212"/>
      <c r="J115" s="212"/>
      <c r="K115" s="212"/>
      <c r="L115" s="212"/>
      <c r="M115" s="212"/>
      <c r="N115" s="212"/>
      <c r="O115" s="212"/>
      <c r="P115" s="212"/>
      <c r="Q115" s="212"/>
      <c r="R115" s="212"/>
      <c r="S115" s="212"/>
      <c r="T115" s="212"/>
      <c r="U115" s="212"/>
      <c r="V115" s="212"/>
      <c r="W115" s="212"/>
      <c r="X115" s="212"/>
    </row>
    <row r="116" spans="2:24">
      <c r="B116" s="212"/>
      <c r="C116" s="212"/>
      <c r="D116" s="212"/>
      <c r="E116" s="212"/>
      <c r="F116" s="212"/>
      <c r="G116" s="212"/>
      <c r="H116" s="212"/>
      <c r="I116" s="212"/>
      <c r="J116" s="212"/>
      <c r="K116" s="212"/>
      <c r="L116" s="212"/>
      <c r="M116" s="212"/>
      <c r="N116" s="212"/>
      <c r="O116" s="212"/>
      <c r="P116" s="212"/>
      <c r="Q116" s="212"/>
      <c r="R116" s="212"/>
      <c r="S116" s="212"/>
      <c r="T116" s="212"/>
      <c r="U116" s="212"/>
      <c r="V116" s="212"/>
      <c r="W116" s="212"/>
      <c r="X116" s="212"/>
    </row>
    <row r="117" spans="2:24">
      <c r="B117" s="212"/>
      <c r="C117" s="212"/>
      <c r="D117" s="212"/>
      <c r="E117" s="212"/>
      <c r="F117" s="212"/>
      <c r="G117" s="212"/>
      <c r="H117" s="212"/>
      <c r="I117" s="212"/>
      <c r="J117" s="212"/>
      <c r="K117" s="212"/>
      <c r="L117" s="212"/>
      <c r="M117" s="212"/>
      <c r="N117" s="212"/>
      <c r="O117" s="212"/>
      <c r="P117" s="212"/>
      <c r="Q117" s="212"/>
      <c r="R117" s="212"/>
      <c r="S117" s="212"/>
      <c r="T117" s="212"/>
      <c r="U117" s="212"/>
      <c r="V117" s="212"/>
      <c r="W117" s="212"/>
      <c r="X117" s="212"/>
    </row>
    <row r="118" spans="2:24">
      <c r="B118" s="212"/>
      <c r="C118" s="212"/>
      <c r="D118" s="212"/>
      <c r="E118" s="212"/>
      <c r="F118" s="212"/>
      <c r="G118" s="212"/>
      <c r="H118" s="212"/>
      <c r="I118" s="212"/>
      <c r="J118" s="212"/>
      <c r="K118" s="212"/>
      <c r="L118" s="212"/>
      <c r="M118" s="212"/>
      <c r="N118" s="212"/>
      <c r="O118" s="212"/>
      <c r="P118" s="212"/>
      <c r="Q118" s="212"/>
      <c r="R118" s="212"/>
      <c r="S118" s="212"/>
      <c r="T118" s="212"/>
      <c r="U118" s="212"/>
      <c r="V118" s="212"/>
      <c r="W118" s="212"/>
      <c r="X118" s="212"/>
    </row>
    <row r="119" spans="2:24">
      <c r="B119" s="212"/>
      <c r="C119" s="212"/>
      <c r="D119" s="212"/>
      <c r="E119" s="212"/>
      <c r="F119" s="212"/>
      <c r="G119" s="212"/>
      <c r="H119" s="212"/>
      <c r="I119" s="212"/>
      <c r="J119" s="212"/>
      <c r="K119" s="212"/>
      <c r="L119" s="212"/>
      <c r="M119" s="212"/>
      <c r="N119" s="212"/>
      <c r="O119" s="212"/>
      <c r="P119" s="212"/>
      <c r="Q119" s="212"/>
      <c r="R119" s="212"/>
      <c r="S119" s="212"/>
      <c r="T119" s="212"/>
      <c r="U119" s="212"/>
      <c r="V119" s="212"/>
      <c r="W119" s="212"/>
      <c r="X119" s="212"/>
    </row>
    <row r="120" spans="2:24">
      <c r="B120" s="212"/>
      <c r="C120" s="212"/>
      <c r="D120" s="212"/>
      <c r="E120" s="212"/>
      <c r="F120" s="212"/>
      <c r="G120" s="212"/>
      <c r="H120" s="212"/>
      <c r="I120" s="212"/>
      <c r="J120" s="212"/>
      <c r="K120" s="212"/>
      <c r="L120" s="212"/>
      <c r="M120" s="212"/>
      <c r="N120" s="212"/>
      <c r="O120" s="212"/>
      <c r="P120" s="212"/>
      <c r="Q120" s="212"/>
      <c r="R120" s="212"/>
      <c r="S120" s="212"/>
      <c r="T120" s="212"/>
      <c r="U120" s="212"/>
      <c r="V120" s="212"/>
      <c r="W120" s="212"/>
      <c r="X120" s="212"/>
    </row>
    <row r="121" spans="2:24">
      <c r="B121" s="212"/>
      <c r="C121" s="212"/>
      <c r="D121" s="212"/>
      <c r="E121" s="212"/>
      <c r="F121" s="212"/>
      <c r="G121" s="212"/>
      <c r="H121" s="212"/>
      <c r="I121" s="212"/>
      <c r="J121" s="212"/>
      <c r="K121" s="212"/>
      <c r="L121" s="212"/>
      <c r="M121" s="212"/>
      <c r="N121" s="212"/>
      <c r="O121" s="212"/>
      <c r="P121" s="212"/>
      <c r="Q121" s="212"/>
      <c r="R121" s="212"/>
      <c r="S121" s="212"/>
      <c r="T121" s="212"/>
      <c r="U121" s="212"/>
      <c r="V121" s="212"/>
      <c r="W121" s="212"/>
      <c r="X121" s="212"/>
    </row>
    <row r="122" spans="2:24">
      <c r="B122" s="212"/>
      <c r="C122" s="212"/>
      <c r="D122" s="212"/>
      <c r="E122" s="212"/>
      <c r="F122" s="212"/>
      <c r="G122" s="212"/>
      <c r="H122" s="212"/>
      <c r="I122" s="212"/>
      <c r="J122" s="212"/>
      <c r="K122" s="212"/>
      <c r="L122" s="212"/>
      <c r="M122" s="212"/>
      <c r="N122" s="212"/>
      <c r="O122" s="212"/>
      <c r="P122" s="212"/>
      <c r="Q122" s="212"/>
      <c r="R122" s="212"/>
      <c r="S122" s="212"/>
      <c r="T122" s="212"/>
      <c r="U122" s="212"/>
      <c r="V122" s="212"/>
      <c r="W122" s="212"/>
      <c r="X122" s="212"/>
    </row>
    <row r="123" spans="2:24">
      <c r="B123" s="212"/>
      <c r="C123" s="212"/>
      <c r="D123" s="212"/>
      <c r="E123" s="212"/>
      <c r="F123" s="212"/>
      <c r="G123" s="212"/>
      <c r="H123" s="212"/>
      <c r="I123" s="212"/>
      <c r="J123" s="212"/>
      <c r="K123" s="212"/>
      <c r="L123" s="212"/>
      <c r="M123" s="212"/>
      <c r="N123" s="212"/>
      <c r="O123" s="212"/>
      <c r="P123" s="212"/>
      <c r="Q123" s="212"/>
      <c r="R123" s="212"/>
      <c r="S123" s="212"/>
      <c r="T123" s="212"/>
      <c r="U123" s="212"/>
      <c r="V123" s="212"/>
      <c r="W123" s="212"/>
      <c r="X123" s="212"/>
    </row>
    <row r="124" spans="2:24">
      <c r="B124" s="212"/>
      <c r="C124" s="212"/>
      <c r="D124" s="212"/>
      <c r="E124" s="212"/>
      <c r="F124" s="212"/>
      <c r="G124" s="212"/>
      <c r="H124" s="212"/>
      <c r="I124" s="212"/>
      <c r="J124" s="212"/>
      <c r="K124" s="212"/>
      <c r="L124" s="212"/>
      <c r="M124" s="212"/>
      <c r="N124" s="212"/>
      <c r="O124" s="212"/>
      <c r="P124" s="212"/>
      <c r="Q124" s="212"/>
      <c r="R124" s="212"/>
      <c r="S124" s="212"/>
      <c r="T124" s="212"/>
      <c r="U124" s="212"/>
      <c r="V124" s="212"/>
      <c r="W124" s="212"/>
      <c r="X124" s="212"/>
    </row>
    <row r="125" spans="2:24">
      <c r="B125" s="212"/>
      <c r="C125" s="212"/>
      <c r="D125" s="212"/>
      <c r="E125" s="212"/>
      <c r="F125" s="212"/>
      <c r="G125" s="212"/>
      <c r="H125" s="212"/>
      <c r="I125" s="212"/>
      <c r="J125" s="212"/>
      <c r="K125" s="212"/>
      <c r="L125" s="212"/>
      <c r="M125" s="212"/>
      <c r="N125" s="212"/>
      <c r="O125" s="212"/>
      <c r="P125" s="212"/>
      <c r="Q125" s="212"/>
      <c r="R125" s="212"/>
      <c r="S125" s="212"/>
      <c r="T125" s="212"/>
      <c r="U125" s="212"/>
      <c r="V125" s="212"/>
      <c r="W125" s="212"/>
      <c r="X125" s="212"/>
    </row>
    <row r="126" spans="2:24">
      <c r="B126" s="212"/>
      <c r="C126" s="212"/>
      <c r="D126" s="212"/>
      <c r="E126" s="212"/>
      <c r="F126" s="212"/>
      <c r="G126" s="212"/>
      <c r="H126" s="212"/>
      <c r="I126" s="212"/>
      <c r="J126" s="212"/>
      <c r="K126" s="212"/>
      <c r="L126" s="212"/>
      <c r="M126" s="212"/>
      <c r="N126" s="212"/>
      <c r="O126" s="212"/>
      <c r="P126" s="212"/>
      <c r="Q126" s="212"/>
      <c r="R126" s="212"/>
      <c r="S126" s="212"/>
      <c r="T126" s="212"/>
      <c r="U126" s="212"/>
      <c r="V126" s="212"/>
      <c r="W126" s="212"/>
      <c r="X126" s="212"/>
    </row>
    <row r="127" spans="2:24">
      <c r="B127" s="212"/>
      <c r="C127" s="212"/>
      <c r="D127" s="212"/>
      <c r="E127" s="212"/>
      <c r="F127" s="212"/>
      <c r="G127" s="212"/>
      <c r="H127" s="212"/>
      <c r="I127" s="212"/>
      <c r="J127" s="212"/>
      <c r="K127" s="212"/>
      <c r="L127" s="212"/>
      <c r="M127" s="212"/>
      <c r="N127" s="212"/>
      <c r="O127" s="212"/>
      <c r="P127" s="212"/>
      <c r="Q127" s="212"/>
      <c r="R127" s="212"/>
      <c r="S127" s="212"/>
      <c r="T127" s="212"/>
      <c r="U127" s="212"/>
      <c r="V127" s="212"/>
      <c r="W127" s="212"/>
      <c r="X127" s="212"/>
    </row>
    <row r="128" spans="2:24">
      <c r="B128" s="212"/>
      <c r="C128" s="212"/>
      <c r="D128" s="212"/>
      <c r="E128" s="212"/>
      <c r="F128" s="212"/>
      <c r="G128" s="212"/>
      <c r="H128" s="212"/>
      <c r="I128" s="212"/>
      <c r="J128" s="212"/>
      <c r="K128" s="212"/>
      <c r="L128" s="212"/>
      <c r="M128" s="212"/>
      <c r="N128" s="212"/>
      <c r="O128" s="212"/>
      <c r="P128" s="212"/>
      <c r="Q128" s="212"/>
      <c r="R128" s="212"/>
      <c r="S128" s="212"/>
      <c r="T128" s="212"/>
      <c r="U128" s="212"/>
      <c r="V128" s="212"/>
      <c r="W128" s="212"/>
      <c r="X128" s="212"/>
    </row>
    <row r="129" spans="2:24">
      <c r="B129" s="212"/>
      <c r="C129" s="212"/>
      <c r="D129" s="212"/>
      <c r="E129" s="212"/>
      <c r="F129" s="212"/>
      <c r="G129" s="212"/>
      <c r="H129" s="212"/>
      <c r="I129" s="212"/>
      <c r="J129" s="212"/>
      <c r="K129" s="212"/>
      <c r="L129" s="212"/>
      <c r="M129" s="212"/>
      <c r="N129" s="212"/>
      <c r="O129" s="212"/>
      <c r="P129" s="212"/>
      <c r="Q129" s="212"/>
      <c r="R129" s="212"/>
      <c r="S129" s="212"/>
      <c r="T129" s="212"/>
      <c r="U129" s="212"/>
      <c r="V129" s="212"/>
      <c r="W129" s="212"/>
      <c r="X129" s="212"/>
    </row>
    <row r="130" spans="2:24">
      <c r="B130" s="212"/>
      <c r="C130" s="212"/>
      <c r="D130" s="212"/>
      <c r="E130" s="212"/>
      <c r="F130" s="212"/>
      <c r="G130" s="212"/>
      <c r="H130" s="212"/>
      <c r="I130" s="212"/>
      <c r="J130" s="212"/>
      <c r="K130" s="212"/>
      <c r="L130" s="212"/>
      <c r="M130" s="212"/>
      <c r="N130" s="212"/>
      <c r="O130" s="212"/>
      <c r="P130" s="212"/>
      <c r="Q130" s="212"/>
      <c r="R130" s="212"/>
      <c r="S130" s="212"/>
      <c r="T130" s="212"/>
      <c r="U130" s="212"/>
      <c r="V130" s="212"/>
      <c r="W130" s="212"/>
      <c r="X130" s="212"/>
    </row>
    <row r="131" spans="2:24">
      <c r="B131" s="212"/>
      <c r="C131" s="212"/>
      <c r="D131" s="212"/>
      <c r="E131" s="212"/>
      <c r="F131" s="212"/>
      <c r="G131" s="212"/>
      <c r="H131" s="212"/>
      <c r="I131" s="212"/>
      <c r="J131" s="212"/>
      <c r="K131" s="212"/>
      <c r="L131" s="212"/>
      <c r="M131" s="212"/>
      <c r="N131" s="212"/>
      <c r="O131" s="212"/>
      <c r="P131" s="212"/>
      <c r="Q131" s="212"/>
      <c r="R131" s="212"/>
      <c r="S131" s="212"/>
      <c r="T131" s="212"/>
      <c r="U131" s="212"/>
      <c r="V131" s="212"/>
      <c r="W131" s="212"/>
      <c r="X131" s="212"/>
    </row>
    <row r="132" spans="2:24">
      <c r="B132" s="212"/>
      <c r="C132" s="212"/>
      <c r="D132" s="212"/>
      <c r="E132" s="212"/>
      <c r="F132" s="212"/>
      <c r="G132" s="212"/>
      <c r="H132" s="212"/>
      <c r="I132" s="212"/>
      <c r="J132" s="212"/>
      <c r="K132" s="212"/>
      <c r="L132" s="212"/>
      <c r="M132" s="212"/>
      <c r="N132" s="212"/>
      <c r="O132" s="212"/>
      <c r="P132" s="212"/>
      <c r="Q132" s="212"/>
      <c r="R132" s="212"/>
      <c r="S132" s="212"/>
      <c r="T132" s="212"/>
      <c r="U132" s="212"/>
      <c r="V132" s="212"/>
      <c r="W132" s="212"/>
      <c r="X132" s="212"/>
    </row>
    <row r="133" spans="2:24">
      <c r="B133" s="212"/>
      <c r="C133" s="212"/>
      <c r="D133" s="212"/>
      <c r="E133" s="212"/>
      <c r="F133" s="212"/>
      <c r="G133" s="212"/>
      <c r="H133" s="212"/>
      <c r="I133" s="212"/>
      <c r="J133" s="212"/>
      <c r="K133" s="212"/>
      <c r="L133" s="212"/>
      <c r="M133" s="212"/>
      <c r="N133" s="212"/>
      <c r="O133" s="212"/>
      <c r="P133" s="212"/>
      <c r="Q133" s="212"/>
      <c r="R133" s="212"/>
      <c r="S133" s="212"/>
      <c r="T133" s="212"/>
      <c r="U133" s="212"/>
      <c r="V133" s="212"/>
      <c r="W133" s="212"/>
      <c r="X133" s="212"/>
    </row>
    <row r="134" spans="2:24">
      <c r="B134" s="212"/>
      <c r="C134" s="212"/>
      <c r="D134" s="212"/>
      <c r="E134" s="212"/>
      <c r="F134" s="212"/>
      <c r="G134" s="212"/>
      <c r="H134" s="212"/>
      <c r="I134" s="212"/>
      <c r="J134" s="212"/>
      <c r="K134" s="212"/>
      <c r="L134" s="212"/>
      <c r="M134" s="212"/>
      <c r="N134" s="212"/>
      <c r="O134" s="212"/>
      <c r="P134" s="212"/>
      <c r="Q134" s="212"/>
      <c r="R134" s="212"/>
      <c r="S134" s="212"/>
      <c r="T134" s="212"/>
      <c r="U134" s="212"/>
      <c r="V134" s="212"/>
      <c r="W134" s="212"/>
      <c r="X134" s="212"/>
    </row>
    <row r="135" spans="2:24">
      <c r="B135" s="212"/>
      <c r="C135" s="212"/>
      <c r="D135" s="212"/>
      <c r="E135" s="212"/>
      <c r="F135" s="212"/>
      <c r="G135" s="212"/>
      <c r="H135" s="212"/>
      <c r="I135" s="212"/>
      <c r="J135" s="212"/>
      <c r="K135" s="212"/>
      <c r="L135" s="212"/>
      <c r="M135" s="212"/>
      <c r="N135" s="212"/>
      <c r="O135" s="212"/>
      <c r="P135" s="212"/>
      <c r="Q135" s="212"/>
      <c r="R135" s="212"/>
      <c r="S135" s="212"/>
      <c r="T135" s="212"/>
      <c r="U135" s="212"/>
      <c r="V135" s="212"/>
      <c r="W135" s="212"/>
      <c r="X135" s="212"/>
    </row>
    <row r="136" spans="2:24">
      <c r="B136" s="212"/>
      <c r="C136" s="212"/>
      <c r="D136" s="212"/>
      <c r="E136" s="212"/>
      <c r="F136" s="212"/>
      <c r="G136" s="212"/>
      <c r="H136" s="212"/>
      <c r="I136" s="212"/>
      <c r="J136" s="212"/>
      <c r="K136" s="212"/>
      <c r="L136" s="212"/>
      <c r="M136" s="212"/>
      <c r="N136" s="212"/>
      <c r="O136" s="212"/>
      <c r="P136" s="212"/>
      <c r="Q136" s="212"/>
      <c r="R136" s="212"/>
      <c r="S136" s="212"/>
      <c r="T136" s="212"/>
      <c r="U136" s="212"/>
      <c r="V136" s="212"/>
      <c r="W136" s="212"/>
      <c r="X136" s="212"/>
    </row>
    <row r="137" spans="2:24">
      <c r="B137" s="212"/>
      <c r="C137" s="212"/>
      <c r="D137" s="212"/>
      <c r="E137" s="212"/>
      <c r="F137" s="212"/>
      <c r="G137" s="212"/>
      <c r="H137" s="212"/>
      <c r="I137" s="212"/>
      <c r="J137" s="212"/>
      <c r="K137" s="212"/>
      <c r="L137" s="212"/>
      <c r="M137" s="212"/>
      <c r="N137" s="212"/>
      <c r="O137" s="212"/>
      <c r="P137" s="212"/>
      <c r="Q137" s="212"/>
      <c r="R137" s="212"/>
      <c r="S137" s="212"/>
      <c r="T137" s="212"/>
      <c r="U137" s="212"/>
      <c r="V137" s="212"/>
      <c r="W137" s="212"/>
      <c r="X137" s="212"/>
    </row>
    <row r="138" spans="2:24">
      <c r="B138" s="212"/>
      <c r="C138" s="212"/>
      <c r="D138" s="212"/>
      <c r="E138" s="212"/>
      <c r="F138" s="212"/>
      <c r="G138" s="212"/>
      <c r="H138" s="212"/>
      <c r="I138" s="212"/>
      <c r="J138" s="212"/>
      <c r="K138" s="212"/>
      <c r="L138" s="212"/>
      <c r="M138" s="212"/>
      <c r="N138" s="212"/>
      <c r="O138" s="212"/>
      <c r="P138" s="212"/>
      <c r="Q138" s="212"/>
      <c r="R138" s="212"/>
      <c r="S138" s="212"/>
      <c r="T138" s="212"/>
      <c r="U138" s="212"/>
      <c r="V138" s="212"/>
      <c r="W138" s="212"/>
      <c r="X138" s="212"/>
    </row>
    <row r="139" spans="2:24">
      <c r="B139" s="212"/>
      <c r="C139" s="212"/>
      <c r="D139" s="212"/>
      <c r="E139" s="212"/>
      <c r="F139" s="212"/>
      <c r="G139" s="212"/>
      <c r="H139" s="212"/>
      <c r="I139" s="212"/>
      <c r="J139" s="212"/>
      <c r="K139" s="212"/>
      <c r="L139" s="212"/>
      <c r="M139" s="212"/>
      <c r="N139" s="212"/>
      <c r="O139" s="212"/>
      <c r="P139" s="212"/>
      <c r="Q139" s="212"/>
      <c r="R139" s="212"/>
      <c r="S139" s="212"/>
      <c r="T139" s="212"/>
      <c r="U139" s="212"/>
      <c r="V139" s="212"/>
      <c r="W139" s="212"/>
      <c r="X139" s="212"/>
    </row>
    <row r="140" spans="2:24">
      <c r="B140" s="212"/>
      <c r="C140" s="212"/>
      <c r="D140" s="212"/>
      <c r="E140" s="212"/>
      <c r="F140" s="212"/>
      <c r="G140" s="212"/>
      <c r="H140" s="212"/>
      <c r="I140" s="212"/>
      <c r="J140" s="212"/>
      <c r="K140" s="212"/>
      <c r="L140" s="212"/>
      <c r="M140" s="212"/>
      <c r="N140" s="212"/>
      <c r="O140" s="212"/>
      <c r="P140" s="212"/>
      <c r="Q140" s="212"/>
      <c r="R140" s="212"/>
      <c r="S140" s="212"/>
      <c r="T140" s="212"/>
      <c r="U140" s="212"/>
      <c r="V140" s="212"/>
      <c r="W140" s="212"/>
      <c r="X140" s="212"/>
    </row>
    <row r="141" spans="2:24">
      <c r="B141" s="212"/>
      <c r="C141" s="212"/>
      <c r="D141" s="212"/>
      <c r="E141" s="212"/>
      <c r="F141" s="212"/>
      <c r="G141" s="212"/>
      <c r="H141" s="212"/>
      <c r="I141" s="212"/>
      <c r="J141" s="212"/>
      <c r="K141" s="212"/>
      <c r="L141" s="212"/>
      <c r="M141" s="212"/>
      <c r="N141" s="212"/>
      <c r="O141" s="212"/>
      <c r="P141" s="212"/>
      <c r="Q141" s="212"/>
      <c r="R141" s="212"/>
      <c r="S141" s="212"/>
      <c r="T141" s="212"/>
      <c r="U141" s="212"/>
      <c r="V141" s="212"/>
      <c r="W141" s="212"/>
      <c r="X141" s="212"/>
    </row>
    <row r="142" spans="2:24">
      <c r="B142" s="212"/>
      <c r="C142" s="212"/>
      <c r="D142" s="212"/>
      <c r="E142" s="212"/>
      <c r="F142" s="212"/>
      <c r="G142" s="212"/>
      <c r="H142" s="212"/>
      <c r="I142" s="212"/>
      <c r="J142" s="212"/>
      <c r="K142" s="212"/>
      <c r="L142" s="212"/>
      <c r="M142" s="212"/>
      <c r="N142" s="212"/>
      <c r="O142" s="212"/>
      <c r="P142" s="212"/>
      <c r="Q142" s="212"/>
      <c r="R142" s="212"/>
      <c r="S142" s="212"/>
      <c r="T142" s="212"/>
      <c r="U142" s="212"/>
      <c r="V142" s="212"/>
      <c r="W142" s="212"/>
      <c r="X142" s="212"/>
    </row>
    <row r="143" spans="2:24">
      <c r="B143" s="212"/>
      <c r="C143" s="212"/>
      <c r="D143" s="212"/>
      <c r="E143" s="212"/>
      <c r="F143" s="212"/>
      <c r="G143" s="212"/>
      <c r="H143" s="212"/>
      <c r="I143" s="212"/>
      <c r="J143" s="212"/>
      <c r="K143" s="212"/>
      <c r="L143" s="212"/>
      <c r="M143" s="212"/>
      <c r="N143" s="212"/>
      <c r="O143" s="212"/>
      <c r="P143" s="212"/>
      <c r="Q143" s="212"/>
      <c r="R143" s="212"/>
      <c r="S143" s="212"/>
      <c r="T143" s="212"/>
      <c r="U143" s="212"/>
      <c r="V143" s="212"/>
      <c r="W143" s="212"/>
      <c r="X143" s="212"/>
    </row>
    <row r="144" spans="2:24">
      <c r="B144" s="212"/>
      <c r="C144" s="212"/>
      <c r="D144" s="212"/>
      <c r="E144" s="212"/>
      <c r="F144" s="212"/>
      <c r="G144" s="212"/>
      <c r="H144" s="212"/>
      <c r="I144" s="212"/>
      <c r="J144" s="212"/>
      <c r="K144" s="212"/>
      <c r="L144" s="212"/>
      <c r="M144" s="212"/>
      <c r="N144" s="212"/>
      <c r="O144" s="212"/>
      <c r="P144" s="212"/>
      <c r="Q144" s="212"/>
      <c r="R144" s="212"/>
      <c r="S144" s="212"/>
      <c r="T144" s="212"/>
      <c r="U144" s="212"/>
      <c r="V144" s="212"/>
      <c r="W144" s="212"/>
      <c r="X144" s="212"/>
    </row>
    <row r="145" spans="2:24">
      <c r="B145" s="212"/>
      <c r="C145" s="212"/>
      <c r="D145" s="212"/>
      <c r="E145" s="212"/>
      <c r="F145" s="212"/>
      <c r="G145" s="212"/>
      <c r="H145" s="212"/>
      <c r="I145" s="212"/>
      <c r="J145" s="212"/>
      <c r="K145" s="212"/>
      <c r="L145" s="212"/>
      <c r="M145" s="212"/>
      <c r="N145" s="212"/>
      <c r="O145" s="212"/>
      <c r="P145" s="212"/>
      <c r="Q145" s="212"/>
      <c r="R145" s="212"/>
      <c r="S145" s="212"/>
      <c r="T145" s="212"/>
      <c r="U145" s="212"/>
      <c r="V145" s="212"/>
      <c r="W145" s="212"/>
      <c r="X145" s="212"/>
    </row>
    <row r="146" spans="2:24">
      <c r="B146" s="212"/>
      <c r="C146" s="212"/>
      <c r="D146" s="212"/>
      <c r="E146" s="212"/>
      <c r="F146" s="212"/>
      <c r="G146" s="212"/>
      <c r="H146" s="212"/>
      <c r="I146" s="212"/>
      <c r="J146" s="212"/>
      <c r="K146" s="212"/>
      <c r="L146" s="212"/>
      <c r="M146" s="212"/>
      <c r="N146" s="212"/>
      <c r="O146" s="212"/>
      <c r="P146" s="212"/>
      <c r="Q146" s="212"/>
      <c r="R146" s="212"/>
      <c r="S146" s="212"/>
      <c r="T146" s="212"/>
      <c r="U146" s="212"/>
      <c r="V146" s="212"/>
      <c r="W146" s="212"/>
      <c r="X146" s="212"/>
    </row>
    <row r="147" spans="2:24">
      <c r="B147" s="212"/>
      <c r="C147" s="212"/>
      <c r="D147" s="212"/>
      <c r="E147" s="212"/>
      <c r="F147" s="212"/>
      <c r="G147" s="212"/>
      <c r="H147" s="212"/>
      <c r="I147" s="212"/>
      <c r="J147" s="212"/>
      <c r="K147" s="212"/>
      <c r="L147" s="212"/>
      <c r="M147" s="212"/>
      <c r="N147" s="212"/>
      <c r="O147" s="212"/>
      <c r="P147" s="212"/>
      <c r="Q147" s="212"/>
      <c r="R147" s="212"/>
      <c r="S147" s="212"/>
      <c r="T147" s="212"/>
      <c r="U147" s="212"/>
      <c r="V147" s="212"/>
      <c r="W147" s="212"/>
      <c r="X147" s="212"/>
    </row>
    <row r="148" spans="2:24">
      <c r="B148" s="212"/>
      <c r="C148" s="212"/>
      <c r="D148" s="212"/>
      <c r="E148" s="212"/>
      <c r="F148" s="212"/>
      <c r="G148" s="212"/>
      <c r="H148" s="212"/>
      <c r="I148" s="212"/>
      <c r="J148" s="212"/>
      <c r="K148" s="212"/>
      <c r="L148" s="212"/>
      <c r="M148" s="212"/>
      <c r="N148" s="212"/>
      <c r="O148" s="212"/>
      <c r="P148" s="212"/>
      <c r="Q148" s="212"/>
      <c r="R148" s="212"/>
      <c r="S148" s="212"/>
      <c r="T148" s="212"/>
      <c r="U148" s="212"/>
      <c r="V148" s="212"/>
      <c r="W148" s="212"/>
      <c r="X148" s="212"/>
    </row>
    <row r="149" spans="2:24">
      <c r="B149" s="212"/>
      <c r="C149" s="212"/>
      <c r="D149" s="212"/>
      <c r="E149" s="212"/>
      <c r="F149" s="212"/>
      <c r="G149" s="212"/>
      <c r="H149" s="212"/>
      <c r="I149" s="212"/>
      <c r="J149" s="212"/>
      <c r="K149" s="212"/>
      <c r="L149" s="212"/>
      <c r="M149" s="212"/>
      <c r="N149" s="212"/>
      <c r="O149" s="212"/>
      <c r="P149" s="212"/>
      <c r="Q149" s="212"/>
      <c r="R149" s="212"/>
      <c r="S149" s="212"/>
      <c r="T149" s="212"/>
      <c r="U149" s="212"/>
      <c r="V149" s="212"/>
      <c r="W149" s="212"/>
      <c r="X149" s="212"/>
    </row>
    <row r="150" spans="2:24">
      <c r="B150" s="212"/>
      <c r="C150" s="212"/>
      <c r="D150" s="212"/>
      <c r="E150" s="212"/>
      <c r="F150" s="212"/>
      <c r="G150" s="212"/>
      <c r="H150" s="212"/>
      <c r="I150" s="212"/>
      <c r="J150" s="212"/>
      <c r="K150" s="212"/>
      <c r="L150" s="212"/>
      <c r="M150" s="212"/>
      <c r="N150" s="212"/>
      <c r="O150" s="212"/>
      <c r="P150" s="212"/>
      <c r="Q150" s="212"/>
      <c r="R150" s="212"/>
      <c r="S150" s="212"/>
      <c r="T150" s="212"/>
      <c r="U150" s="212"/>
      <c r="V150" s="212"/>
      <c r="W150" s="212"/>
      <c r="X150" s="212"/>
    </row>
    <row r="151" spans="2:24">
      <c r="B151" s="212"/>
      <c r="C151" s="212"/>
      <c r="D151" s="212"/>
      <c r="E151" s="212"/>
      <c r="F151" s="212"/>
      <c r="G151" s="212"/>
      <c r="H151" s="212"/>
      <c r="I151" s="212"/>
      <c r="J151" s="212"/>
      <c r="K151" s="212"/>
      <c r="L151" s="212"/>
      <c r="M151" s="212"/>
      <c r="N151" s="212"/>
      <c r="O151" s="212"/>
      <c r="P151" s="212"/>
      <c r="Q151" s="212"/>
      <c r="R151" s="212"/>
      <c r="S151" s="212"/>
      <c r="T151" s="212"/>
      <c r="U151" s="212"/>
      <c r="V151" s="212"/>
      <c r="W151" s="212"/>
      <c r="X151" s="212"/>
    </row>
    <row r="152" spans="2:24">
      <c r="B152" s="212"/>
      <c r="C152" s="212"/>
      <c r="D152" s="212"/>
      <c r="E152" s="212"/>
      <c r="F152" s="212"/>
      <c r="G152" s="212"/>
      <c r="H152" s="212"/>
      <c r="I152" s="212"/>
      <c r="J152" s="212"/>
      <c r="K152" s="212"/>
      <c r="L152" s="212"/>
      <c r="M152" s="212"/>
      <c r="N152" s="212"/>
      <c r="O152" s="212"/>
      <c r="P152" s="212"/>
      <c r="Q152" s="212"/>
      <c r="R152" s="212"/>
      <c r="S152" s="212"/>
      <c r="T152" s="212"/>
      <c r="U152" s="212"/>
      <c r="V152" s="212"/>
      <c r="W152" s="212"/>
      <c r="X152" s="212"/>
    </row>
    <row r="153" spans="2:24">
      <c r="B153" s="212"/>
      <c r="C153" s="212"/>
      <c r="D153" s="212"/>
      <c r="E153" s="212"/>
      <c r="F153" s="212"/>
      <c r="G153" s="212"/>
      <c r="H153" s="212"/>
      <c r="I153" s="212"/>
      <c r="J153" s="212"/>
      <c r="K153" s="212"/>
      <c r="L153" s="212"/>
      <c r="M153" s="212"/>
      <c r="N153" s="212"/>
      <c r="O153" s="212"/>
      <c r="P153" s="212"/>
      <c r="Q153" s="212"/>
      <c r="R153" s="212"/>
      <c r="S153" s="212"/>
      <c r="T153" s="212"/>
      <c r="U153" s="212"/>
      <c r="V153" s="212"/>
      <c r="W153" s="212"/>
      <c r="X153" s="212"/>
    </row>
    <row r="154" spans="2:24">
      <c r="B154" s="212"/>
      <c r="C154" s="212"/>
      <c r="D154" s="212"/>
      <c r="E154" s="212"/>
      <c r="F154" s="212"/>
      <c r="G154" s="212"/>
      <c r="H154" s="212"/>
      <c r="I154" s="212"/>
      <c r="J154" s="212"/>
      <c r="K154" s="212"/>
      <c r="L154" s="212"/>
      <c r="M154" s="212"/>
      <c r="N154" s="212"/>
      <c r="O154" s="212"/>
      <c r="P154" s="212"/>
      <c r="Q154" s="212"/>
      <c r="R154" s="212"/>
      <c r="S154" s="212"/>
      <c r="T154" s="212"/>
      <c r="U154" s="212"/>
      <c r="V154" s="212"/>
      <c r="W154" s="212"/>
      <c r="X154" s="212"/>
    </row>
    <row r="155" spans="2:24">
      <c r="B155" s="212"/>
      <c r="C155" s="212"/>
      <c r="D155" s="212"/>
      <c r="E155" s="212"/>
      <c r="F155" s="212"/>
      <c r="G155" s="212"/>
      <c r="H155" s="212"/>
      <c r="I155" s="212"/>
      <c r="J155" s="212"/>
      <c r="K155" s="212"/>
      <c r="L155" s="212"/>
      <c r="M155" s="212"/>
      <c r="N155" s="212"/>
      <c r="O155" s="212"/>
      <c r="P155" s="212"/>
      <c r="Q155" s="212"/>
      <c r="R155" s="212"/>
      <c r="S155" s="212"/>
      <c r="T155" s="212"/>
      <c r="U155" s="212"/>
      <c r="V155" s="212"/>
      <c r="W155" s="212"/>
      <c r="X155" s="212"/>
    </row>
    <row r="156" spans="2:24">
      <c r="B156" s="212"/>
      <c r="C156" s="212"/>
      <c r="D156" s="212"/>
      <c r="E156" s="212"/>
      <c r="F156" s="212"/>
      <c r="G156" s="212"/>
      <c r="H156" s="212"/>
      <c r="I156" s="212"/>
      <c r="J156" s="212"/>
      <c r="K156" s="212"/>
      <c r="L156" s="212"/>
      <c r="M156" s="212"/>
      <c r="N156" s="212"/>
      <c r="O156" s="212"/>
      <c r="P156" s="212"/>
      <c r="Q156" s="212"/>
      <c r="R156" s="212"/>
      <c r="S156" s="212"/>
      <c r="T156" s="212"/>
      <c r="U156" s="212"/>
      <c r="V156" s="212"/>
      <c r="W156" s="212"/>
      <c r="X156" s="212"/>
    </row>
    <row r="157" spans="2:24">
      <c r="B157" s="212"/>
      <c r="C157" s="212"/>
      <c r="D157" s="212"/>
      <c r="E157" s="212"/>
      <c r="F157" s="212"/>
      <c r="G157" s="212"/>
      <c r="H157" s="212"/>
      <c r="I157" s="212"/>
      <c r="J157" s="212"/>
      <c r="K157" s="212"/>
      <c r="L157" s="212"/>
      <c r="M157" s="212"/>
      <c r="N157" s="212"/>
      <c r="O157" s="212"/>
      <c r="P157" s="212"/>
      <c r="Q157" s="212"/>
      <c r="R157" s="212"/>
      <c r="S157" s="212"/>
      <c r="T157" s="212"/>
      <c r="U157" s="212"/>
      <c r="V157" s="212"/>
      <c r="W157" s="212"/>
      <c r="X157" s="212"/>
    </row>
    <row r="158" spans="2:24">
      <c r="B158" s="212"/>
      <c r="C158" s="212"/>
      <c r="D158" s="212"/>
      <c r="E158" s="212"/>
      <c r="F158" s="212"/>
      <c r="G158" s="212"/>
      <c r="H158" s="212"/>
      <c r="I158" s="212"/>
      <c r="J158" s="212"/>
      <c r="K158" s="212"/>
      <c r="L158" s="212"/>
      <c r="M158" s="212"/>
      <c r="N158" s="212"/>
      <c r="O158" s="212"/>
      <c r="P158" s="212"/>
      <c r="Q158" s="212"/>
      <c r="R158" s="212"/>
      <c r="S158" s="212"/>
      <c r="T158" s="212"/>
      <c r="U158" s="212"/>
      <c r="V158" s="212"/>
      <c r="W158" s="212"/>
      <c r="X158" s="212"/>
    </row>
  </sheetData>
  <mergeCells count="67">
    <mergeCell ref="B8:F8"/>
    <mergeCell ref="G8:X8"/>
    <mergeCell ref="Q3:X3"/>
    <mergeCell ref="B5:X5"/>
    <mergeCell ref="B7:F7"/>
    <mergeCell ref="M7:O7"/>
    <mergeCell ref="P7:X7"/>
    <mergeCell ref="D26:T26"/>
    <mergeCell ref="U26:X26"/>
    <mergeCell ref="D13:T14"/>
    <mergeCell ref="U13:X13"/>
    <mergeCell ref="D16:T17"/>
    <mergeCell ref="U16:X16"/>
    <mergeCell ref="D19:T19"/>
    <mergeCell ref="U19:X19"/>
    <mergeCell ref="C21:C22"/>
    <mergeCell ref="D21:T22"/>
    <mergeCell ref="U21:X22"/>
    <mergeCell ref="D24:T24"/>
    <mergeCell ref="U24:X24"/>
    <mergeCell ref="D28:T29"/>
    <mergeCell ref="U28:X29"/>
    <mergeCell ref="D34:T35"/>
    <mergeCell ref="D37:K37"/>
    <mergeCell ref="L37:N37"/>
    <mergeCell ref="O37:Q37"/>
    <mergeCell ref="D38:K38"/>
    <mergeCell ref="L38:N38"/>
    <mergeCell ref="O38:Q38"/>
    <mergeCell ref="D39:K39"/>
    <mergeCell ref="L39:N39"/>
    <mergeCell ref="O39:Q39"/>
    <mergeCell ref="C45:T45"/>
    <mergeCell ref="U45:X45"/>
    <mergeCell ref="S39:T39"/>
    <mergeCell ref="U39:X39"/>
    <mergeCell ref="D40:K40"/>
    <mergeCell ref="L40:N40"/>
    <mergeCell ref="O40:Q40"/>
    <mergeCell ref="S40:T40"/>
    <mergeCell ref="U40:X40"/>
    <mergeCell ref="D41:K41"/>
    <mergeCell ref="L41:N41"/>
    <mergeCell ref="O41:Q41"/>
    <mergeCell ref="S41:T41"/>
    <mergeCell ref="U41:X41"/>
    <mergeCell ref="L47:Q47"/>
    <mergeCell ref="R47:S47"/>
    <mergeCell ref="C49:I49"/>
    <mergeCell ref="J49:N49"/>
    <mergeCell ref="O49:S49"/>
    <mergeCell ref="B67:Y67"/>
    <mergeCell ref="A1:E1"/>
    <mergeCell ref="U55:X57"/>
    <mergeCell ref="C58:T60"/>
    <mergeCell ref="U58:X60"/>
    <mergeCell ref="B64:Y64"/>
    <mergeCell ref="B65:Y65"/>
    <mergeCell ref="B66:Y66"/>
    <mergeCell ref="C50:H51"/>
    <mergeCell ref="J50:N50"/>
    <mergeCell ref="O50:S50"/>
    <mergeCell ref="J51:N51"/>
    <mergeCell ref="O51:S51"/>
    <mergeCell ref="C55:T57"/>
    <mergeCell ref="C47:H47"/>
    <mergeCell ref="I47:J47"/>
  </mergeCells>
  <phoneticPr fontId="25"/>
  <printOptions horizontalCentered="1"/>
  <pageMargins left="0.70866141732283472" right="0.70866141732283472" top="0.74803149606299213" bottom="0.74803149606299213" header="0.31496062992125984" footer="0.31496062992125984"/>
  <pageSetup paperSize="9" scale="7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I29"/>
  <sheetViews>
    <sheetView view="pageBreakPreview" zoomScaleNormal="100" zoomScaleSheetLayoutView="100" workbookViewId="0">
      <selection sqref="A1:D1"/>
    </sheetView>
  </sheetViews>
  <sheetFormatPr defaultRowHeight="21" customHeight="1"/>
  <cols>
    <col min="1" max="39" width="2.625" style="67" customWidth="1"/>
    <col min="40" max="16384" width="9" style="67"/>
  </cols>
  <sheetData>
    <row r="1" spans="1:35" ht="21" customHeight="1">
      <c r="A1" s="912" t="s">
        <v>54</v>
      </c>
      <c r="B1" s="912"/>
      <c r="C1" s="912"/>
      <c r="D1" s="912"/>
    </row>
    <row r="2" spans="1:35" ht="21" customHeight="1">
      <c r="A2" s="913" t="s">
        <v>55</v>
      </c>
      <c r="B2" s="913"/>
      <c r="C2" s="913"/>
      <c r="D2" s="913"/>
      <c r="E2" s="913"/>
      <c r="F2" s="913"/>
      <c r="G2" s="913"/>
      <c r="H2" s="913"/>
      <c r="I2" s="913"/>
      <c r="J2" s="913"/>
      <c r="K2" s="913"/>
      <c r="L2" s="913"/>
      <c r="M2" s="913"/>
      <c r="N2" s="913"/>
      <c r="O2" s="913"/>
      <c r="P2" s="913"/>
      <c r="Q2" s="913"/>
      <c r="R2" s="913"/>
      <c r="S2" s="913"/>
      <c r="T2" s="913"/>
      <c r="U2" s="913"/>
      <c r="V2" s="913"/>
      <c r="W2" s="913"/>
      <c r="X2" s="913"/>
      <c r="Y2" s="913"/>
      <c r="Z2" s="913"/>
      <c r="AA2" s="913"/>
      <c r="AB2" s="913"/>
      <c r="AC2" s="913"/>
      <c r="AD2" s="913"/>
      <c r="AE2" s="913"/>
      <c r="AF2" s="913"/>
      <c r="AG2" s="913"/>
      <c r="AH2" s="913"/>
      <c r="AI2" s="913"/>
    </row>
    <row r="3" spans="1:35" ht="21" customHeight="1" thickBot="1"/>
    <row r="4" spans="1:35" ht="21" customHeight="1">
      <c r="A4" s="932" t="s">
        <v>56</v>
      </c>
      <c r="B4" s="933"/>
      <c r="C4" s="933"/>
      <c r="D4" s="933"/>
      <c r="E4" s="933"/>
      <c r="F4" s="933"/>
      <c r="G4" s="933"/>
      <c r="H4" s="933"/>
      <c r="I4" s="933"/>
      <c r="J4" s="933"/>
      <c r="K4" s="934"/>
      <c r="L4" s="935"/>
      <c r="M4" s="936"/>
      <c r="N4" s="936"/>
      <c r="O4" s="936"/>
      <c r="P4" s="936"/>
      <c r="Q4" s="936"/>
      <c r="R4" s="936"/>
      <c r="S4" s="936"/>
      <c r="T4" s="936"/>
      <c r="U4" s="936"/>
      <c r="V4" s="936"/>
      <c r="W4" s="936"/>
      <c r="X4" s="936"/>
      <c r="Y4" s="936"/>
      <c r="Z4" s="936"/>
      <c r="AA4" s="936"/>
      <c r="AB4" s="936"/>
      <c r="AC4" s="936"/>
      <c r="AD4" s="936"/>
      <c r="AE4" s="936"/>
      <c r="AF4" s="936"/>
      <c r="AG4" s="936"/>
      <c r="AH4" s="936"/>
      <c r="AI4" s="937"/>
    </row>
    <row r="5" spans="1:35" ht="21" customHeight="1">
      <c r="A5" s="938" t="s">
        <v>42</v>
      </c>
      <c r="B5" s="939"/>
      <c r="C5" s="939"/>
      <c r="D5" s="939"/>
      <c r="E5" s="939"/>
      <c r="F5" s="939"/>
      <c r="G5" s="939"/>
      <c r="H5" s="939"/>
      <c r="I5" s="939"/>
      <c r="J5" s="939"/>
      <c r="K5" s="940"/>
      <c r="L5" s="941"/>
      <c r="M5" s="942"/>
      <c r="N5" s="942"/>
      <c r="O5" s="942"/>
      <c r="P5" s="942"/>
      <c r="Q5" s="942"/>
      <c r="R5" s="942"/>
      <c r="S5" s="942"/>
      <c r="T5" s="942"/>
      <c r="U5" s="942"/>
      <c r="V5" s="942"/>
      <c r="W5" s="942"/>
      <c r="X5" s="942"/>
      <c r="Y5" s="942"/>
      <c r="Z5" s="942"/>
      <c r="AA5" s="942"/>
      <c r="AB5" s="942"/>
      <c r="AC5" s="942"/>
      <c r="AD5" s="942"/>
      <c r="AE5" s="942"/>
      <c r="AF5" s="942"/>
      <c r="AG5" s="942"/>
      <c r="AH5" s="942"/>
      <c r="AI5" s="943"/>
    </row>
    <row r="6" spans="1:35" ht="21" customHeight="1">
      <c r="A6" s="944" t="s">
        <v>57</v>
      </c>
      <c r="B6" s="945"/>
      <c r="C6" s="945"/>
      <c r="D6" s="945"/>
      <c r="E6" s="945"/>
      <c r="F6" s="945"/>
      <c r="G6" s="945"/>
      <c r="H6" s="945"/>
      <c r="I6" s="945"/>
      <c r="J6" s="945"/>
      <c r="K6" s="946"/>
      <c r="L6" s="941"/>
      <c r="M6" s="942"/>
      <c r="N6" s="942"/>
      <c r="O6" s="942"/>
      <c r="P6" s="942"/>
      <c r="Q6" s="942"/>
      <c r="R6" s="942"/>
      <c r="S6" s="942"/>
      <c r="T6" s="942"/>
      <c r="U6" s="942"/>
      <c r="V6" s="942"/>
      <c r="W6" s="942"/>
      <c r="X6" s="942"/>
      <c r="Y6" s="942"/>
      <c r="Z6" s="942"/>
      <c r="AA6" s="942"/>
      <c r="AB6" s="942"/>
      <c r="AC6" s="942"/>
      <c r="AD6" s="942"/>
      <c r="AE6" s="942"/>
      <c r="AF6" s="942"/>
      <c r="AG6" s="942"/>
      <c r="AH6" s="942"/>
      <c r="AI6" s="943"/>
    </row>
    <row r="7" spans="1:35" ht="21" customHeight="1">
      <c r="A7" s="947" t="s">
        <v>58</v>
      </c>
      <c r="B7" s="948"/>
      <c r="C7" s="948"/>
      <c r="D7" s="948"/>
      <c r="E7" s="949"/>
      <c r="F7" s="953" t="s">
        <v>59</v>
      </c>
      <c r="G7" s="939"/>
      <c r="H7" s="939"/>
      <c r="I7" s="939"/>
      <c r="J7" s="939"/>
      <c r="K7" s="940"/>
      <c r="L7" s="954"/>
      <c r="M7" s="955"/>
      <c r="N7" s="955"/>
      <c r="O7" s="955"/>
      <c r="P7" s="955"/>
      <c r="Q7" s="955"/>
      <c r="R7" s="955"/>
      <c r="S7" s="955"/>
      <c r="T7" s="955"/>
      <c r="U7" s="956"/>
      <c r="V7" s="957" t="s">
        <v>60</v>
      </c>
      <c r="W7" s="948"/>
      <c r="X7" s="948"/>
      <c r="Y7" s="948"/>
      <c r="Z7" s="949"/>
      <c r="AA7" s="957"/>
      <c r="AB7" s="948"/>
      <c r="AC7" s="948"/>
      <c r="AD7" s="948"/>
      <c r="AE7" s="948"/>
      <c r="AF7" s="948"/>
      <c r="AG7" s="948"/>
      <c r="AH7" s="948"/>
      <c r="AI7" s="959"/>
    </row>
    <row r="8" spans="1:35" ht="21" customHeight="1" thickBot="1">
      <c r="A8" s="950"/>
      <c r="B8" s="951"/>
      <c r="C8" s="951"/>
      <c r="D8" s="951"/>
      <c r="E8" s="952"/>
      <c r="F8" s="961" t="s">
        <v>61</v>
      </c>
      <c r="G8" s="962"/>
      <c r="H8" s="962"/>
      <c r="I8" s="962"/>
      <c r="J8" s="962"/>
      <c r="K8" s="963"/>
      <c r="L8" s="964"/>
      <c r="M8" s="965"/>
      <c r="N8" s="965"/>
      <c r="O8" s="965"/>
      <c r="P8" s="965"/>
      <c r="Q8" s="965"/>
      <c r="R8" s="965"/>
      <c r="S8" s="965"/>
      <c r="T8" s="965"/>
      <c r="U8" s="966"/>
      <c r="V8" s="958"/>
      <c r="W8" s="951"/>
      <c r="X8" s="951"/>
      <c r="Y8" s="951"/>
      <c r="Z8" s="952"/>
      <c r="AA8" s="958"/>
      <c r="AB8" s="951"/>
      <c r="AC8" s="951"/>
      <c r="AD8" s="951"/>
      <c r="AE8" s="951"/>
      <c r="AF8" s="951"/>
      <c r="AG8" s="951"/>
      <c r="AH8" s="951"/>
      <c r="AI8" s="960"/>
    </row>
    <row r="9" spans="1:35" ht="21" customHeight="1" thickTop="1">
      <c r="A9" s="967" t="s">
        <v>62</v>
      </c>
      <c r="B9" s="968"/>
      <c r="C9" s="973" t="s">
        <v>63</v>
      </c>
      <c r="D9" s="974"/>
      <c r="E9" s="974"/>
      <c r="F9" s="974"/>
      <c r="G9" s="974"/>
      <c r="H9" s="974"/>
      <c r="I9" s="974"/>
      <c r="J9" s="974"/>
      <c r="K9" s="975"/>
      <c r="L9" s="982" t="s">
        <v>64</v>
      </c>
      <c r="M9" s="983"/>
      <c r="N9" s="983"/>
      <c r="O9" s="983"/>
      <c r="P9" s="983"/>
      <c r="Q9" s="983"/>
      <c r="R9" s="983"/>
      <c r="S9" s="983"/>
      <c r="T9" s="983"/>
      <c r="U9" s="984"/>
      <c r="V9" s="985" t="s">
        <v>4</v>
      </c>
      <c r="W9" s="986"/>
      <c r="X9" s="986"/>
      <c r="Y9" s="71"/>
      <c r="Z9" s="72" t="s">
        <v>1</v>
      </c>
      <c r="AA9" s="72"/>
      <c r="AB9" s="72"/>
      <c r="AC9" s="72"/>
      <c r="AD9" s="986" t="s">
        <v>5</v>
      </c>
      <c r="AE9" s="986"/>
      <c r="AF9" s="986"/>
      <c r="AG9" s="73"/>
      <c r="AH9" s="72" t="s">
        <v>1</v>
      </c>
      <c r="AI9" s="74"/>
    </row>
    <row r="10" spans="1:35" ht="21" customHeight="1">
      <c r="A10" s="969"/>
      <c r="B10" s="970"/>
      <c r="C10" s="976"/>
      <c r="D10" s="977"/>
      <c r="E10" s="977"/>
      <c r="F10" s="977"/>
      <c r="G10" s="977"/>
      <c r="H10" s="977"/>
      <c r="I10" s="977"/>
      <c r="J10" s="977"/>
      <c r="K10" s="978"/>
      <c r="L10" s="987" t="s">
        <v>65</v>
      </c>
      <c r="M10" s="988"/>
      <c r="N10" s="988"/>
      <c r="O10" s="988"/>
      <c r="P10" s="988"/>
      <c r="Q10" s="988"/>
      <c r="R10" s="988"/>
      <c r="S10" s="988"/>
      <c r="T10" s="988"/>
      <c r="U10" s="989"/>
      <c r="V10" s="954" t="s">
        <v>4</v>
      </c>
      <c r="W10" s="955"/>
      <c r="X10" s="955"/>
      <c r="Y10" s="75"/>
      <c r="Z10" s="76" t="s">
        <v>1</v>
      </c>
      <c r="AA10" s="76"/>
      <c r="AB10" s="76"/>
      <c r="AC10" s="76"/>
      <c r="AD10" s="955" t="s">
        <v>5</v>
      </c>
      <c r="AE10" s="955"/>
      <c r="AF10" s="955"/>
      <c r="AG10" s="77"/>
      <c r="AH10" s="76" t="s">
        <v>1</v>
      </c>
      <c r="AI10" s="78"/>
    </row>
    <row r="11" spans="1:35" ht="21" customHeight="1">
      <c r="A11" s="969"/>
      <c r="B11" s="970"/>
      <c r="C11" s="976"/>
      <c r="D11" s="977"/>
      <c r="E11" s="977"/>
      <c r="F11" s="977"/>
      <c r="G11" s="977"/>
      <c r="H11" s="977"/>
      <c r="I11" s="977"/>
      <c r="J11" s="977"/>
      <c r="K11" s="978"/>
      <c r="L11" s="990" t="s">
        <v>66</v>
      </c>
      <c r="M11" s="990"/>
      <c r="N11" s="990"/>
      <c r="O11" s="990"/>
      <c r="P11" s="990"/>
      <c r="Q11" s="990"/>
      <c r="R11" s="990"/>
      <c r="S11" s="990"/>
      <c r="T11" s="990"/>
      <c r="U11" s="990"/>
      <c r="V11" s="954" t="s">
        <v>4</v>
      </c>
      <c r="W11" s="955"/>
      <c r="X11" s="955"/>
      <c r="Y11" s="75"/>
      <c r="Z11" s="76" t="s">
        <v>1</v>
      </c>
      <c r="AA11" s="76"/>
      <c r="AB11" s="76"/>
      <c r="AC11" s="76"/>
      <c r="AD11" s="955" t="s">
        <v>5</v>
      </c>
      <c r="AE11" s="955"/>
      <c r="AF11" s="955"/>
      <c r="AG11" s="77"/>
      <c r="AH11" s="76" t="s">
        <v>1</v>
      </c>
      <c r="AI11" s="78"/>
    </row>
    <row r="12" spans="1:35" ht="21" customHeight="1">
      <c r="A12" s="969"/>
      <c r="B12" s="970"/>
      <c r="C12" s="976"/>
      <c r="D12" s="977"/>
      <c r="E12" s="977"/>
      <c r="F12" s="977"/>
      <c r="G12" s="977"/>
      <c r="H12" s="977"/>
      <c r="I12" s="977"/>
      <c r="J12" s="977"/>
      <c r="K12" s="978"/>
      <c r="L12" s="991" t="s">
        <v>67</v>
      </c>
      <c r="M12" s="991"/>
      <c r="N12" s="991"/>
      <c r="O12" s="991"/>
      <c r="P12" s="991"/>
      <c r="Q12" s="991"/>
      <c r="R12" s="991"/>
      <c r="S12" s="991"/>
      <c r="T12" s="991"/>
      <c r="U12" s="991"/>
      <c r="V12" s="954" t="s">
        <v>4</v>
      </c>
      <c r="W12" s="955"/>
      <c r="X12" s="955"/>
      <c r="Y12" s="75"/>
      <c r="Z12" s="76" t="s">
        <v>1</v>
      </c>
      <c r="AA12" s="76"/>
      <c r="AB12" s="76"/>
      <c r="AC12" s="76"/>
      <c r="AD12" s="955" t="s">
        <v>5</v>
      </c>
      <c r="AE12" s="955"/>
      <c r="AF12" s="955"/>
      <c r="AG12" s="77"/>
      <c r="AH12" s="76" t="s">
        <v>1</v>
      </c>
      <c r="AI12" s="78"/>
    </row>
    <row r="13" spans="1:35" ht="21" customHeight="1">
      <c r="A13" s="969"/>
      <c r="B13" s="970"/>
      <c r="C13" s="979"/>
      <c r="D13" s="980"/>
      <c r="E13" s="980"/>
      <c r="F13" s="980"/>
      <c r="G13" s="980"/>
      <c r="H13" s="980"/>
      <c r="I13" s="980"/>
      <c r="J13" s="980"/>
      <c r="K13" s="981"/>
      <c r="L13" s="991" t="s">
        <v>67</v>
      </c>
      <c r="M13" s="991"/>
      <c r="N13" s="991"/>
      <c r="O13" s="991"/>
      <c r="P13" s="991"/>
      <c r="Q13" s="991"/>
      <c r="R13" s="991"/>
      <c r="S13" s="991"/>
      <c r="T13" s="991"/>
      <c r="U13" s="991"/>
      <c r="V13" s="954" t="s">
        <v>4</v>
      </c>
      <c r="W13" s="955"/>
      <c r="X13" s="955"/>
      <c r="Y13" s="79"/>
      <c r="Z13" s="80" t="s">
        <v>1</v>
      </c>
      <c r="AA13" s="80"/>
      <c r="AB13" s="80"/>
      <c r="AC13" s="80"/>
      <c r="AD13" s="955" t="s">
        <v>5</v>
      </c>
      <c r="AE13" s="955"/>
      <c r="AF13" s="955"/>
      <c r="AG13" s="81"/>
      <c r="AH13" s="80" t="s">
        <v>1</v>
      </c>
      <c r="AI13" s="82"/>
    </row>
    <row r="14" spans="1:35" ht="21" customHeight="1">
      <c r="A14" s="969"/>
      <c r="B14" s="970"/>
      <c r="C14" s="992" t="s">
        <v>68</v>
      </c>
      <c r="D14" s="993"/>
      <c r="E14" s="948" t="s">
        <v>69</v>
      </c>
      <c r="F14" s="948"/>
      <c r="G14" s="948"/>
      <c r="H14" s="948"/>
      <c r="I14" s="948"/>
      <c r="J14" s="948"/>
      <c r="K14" s="949"/>
      <c r="L14" s="987" t="s">
        <v>70</v>
      </c>
      <c r="M14" s="988"/>
      <c r="N14" s="988"/>
      <c r="O14" s="988"/>
      <c r="P14" s="988"/>
      <c r="Q14" s="988"/>
      <c r="R14" s="988"/>
      <c r="S14" s="988"/>
      <c r="T14" s="988"/>
      <c r="U14" s="989"/>
      <c r="V14" s="941"/>
      <c r="W14" s="942"/>
      <c r="X14" s="942"/>
      <c r="Y14" s="942"/>
      <c r="Z14" s="942"/>
      <c r="AA14" s="942"/>
      <c r="AB14" s="942"/>
      <c r="AC14" s="942"/>
      <c r="AD14" s="942"/>
      <c r="AE14" s="942"/>
      <c r="AF14" s="942"/>
      <c r="AG14" s="942"/>
      <c r="AH14" s="942"/>
      <c r="AI14" s="943"/>
    </row>
    <row r="15" spans="1:35" ht="21" customHeight="1">
      <c r="A15" s="969"/>
      <c r="B15" s="970"/>
      <c r="C15" s="994"/>
      <c r="D15" s="995"/>
      <c r="E15" s="998"/>
      <c r="F15" s="998"/>
      <c r="G15" s="998"/>
      <c r="H15" s="998"/>
      <c r="I15" s="998"/>
      <c r="J15" s="998"/>
      <c r="K15" s="999"/>
      <c r="L15" s="1002" t="s">
        <v>71</v>
      </c>
      <c r="M15" s="1003"/>
      <c r="N15" s="1003"/>
      <c r="O15" s="1003"/>
      <c r="P15" s="1003"/>
      <c r="Q15" s="1003"/>
      <c r="R15" s="1003"/>
      <c r="S15" s="1003"/>
      <c r="T15" s="1003"/>
      <c r="U15" s="1004"/>
      <c r="V15" s="1011"/>
      <c r="W15" s="1012"/>
      <c r="X15" s="1012"/>
      <c r="Y15" s="1012"/>
      <c r="Z15" s="1012"/>
      <c r="AA15" s="1012"/>
      <c r="AB15" s="1012"/>
      <c r="AC15" s="1012"/>
      <c r="AD15" s="1012"/>
      <c r="AE15" s="1012"/>
      <c r="AF15" s="1012"/>
      <c r="AG15" s="1012"/>
      <c r="AH15" s="1012"/>
      <c r="AI15" s="1013"/>
    </row>
    <row r="16" spans="1:35" ht="21" customHeight="1">
      <c r="A16" s="969"/>
      <c r="B16" s="970"/>
      <c r="C16" s="994"/>
      <c r="D16" s="995"/>
      <c r="E16" s="998"/>
      <c r="F16" s="998"/>
      <c r="G16" s="998"/>
      <c r="H16" s="998"/>
      <c r="I16" s="998"/>
      <c r="J16" s="998"/>
      <c r="K16" s="999"/>
      <c r="L16" s="1005"/>
      <c r="M16" s="1006"/>
      <c r="N16" s="1006"/>
      <c r="O16" s="1006"/>
      <c r="P16" s="1006"/>
      <c r="Q16" s="1006"/>
      <c r="R16" s="1006"/>
      <c r="S16" s="1006"/>
      <c r="T16" s="1006"/>
      <c r="U16" s="1007"/>
      <c r="V16" s="1014"/>
      <c r="W16" s="1015"/>
      <c r="X16" s="1015"/>
      <c r="Y16" s="1015"/>
      <c r="Z16" s="1015"/>
      <c r="AA16" s="1015"/>
      <c r="AB16" s="1015"/>
      <c r="AC16" s="1015"/>
      <c r="AD16" s="1015"/>
      <c r="AE16" s="1015"/>
      <c r="AF16" s="1015"/>
      <c r="AG16" s="1015"/>
      <c r="AH16" s="1015"/>
      <c r="AI16" s="1016"/>
    </row>
    <row r="17" spans="1:35" ht="21" customHeight="1">
      <c r="A17" s="969"/>
      <c r="B17" s="970"/>
      <c r="C17" s="994"/>
      <c r="D17" s="995"/>
      <c r="E17" s="1000"/>
      <c r="F17" s="1000"/>
      <c r="G17" s="1000"/>
      <c r="H17" s="1000"/>
      <c r="I17" s="1000"/>
      <c r="J17" s="1000"/>
      <c r="K17" s="1001"/>
      <c r="L17" s="1008"/>
      <c r="M17" s="1009"/>
      <c r="N17" s="1009"/>
      <c r="O17" s="1009"/>
      <c r="P17" s="1009"/>
      <c r="Q17" s="1009"/>
      <c r="R17" s="1009"/>
      <c r="S17" s="1009"/>
      <c r="T17" s="1009"/>
      <c r="U17" s="1010"/>
      <c r="V17" s="1017"/>
      <c r="W17" s="1018"/>
      <c r="X17" s="1018"/>
      <c r="Y17" s="1018"/>
      <c r="Z17" s="1018"/>
      <c r="AA17" s="1018"/>
      <c r="AB17" s="1018"/>
      <c r="AC17" s="1018"/>
      <c r="AD17" s="1018"/>
      <c r="AE17" s="1018"/>
      <c r="AF17" s="1018"/>
      <c r="AG17" s="1018"/>
      <c r="AH17" s="1018"/>
      <c r="AI17" s="1019"/>
    </row>
    <row r="18" spans="1:35" ht="21" customHeight="1">
      <c r="A18" s="969"/>
      <c r="B18" s="970"/>
      <c r="C18" s="994"/>
      <c r="D18" s="995"/>
      <c r="E18" s="1020" t="s">
        <v>72</v>
      </c>
      <c r="F18" s="1020"/>
      <c r="G18" s="1020"/>
      <c r="H18" s="1020"/>
      <c r="I18" s="1020"/>
      <c r="J18" s="1020"/>
      <c r="K18" s="1021"/>
      <c r="L18" s="1011"/>
      <c r="M18" s="1012"/>
      <c r="N18" s="1012"/>
      <c r="O18" s="1012"/>
      <c r="P18" s="1012"/>
      <c r="Q18" s="1012"/>
      <c r="R18" s="1012"/>
      <c r="S18" s="1012"/>
      <c r="T18" s="1012"/>
      <c r="U18" s="1012"/>
      <c r="V18" s="1012"/>
      <c r="W18" s="1012"/>
      <c r="X18" s="1012"/>
      <c r="Y18" s="1012"/>
      <c r="Z18" s="1012"/>
      <c r="AA18" s="1012"/>
      <c r="AB18" s="1012"/>
      <c r="AC18" s="1012"/>
      <c r="AD18" s="1012"/>
      <c r="AE18" s="1012"/>
      <c r="AF18" s="1012"/>
      <c r="AG18" s="1012"/>
      <c r="AH18" s="1012"/>
      <c r="AI18" s="1013"/>
    </row>
    <row r="19" spans="1:35" ht="21" customHeight="1">
      <c r="A19" s="969"/>
      <c r="B19" s="970"/>
      <c r="C19" s="994"/>
      <c r="D19" s="995"/>
      <c r="E19" s="1022"/>
      <c r="F19" s="1022"/>
      <c r="G19" s="1022"/>
      <c r="H19" s="1022"/>
      <c r="I19" s="1022"/>
      <c r="J19" s="1022"/>
      <c r="K19" s="1023"/>
      <c r="L19" s="1014"/>
      <c r="M19" s="1015"/>
      <c r="N19" s="1015"/>
      <c r="O19" s="1015"/>
      <c r="P19" s="1015"/>
      <c r="Q19" s="1015"/>
      <c r="R19" s="1015"/>
      <c r="S19" s="1015"/>
      <c r="T19" s="1015"/>
      <c r="U19" s="1015"/>
      <c r="V19" s="1015"/>
      <c r="W19" s="1015"/>
      <c r="X19" s="1015"/>
      <c r="Y19" s="1015"/>
      <c r="Z19" s="1015"/>
      <c r="AA19" s="1015"/>
      <c r="AB19" s="1015"/>
      <c r="AC19" s="1015"/>
      <c r="AD19" s="1015"/>
      <c r="AE19" s="1015"/>
      <c r="AF19" s="1015"/>
      <c r="AG19" s="1015"/>
      <c r="AH19" s="1015"/>
      <c r="AI19" s="1016"/>
    </row>
    <row r="20" spans="1:35" ht="21" customHeight="1">
      <c r="A20" s="969"/>
      <c r="B20" s="970"/>
      <c r="C20" s="994"/>
      <c r="D20" s="995"/>
      <c r="E20" s="1022"/>
      <c r="F20" s="1022"/>
      <c r="G20" s="1022"/>
      <c r="H20" s="1022"/>
      <c r="I20" s="1022"/>
      <c r="J20" s="1022"/>
      <c r="K20" s="1023"/>
      <c r="L20" s="1014"/>
      <c r="M20" s="1015"/>
      <c r="N20" s="1015"/>
      <c r="O20" s="1015"/>
      <c r="P20" s="1015"/>
      <c r="Q20" s="1015"/>
      <c r="R20" s="1015"/>
      <c r="S20" s="1015"/>
      <c r="T20" s="1015"/>
      <c r="U20" s="1015"/>
      <c r="V20" s="1015"/>
      <c r="W20" s="1015"/>
      <c r="X20" s="1015"/>
      <c r="Y20" s="1015"/>
      <c r="Z20" s="1015"/>
      <c r="AA20" s="1015"/>
      <c r="AB20" s="1015"/>
      <c r="AC20" s="1015"/>
      <c r="AD20" s="1015"/>
      <c r="AE20" s="1015"/>
      <c r="AF20" s="1015"/>
      <c r="AG20" s="1015"/>
      <c r="AH20" s="1015"/>
      <c r="AI20" s="1016"/>
    </row>
    <row r="21" spans="1:35" ht="21" customHeight="1">
      <c r="A21" s="969"/>
      <c r="B21" s="970"/>
      <c r="C21" s="994"/>
      <c r="D21" s="995"/>
      <c r="E21" s="1022"/>
      <c r="F21" s="1022"/>
      <c r="G21" s="1022"/>
      <c r="H21" s="1022"/>
      <c r="I21" s="1022"/>
      <c r="J21" s="1022"/>
      <c r="K21" s="1023"/>
      <c r="L21" s="1014"/>
      <c r="M21" s="1015"/>
      <c r="N21" s="1015"/>
      <c r="O21" s="1015"/>
      <c r="P21" s="1015"/>
      <c r="Q21" s="1015"/>
      <c r="R21" s="1015"/>
      <c r="S21" s="1015"/>
      <c r="T21" s="1015"/>
      <c r="U21" s="1015"/>
      <c r="V21" s="1015"/>
      <c r="W21" s="1015"/>
      <c r="X21" s="1015"/>
      <c r="Y21" s="1015"/>
      <c r="Z21" s="1015"/>
      <c r="AA21" s="1015"/>
      <c r="AB21" s="1015"/>
      <c r="AC21" s="1015"/>
      <c r="AD21" s="1015"/>
      <c r="AE21" s="1015"/>
      <c r="AF21" s="1015"/>
      <c r="AG21" s="1015"/>
      <c r="AH21" s="1015"/>
      <c r="AI21" s="1016"/>
    </row>
    <row r="22" spans="1:35" ht="21" customHeight="1" thickBot="1">
      <c r="A22" s="971"/>
      <c r="B22" s="972"/>
      <c r="C22" s="996"/>
      <c r="D22" s="997"/>
      <c r="E22" s="1024"/>
      <c r="F22" s="1024"/>
      <c r="G22" s="1024"/>
      <c r="H22" s="1024"/>
      <c r="I22" s="1024"/>
      <c r="J22" s="1024"/>
      <c r="K22" s="1025"/>
      <c r="L22" s="1026"/>
      <c r="M22" s="1026"/>
      <c r="N22" s="1026"/>
      <c r="O22" s="1026"/>
      <c r="P22" s="1026"/>
      <c r="Q22" s="1026"/>
      <c r="R22" s="1026"/>
      <c r="S22" s="1026"/>
      <c r="T22" s="1026"/>
      <c r="U22" s="1026"/>
      <c r="V22" s="1026"/>
      <c r="W22" s="1026"/>
      <c r="X22" s="1026"/>
      <c r="Y22" s="1026"/>
      <c r="Z22" s="1026"/>
      <c r="AA22" s="1026"/>
      <c r="AB22" s="1026"/>
      <c r="AC22" s="1026"/>
      <c r="AD22" s="1026"/>
      <c r="AE22" s="1026"/>
      <c r="AF22" s="1026"/>
      <c r="AG22" s="1026"/>
      <c r="AH22" s="1026"/>
      <c r="AI22" s="1027"/>
    </row>
    <row r="23" spans="1:35" ht="24.75" customHeight="1">
      <c r="A23" s="83" t="s">
        <v>73</v>
      </c>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row>
    <row r="24" spans="1:35" ht="14.25" customHeight="1">
      <c r="A24" s="83" t="s">
        <v>74</v>
      </c>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row>
    <row r="25" spans="1:35" ht="14.25" customHeight="1">
      <c r="A25" s="83" t="s">
        <v>75</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row>
    <row r="26" spans="1:35" ht="14.25" customHeight="1">
      <c r="A26" s="83" t="s">
        <v>76</v>
      </c>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row>
    <row r="27" spans="1:35" ht="15" customHeight="1">
      <c r="A27" s="83" t="s">
        <v>77</v>
      </c>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row>
    <row r="28" spans="1:35" ht="14.25" customHeight="1">
      <c r="A28" s="83"/>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row>
    <row r="29" spans="1:35" ht="21" customHeight="1">
      <c r="A29" s="85"/>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row>
  </sheetData>
  <mergeCells count="41">
    <mergeCell ref="AD13:AF13"/>
    <mergeCell ref="C14:D22"/>
    <mergeCell ref="E14:K17"/>
    <mergeCell ref="L14:U14"/>
    <mergeCell ref="V14:AI14"/>
    <mergeCell ref="L15:U17"/>
    <mergeCell ref="V15:AI17"/>
    <mergeCell ref="E18:K22"/>
    <mergeCell ref="L18:AI21"/>
    <mergeCell ref="L22:AI22"/>
    <mergeCell ref="A9:B22"/>
    <mergeCell ref="C9:K13"/>
    <mergeCell ref="L9:U9"/>
    <mergeCell ref="V9:X9"/>
    <mergeCell ref="AD9:AF9"/>
    <mergeCell ref="L10:U10"/>
    <mergeCell ref="V10:X10"/>
    <mergeCell ref="AD10:AF10"/>
    <mergeCell ref="L11:U11"/>
    <mergeCell ref="V11:X11"/>
    <mergeCell ref="AD11:AF11"/>
    <mergeCell ref="L12:U12"/>
    <mergeCell ref="V12:X12"/>
    <mergeCell ref="AD12:AF12"/>
    <mergeCell ref="L13:U13"/>
    <mergeCell ref="V13:X13"/>
    <mergeCell ref="A6:K6"/>
    <mergeCell ref="L6:AI6"/>
    <mergeCell ref="A7:E8"/>
    <mergeCell ref="F7:K7"/>
    <mergeCell ref="L7:U7"/>
    <mergeCell ref="V7:Z8"/>
    <mergeCell ref="AA7:AI8"/>
    <mergeCell ref="F8:K8"/>
    <mergeCell ref="L8:U8"/>
    <mergeCell ref="A1:D1"/>
    <mergeCell ref="A2:AI2"/>
    <mergeCell ref="A4:K4"/>
    <mergeCell ref="L4:AI4"/>
    <mergeCell ref="A5:K5"/>
    <mergeCell ref="L5:AI5"/>
  </mergeCells>
  <phoneticPr fontId="4"/>
  <printOptions horizontalCentered="1"/>
  <pageMargins left="0.39370078740157483" right="0.39370078740157483" top="0.39370078740157483" bottom="0.35433070866141736" header="0.31496062992125984" footer="0.27559055118110237"/>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5"/>
  <sheetViews>
    <sheetView view="pageBreakPreview" zoomScaleNormal="100" zoomScaleSheetLayoutView="100" workbookViewId="0"/>
  </sheetViews>
  <sheetFormatPr defaultRowHeight="13.5"/>
  <cols>
    <col min="1" max="1" width="1.375" style="338" customWidth="1"/>
    <col min="2" max="2" width="24.25" style="338" customWidth="1"/>
    <col min="3" max="3" width="6.75" style="338" customWidth="1"/>
    <col min="4" max="5" width="21.25" style="338" customWidth="1"/>
    <col min="6" max="6" width="3.125" style="338" customWidth="1"/>
    <col min="7" max="16384" width="9" style="338"/>
  </cols>
  <sheetData>
    <row r="1" spans="1:6" ht="18" customHeight="1">
      <c r="A1" s="10"/>
      <c r="B1" s="11" t="s">
        <v>613</v>
      </c>
      <c r="C1" s="11"/>
      <c r="D1" s="11"/>
      <c r="E1" s="11"/>
      <c r="F1" s="11"/>
    </row>
    <row r="2" spans="1:6" ht="27.75" customHeight="1">
      <c r="A2" s="10"/>
      <c r="B2" s="11"/>
      <c r="C2" s="11"/>
      <c r="D2" s="11"/>
      <c r="E2" s="1032" t="s">
        <v>864</v>
      </c>
      <c r="F2" s="1032"/>
    </row>
    <row r="3" spans="1:6" ht="18.75" customHeight="1">
      <c r="A3" s="10"/>
      <c r="B3" s="11"/>
      <c r="C3" s="11"/>
      <c r="D3" s="11"/>
      <c r="E3" s="97"/>
      <c r="F3" s="97"/>
    </row>
    <row r="4" spans="1:6" ht="36" customHeight="1">
      <c r="A4" s="879" t="s">
        <v>875</v>
      </c>
      <c r="B4" s="879"/>
      <c r="C4" s="879"/>
      <c r="D4" s="879"/>
      <c r="E4" s="879"/>
      <c r="F4" s="879"/>
    </row>
    <row r="5" spans="1:6" ht="25.5" customHeight="1">
      <c r="A5" s="13"/>
      <c r="B5" s="13"/>
      <c r="C5" s="13"/>
      <c r="D5" s="13"/>
      <c r="E5" s="13"/>
      <c r="F5" s="13"/>
    </row>
    <row r="6" spans="1:6" ht="42" customHeight="1">
      <c r="A6" s="13"/>
      <c r="B6" s="14" t="s">
        <v>264</v>
      </c>
      <c r="C6" s="1033"/>
      <c r="D6" s="1034"/>
      <c r="E6" s="1034"/>
      <c r="F6" s="1035"/>
    </row>
    <row r="7" spans="1:6" ht="42" customHeight="1">
      <c r="A7" s="11"/>
      <c r="B7" s="421" t="s">
        <v>471</v>
      </c>
      <c r="C7" s="1037" t="s">
        <v>559</v>
      </c>
      <c r="D7" s="1037"/>
      <c r="E7" s="1037"/>
      <c r="F7" s="1038"/>
    </row>
    <row r="8" spans="1:6" ht="71.25" customHeight="1">
      <c r="A8" s="11"/>
      <c r="B8" s="423" t="s">
        <v>560</v>
      </c>
      <c r="C8" s="422">
        <v>1</v>
      </c>
      <c r="D8" s="1030" t="s">
        <v>561</v>
      </c>
      <c r="E8" s="1030"/>
      <c r="F8" s="1031"/>
    </row>
    <row r="9" spans="1:6" ht="71.25" customHeight="1">
      <c r="A9" s="11"/>
      <c r="B9" s="1039" t="s">
        <v>876</v>
      </c>
      <c r="C9" s="14">
        <v>1</v>
      </c>
      <c r="D9" s="1036" t="s">
        <v>562</v>
      </c>
      <c r="E9" s="1030"/>
      <c r="F9" s="1031"/>
    </row>
    <row r="10" spans="1:6" ht="71.25" customHeight="1">
      <c r="A10" s="11"/>
      <c r="B10" s="1040"/>
      <c r="C10" s="14">
        <v>2</v>
      </c>
      <c r="D10" s="1030" t="s">
        <v>563</v>
      </c>
      <c r="E10" s="1030"/>
      <c r="F10" s="1031"/>
    </row>
    <row r="11" spans="1:6" ht="71.25" customHeight="1">
      <c r="A11" s="11"/>
      <c r="B11" s="1028" t="s">
        <v>564</v>
      </c>
      <c r="C11" s="14">
        <v>1</v>
      </c>
      <c r="D11" s="1030" t="s">
        <v>565</v>
      </c>
      <c r="E11" s="1030"/>
      <c r="F11" s="1031"/>
    </row>
    <row r="12" spans="1:6" ht="71.25" customHeight="1">
      <c r="A12" s="11"/>
      <c r="B12" s="1029"/>
      <c r="C12" s="424">
        <v>2</v>
      </c>
      <c r="D12" s="425" t="s">
        <v>566</v>
      </c>
      <c r="E12" s="425"/>
      <c r="F12" s="426"/>
    </row>
    <row r="13" spans="1:6" ht="7.5" customHeight="1">
      <c r="A13" s="11"/>
      <c r="B13" s="11"/>
      <c r="C13" s="11"/>
      <c r="D13" s="11"/>
      <c r="E13" s="11"/>
      <c r="F13" s="11"/>
    </row>
    <row r="14" spans="1:6">
      <c r="A14" s="11"/>
      <c r="B14" s="11" t="s">
        <v>567</v>
      </c>
      <c r="C14" s="11"/>
      <c r="D14" s="11"/>
      <c r="E14" s="11"/>
      <c r="F14" s="11"/>
    </row>
    <row r="15" spans="1:6" ht="18.75" customHeight="1">
      <c r="B15" s="338" t="s">
        <v>568</v>
      </c>
    </row>
  </sheetData>
  <mergeCells count="10">
    <mergeCell ref="B11:B12"/>
    <mergeCell ref="D11:F11"/>
    <mergeCell ref="D10:F10"/>
    <mergeCell ref="E2:F2"/>
    <mergeCell ref="C6:F6"/>
    <mergeCell ref="D8:F8"/>
    <mergeCell ref="D9:F9"/>
    <mergeCell ref="A4:F4"/>
    <mergeCell ref="C7:F7"/>
    <mergeCell ref="B9:B10"/>
  </mergeCells>
  <phoneticPr fontId="26"/>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32"/>
  <sheetViews>
    <sheetView view="pageBreakPreview" zoomScaleNormal="100" zoomScaleSheetLayoutView="100" workbookViewId="0"/>
  </sheetViews>
  <sheetFormatPr defaultRowHeight="13.5"/>
  <cols>
    <col min="1" max="1" width="4.625" style="44" customWidth="1"/>
    <col min="2" max="2" width="25.5" style="44" customWidth="1"/>
    <col min="3" max="3" width="5.25" style="44" customWidth="1"/>
    <col min="4" max="6" width="21.625" style="44" customWidth="1"/>
    <col min="7" max="7" width="3.125" style="44" customWidth="1"/>
    <col min="8" max="16384" width="9" style="44"/>
  </cols>
  <sheetData>
    <row r="1" spans="1:7" ht="27.75" customHeight="1">
      <c r="A1" s="42"/>
      <c r="B1" s="44" t="s">
        <v>1043</v>
      </c>
    </row>
    <row r="2" spans="1:7" ht="27.75" customHeight="1">
      <c r="A2" s="42"/>
      <c r="F2" s="1041" t="s">
        <v>864</v>
      </c>
      <c r="G2" s="1041"/>
    </row>
    <row r="3" spans="1:7" ht="36" customHeight="1">
      <c r="A3" s="1042" t="s">
        <v>263</v>
      </c>
      <c r="B3" s="1042"/>
      <c r="C3" s="1042"/>
      <c r="D3" s="1042"/>
      <c r="E3" s="1042"/>
      <c r="F3" s="1042"/>
      <c r="G3" s="1042"/>
    </row>
    <row r="4" spans="1:7" ht="36" customHeight="1">
      <c r="A4" s="45"/>
      <c r="B4" s="45"/>
      <c r="C4" s="45"/>
      <c r="D4" s="45"/>
      <c r="E4" s="45"/>
      <c r="F4" s="45"/>
      <c r="G4" s="45"/>
    </row>
    <row r="5" spans="1:7" ht="36" customHeight="1">
      <c r="A5" s="45"/>
      <c r="B5" s="88" t="s">
        <v>264</v>
      </c>
      <c r="C5" s="47"/>
      <c r="D5" s="48"/>
      <c r="E5" s="48"/>
      <c r="F5" s="48"/>
      <c r="G5" s="49"/>
    </row>
    <row r="6" spans="1:7" ht="46.5" customHeight="1">
      <c r="B6" s="89" t="s">
        <v>265</v>
      </c>
      <c r="C6" s="1043" t="s">
        <v>266</v>
      </c>
      <c r="D6" s="1043"/>
      <c r="E6" s="1043"/>
      <c r="F6" s="1043"/>
      <c r="G6" s="1044"/>
    </row>
    <row r="7" spans="1:7" ht="18.75" customHeight="1">
      <c r="B7" s="1045" t="s">
        <v>267</v>
      </c>
      <c r="C7" s="90"/>
      <c r="D7" s="61"/>
      <c r="E7" s="61"/>
      <c r="F7" s="61"/>
      <c r="G7" s="62"/>
    </row>
    <row r="8" spans="1:7" ht="33" customHeight="1">
      <c r="B8" s="1046"/>
      <c r="C8" s="53"/>
      <c r="D8" s="59"/>
      <c r="E8" s="175" t="s">
        <v>268</v>
      </c>
      <c r="F8" s="175" t="s">
        <v>269</v>
      </c>
      <c r="G8" s="55"/>
    </row>
    <row r="9" spans="1:7" ht="33" customHeight="1">
      <c r="B9" s="1046"/>
      <c r="C9" s="53"/>
      <c r="D9" s="92" t="s">
        <v>270</v>
      </c>
      <c r="E9" s="56" t="s">
        <v>271</v>
      </c>
      <c r="F9" s="56" t="s">
        <v>271</v>
      </c>
      <c r="G9" s="55"/>
    </row>
    <row r="10" spans="1:7" ht="33" customHeight="1">
      <c r="B10" s="1046"/>
      <c r="C10" s="53"/>
      <c r="D10" s="92" t="s">
        <v>272</v>
      </c>
      <c r="E10" s="56" t="s">
        <v>271</v>
      </c>
      <c r="F10" s="56" t="s">
        <v>271</v>
      </c>
      <c r="G10" s="55"/>
    </row>
    <row r="11" spans="1:7" ht="25.5" customHeight="1">
      <c r="B11" s="1047"/>
      <c r="C11" s="58"/>
      <c r="D11" s="59"/>
      <c r="E11" s="59"/>
      <c r="F11" s="59"/>
      <c r="G11" s="60"/>
    </row>
    <row r="12" spans="1:7">
      <c r="B12" s="113"/>
      <c r="C12" s="61"/>
      <c r="D12" s="61"/>
      <c r="E12" s="61"/>
      <c r="F12" s="61"/>
      <c r="G12" s="62"/>
    </row>
    <row r="13" spans="1:7" ht="38.25" customHeight="1">
      <c r="B13" s="174" t="s">
        <v>273</v>
      </c>
      <c r="C13" s="54"/>
      <c r="D13" s="92" t="s">
        <v>274</v>
      </c>
      <c r="E13" s="56" t="s">
        <v>271</v>
      </c>
      <c r="F13" s="57"/>
      <c r="G13" s="55"/>
    </row>
    <row r="14" spans="1:7" ht="32.25" customHeight="1">
      <c r="B14" s="116"/>
      <c r="C14" s="54"/>
      <c r="D14" s="54"/>
      <c r="E14" s="54"/>
      <c r="F14" s="54"/>
      <c r="G14" s="55"/>
    </row>
    <row r="15" spans="1:7" ht="21.75" customHeight="1">
      <c r="B15" s="116"/>
      <c r="C15" s="54"/>
      <c r="D15" s="54" t="s">
        <v>275</v>
      </c>
      <c r="E15" s="54"/>
      <c r="F15" s="54"/>
      <c r="G15" s="55"/>
    </row>
    <row r="16" spans="1:7" ht="4.5" customHeight="1">
      <c r="B16" s="116"/>
      <c r="C16" s="54"/>
      <c r="D16" s="54"/>
      <c r="E16" s="54"/>
      <c r="F16" s="54"/>
      <c r="G16" s="55"/>
    </row>
    <row r="17" spans="2:7" ht="29.25" customHeight="1">
      <c r="B17" s="116"/>
      <c r="C17" s="54"/>
      <c r="D17" s="64" t="s">
        <v>276</v>
      </c>
      <c r="E17" s="64" t="s">
        <v>277</v>
      </c>
      <c r="F17" s="54"/>
      <c r="G17" s="55"/>
    </row>
    <row r="18" spans="2:7" ht="29.25" customHeight="1">
      <c r="B18" s="116"/>
      <c r="C18" s="54"/>
      <c r="D18" s="64" t="s">
        <v>278</v>
      </c>
      <c r="E18" s="91"/>
      <c r="F18" s="54"/>
      <c r="G18" s="55"/>
    </row>
    <row r="19" spans="2:7" ht="29.25" customHeight="1">
      <c r="B19" s="116"/>
      <c r="C19" s="54"/>
      <c r="D19" s="64" t="s">
        <v>270</v>
      </c>
      <c r="E19" s="91"/>
      <c r="F19" s="54"/>
      <c r="G19" s="55"/>
    </row>
    <row r="20" spans="2:7" ht="29.25" customHeight="1">
      <c r="B20" s="116"/>
      <c r="C20" s="54"/>
      <c r="D20" s="64" t="s">
        <v>279</v>
      </c>
      <c r="E20" s="91"/>
      <c r="F20" s="54"/>
      <c r="G20" s="55"/>
    </row>
    <row r="21" spans="2:7" ht="29.25" customHeight="1">
      <c r="B21" s="116"/>
      <c r="C21" s="54"/>
      <c r="D21" s="91"/>
      <c r="E21" s="91"/>
      <c r="F21" s="54"/>
      <c r="G21" s="55"/>
    </row>
    <row r="22" spans="2:7" ht="29.25" customHeight="1">
      <c r="B22" s="116"/>
      <c r="C22" s="54"/>
      <c r="D22" s="91"/>
      <c r="E22" s="91"/>
      <c r="F22" s="54"/>
      <c r="G22" s="55"/>
    </row>
    <row r="23" spans="2:7" ht="29.25" customHeight="1">
      <c r="B23" s="116"/>
      <c r="C23" s="54"/>
      <c r="D23" s="91"/>
      <c r="E23" s="91"/>
      <c r="F23" s="54"/>
      <c r="G23" s="55"/>
    </row>
    <row r="24" spans="2:7">
      <c r="B24" s="119"/>
      <c r="C24" s="59"/>
      <c r="D24" s="59"/>
      <c r="E24" s="59"/>
      <c r="F24" s="59"/>
      <c r="G24" s="60"/>
    </row>
    <row r="26" spans="2:7" ht="24.75" customHeight="1">
      <c r="B26" s="44" t="s">
        <v>280</v>
      </c>
    </row>
    <row r="27" spans="2:7" ht="24.75" customHeight="1">
      <c r="B27" s="44" t="s">
        <v>281</v>
      </c>
    </row>
    <row r="28" spans="2:7" ht="13.5" customHeight="1">
      <c r="B28" s="112" t="s">
        <v>282</v>
      </c>
    </row>
    <row r="32" spans="2:7">
      <c r="C32" s="44" t="s">
        <v>283</v>
      </c>
    </row>
  </sheetData>
  <mergeCells count="4">
    <mergeCell ref="F2:G2"/>
    <mergeCell ref="A3:G3"/>
    <mergeCell ref="C6:G6"/>
    <mergeCell ref="B7:B11"/>
  </mergeCells>
  <phoneticPr fontId="4"/>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I342"/>
  <sheetViews>
    <sheetView view="pageBreakPreview" zoomScaleNormal="100" zoomScaleSheetLayoutView="100" workbookViewId="0">
      <selection sqref="A1:D1"/>
    </sheetView>
  </sheetViews>
  <sheetFormatPr defaultRowHeight="13.5"/>
  <cols>
    <col min="1" max="35" width="2.75" style="94" customWidth="1"/>
    <col min="36" max="64" width="2.625" style="94" customWidth="1"/>
    <col min="65" max="16384" width="9" style="94"/>
  </cols>
  <sheetData>
    <row r="1" spans="1:35" s="67" customFormat="1" ht="21" customHeight="1">
      <c r="A1" s="1055" t="s">
        <v>1044</v>
      </c>
      <c r="B1" s="1055"/>
      <c r="C1" s="1055"/>
      <c r="D1" s="1055"/>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row>
    <row r="2" spans="1:35" s="67" customFormat="1" ht="21" customHeight="1">
      <c r="A2" s="1056" t="s">
        <v>318</v>
      </c>
      <c r="B2" s="1056"/>
      <c r="C2" s="1056"/>
      <c r="D2" s="1056"/>
      <c r="E2" s="1056"/>
      <c r="F2" s="1056"/>
      <c r="G2" s="1056"/>
      <c r="H2" s="1056"/>
      <c r="I2" s="1056"/>
      <c r="J2" s="1056"/>
      <c r="K2" s="1056"/>
      <c r="L2" s="1056"/>
      <c r="M2" s="1056"/>
      <c r="N2" s="1056"/>
      <c r="O2" s="1056"/>
      <c r="P2" s="1056"/>
      <c r="Q2" s="1056"/>
      <c r="R2" s="1056"/>
      <c r="S2" s="1056"/>
      <c r="T2" s="1056"/>
      <c r="U2" s="1056"/>
      <c r="V2" s="1056"/>
      <c r="W2" s="1056"/>
      <c r="X2" s="1056"/>
      <c r="Y2" s="1056"/>
      <c r="Z2" s="1056"/>
      <c r="AA2" s="1056"/>
      <c r="AB2" s="1056"/>
      <c r="AC2" s="1056"/>
      <c r="AD2" s="1056"/>
      <c r="AE2" s="1056"/>
      <c r="AF2" s="1056"/>
      <c r="AG2" s="1056"/>
      <c r="AH2" s="1056"/>
      <c r="AI2" s="1056"/>
    </row>
    <row r="3" spans="1:35" ht="12" customHeight="1" thickBot="1">
      <c r="A3" s="1057"/>
      <c r="B3" s="1057"/>
      <c r="C3" s="1057"/>
      <c r="D3" s="1057"/>
      <c r="E3" s="1057"/>
      <c r="F3" s="1057"/>
      <c r="G3" s="1057"/>
      <c r="H3" s="1057"/>
      <c r="I3" s="1057"/>
      <c r="J3" s="1057"/>
      <c r="K3" s="1057"/>
      <c r="L3" s="1057"/>
      <c r="M3" s="1057"/>
      <c r="N3" s="1057"/>
      <c r="O3" s="1057"/>
      <c r="P3" s="1057"/>
      <c r="Q3" s="1057"/>
      <c r="R3" s="1057"/>
      <c r="S3" s="1057"/>
      <c r="T3" s="1057"/>
      <c r="U3" s="1057"/>
      <c r="V3" s="1057"/>
      <c r="W3" s="1057"/>
      <c r="X3" s="1057"/>
      <c r="Y3" s="1057"/>
      <c r="Z3" s="1057"/>
      <c r="AA3" s="1057"/>
      <c r="AB3" s="1057"/>
      <c r="AC3" s="1057"/>
      <c r="AD3" s="1057"/>
      <c r="AE3" s="1057"/>
      <c r="AF3" s="1057"/>
      <c r="AG3" s="1057"/>
      <c r="AH3" s="1057"/>
      <c r="AI3" s="1057"/>
    </row>
    <row r="4" spans="1:35" ht="21" customHeight="1">
      <c r="A4" s="1058" t="s">
        <v>22</v>
      </c>
      <c r="B4" s="1059"/>
      <c r="C4" s="1059"/>
      <c r="D4" s="1059"/>
      <c r="E4" s="1059"/>
      <c r="F4" s="1059"/>
      <c r="G4" s="1059"/>
      <c r="H4" s="1059"/>
      <c r="I4" s="1059"/>
      <c r="J4" s="1059"/>
      <c r="K4" s="1059"/>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1"/>
    </row>
    <row r="5" spans="1:35" ht="21" customHeight="1">
      <c r="A5" s="1062" t="s">
        <v>80</v>
      </c>
      <c r="B5" s="1051"/>
      <c r="C5" s="1051"/>
      <c r="D5" s="1051"/>
      <c r="E5" s="1051"/>
      <c r="F5" s="1051"/>
      <c r="G5" s="1051"/>
      <c r="H5" s="1051"/>
      <c r="I5" s="1051"/>
      <c r="J5" s="1051"/>
      <c r="K5" s="1051"/>
      <c r="L5" s="1063"/>
      <c r="M5" s="1063"/>
      <c r="N5" s="1063"/>
      <c r="O5" s="1063"/>
      <c r="P5" s="1063"/>
      <c r="Q5" s="1063"/>
      <c r="R5" s="1063"/>
      <c r="S5" s="1063"/>
      <c r="T5" s="1063"/>
      <c r="U5" s="1063"/>
      <c r="V5" s="1063"/>
      <c r="W5" s="1063"/>
      <c r="X5" s="1063"/>
      <c r="Y5" s="1063"/>
      <c r="Z5" s="1063"/>
      <c r="AA5" s="1063"/>
      <c r="AB5" s="1063"/>
      <c r="AC5" s="1063"/>
      <c r="AD5" s="1063"/>
      <c r="AE5" s="1063"/>
      <c r="AF5" s="1063"/>
      <c r="AG5" s="1063"/>
      <c r="AH5" s="1063"/>
      <c r="AI5" s="1064"/>
    </row>
    <row r="6" spans="1:35" ht="21" customHeight="1">
      <c r="A6" s="1048" t="s">
        <v>58</v>
      </c>
      <c r="B6" s="991"/>
      <c r="C6" s="991"/>
      <c r="D6" s="991"/>
      <c r="E6" s="991"/>
      <c r="F6" s="1051" t="s">
        <v>59</v>
      </c>
      <c r="G6" s="1051"/>
      <c r="H6" s="1051"/>
      <c r="I6" s="1051"/>
      <c r="J6" s="1051"/>
      <c r="K6" s="1051"/>
      <c r="L6" s="991"/>
      <c r="M6" s="991"/>
      <c r="N6" s="991"/>
      <c r="O6" s="991"/>
      <c r="P6" s="991"/>
      <c r="Q6" s="991"/>
      <c r="R6" s="991"/>
      <c r="S6" s="991"/>
      <c r="T6" s="991"/>
      <c r="U6" s="991"/>
      <c r="V6" s="991" t="s">
        <v>60</v>
      </c>
      <c r="W6" s="991"/>
      <c r="X6" s="991"/>
      <c r="Y6" s="991"/>
      <c r="Z6" s="991"/>
      <c r="AA6" s="991"/>
      <c r="AB6" s="991"/>
      <c r="AC6" s="991"/>
      <c r="AD6" s="991"/>
      <c r="AE6" s="991"/>
      <c r="AF6" s="991"/>
      <c r="AG6" s="991"/>
      <c r="AH6" s="991"/>
      <c r="AI6" s="1052"/>
    </row>
    <row r="7" spans="1:35" ht="21" customHeight="1" thickBot="1">
      <c r="A7" s="1049"/>
      <c r="B7" s="1050"/>
      <c r="C7" s="1050"/>
      <c r="D7" s="1050"/>
      <c r="E7" s="1050"/>
      <c r="F7" s="1054" t="s">
        <v>61</v>
      </c>
      <c r="G7" s="1054"/>
      <c r="H7" s="1054"/>
      <c r="I7" s="1054"/>
      <c r="J7" s="1054"/>
      <c r="K7" s="1054"/>
      <c r="L7" s="1050"/>
      <c r="M7" s="1050"/>
      <c r="N7" s="1050"/>
      <c r="O7" s="1050"/>
      <c r="P7" s="1050"/>
      <c r="Q7" s="1050"/>
      <c r="R7" s="1050"/>
      <c r="S7" s="1050"/>
      <c r="T7" s="1050"/>
      <c r="U7" s="1050"/>
      <c r="V7" s="1050"/>
      <c r="W7" s="1050"/>
      <c r="X7" s="1050"/>
      <c r="Y7" s="1050"/>
      <c r="Z7" s="1050"/>
      <c r="AA7" s="1050"/>
      <c r="AB7" s="1050"/>
      <c r="AC7" s="1050"/>
      <c r="AD7" s="1050"/>
      <c r="AE7" s="1050"/>
      <c r="AF7" s="1050"/>
      <c r="AG7" s="1050"/>
      <c r="AH7" s="1050"/>
      <c r="AI7" s="1053"/>
    </row>
    <row r="8" spans="1:35" ht="21" customHeight="1" thickTop="1">
      <c r="A8" s="1067" t="s">
        <v>81</v>
      </c>
      <c r="B8" s="1068"/>
      <c r="C8" s="1073" t="s">
        <v>82</v>
      </c>
      <c r="D8" s="1073"/>
      <c r="E8" s="1073"/>
      <c r="F8" s="1073"/>
      <c r="G8" s="1073"/>
      <c r="H8" s="1073"/>
      <c r="I8" s="1073"/>
      <c r="J8" s="1073"/>
      <c r="K8" s="1073"/>
      <c r="L8" s="1074" t="s">
        <v>83</v>
      </c>
      <c r="M8" s="1074"/>
      <c r="N8" s="1074"/>
      <c r="O8" s="1074"/>
      <c r="P8" s="1074"/>
      <c r="Q8" s="1074"/>
      <c r="R8" s="1074"/>
      <c r="S8" s="1074"/>
      <c r="T8" s="1074"/>
      <c r="U8" s="1074"/>
      <c r="V8" s="1074"/>
      <c r="W8" s="1074"/>
      <c r="X8" s="1074" t="s">
        <v>84</v>
      </c>
      <c r="Y8" s="1074"/>
      <c r="Z8" s="1074"/>
      <c r="AA8" s="1074"/>
      <c r="AB8" s="1075" t="s">
        <v>85</v>
      </c>
      <c r="AC8" s="1076"/>
      <c r="AD8" s="1076"/>
      <c r="AE8" s="1076"/>
      <c r="AF8" s="1076"/>
      <c r="AG8" s="1076"/>
      <c r="AH8" s="1076"/>
      <c r="AI8" s="1077"/>
    </row>
    <row r="9" spans="1:35" ht="21" customHeight="1">
      <c r="A9" s="1069"/>
      <c r="B9" s="1070"/>
      <c r="C9" s="1065"/>
      <c r="D9" s="1065"/>
      <c r="E9" s="1065"/>
      <c r="F9" s="1065"/>
      <c r="G9" s="1065"/>
      <c r="H9" s="1065"/>
      <c r="I9" s="1065"/>
      <c r="J9" s="1065"/>
      <c r="K9" s="1065"/>
      <c r="L9" s="991"/>
      <c r="M9" s="991"/>
      <c r="N9" s="991"/>
      <c r="O9" s="991"/>
      <c r="P9" s="991"/>
      <c r="Q9" s="991"/>
      <c r="R9" s="991"/>
      <c r="S9" s="991"/>
      <c r="T9" s="991"/>
      <c r="U9" s="991"/>
      <c r="V9" s="991"/>
      <c r="W9" s="991"/>
      <c r="X9" s="991"/>
      <c r="Y9" s="991"/>
      <c r="Z9" s="991"/>
      <c r="AA9" s="991"/>
      <c r="AB9" s="1078"/>
      <c r="AC9" s="1079"/>
      <c r="AD9" s="1079"/>
      <c r="AE9" s="1079"/>
      <c r="AF9" s="1079"/>
      <c r="AG9" s="1079"/>
      <c r="AH9" s="1079"/>
      <c r="AI9" s="1080"/>
    </row>
    <row r="10" spans="1:35" ht="21" customHeight="1">
      <c r="A10" s="1069"/>
      <c r="B10" s="1070"/>
      <c r="C10" s="1065"/>
      <c r="D10" s="1065"/>
      <c r="E10" s="1065"/>
      <c r="F10" s="1065"/>
      <c r="G10" s="1065"/>
      <c r="H10" s="1065"/>
      <c r="I10" s="1065"/>
      <c r="J10" s="1065"/>
      <c r="K10" s="1065"/>
      <c r="L10" s="991"/>
      <c r="M10" s="991"/>
      <c r="N10" s="991"/>
      <c r="O10" s="991"/>
      <c r="P10" s="991"/>
      <c r="Q10" s="991"/>
      <c r="R10" s="991"/>
      <c r="S10" s="991"/>
      <c r="T10" s="991"/>
      <c r="U10" s="991"/>
      <c r="V10" s="991"/>
      <c r="W10" s="991"/>
      <c r="X10" s="991"/>
      <c r="Y10" s="991"/>
      <c r="Z10" s="991"/>
      <c r="AA10" s="991"/>
      <c r="AB10" s="1081"/>
      <c r="AC10" s="1082"/>
      <c r="AD10" s="1082"/>
      <c r="AE10" s="1082"/>
      <c r="AF10" s="1082"/>
      <c r="AG10" s="1082"/>
      <c r="AH10" s="1082"/>
      <c r="AI10" s="1083"/>
    </row>
    <row r="11" spans="1:35" ht="21" customHeight="1">
      <c r="A11" s="1069"/>
      <c r="B11" s="1070"/>
      <c r="C11" s="1065">
        <v>1</v>
      </c>
      <c r="D11" s="1065"/>
      <c r="E11" s="1084" t="s">
        <v>86</v>
      </c>
      <c r="F11" s="1085"/>
      <c r="G11" s="1085"/>
      <c r="H11" s="1085"/>
      <c r="I11" s="1085"/>
      <c r="J11" s="1085"/>
      <c r="K11" s="1086"/>
      <c r="L11" s="1065" t="s">
        <v>87</v>
      </c>
      <c r="M11" s="1065"/>
      <c r="N11" s="1065"/>
      <c r="O11" s="1065"/>
      <c r="P11" s="1065"/>
      <c r="Q11" s="1065"/>
      <c r="R11" s="1065"/>
      <c r="S11" s="1065"/>
      <c r="T11" s="1065"/>
      <c r="U11" s="1065"/>
      <c r="V11" s="1065"/>
      <c r="W11" s="1065"/>
      <c r="X11" s="956" t="s">
        <v>88</v>
      </c>
      <c r="Y11" s="991"/>
      <c r="Z11" s="991"/>
      <c r="AA11" s="991"/>
      <c r="AB11" s="991"/>
      <c r="AC11" s="991"/>
      <c r="AD11" s="991"/>
      <c r="AE11" s="954"/>
      <c r="AF11" s="956"/>
      <c r="AG11" s="991"/>
      <c r="AH11" s="991"/>
      <c r="AI11" s="1052"/>
    </row>
    <row r="12" spans="1:35" ht="21" customHeight="1">
      <c r="A12" s="1069"/>
      <c r="B12" s="1070"/>
      <c r="C12" s="1065">
        <v>2</v>
      </c>
      <c r="D12" s="1065"/>
      <c r="E12" s="1066" t="s">
        <v>89</v>
      </c>
      <c r="F12" s="1066"/>
      <c r="G12" s="1066"/>
      <c r="H12" s="1066"/>
      <c r="I12" s="1066"/>
      <c r="J12" s="1066"/>
      <c r="K12" s="1066"/>
      <c r="L12" s="1065" t="s">
        <v>87</v>
      </c>
      <c r="M12" s="1065"/>
      <c r="N12" s="1065"/>
      <c r="O12" s="1065"/>
      <c r="P12" s="1065"/>
      <c r="Q12" s="1065"/>
      <c r="R12" s="1065"/>
      <c r="S12" s="1065"/>
      <c r="T12" s="1065"/>
      <c r="U12" s="1065"/>
      <c r="V12" s="1065"/>
      <c r="W12" s="1065"/>
      <c r="X12" s="991" t="s">
        <v>90</v>
      </c>
      <c r="Y12" s="991"/>
      <c r="Z12" s="991"/>
      <c r="AA12" s="991"/>
      <c r="AB12" s="991"/>
      <c r="AC12" s="991"/>
      <c r="AD12" s="991"/>
      <c r="AE12" s="954"/>
      <c r="AF12" s="956" t="s">
        <v>91</v>
      </c>
      <c r="AG12" s="991"/>
      <c r="AH12" s="991"/>
      <c r="AI12" s="1052"/>
    </row>
    <row r="13" spans="1:35" ht="21" customHeight="1">
      <c r="A13" s="1069"/>
      <c r="B13" s="1070"/>
      <c r="C13" s="1065">
        <v>3</v>
      </c>
      <c r="D13" s="1065"/>
      <c r="E13" s="1065"/>
      <c r="F13" s="1065"/>
      <c r="G13" s="1065"/>
      <c r="H13" s="1065"/>
      <c r="I13" s="1065"/>
      <c r="J13" s="1065"/>
      <c r="K13" s="1065"/>
      <c r="L13" s="991"/>
      <c r="M13" s="991"/>
      <c r="N13" s="991"/>
      <c r="O13" s="991"/>
      <c r="P13" s="991"/>
      <c r="Q13" s="991"/>
      <c r="R13" s="991"/>
      <c r="S13" s="991"/>
      <c r="T13" s="991"/>
      <c r="U13" s="991"/>
      <c r="V13" s="991"/>
      <c r="W13" s="991"/>
      <c r="X13" s="991"/>
      <c r="Y13" s="991"/>
      <c r="Z13" s="991"/>
      <c r="AA13" s="991"/>
      <c r="AB13" s="991"/>
      <c r="AC13" s="991"/>
      <c r="AD13" s="991"/>
      <c r="AE13" s="954"/>
      <c r="AF13" s="956"/>
      <c r="AG13" s="991"/>
      <c r="AH13" s="991"/>
      <c r="AI13" s="1052"/>
    </row>
    <row r="14" spans="1:35" ht="21" customHeight="1">
      <c r="A14" s="1069"/>
      <c r="B14" s="1070"/>
      <c r="C14" s="1065">
        <v>4</v>
      </c>
      <c r="D14" s="1065"/>
      <c r="E14" s="1065"/>
      <c r="F14" s="1065"/>
      <c r="G14" s="1065"/>
      <c r="H14" s="1065"/>
      <c r="I14" s="1065"/>
      <c r="J14" s="1065"/>
      <c r="K14" s="1065"/>
      <c r="L14" s="991"/>
      <c r="M14" s="991"/>
      <c r="N14" s="991"/>
      <c r="O14" s="991"/>
      <c r="P14" s="991"/>
      <c r="Q14" s="991"/>
      <c r="R14" s="991"/>
      <c r="S14" s="991"/>
      <c r="T14" s="991"/>
      <c r="U14" s="991"/>
      <c r="V14" s="991"/>
      <c r="W14" s="991"/>
      <c r="X14" s="991"/>
      <c r="Y14" s="991"/>
      <c r="Z14" s="991"/>
      <c r="AA14" s="991"/>
      <c r="AB14" s="991"/>
      <c r="AC14" s="991"/>
      <c r="AD14" s="991"/>
      <c r="AE14" s="954"/>
      <c r="AF14" s="956"/>
      <c r="AG14" s="991"/>
      <c r="AH14" s="991"/>
      <c r="AI14" s="1052"/>
    </row>
    <row r="15" spans="1:35" ht="21" customHeight="1">
      <c r="A15" s="1069"/>
      <c r="B15" s="1070"/>
      <c r="C15" s="1065">
        <v>5</v>
      </c>
      <c r="D15" s="1065"/>
      <c r="E15" s="1065"/>
      <c r="F15" s="1065"/>
      <c r="G15" s="1065"/>
      <c r="H15" s="1065"/>
      <c r="I15" s="1065"/>
      <c r="J15" s="1065"/>
      <c r="K15" s="1065"/>
      <c r="L15" s="991"/>
      <c r="M15" s="991"/>
      <c r="N15" s="991"/>
      <c r="O15" s="991"/>
      <c r="P15" s="991"/>
      <c r="Q15" s="991"/>
      <c r="R15" s="991"/>
      <c r="S15" s="991"/>
      <c r="T15" s="991"/>
      <c r="U15" s="991"/>
      <c r="V15" s="991"/>
      <c r="W15" s="991"/>
      <c r="X15" s="991"/>
      <c r="Y15" s="991"/>
      <c r="Z15" s="991"/>
      <c r="AA15" s="991"/>
      <c r="AB15" s="991"/>
      <c r="AC15" s="991"/>
      <c r="AD15" s="991"/>
      <c r="AE15" s="954"/>
      <c r="AF15" s="956"/>
      <c r="AG15" s="991"/>
      <c r="AH15" s="991"/>
      <c r="AI15" s="1052"/>
    </row>
    <row r="16" spans="1:35" ht="21" customHeight="1">
      <c r="A16" s="1069"/>
      <c r="B16" s="1070"/>
      <c r="C16" s="1065">
        <v>6</v>
      </c>
      <c r="D16" s="1065"/>
      <c r="E16" s="1065"/>
      <c r="F16" s="1065"/>
      <c r="G16" s="1065"/>
      <c r="H16" s="1065"/>
      <c r="I16" s="1065"/>
      <c r="J16" s="1065"/>
      <c r="K16" s="1065"/>
      <c r="L16" s="991"/>
      <c r="M16" s="991"/>
      <c r="N16" s="991"/>
      <c r="O16" s="991"/>
      <c r="P16" s="991"/>
      <c r="Q16" s="991"/>
      <c r="R16" s="991"/>
      <c r="S16" s="991"/>
      <c r="T16" s="991"/>
      <c r="U16" s="991"/>
      <c r="V16" s="991"/>
      <c r="W16" s="991"/>
      <c r="X16" s="991"/>
      <c r="Y16" s="991"/>
      <c r="Z16" s="991"/>
      <c r="AA16" s="991"/>
      <c r="AB16" s="991"/>
      <c r="AC16" s="991"/>
      <c r="AD16" s="991"/>
      <c r="AE16" s="954"/>
      <c r="AF16" s="956"/>
      <c r="AG16" s="991"/>
      <c r="AH16" s="991"/>
      <c r="AI16" s="1052"/>
    </row>
    <row r="17" spans="1:35" ht="21" customHeight="1">
      <c r="A17" s="1069"/>
      <c r="B17" s="1070"/>
      <c r="C17" s="1065">
        <v>7</v>
      </c>
      <c r="D17" s="1065"/>
      <c r="E17" s="1065"/>
      <c r="F17" s="1065"/>
      <c r="G17" s="1065"/>
      <c r="H17" s="1065"/>
      <c r="I17" s="1065"/>
      <c r="J17" s="1065"/>
      <c r="K17" s="1065"/>
      <c r="L17" s="991"/>
      <c r="M17" s="991"/>
      <c r="N17" s="991"/>
      <c r="O17" s="991"/>
      <c r="P17" s="991"/>
      <c r="Q17" s="991"/>
      <c r="R17" s="991"/>
      <c r="S17" s="991"/>
      <c r="T17" s="991"/>
      <c r="U17" s="991"/>
      <c r="V17" s="991"/>
      <c r="W17" s="991"/>
      <c r="X17" s="991"/>
      <c r="Y17" s="991"/>
      <c r="Z17" s="991"/>
      <c r="AA17" s="991"/>
      <c r="AB17" s="991"/>
      <c r="AC17" s="991"/>
      <c r="AD17" s="991"/>
      <c r="AE17" s="954"/>
      <c r="AF17" s="956"/>
      <c r="AG17" s="991"/>
      <c r="AH17" s="991"/>
      <c r="AI17" s="1052"/>
    </row>
    <row r="18" spans="1:35" ht="21" customHeight="1">
      <c r="A18" s="1069"/>
      <c r="B18" s="1070"/>
      <c r="C18" s="1065">
        <v>8</v>
      </c>
      <c r="D18" s="1065"/>
      <c r="E18" s="1065"/>
      <c r="F18" s="1065"/>
      <c r="G18" s="1065"/>
      <c r="H18" s="1065"/>
      <c r="I18" s="1065"/>
      <c r="J18" s="1065"/>
      <c r="K18" s="1065"/>
      <c r="L18" s="991"/>
      <c r="M18" s="991"/>
      <c r="N18" s="991"/>
      <c r="O18" s="991"/>
      <c r="P18" s="991"/>
      <c r="Q18" s="991"/>
      <c r="R18" s="991"/>
      <c r="S18" s="991"/>
      <c r="T18" s="991"/>
      <c r="U18" s="991"/>
      <c r="V18" s="991"/>
      <c r="W18" s="991"/>
      <c r="X18" s="991"/>
      <c r="Y18" s="991"/>
      <c r="Z18" s="991"/>
      <c r="AA18" s="991"/>
      <c r="AB18" s="991"/>
      <c r="AC18" s="991"/>
      <c r="AD18" s="991"/>
      <c r="AE18" s="954"/>
      <c r="AF18" s="956"/>
      <c r="AG18" s="991"/>
      <c r="AH18" s="991"/>
      <c r="AI18" s="1052"/>
    </row>
    <row r="19" spans="1:35" ht="21" customHeight="1" thickBot="1">
      <c r="A19" s="1071"/>
      <c r="B19" s="1072"/>
      <c r="C19" s="1087" t="s">
        <v>31</v>
      </c>
      <c r="D19" s="1087"/>
      <c r="E19" s="1087"/>
      <c r="F19" s="1087"/>
      <c r="G19" s="1087"/>
      <c r="H19" s="1087"/>
      <c r="I19" s="1087"/>
      <c r="J19" s="1087"/>
      <c r="K19" s="1087"/>
      <c r="L19" s="1087"/>
      <c r="M19" s="1087"/>
      <c r="N19" s="1087"/>
      <c r="O19" s="1087"/>
      <c r="P19" s="1087"/>
      <c r="Q19" s="1087"/>
      <c r="R19" s="1087"/>
      <c r="S19" s="1087"/>
      <c r="T19" s="1087"/>
      <c r="U19" s="1087"/>
      <c r="V19" s="1087"/>
      <c r="W19" s="1087"/>
      <c r="X19" s="1087">
        <f>SUM(X11:AA18)</f>
        <v>0</v>
      </c>
      <c r="Y19" s="1087"/>
      <c r="Z19" s="1087"/>
      <c r="AA19" s="1087"/>
      <c r="AB19" s="1087"/>
      <c r="AC19" s="1087"/>
      <c r="AD19" s="1087"/>
      <c r="AE19" s="1088"/>
      <c r="AF19" s="1089">
        <f>COUNTIF(AF11:AI18,"○")</f>
        <v>1</v>
      </c>
      <c r="AG19" s="1087"/>
      <c r="AH19" s="1087"/>
      <c r="AI19" s="1090"/>
    </row>
    <row r="20" spans="1:35" ht="21" customHeight="1">
      <c r="A20" s="1091" t="s">
        <v>92</v>
      </c>
      <c r="B20" s="1092"/>
      <c r="C20" s="1093" t="s">
        <v>47</v>
      </c>
      <c r="D20" s="1094"/>
      <c r="E20" s="1094"/>
      <c r="F20" s="1094"/>
      <c r="G20" s="1094"/>
      <c r="H20" s="1094"/>
      <c r="I20" s="1094"/>
      <c r="J20" s="1094"/>
      <c r="K20" s="1094"/>
      <c r="L20" s="915" t="s">
        <v>93</v>
      </c>
      <c r="M20" s="1094"/>
      <c r="N20" s="1094"/>
      <c r="O20" s="1094"/>
      <c r="P20" s="1094"/>
      <c r="Q20" s="1094"/>
      <c r="R20" s="1094"/>
      <c r="S20" s="1094"/>
      <c r="T20" s="1094"/>
      <c r="U20" s="1094"/>
      <c r="V20" s="1094"/>
      <c r="W20" s="1094"/>
      <c r="X20" s="915" t="s">
        <v>94</v>
      </c>
      <c r="Y20" s="915"/>
      <c r="Z20" s="915"/>
      <c r="AA20" s="915"/>
      <c r="AB20" s="915"/>
      <c r="AC20" s="915"/>
      <c r="AD20" s="915"/>
      <c r="AE20" s="915"/>
      <c r="AF20" s="1096" t="s">
        <v>95</v>
      </c>
      <c r="AG20" s="1096"/>
      <c r="AH20" s="1096"/>
      <c r="AI20" s="1097"/>
    </row>
    <row r="21" spans="1:35" ht="21" customHeight="1">
      <c r="A21" s="1069"/>
      <c r="B21" s="1070"/>
      <c r="C21" s="1095"/>
      <c r="D21" s="1095"/>
      <c r="E21" s="1095"/>
      <c r="F21" s="1095"/>
      <c r="G21" s="1095"/>
      <c r="H21" s="1095"/>
      <c r="I21" s="1095"/>
      <c r="J21" s="1095"/>
      <c r="K21" s="1095"/>
      <c r="L21" s="1095"/>
      <c r="M21" s="1095"/>
      <c r="N21" s="1095"/>
      <c r="O21" s="1095"/>
      <c r="P21" s="1095"/>
      <c r="Q21" s="1095"/>
      <c r="R21" s="1095"/>
      <c r="S21" s="1095"/>
      <c r="T21" s="1095"/>
      <c r="U21" s="1095"/>
      <c r="V21" s="1095"/>
      <c r="W21" s="1095"/>
      <c r="X21" s="991"/>
      <c r="Y21" s="991"/>
      <c r="Z21" s="991"/>
      <c r="AA21" s="991"/>
      <c r="AB21" s="991"/>
      <c r="AC21" s="991"/>
      <c r="AD21" s="991"/>
      <c r="AE21" s="991"/>
      <c r="AF21" s="1066"/>
      <c r="AG21" s="1066"/>
      <c r="AH21" s="1066"/>
      <c r="AI21" s="1098"/>
    </row>
    <row r="22" spans="1:35" ht="21" customHeight="1">
      <c r="A22" s="1069"/>
      <c r="B22" s="1070"/>
      <c r="C22" s="1095"/>
      <c r="D22" s="1095"/>
      <c r="E22" s="1095"/>
      <c r="F22" s="1095"/>
      <c r="G22" s="1095"/>
      <c r="H22" s="1095"/>
      <c r="I22" s="1095"/>
      <c r="J22" s="1095"/>
      <c r="K22" s="1095"/>
      <c r="L22" s="1095"/>
      <c r="M22" s="1095"/>
      <c r="N22" s="1095"/>
      <c r="O22" s="1095"/>
      <c r="P22" s="1095"/>
      <c r="Q22" s="1095"/>
      <c r="R22" s="1095"/>
      <c r="S22" s="1095"/>
      <c r="T22" s="1095"/>
      <c r="U22" s="1095"/>
      <c r="V22" s="1095"/>
      <c r="W22" s="1095"/>
      <c r="X22" s="991"/>
      <c r="Y22" s="991"/>
      <c r="Z22" s="991"/>
      <c r="AA22" s="991"/>
      <c r="AB22" s="991"/>
      <c r="AC22" s="991"/>
      <c r="AD22" s="991"/>
      <c r="AE22" s="991"/>
      <c r="AF22" s="1066"/>
      <c r="AG22" s="1066"/>
      <c r="AH22" s="1066"/>
      <c r="AI22" s="1098"/>
    </row>
    <row r="23" spans="1:35" ht="21" customHeight="1">
      <c r="A23" s="1069"/>
      <c r="B23" s="1070"/>
      <c r="C23" s="1065">
        <v>1</v>
      </c>
      <c r="D23" s="1065"/>
      <c r="E23" s="1084" t="s">
        <v>96</v>
      </c>
      <c r="F23" s="1085"/>
      <c r="G23" s="1085"/>
      <c r="H23" s="1085"/>
      <c r="I23" s="1085"/>
      <c r="J23" s="1085"/>
      <c r="K23" s="1086"/>
      <c r="L23" s="991" t="s">
        <v>97</v>
      </c>
      <c r="M23" s="1095"/>
      <c r="N23" s="1095"/>
      <c r="O23" s="1095"/>
      <c r="P23" s="1095"/>
      <c r="Q23" s="1095"/>
      <c r="R23" s="1095"/>
      <c r="S23" s="1095"/>
      <c r="T23" s="1095"/>
      <c r="U23" s="1095"/>
      <c r="V23" s="1095"/>
      <c r="W23" s="1095"/>
      <c r="X23" s="991" t="s">
        <v>98</v>
      </c>
      <c r="Y23" s="991"/>
      <c r="Z23" s="991"/>
      <c r="AA23" s="991"/>
      <c r="AB23" s="991"/>
      <c r="AC23" s="991"/>
      <c r="AD23" s="991"/>
      <c r="AE23" s="991"/>
      <c r="AF23" s="991"/>
      <c r="AG23" s="991"/>
      <c r="AH23" s="991"/>
      <c r="AI23" s="1052"/>
    </row>
    <row r="24" spans="1:35" ht="21" customHeight="1">
      <c r="A24" s="1069"/>
      <c r="B24" s="1070"/>
      <c r="C24" s="1065">
        <v>2</v>
      </c>
      <c r="D24" s="1065"/>
      <c r="E24" s="1099" t="s">
        <v>99</v>
      </c>
      <c r="F24" s="1100"/>
      <c r="G24" s="1100"/>
      <c r="H24" s="1100"/>
      <c r="I24" s="1100"/>
      <c r="J24" s="1100"/>
      <c r="K24" s="1101"/>
      <c r="L24" s="991" t="s">
        <v>100</v>
      </c>
      <c r="M24" s="991"/>
      <c r="N24" s="991"/>
      <c r="O24" s="991"/>
      <c r="P24" s="991"/>
      <c r="Q24" s="991"/>
      <c r="R24" s="991"/>
      <c r="S24" s="991"/>
      <c r="T24" s="991"/>
      <c r="U24" s="991"/>
      <c r="V24" s="991"/>
      <c r="W24" s="991"/>
      <c r="X24" s="991" t="s">
        <v>101</v>
      </c>
      <c r="Y24" s="991"/>
      <c r="Z24" s="991"/>
      <c r="AA24" s="991"/>
      <c r="AB24" s="991"/>
      <c r="AC24" s="991"/>
      <c r="AD24" s="991"/>
      <c r="AE24" s="991"/>
      <c r="AF24" s="991"/>
      <c r="AG24" s="991"/>
      <c r="AH24" s="991"/>
      <c r="AI24" s="1052"/>
    </row>
    <row r="25" spans="1:35" ht="21" customHeight="1">
      <c r="A25" s="1069"/>
      <c r="B25" s="1070"/>
      <c r="C25" s="1065">
        <v>3</v>
      </c>
      <c r="D25" s="1065"/>
      <c r="E25" s="1099" t="s">
        <v>99</v>
      </c>
      <c r="F25" s="1100"/>
      <c r="G25" s="1100"/>
      <c r="H25" s="1100"/>
      <c r="I25" s="1100"/>
      <c r="J25" s="1100"/>
      <c r="K25" s="1101"/>
      <c r="L25" s="991" t="s">
        <v>102</v>
      </c>
      <c r="M25" s="991"/>
      <c r="N25" s="991"/>
      <c r="O25" s="991"/>
      <c r="P25" s="991"/>
      <c r="Q25" s="991"/>
      <c r="R25" s="991"/>
      <c r="S25" s="991"/>
      <c r="T25" s="991"/>
      <c r="U25" s="991"/>
      <c r="V25" s="991"/>
      <c r="W25" s="991"/>
      <c r="X25" s="991" t="s">
        <v>103</v>
      </c>
      <c r="Y25" s="991"/>
      <c r="Z25" s="991"/>
      <c r="AA25" s="991"/>
      <c r="AB25" s="991"/>
      <c r="AC25" s="991"/>
      <c r="AD25" s="991"/>
      <c r="AE25" s="991"/>
      <c r="AF25" s="991" t="s">
        <v>104</v>
      </c>
      <c r="AG25" s="991"/>
      <c r="AH25" s="991"/>
      <c r="AI25" s="1052"/>
    </row>
    <row r="26" spans="1:35" ht="21" customHeight="1">
      <c r="A26" s="1069"/>
      <c r="B26" s="1070"/>
      <c r="C26" s="1065">
        <v>4</v>
      </c>
      <c r="D26" s="1065"/>
      <c r="E26" s="1065"/>
      <c r="F26" s="1065"/>
      <c r="G26" s="1065"/>
      <c r="H26" s="1065"/>
      <c r="I26" s="1065"/>
      <c r="J26" s="1065"/>
      <c r="K26" s="1065"/>
      <c r="L26" s="991"/>
      <c r="M26" s="991"/>
      <c r="N26" s="991"/>
      <c r="O26" s="991"/>
      <c r="P26" s="991"/>
      <c r="Q26" s="991"/>
      <c r="R26" s="991"/>
      <c r="S26" s="991"/>
      <c r="T26" s="991"/>
      <c r="U26" s="991"/>
      <c r="V26" s="991"/>
      <c r="W26" s="991"/>
      <c r="X26" s="991"/>
      <c r="Y26" s="991"/>
      <c r="Z26" s="991"/>
      <c r="AA26" s="991"/>
      <c r="AB26" s="991"/>
      <c r="AC26" s="991"/>
      <c r="AD26" s="991"/>
      <c r="AE26" s="991"/>
      <c r="AF26" s="991"/>
      <c r="AG26" s="991"/>
      <c r="AH26" s="991"/>
      <c r="AI26" s="1052"/>
    </row>
    <row r="27" spans="1:35" ht="21" customHeight="1">
      <c r="A27" s="1069"/>
      <c r="B27" s="1070"/>
      <c r="C27" s="1065">
        <v>5</v>
      </c>
      <c r="D27" s="1065"/>
      <c r="E27" s="1065"/>
      <c r="F27" s="1065"/>
      <c r="G27" s="1065"/>
      <c r="H27" s="1065"/>
      <c r="I27" s="1065"/>
      <c r="J27" s="1065"/>
      <c r="K27" s="1065"/>
      <c r="L27" s="991"/>
      <c r="M27" s="991"/>
      <c r="N27" s="991"/>
      <c r="O27" s="991"/>
      <c r="P27" s="991"/>
      <c r="Q27" s="991"/>
      <c r="R27" s="991"/>
      <c r="S27" s="991"/>
      <c r="T27" s="991"/>
      <c r="U27" s="991"/>
      <c r="V27" s="991"/>
      <c r="W27" s="991"/>
      <c r="X27" s="991"/>
      <c r="Y27" s="991"/>
      <c r="Z27" s="991"/>
      <c r="AA27" s="991"/>
      <c r="AB27" s="991"/>
      <c r="AC27" s="991"/>
      <c r="AD27" s="991"/>
      <c r="AE27" s="991"/>
      <c r="AF27" s="991"/>
      <c r="AG27" s="991"/>
      <c r="AH27" s="991"/>
      <c r="AI27" s="1052"/>
    </row>
    <row r="28" spans="1:35" ht="21" customHeight="1">
      <c r="A28" s="1069"/>
      <c r="B28" s="1070"/>
      <c r="C28" s="1065">
        <v>6</v>
      </c>
      <c r="D28" s="1065"/>
      <c r="E28" s="1065"/>
      <c r="F28" s="1065"/>
      <c r="G28" s="1065"/>
      <c r="H28" s="1065"/>
      <c r="I28" s="1065"/>
      <c r="J28" s="1065"/>
      <c r="K28" s="1065"/>
      <c r="L28" s="991"/>
      <c r="M28" s="991"/>
      <c r="N28" s="991"/>
      <c r="O28" s="991"/>
      <c r="P28" s="991"/>
      <c r="Q28" s="991"/>
      <c r="R28" s="991"/>
      <c r="S28" s="991"/>
      <c r="T28" s="991"/>
      <c r="U28" s="991"/>
      <c r="V28" s="991"/>
      <c r="W28" s="991"/>
      <c r="X28" s="991"/>
      <c r="Y28" s="991"/>
      <c r="Z28" s="991"/>
      <c r="AA28" s="991"/>
      <c r="AB28" s="991"/>
      <c r="AC28" s="991"/>
      <c r="AD28" s="991"/>
      <c r="AE28" s="991"/>
      <c r="AF28" s="991"/>
      <c r="AG28" s="991"/>
      <c r="AH28" s="991"/>
      <c r="AI28" s="1052"/>
    </row>
    <row r="29" spans="1:35" ht="21" customHeight="1">
      <c r="A29" s="1069"/>
      <c r="B29" s="1070"/>
      <c r="C29" s="1065">
        <v>7</v>
      </c>
      <c r="D29" s="1065"/>
      <c r="E29" s="1065"/>
      <c r="F29" s="1065"/>
      <c r="G29" s="1065"/>
      <c r="H29" s="1065"/>
      <c r="I29" s="1065"/>
      <c r="J29" s="1065"/>
      <c r="K29" s="1065"/>
      <c r="L29" s="991"/>
      <c r="M29" s="991"/>
      <c r="N29" s="991"/>
      <c r="O29" s="991"/>
      <c r="P29" s="991"/>
      <c r="Q29" s="991"/>
      <c r="R29" s="991"/>
      <c r="S29" s="991"/>
      <c r="T29" s="991"/>
      <c r="U29" s="991"/>
      <c r="V29" s="991"/>
      <c r="W29" s="991"/>
      <c r="X29" s="991"/>
      <c r="Y29" s="991"/>
      <c r="Z29" s="991"/>
      <c r="AA29" s="991"/>
      <c r="AB29" s="991"/>
      <c r="AC29" s="991"/>
      <c r="AD29" s="991"/>
      <c r="AE29" s="991"/>
      <c r="AF29" s="991"/>
      <c r="AG29" s="991"/>
      <c r="AH29" s="991"/>
      <c r="AI29" s="1052"/>
    </row>
    <row r="30" spans="1:35" ht="21" customHeight="1">
      <c r="A30" s="1069"/>
      <c r="B30" s="1070"/>
      <c r="C30" s="1065">
        <v>8</v>
      </c>
      <c r="D30" s="1065"/>
      <c r="E30" s="1065"/>
      <c r="F30" s="1065"/>
      <c r="G30" s="1065"/>
      <c r="H30" s="1065"/>
      <c r="I30" s="1065"/>
      <c r="J30" s="1065"/>
      <c r="K30" s="1065"/>
      <c r="L30" s="991"/>
      <c r="M30" s="991"/>
      <c r="N30" s="991"/>
      <c r="O30" s="991"/>
      <c r="P30" s="991"/>
      <c r="Q30" s="991"/>
      <c r="R30" s="991"/>
      <c r="S30" s="991"/>
      <c r="T30" s="991"/>
      <c r="U30" s="991"/>
      <c r="V30" s="991"/>
      <c r="W30" s="991"/>
      <c r="X30" s="991"/>
      <c r="Y30" s="991"/>
      <c r="Z30" s="991"/>
      <c r="AA30" s="991"/>
      <c r="AB30" s="991"/>
      <c r="AC30" s="991"/>
      <c r="AD30" s="991"/>
      <c r="AE30" s="991"/>
      <c r="AF30" s="991"/>
      <c r="AG30" s="991"/>
      <c r="AH30" s="991"/>
      <c r="AI30" s="1052"/>
    </row>
    <row r="31" spans="1:35" ht="21" customHeight="1" thickBot="1">
      <c r="A31" s="1071"/>
      <c r="B31" s="1072"/>
      <c r="C31" s="1087" t="s">
        <v>31</v>
      </c>
      <c r="D31" s="1087"/>
      <c r="E31" s="1087"/>
      <c r="F31" s="1087"/>
      <c r="G31" s="1087"/>
      <c r="H31" s="1087"/>
      <c r="I31" s="1087"/>
      <c r="J31" s="1087"/>
      <c r="K31" s="1087"/>
      <c r="L31" s="1087"/>
      <c r="M31" s="1087"/>
      <c r="N31" s="1087"/>
      <c r="O31" s="1087"/>
      <c r="P31" s="1087"/>
      <c r="Q31" s="1087"/>
      <c r="R31" s="1087"/>
      <c r="S31" s="1087"/>
      <c r="T31" s="1087"/>
      <c r="U31" s="1087"/>
      <c r="V31" s="1087"/>
      <c r="W31" s="1087"/>
      <c r="X31" s="1087"/>
      <c r="Y31" s="1087"/>
      <c r="Z31" s="1087"/>
      <c r="AA31" s="1087"/>
      <c r="AB31" s="1087"/>
      <c r="AC31" s="1087"/>
      <c r="AD31" s="1087"/>
      <c r="AE31" s="1087"/>
      <c r="AF31" s="1087">
        <f>COUNTIF(AF23:AI30,"○")</f>
        <v>1</v>
      </c>
      <c r="AG31" s="1087"/>
      <c r="AH31" s="1087"/>
      <c r="AI31" s="1090"/>
    </row>
    <row r="32" spans="1:35" ht="31.5" customHeight="1">
      <c r="A32" s="95" t="s">
        <v>105</v>
      </c>
    </row>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sheetData>
  <mergeCells count="118">
    <mergeCell ref="L30:W30"/>
    <mergeCell ref="C27:D27"/>
    <mergeCell ref="E27:K27"/>
    <mergeCell ref="L27:W27"/>
    <mergeCell ref="X27:AE27"/>
    <mergeCell ref="X30:AE30"/>
    <mergeCell ref="AF30:AI30"/>
    <mergeCell ref="C31:AE31"/>
    <mergeCell ref="AF31:AI31"/>
    <mergeCell ref="C29:D29"/>
    <mergeCell ref="E29:K29"/>
    <mergeCell ref="L29:W29"/>
    <mergeCell ref="X29:AE29"/>
    <mergeCell ref="AF29:AI29"/>
    <mergeCell ref="C30:D30"/>
    <mergeCell ref="E30:K30"/>
    <mergeCell ref="C26:D26"/>
    <mergeCell ref="E26:K26"/>
    <mergeCell ref="L26:W26"/>
    <mergeCell ref="X26:AE26"/>
    <mergeCell ref="AF26:AI26"/>
    <mergeCell ref="AF27:AI27"/>
    <mergeCell ref="C28:D28"/>
    <mergeCell ref="E28:K28"/>
    <mergeCell ref="L28:W28"/>
    <mergeCell ref="X28:AE28"/>
    <mergeCell ref="AF28:AI28"/>
    <mergeCell ref="C19:W19"/>
    <mergeCell ref="X19:AA19"/>
    <mergeCell ref="AB19:AE19"/>
    <mergeCell ref="AF19:AI19"/>
    <mergeCell ref="A20:B31"/>
    <mergeCell ref="C20:K22"/>
    <mergeCell ref="L20:W22"/>
    <mergeCell ref="X20:AE22"/>
    <mergeCell ref="AF20:AI22"/>
    <mergeCell ref="C23:D23"/>
    <mergeCell ref="E23:K23"/>
    <mergeCell ref="L23:W23"/>
    <mergeCell ref="X23:AE23"/>
    <mergeCell ref="AF23:AI23"/>
    <mergeCell ref="C24:D24"/>
    <mergeCell ref="E24:K24"/>
    <mergeCell ref="L24:W24"/>
    <mergeCell ref="X24:AE24"/>
    <mergeCell ref="AF24:AI24"/>
    <mergeCell ref="C25:D25"/>
    <mergeCell ref="E25:K25"/>
    <mergeCell ref="L25:W25"/>
    <mergeCell ref="X25:AE25"/>
    <mergeCell ref="AF25:AI25"/>
    <mergeCell ref="C18:D18"/>
    <mergeCell ref="E18:K18"/>
    <mergeCell ref="L18:W18"/>
    <mergeCell ref="X18:AA18"/>
    <mergeCell ref="AB18:AE18"/>
    <mergeCell ref="AF18:AI18"/>
    <mergeCell ref="C17:D17"/>
    <mergeCell ref="E17:K17"/>
    <mergeCell ref="L17:W17"/>
    <mergeCell ref="X17:AA17"/>
    <mergeCell ref="AB17:AE17"/>
    <mergeCell ref="AF17:AI17"/>
    <mergeCell ref="E13:K13"/>
    <mergeCell ref="L13:W13"/>
    <mergeCell ref="X13:AA13"/>
    <mergeCell ref="AB13:AE13"/>
    <mergeCell ref="AF13:AI13"/>
    <mergeCell ref="C16:D16"/>
    <mergeCell ref="E16:K16"/>
    <mergeCell ref="L16:W16"/>
    <mergeCell ref="X16:AA16"/>
    <mergeCell ref="AB16:AE16"/>
    <mergeCell ref="AF16:AI16"/>
    <mergeCell ref="C15:D15"/>
    <mergeCell ref="E15:K15"/>
    <mergeCell ref="L15:W15"/>
    <mergeCell ref="X15:AA15"/>
    <mergeCell ref="AB15:AE15"/>
    <mergeCell ref="AF15:AI15"/>
    <mergeCell ref="AF11:AI11"/>
    <mergeCell ref="C12:D12"/>
    <mergeCell ref="E12:K12"/>
    <mergeCell ref="L12:W12"/>
    <mergeCell ref="X12:AA12"/>
    <mergeCell ref="AB12:AE12"/>
    <mergeCell ref="AF12:AI12"/>
    <mergeCell ref="A8:B19"/>
    <mergeCell ref="C8:K10"/>
    <mergeCell ref="L8:W10"/>
    <mergeCell ref="X8:AA10"/>
    <mergeCell ref="AB8:AI10"/>
    <mergeCell ref="C11:D11"/>
    <mergeCell ref="E11:K11"/>
    <mergeCell ref="L11:W11"/>
    <mergeCell ref="X11:AA11"/>
    <mergeCell ref="AB11:AE11"/>
    <mergeCell ref="C14:D14"/>
    <mergeCell ref="E14:K14"/>
    <mergeCell ref="L14:W14"/>
    <mergeCell ref="X14:AA14"/>
    <mergeCell ref="AB14:AE14"/>
    <mergeCell ref="AF14:AI14"/>
    <mergeCell ref="C13:D13"/>
    <mergeCell ref="A6:E7"/>
    <mergeCell ref="F6:K6"/>
    <mergeCell ref="L6:U6"/>
    <mergeCell ref="V6:Z7"/>
    <mergeCell ref="AA6:AI7"/>
    <mergeCell ref="F7:K7"/>
    <mergeCell ref="L7:U7"/>
    <mergeCell ref="A1:D1"/>
    <mergeCell ref="A2:AI2"/>
    <mergeCell ref="A3:AI3"/>
    <mergeCell ref="A4:K4"/>
    <mergeCell ref="L4:AI4"/>
    <mergeCell ref="A5:K5"/>
    <mergeCell ref="L5:AI5"/>
  </mergeCells>
  <phoneticPr fontId="4"/>
  <printOptions horizontalCentered="1"/>
  <pageMargins left="0.39370078740157483" right="0.39370078740157483" top="0.78740157480314965" bottom="0.78740157480314965" header="0.51181102362204722" footer="0.51181102362204722"/>
  <pageSetup paperSize="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23"/>
  <sheetViews>
    <sheetView view="pageBreakPreview" zoomScaleNormal="100" zoomScaleSheetLayoutView="100" workbookViewId="0"/>
  </sheetViews>
  <sheetFormatPr defaultRowHeight="21" customHeight="1"/>
  <cols>
    <col min="1" max="1" width="1.25" customWidth="1"/>
    <col min="2" max="2" width="24.25" customWidth="1"/>
    <col min="3" max="3" width="4" customWidth="1"/>
    <col min="4" max="6" width="20.125" customWidth="1"/>
    <col min="7" max="7" width="3.125" customWidth="1"/>
    <col min="8" max="8" width="3.75" customWidth="1"/>
    <col min="9" max="9" width="2.5" customWidth="1"/>
  </cols>
  <sheetData>
    <row r="1" spans="1:7" ht="27.75" customHeight="1">
      <c r="B1" t="s">
        <v>1045</v>
      </c>
    </row>
    <row r="2" spans="1:7" ht="27.75" customHeight="1">
      <c r="A2" s="233"/>
      <c r="F2" s="1102" t="s">
        <v>864</v>
      </c>
      <c r="G2" s="1102"/>
    </row>
    <row r="3" spans="1:7" ht="20.25" customHeight="1">
      <c r="A3" s="233"/>
      <c r="F3" s="319"/>
      <c r="G3" s="319"/>
    </row>
    <row r="4" spans="1:7" ht="36" customHeight="1">
      <c r="A4" s="1103" t="s">
        <v>614</v>
      </c>
      <c r="B4" s="1103"/>
      <c r="C4" s="1103"/>
      <c r="D4" s="1103"/>
      <c r="E4" s="1103"/>
      <c r="F4" s="1103"/>
      <c r="G4" s="1103"/>
    </row>
    <row r="5" spans="1:7" ht="28.5" customHeight="1">
      <c r="A5" s="234"/>
      <c r="B5" s="234"/>
      <c r="C5" s="234"/>
      <c r="D5" s="234"/>
      <c r="E5" s="234"/>
      <c r="F5" s="234"/>
      <c r="G5" s="234"/>
    </row>
    <row r="6" spans="1:7" ht="43.5" customHeight="1">
      <c r="A6" s="234"/>
      <c r="B6" s="235" t="s">
        <v>264</v>
      </c>
      <c r="C6" s="1110"/>
      <c r="D6" s="1111"/>
      <c r="E6" s="1111"/>
      <c r="F6" s="1111"/>
      <c r="G6" s="1112"/>
    </row>
    <row r="7" spans="1:7" ht="43.5" customHeight="1">
      <c r="B7" s="236" t="s">
        <v>471</v>
      </c>
      <c r="C7" s="1113" t="s">
        <v>615</v>
      </c>
      <c r="D7" s="1113"/>
      <c r="E7" s="1113"/>
      <c r="F7" s="1113"/>
      <c r="G7" s="1114"/>
    </row>
    <row r="8" spans="1:7" ht="19.5" customHeight="1">
      <c r="B8" s="1107" t="s">
        <v>616</v>
      </c>
      <c r="C8" s="321"/>
      <c r="D8" s="320"/>
      <c r="E8" s="320"/>
      <c r="F8" s="320"/>
      <c r="G8" s="322"/>
    </row>
    <row r="9" spans="1:7" ht="33" customHeight="1">
      <c r="B9" s="1108"/>
      <c r="C9" s="332"/>
      <c r="D9" s="324" t="s">
        <v>617</v>
      </c>
      <c r="E9" s="324" t="s">
        <v>618</v>
      </c>
      <c r="F9" s="324" t="s">
        <v>619</v>
      </c>
      <c r="G9" s="333"/>
    </row>
    <row r="10" spans="1:7" ht="33" customHeight="1">
      <c r="B10" s="1108"/>
      <c r="C10" s="332"/>
      <c r="D10" s="334"/>
      <c r="E10" s="334"/>
      <c r="F10" s="324" t="s">
        <v>620</v>
      </c>
      <c r="G10" s="333"/>
    </row>
    <row r="11" spans="1:7" ht="33" customHeight="1">
      <c r="B11" s="1108"/>
      <c r="C11" s="332"/>
      <c r="D11" s="334"/>
      <c r="E11" s="334"/>
      <c r="F11" s="324" t="s">
        <v>620</v>
      </c>
      <c r="G11" s="333"/>
    </row>
    <row r="12" spans="1:7" ht="33" customHeight="1">
      <c r="B12" s="1108"/>
      <c r="C12" s="332"/>
      <c r="D12" s="334"/>
      <c r="E12" s="334"/>
      <c r="F12" s="324" t="s">
        <v>620</v>
      </c>
      <c r="G12" s="333"/>
    </row>
    <row r="13" spans="1:7" ht="33" customHeight="1">
      <c r="B13" s="1108"/>
      <c r="C13" s="332"/>
      <c r="D13" s="334"/>
      <c r="E13" s="334"/>
      <c r="F13" s="324" t="s">
        <v>620</v>
      </c>
      <c r="G13" s="333"/>
    </row>
    <row r="14" spans="1:7" ht="33" customHeight="1">
      <c r="B14" s="1108"/>
      <c r="C14" s="332"/>
      <c r="D14" s="334"/>
      <c r="E14" s="334"/>
      <c r="F14" s="324" t="s">
        <v>620</v>
      </c>
      <c r="G14" s="333"/>
    </row>
    <row r="15" spans="1:7" ht="19.5" customHeight="1">
      <c r="B15" s="1109"/>
      <c r="C15" s="335"/>
      <c r="D15" s="320"/>
      <c r="E15" s="320"/>
      <c r="F15" s="320"/>
      <c r="G15" s="336"/>
    </row>
    <row r="16" spans="1:7" ht="13.5"/>
    <row r="17" spans="2:9" ht="13.5"/>
    <row r="18" spans="2:9" ht="17.25" customHeight="1">
      <c r="B18" s="238" t="s">
        <v>474</v>
      </c>
      <c r="C18" s="239"/>
      <c r="D18" s="239"/>
      <c r="E18" s="239"/>
      <c r="F18" s="239"/>
      <c r="G18" s="239"/>
      <c r="H18" s="239"/>
      <c r="I18" s="239"/>
    </row>
    <row r="19" spans="2:9" ht="36" customHeight="1">
      <c r="B19" s="1104" t="s">
        <v>621</v>
      </c>
      <c r="C19" s="1106"/>
      <c r="D19" s="1106"/>
      <c r="E19" s="1106"/>
      <c r="F19" s="1106"/>
      <c r="G19" s="1106"/>
      <c r="H19" s="239"/>
      <c r="I19" s="239"/>
    </row>
    <row r="20" spans="2:9" ht="34.5" customHeight="1">
      <c r="B20" s="1104"/>
      <c r="C20" s="1105"/>
      <c r="D20" s="1105"/>
      <c r="E20" s="1105"/>
      <c r="F20" s="1105"/>
      <c r="G20" s="1105"/>
    </row>
    <row r="21" spans="2:9" ht="13.5">
      <c r="B21" s="240"/>
    </row>
    <row r="22" spans="2:9" ht="13.5"/>
    <row r="23" spans="2:9" ht="13.5"/>
  </sheetData>
  <mergeCells count="7">
    <mergeCell ref="F2:G2"/>
    <mergeCell ref="A4:G4"/>
    <mergeCell ref="B20:G20"/>
    <mergeCell ref="B19:G19"/>
    <mergeCell ref="B8:B15"/>
    <mergeCell ref="C6:G6"/>
    <mergeCell ref="C7:G7"/>
  </mergeCells>
  <phoneticPr fontId="4"/>
  <printOptions horizontalCentered="1"/>
  <pageMargins left="0.39370078740157483" right="0.39370078740157483" top="0.39370078740157483" bottom="0.35433070866141736" header="0.31496062992125984" footer="0.27559055118110237"/>
  <pageSetup paperSize="9" scale="94"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58"/>
  <sheetViews>
    <sheetView showZeros="0" view="pageBreakPreview" zoomScaleNormal="70" zoomScaleSheetLayoutView="100" workbookViewId="0"/>
  </sheetViews>
  <sheetFormatPr defaultRowHeight="13.5"/>
  <cols>
    <col min="1" max="1" width="1.875" style="243" customWidth="1"/>
    <col min="2" max="2" width="10.125" style="243" customWidth="1"/>
    <col min="3" max="3" width="3.625" style="243" customWidth="1"/>
    <col min="4" max="4" width="18.75" style="243" customWidth="1"/>
    <col min="5" max="5" width="21.25" style="243" customWidth="1"/>
    <col min="6" max="6" width="12.625" style="243" customWidth="1"/>
    <col min="7" max="7" width="12.875" style="243" customWidth="1"/>
    <col min="8" max="13" width="13.125" style="243" customWidth="1"/>
    <col min="14" max="14" width="9" style="243" customWidth="1"/>
    <col min="15" max="16384" width="9" style="243"/>
  </cols>
  <sheetData>
    <row r="1" spans="2:13" ht="14.25">
      <c r="B1" s="521" t="s">
        <v>1046</v>
      </c>
      <c r="C1" s="245"/>
      <c r="D1" s="245"/>
      <c r="E1" s="245"/>
      <c r="F1" s="245"/>
      <c r="G1" s="245"/>
      <c r="H1" s="245"/>
      <c r="I1" s="245"/>
      <c r="J1" s="245"/>
      <c r="L1" s="245"/>
      <c r="M1" s="245" t="s">
        <v>985</v>
      </c>
    </row>
    <row r="2" spans="2:13" ht="19.5" thickBot="1">
      <c r="B2" s="1184" t="s">
        <v>518</v>
      </c>
      <c r="C2" s="1184"/>
      <c r="D2" s="1184"/>
      <c r="E2" s="1184"/>
      <c r="F2" s="1184"/>
      <c r="G2" s="1184"/>
      <c r="H2" s="1184"/>
      <c r="I2" s="1184"/>
      <c r="J2" s="1184"/>
      <c r="K2" s="1184"/>
      <c r="L2" s="1184"/>
      <c r="M2" s="1184"/>
    </row>
    <row r="3" spans="2:13" ht="30" customHeight="1" thickBot="1">
      <c r="B3" s="1202" t="s">
        <v>302</v>
      </c>
      <c r="C3" s="1203"/>
      <c r="D3" s="1204"/>
      <c r="E3" s="1185"/>
      <c r="F3" s="1186"/>
      <c r="G3" s="1186"/>
      <c r="H3" s="1186"/>
      <c r="I3" s="1186"/>
      <c r="J3" s="1186"/>
      <c r="K3" s="1186"/>
      <c r="L3" s="1186"/>
      <c r="M3" s="1187"/>
    </row>
    <row r="4" spans="2:13" ht="30" customHeight="1">
      <c r="B4" s="1205" t="s">
        <v>483</v>
      </c>
      <c r="C4" s="1206"/>
      <c r="D4" s="1207"/>
      <c r="E4" s="1188"/>
      <c r="F4" s="1189"/>
      <c r="G4" s="1189"/>
      <c r="H4" s="1189"/>
      <c r="I4" s="1189"/>
      <c r="J4" s="1189"/>
      <c r="K4" s="1189"/>
      <c r="L4" s="1189"/>
      <c r="M4" s="1190"/>
    </row>
    <row r="5" spans="2:13" ht="30" customHeight="1">
      <c r="B5" s="1208" t="s">
        <v>301</v>
      </c>
      <c r="C5" s="1209"/>
      <c r="D5" s="1210"/>
      <c r="E5" s="1188"/>
      <c r="F5" s="1189"/>
      <c r="G5" s="1189"/>
      <c r="H5" s="1189"/>
      <c r="I5" s="1189"/>
      <c r="J5" s="1189"/>
      <c r="K5" s="1189"/>
      <c r="L5" s="1189"/>
      <c r="M5" s="1190"/>
    </row>
    <row r="6" spans="2:13" ht="30" customHeight="1">
      <c r="B6" s="1211" t="s">
        <v>300</v>
      </c>
      <c r="C6" s="1212"/>
      <c r="D6" s="491" t="s">
        <v>299</v>
      </c>
      <c r="E6" s="1191"/>
      <c r="F6" s="1192"/>
      <c r="G6" s="1192"/>
      <c r="H6" s="1193"/>
      <c r="I6" s="1194" t="s">
        <v>298</v>
      </c>
      <c r="J6" s="1196"/>
      <c r="K6" s="1197"/>
      <c r="L6" s="1197"/>
      <c r="M6" s="1198"/>
    </row>
    <row r="7" spans="2:13" ht="30" customHeight="1" thickBot="1">
      <c r="B7" s="1213"/>
      <c r="C7" s="1214"/>
      <c r="D7" s="492" t="s">
        <v>297</v>
      </c>
      <c r="E7" s="1199"/>
      <c r="F7" s="1200"/>
      <c r="G7" s="1200"/>
      <c r="H7" s="1201"/>
      <c r="I7" s="1195"/>
      <c r="J7" s="1196"/>
      <c r="K7" s="1197"/>
      <c r="L7" s="1197"/>
      <c r="M7" s="1198"/>
    </row>
    <row r="8" spans="2:13" ht="30" customHeight="1" thickTop="1" thickBot="1">
      <c r="B8" s="1215" t="s">
        <v>296</v>
      </c>
      <c r="C8" s="247">
        <v>1</v>
      </c>
      <c r="D8" s="493" t="s">
        <v>487</v>
      </c>
      <c r="E8" s="1220"/>
      <c r="F8" s="1221"/>
      <c r="G8" s="1221"/>
      <c r="H8" s="1221"/>
      <c r="I8" s="1221"/>
      <c r="J8" s="1221"/>
      <c r="K8" s="1221"/>
      <c r="L8" s="1221"/>
      <c r="M8" s="1222"/>
    </row>
    <row r="9" spans="2:13" ht="30" customHeight="1">
      <c r="B9" s="1127"/>
      <c r="C9" s="1123">
        <v>2</v>
      </c>
      <c r="D9" s="1223" t="s">
        <v>295</v>
      </c>
      <c r="E9" s="1224" t="s">
        <v>519</v>
      </c>
      <c r="F9" s="1225"/>
      <c r="G9" s="1174" t="s">
        <v>960</v>
      </c>
      <c r="H9" s="1176" t="s">
        <v>293</v>
      </c>
      <c r="I9" s="1177"/>
      <c r="J9" s="1177"/>
      <c r="K9" s="1177"/>
      <c r="L9" s="1178"/>
      <c r="M9" s="1231" t="s">
        <v>961</v>
      </c>
    </row>
    <row r="10" spans="2:13" ht="30" customHeight="1">
      <c r="B10" s="1127"/>
      <c r="C10" s="1123"/>
      <c r="D10" s="1223"/>
      <c r="E10" s="1226"/>
      <c r="F10" s="1227"/>
      <c r="G10" s="1175"/>
      <c r="H10" s="250" t="s">
        <v>488</v>
      </c>
      <c r="I10" s="251" t="s">
        <v>489</v>
      </c>
      <c r="J10" s="494" t="s">
        <v>490</v>
      </c>
      <c r="K10" s="495" t="s">
        <v>962</v>
      </c>
      <c r="L10" s="496" t="s">
        <v>963</v>
      </c>
      <c r="M10" s="1232"/>
    </row>
    <row r="11" spans="2:13" ht="30" customHeight="1">
      <c r="B11" s="1127"/>
      <c r="C11" s="1123"/>
      <c r="D11" s="1223"/>
      <c r="E11" s="1164"/>
      <c r="F11" s="1233"/>
      <c r="G11" s="277"/>
      <c r="H11" s="278"/>
      <c r="I11" s="279"/>
      <c r="J11" s="497"/>
      <c r="K11" s="498"/>
      <c r="L11" s="499"/>
      <c r="M11" s="500"/>
    </row>
    <row r="12" spans="2:13" ht="30" customHeight="1">
      <c r="B12" s="1127"/>
      <c r="C12" s="1123"/>
      <c r="D12" s="1223"/>
      <c r="E12" s="1164"/>
      <c r="F12" s="1233"/>
      <c r="G12" s="277"/>
      <c r="H12" s="278"/>
      <c r="I12" s="279"/>
      <c r="J12" s="497"/>
      <c r="K12" s="498"/>
      <c r="L12" s="499"/>
      <c r="M12" s="500"/>
    </row>
    <row r="13" spans="2:13" ht="30" customHeight="1">
      <c r="B13" s="1127"/>
      <c r="C13" s="1123"/>
      <c r="D13" s="1223"/>
      <c r="E13" s="1164"/>
      <c r="F13" s="1233"/>
      <c r="G13" s="277"/>
      <c r="H13" s="278"/>
      <c r="I13" s="279"/>
      <c r="J13" s="497"/>
      <c r="K13" s="498"/>
      <c r="L13" s="499"/>
      <c r="M13" s="500"/>
    </row>
    <row r="14" spans="2:13" ht="30" customHeight="1">
      <c r="B14" s="1127"/>
      <c r="C14" s="1123"/>
      <c r="D14" s="1223"/>
      <c r="E14" s="1164"/>
      <c r="F14" s="1165"/>
      <c r="G14" s="501"/>
      <c r="H14" s="502"/>
      <c r="I14" s="503"/>
      <c r="J14" s="504"/>
      <c r="K14" s="505"/>
      <c r="L14" s="499"/>
      <c r="M14" s="500"/>
    </row>
    <row r="15" spans="2:13" ht="30" customHeight="1">
      <c r="B15" s="1127"/>
      <c r="C15" s="1123"/>
      <c r="D15" s="1223"/>
      <c r="E15" s="1164"/>
      <c r="F15" s="1165"/>
      <c r="G15" s="501"/>
      <c r="H15" s="502"/>
      <c r="I15" s="503"/>
      <c r="J15" s="504"/>
      <c r="K15" s="505"/>
      <c r="L15" s="506"/>
      <c r="M15" s="500"/>
    </row>
    <row r="16" spans="2:13" ht="30" customHeight="1" thickBot="1">
      <c r="B16" s="1127"/>
      <c r="C16" s="1123"/>
      <c r="D16" s="1223"/>
      <c r="E16" s="1179" t="s">
        <v>292</v>
      </c>
      <c r="F16" s="1180"/>
      <c r="G16" s="647">
        <f t="shared" ref="G16:L16" si="0">SUM(G11:G15)</f>
        <v>0</v>
      </c>
      <c r="H16" s="508">
        <f t="shared" si="0"/>
        <v>0</v>
      </c>
      <c r="I16" s="509">
        <f t="shared" si="0"/>
        <v>0</v>
      </c>
      <c r="J16" s="510">
        <f t="shared" si="0"/>
        <v>0</v>
      </c>
      <c r="K16" s="511">
        <f t="shared" si="0"/>
        <v>0</v>
      </c>
      <c r="L16" s="512">
        <f t="shared" si="0"/>
        <v>0</v>
      </c>
      <c r="M16" s="513"/>
    </row>
    <row r="17" spans="1:13" ht="30" customHeight="1">
      <c r="B17" s="1127"/>
      <c r="C17" s="1118">
        <v>3</v>
      </c>
      <c r="D17" s="1217" t="s">
        <v>964</v>
      </c>
      <c r="E17" s="308" t="s">
        <v>520</v>
      </c>
      <c r="F17" s="1181"/>
      <c r="G17" s="1182"/>
      <c r="H17" s="1182"/>
      <c r="I17" s="1182"/>
      <c r="J17" s="1182"/>
      <c r="K17" s="1182"/>
      <c r="L17" s="1182"/>
      <c r="M17" s="1183"/>
    </row>
    <row r="18" spans="1:13" ht="30" customHeight="1">
      <c r="B18" s="1127"/>
      <c r="C18" s="1216"/>
      <c r="D18" s="1218"/>
      <c r="E18" s="308" t="s">
        <v>521</v>
      </c>
      <c r="F18" s="1120"/>
      <c r="G18" s="1136"/>
      <c r="H18" s="1136"/>
      <c r="I18" s="1136"/>
      <c r="J18" s="1136"/>
      <c r="K18" s="1136"/>
      <c r="L18" s="1136"/>
      <c r="M18" s="1137"/>
    </row>
    <row r="19" spans="1:13" ht="30" customHeight="1">
      <c r="B19" s="1127"/>
      <c r="C19" s="1216"/>
      <c r="D19" s="1218"/>
      <c r="E19" s="308" t="s">
        <v>522</v>
      </c>
      <c r="F19" s="1120"/>
      <c r="G19" s="1136"/>
      <c r="H19" s="1136"/>
      <c r="I19" s="1136"/>
      <c r="J19" s="1136"/>
      <c r="K19" s="1136"/>
      <c r="L19" s="1136"/>
      <c r="M19" s="1137"/>
    </row>
    <row r="20" spans="1:13" ht="30" customHeight="1">
      <c r="B20" s="1127"/>
      <c r="C20" s="1216"/>
      <c r="D20" s="1218"/>
      <c r="E20" s="308" t="s">
        <v>965</v>
      </c>
      <c r="F20" s="1120"/>
      <c r="G20" s="1136"/>
      <c r="H20" s="1136"/>
      <c r="I20" s="1136"/>
      <c r="J20" s="1136"/>
      <c r="K20" s="1136"/>
      <c r="L20" s="1136"/>
      <c r="M20" s="1137"/>
    </row>
    <row r="21" spans="1:13" ht="30" customHeight="1">
      <c r="B21" s="1127"/>
      <c r="C21" s="1119"/>
      <c r="D21" s="1219"/>
      <c r="E21" s="308" t="s">
        <v>966</v>
      </c>
      <c r="F21" s="1120"/>
      <c r="G21" s="1136"/>
      <c r="H21" s="1136"/>
      <c r="I21" s="1136"/>
      <c r="J21" s="1136"/>
      <c r="K21" s="1136"/>
      <c r="L21" s="1136"/>
      <c r="M21" s="1137"/>
    </row>
    <row r="22" spans="1:13" ht="30" customHeight="1">
      <c r="B22" s="1127"/>
      <c r="C22" s="1118">
        <v>4</v>
      </c>
      <c r="D22" s="1228" t="s">
        <v>291</v>
      </c>
      <c r="E22" s="308" t="s">
        <v>520</v>
      </c>
      <c r="F22" s="1120"/>
      <c r="G22" s="1136"/>
      <c r="H22" s="1136"/>
      <c r="I22" s="1136"/>
      <c r="J22" s="1136"/>
      <c r="K22" s="1136"/>
      <c r="L22" s="1136"/>
      <c r="M22" s="1137"/>
    </row>
    <row r="23" spans="1:13" ht="30" customHeight="1">
      <c r="B23" s="1127"/>
      <c r="C23" s="1216"/>
      <c r="D23" s="1229"/>
      <c r="E23" s="308" t="s">
        <v>521</v>
      </c>
      <c r="F23" s="1120"/>
      <c r="G23" s="1136"/>
      <c r="H23" s="1136"/>
      <c r="I23" s="1136"/>
      <c r="J23" s="1136"/>
      <c r="K23" s="1136"/>
      <c r="L23" s="1136"/>
      <c r="M23" s="1137"/>
    </row>
    <row r="24" spans="1:13" ht="30" customHeight="1">
      <c r="B24" s="1127"/>
      <c r="C24" s="1216"/>
      <c r="D24" s="1229"/>
      <c r="E24" s="308" t="s">
        <v>522</v>
      </c>
      <c r="F24" s="1120"/>
      <c r="G24" s="1136"/>
      <c r="H24" s="1136"/>
      <c r="I24" s="1136"/>
      <c r="J24" s="1136"/>
      <c r="K24" s="1136"/>
      <c r="L24" s="1136"/>
      <c r="M24" s="1137"/>
    </row>
    <row r="25" spans="1:13" ht="30" customHeight="1">
      <c r="B25" s="1127"/>
      <c r="C25" s="1216"/>
      <c r="D25" s="1229"/>
      <c r="E25" s="308" t="s">
        <v>965</v>
      </c>
      <c r="F25" s="1120"/>
      <c r="G25" s="1136"/>
      <c r="H25" s="1136"/>
      <c r="I25" s="1136"/>
      <c r="J25" s="1136"/>
      <c r="K25" s="1136"/>
      <c r="L25" s="1136"/>
      <c r="M25" s="1137"/>
    </row>
    <row r="26" spans="1:13" ht="30" customHeight="1">
      <c r="B26" s="1127"/>
      <c r="C26" s="1119"/>
      <c r="D26" s="1230"/>
      <c r="E26" s="308" t="s">
        <v>966</v>
      </c>
      <c r="F26" s="1120"/>
      <c r="G26" s="1136"/>
      <c r="H26" s="1136"/>
      <c r="I26" s="1136"/>
      <c r="J26" s="1136"/>
      <c r="K26" s="1136"/>
      <c r="L26" s="1136"/>
      <c r="M26" s="1137"/>
    </row>
    <row r="27" spans="1:13" ht="30" customHeight="1">
      <c r="B27" s="1127"/>
      <c r="C27" s="1118">
        <v>5</v>
      </c>
      <c r="D27" s="1228" t="s">
        <v>290</v>
      </c>
      <c r="E27" s="308" t="s">
        <v>520</v>
      </c>
      <c r="F27" s="1120"/>
      <c r="G27" s="1136"/>
      <c r="H27" s="1136"/>
      <c r="I27" s="1136"/>
      <c r="J27" s="1136"/>
      <c r="K27" s="1136"/>
      <c r="L27" s="1136"/>
      <c r="M27" s="1137"/>
    </row>
    <row r="28" spans="1:13" ht="30" customHeight="1">
      <c r="B28" s="1127"/>
      <c r="C28" s="1216"/>
      <c r="D28" s="1229"/>
      <c r="E28" s="308" t="s">
        <v>521</v>
      </c>
      <c r="F28" s="1120"/>
      <c r="G28" s="1136"/>
      <c r="H28" s="1136"/>
      <c r="I28" s="1136"/>
      <c r="J28" s="1136"/>
      <c r="K28" s="1136"/>
      <c r="L28" s="1136"/>
      <c r="M28" s="1137"/>
    </row>
    <row r="29" spans="1:13" ht="30" customHeight="1">
      <c r="A29" s="249"/>
      <c r="B29" s="1127"/>
      <c r="C29" s="1216"/>
      <c r="D29" s="1229"/>
      <c r="E29" s="308" t="s">
        <v>522</v>
      </c>
      <c r="F29" s="1120"/>
      <c r="G29" s="1136"/>
      <c r="H29" s="1136"/>
      <c r="I29" s="1136"/>
      <c r="J29" s="1136"/>
      <c r="K29" s="1136"/>
      <c r="L29" s="1136"/>
      <c r="M29" s="1137"/>
    </row>
    <row r="30" spans="1:13" ht="30" customHeight="1">
      <c r="A30" s="249"/>
      <c r="B30" s="1127"/>
      <c r="C30" s="1216"/>
      <c r="D30" s="1229"/>
      <c r="E30" s="308" t="s">
        <v>965</v>
      </c>
      <c r="F30" s="1120"/>
      <c r="G30" s="1136"/>
      <c r="H30" s="1136"/>
      <c r="I30" s="1136"/>
      <c r="J30" s="1136"/>
      <c r="K30" s="1136"/>
      <c r="L30" s="1136"/>
      <c r="M30" s="1137"/>
    </row>
    <row r="31" spans="1:13" ht="30" customHeight="1">
      <c r="A31" s="249"/>
      <c r="B31" s="1127"/>
      <c r="C31" s="1119"/>
      <c r="D31" s="1230"/>
      <c r="E31" s="308" t="s">
        <v>966</v>
      </c>
      <c r="F31" s="1120"/>
      <c r="G31" s="1136"/>
      <c r="H31" s="1136"/>
      <c r="I31" s="1136"/>
      <c r="J31" s="1136"/>
      <c r="K31" s="1136"/>
      <c r="L31" s="1136"/>
      <c r="M31" s="1137"/>
    </row>
    <row r="32" spans="1:13" ht="30" customHeight="1">
      <c r="B32" s="1127"/>
      <c r="C32" s="1123">
        <v>6</v>
      </c>
      <c r="D32" s="1237" t="s">
        <v>289</v>
      </c>
      <c r="E32" s="1153"/>
      <c r="F32" s="1154"/>
      <c r="G32" s="1154"/>
      <c r="H32" s="1154"/>
      <c r="I32" s="1154"/>
      <c r="J32" s="1154"/>
      <c r="K32" s="1154"/>
      <c r="L32" s="1154"/>
      <c r="M32" s="1155"/>
    </row>
    <row r="33" spans="2:13" ht="30" customHeight="1">
      <c r="B33" s="1127"/>
      <c r="C33" s="1123"/>
      <c r="D33" s="1237"/>
      <c r="E33" s="1156"/>
      <c r="F33" s="1157"/>
      <c r="G33" s="1157"/>
      <c r="H33" s="1157"/>
      <c r="I33" s="1157"/>
      <c r="J33" s="1157"/>
      <c r="K33" s="1157"/>
      <c r="L33" s="1157"/>
      <c r="M33" s="1158"/>
    </row>
    <row r="34" spans="2:13" ht="30" customHeight="1">
      <c r="B34" s="1127"/>
      <c r="C34" s="1236">
        <v>7</v>
      </c>
      <c r="D34" s="1159" t="s">
        <v>479</v>
      </c>
      <c r="E34" s="1161"/>
      <c r="F34" s="1162"/>
      <c r="G34" s="1162"/>
      <c r="H34" s="1162"/>
      <c r="I34" s="1162"/>
      <c r="J34" s="1162"/>
      <c r="K34" s="1162"/>
      <c r="L34" s="1162"/>
      <c r="M34" s="1163"/>
    </row>
    <row r="35" spans="2:13" ht="30" customHeight="1" thickBot="1">
      <c r="B35" s="1128"/>
      <c r="C35" s="1236"/>
      <c r="D35" s="1160"/>
      <c r="E35" s="1161"/>
      <c r="F35" s="1162"/>
      <c r="G35" s="1162"/>
      <c r="H35" s="1162"/>
      <c r="I35" s="1162"/>
      <c r="J35" s="1162"/>
      <c r="K35" s="1162"/>
      <c r="L35" s="1162"/>
      <c r="M35" s="1163"/>
    </row>
    <row r="36" spans="2:13" ht="37.5" customHeight="1">
      <c r="B36" s="1166" t="s">
        <v>288</v>
      </c>
      <c r="C36" s="267">
        <v>1</v>
      </c>
      <c r="D36" s="268" t="s">
        <v>523</v>
      </c>
      <c r="E36" s="1169"/>
      <c r="F36" s="1169"/>
      <c r="G36" s="1169"/>
      <c r="H36" s="1169"/>
      <c r="I36" s="1169"/>
      <c r="J36" s="1169"/>
      <c r="K36" s="1170"/>
      <c r="L36" s="1170"/>
      <c r="M36" s="1171"/>
    </row>
    <row r="37" spans="2:13" ht="37.5" customHeight="1">
      <c r="B37" s="1167"/>
      <c r="C37" s="269">
        <v>2</v>
      </c>
      <c r="D37" s="269" t="s">
        <v>480</v>
      </c>
      <c r="E37" s="1120"/>
      <c r="F37" s="1121"/>
      <c r="G37" s="1120"/>
      <c r="H37" s="1121"/>
      <c r="I37" s="1122"/>
      <c r="J37" s="1123"/>
      <c r="K37" s="1122"/>
      <c r="L37" s="1123"/>
      <c r="M37" s="1172"/>
    </row>
    <row r="38" spans="2:13" ht="37.5" customHeight="1">
      <c r="B38" s="1167"/>
      <c r="C38" s="269">
        <v>3</v>
      </c>
      <c r="D38" s="270" t="s">
        <v>287</v>
      </c>
      <c r="E38" s="1122"/>
      <c r="F38" s="1123"/>
      <c r="G38" s="1122"/>
      <c r="H38" s="1123"/>
      <c r="I38" s="1120"/>
      <c r="J38" s="1121"/>
      <c r="K38" s="1122"/>
      <c r="L38" s="1123"/>
      <c r="M38" s="1173"/>
    </row>
    <row r="39" spans="2:13" ht="37.5" customHeight="1" thickBot="1">
      <c r="B39" s="1168"/>
      <c r="C39" s="271">
        <v>4</v>
      </c>
      <c r="D39" s="271" t="s">
        <v>479</v>
      </c>
      <c r="E39" s="1145"/>
      <c r="F39" s="1146"/>
      <c r="G39" s="1146"/>
      <c r="H39" s="1146"/>
      <c r="I39" s="1146"/>
      <c r="J39" s="1146"/>
      <c r="K39" s="1146"/>
      <c r="L39" s="1146"/>
      <c r="M39" s="1147"/>
    </row>
    <row r="40" spans="2:13" ht="37.5" customHeight="1">
      <c r="B40" s="1126" t="s">
        <v>967</v>
      </c>
      <c r="C40" s="1234">
        <v>1</v>
      </c>
      <c r="D40" s="1129" t="s">
        <v>968</v>
      </c>
      <c r="E40" s="514"/>
      <c r="F40" s="1148" t="s">
        <v>523</v>
      </c>
      <c r="G40" s="1149"/>
      <c r="H40" s="311" t="s">
        <v>969</v>
      </c>
      <c r="I40" s="1148" t="s">
        <v>523</v>
      </c>
      <c r="J40" s="1149"/>
      <c r="K40" s="515" t="s">
        <v>970</v>
      </c>
      <c r="L40" s="516" t="s">
        <v>971</v>
      </c>
      <c r="M40" s="1150"/>
    </row>
    <row r="41" spans="2:13" ht="37.5" customHeight="1">
      <c r="B41" s="1127"/>
      <c r="C41" s="1142"/>
      <c r="D41" s="1130"/>
      <c r="E41" s="1118" t="s">
        <v>972</v>
      </c>
      <c r="F41" s="1120"/>
      <c r="G41" s="1121"/>
      <c r="H41" s="430"/>
      <c r="I41" s="1120"/>
      <c r="J41" s="1121"/>
      <c r="K41" s="429"/>
      <c r="L41" s="1143"/>
      <c r="M41" s="1151"/>
    </row>
    <row r="42" spans="2:13" ht="37.5" customHeight="1">
      <c r="B42" s="1127"/>
      <c r="C42" s="1142"/>
      <c r="D42" s="1130"/>
      <c r="E42" s="1119"/>
      <c r="F42" s="1120"/>
      <c r="G42" s="1121"/>
      <c r="H42" s="430"/>
      <c r="I42" s="1122"/>
      <c r="J42" s="1123"/>
      <c r="K42" s="517"/>
      <c r="L42" s="1144"/>
      <c r="M42" s="1151"/>
    </row>
    <row r="43" spans="2:13" ht="37.5" customHeight="1">
      <c r="B43" s="1127"/>
      <c r="C43" s="1142"/>
      <c r="D43" s="1130"/>
      <c r="E43" s="1118" t="s">
        <v>973</v>
      </c>
      <c r="F43" s="1120"/>
      <c r="G43" s="1121"/>
      <c r="H43" s="430"/>
      <c r="I43" s="1122"/>
      <c r="J43" s="1123"/>
      <c r="K43" s="517"/>
      <c r="L43" s="1124"/>
      <c r="M43" s="1151"/>
    </row>
    <row r="44" spans="2:13" ht="37.5" customHeight="1">
      <c r="B44" s="1127"/>
      <c r="C44" s="1235"/>
      <c r="D44" s="1131"/>
      <c r="E44" s="1119"/>
      <c r="F44" s="1122"/>
      <c r="G44" s="1123"/>
      <c r="H44" s="308"/>
      <c r="I44" s="1122"/>
      <c r="J44" s="1123"/>
      <c r="K44" s="517"/>
      <c r="L44" s="1125"/>
      <c r="M44" s="1152"/>
    </row>
    <row r="45" spans="2:13" ht="37.5" customHeight="1">
      <c r="B45" s="1127"/>
      <c r="C45" s="1132">
        <v>2</v>
      </c>
      <c r="D45" s="1134" t="s">
        <v>974</v>
      </c>
      <c r="E45" s="518" t="s">
        <v>975</v>
      </c>
      <c r="F45" s="1120"/>
      <c r="G45" s="1136"/>
      <c r="H45" s="1136"/>
      <c r="I45" s="1136"/>
      <c r="J45" s="1136"/>
      <c r="K45" s="1136"/>
      <c r="L45" s="1136"/>
      <c r="M45" s="1137"/>
    </row>
    <row r="46" spans="2:13" ht="37.5" customHeight="1">
      <c r="B46" s="1127"/>
      <c r="C46" s="1142"/>
      <c r="D46" s="1130"/>
      <c r="E46" s="519" t="s">
        <v>976</v>
      </c>
      <c r="F46" s="1153"/>
      <c r="G46" s="1154"/>
      <c r="H46" s="1154"/>
      <c r="I46" s="1154"/>
      <c r="J46" s="1154"/>
      <c r="K46" s="1154"/>
      <c r="L46" s="1154"/>
      <c r="M46" s="1155"/>
    </row>
    <row r="47" spans="2:13" ht="37.5" customHeight="1">
      <c r="B47" s="1127"/>
      <c r="C47" s="1132">
        <v>3</v>
      </c>
      <c r="D47" s="1134" t="s">
        <v>977</v>
      </c>
      <c r="E47" s="308" t="s">
        <v>975</v>
      </c>
      <c r="F47" s="1120"/>
      <c r="G47" s="1136"/>
      <c r="H47" s="1136"/>
      <c r="I47" s="1136"/>
      <c r="J47" s="1136"/>
      <c r="K47" s="1136"/>
      <c r="L47" s="1136"/>
      <c r="M47" s="1137"/>
    </row>
    <row r="48" spans="2:13" ht="37.5" customHeight="1" thickBot="1">
      <c r="B48" s="1128"/>
      <c r="C48" s="1133"/>
      <c r="D48" s="1135"/>
      <c r="E48" s="307" t="s">
        <v>976</v>
      </c>
      <c r="F48" s="1138"/>
      <c r="G48" s="1139"/>
      <c r="H48" s="1139"/>
      <c r="I48" s="1139"/>
      <c r="J48" s="1139"/>
      <c r="K48" s="1139"/>
      <c r="L48" s="1139"/>
      <c r="M48" s="1140"/>
    </row>
    <row r="49" spans="2:13" ht="15" customHeight="1">
      <c r="B49" s="1141" t="s">
        <v>481</v>
      </c>
      <c r="C49" s="1141"/>
      <c r="D49" s="1141"/>
      <c r="E49" s="1141"/>
      <c r="F49" s="1141"/>
      <c r="G49" s="1141"/>
      <c r="H49" s="1141"/>
      <c r="I49" s="1141"/>
      <c r="J49" s="1141"/>
      <c r="K49" s="1141"/>
      <c r="L49" s="1141"/>
      <c r="M49" s="1141"/>
    </row>
    <row r="50" spans="2:13" ht="15" customHeight="1">
      <c r="B50" s="1117" t="s">
        <v>978</v>
      </c>
      <c r="C50" s="1117"/>
      <c r="D50" s="1117"/>
      <c r="E50" s="1117"/>
      <c r="F50" s="1117"/>
      <c r="G50" s="1117"/>
      <c r="H50" s="1117"/>
      <c r="I50" s="1117"/>
      <c r="J50" s="1117"/>
      <c r="K50" s="1117"/>
      <c r="L50" s="1117"/>
      <c r="M50" s="1117"/>
    </row>
    <row r="51" spans="2:13" ht="36" customHeight="1">
      <c r="B51" s="1117" t="s">
        <v>979</v>
      </c>
      <c r="C51" s="1117"/>
      <c r="D51" s="1117"/>
      <c r="E51" s="1117"/>
      <c r="F51" s="1117"/>
      <c r="G51" s="1117"/>
      <c r="H51" s="1117"/>
      <c r="I51" s="1117"/>
      <c r="J51" s="1117"/>
      <c r="K51" s="1117"/>
      <c r="L51" s="1117"/>
      <c r="M51" s="1117"/>
    </row>
    <row r="52" spans="2:13" ht="41.25" customHeight="1">
      <c r="B52" s="1117" t="s">
        <v>980</v>
      </c>
      <c r="C52" s="1117"/>
      <c r="D52" s="1117"/>
      <c r="E52" s="1117"/>
      <c r="F52" s="1117"/>
      <c r="G52" s="1117"/>
      <c r="H52" s="1117"/>
      <c r="I52" s="1117"/>
      <c r="J52" s="1117"/>
      <c r="K52" s="1117"/>
      <c r="L52" s="1117"/>
      <c r="M52" s="1117"/>
    </row>
    <row r="53" spans="2:13" ht="15" customHeight="1">
      <c r="B53" s="1117" t="s">
        <v>981</v>
      </c>
      <c r="C53" s="1117"/>
      <c r="D53" s="1117"/>
      <c r="E53" s="1117"/>
      <c r="F53" s="1117"/>
      <c r="G53" s="1117"/>
      <c r="H53" s="1117"/>
      <c r="I53" s="1117"/>
      <c r="J53" s="1117"/>
      <c r="K53" s="1117"/>
      <c r="L53" s="1117"/>
      <c r="M53" s="1117"/>
    </row>
    <row r="54" spans="2:13" ht="15" customHeight="1">
      <c r="B54" s="1115" t="s">
        <v>524</v>
      </c>
      <c r="C54" s="1115"/>
      <c r="D54" s="1115"/>
      <c r="E54" s="1115"/>
      <c r="F54" s="1115"/>
      <c r="G54" s="1115"/>
      <c r="H54" s="1115"/>
      <c r="I54" s="1115"/>
      <c r="J54" s="1115"/>
      <c r="K54" s="1115"/>
      <c r="L54" s="1115"/>
      <c r="M54" s="1115"/>
    </row>
    <row r="55" spans="2:13" ht="15" customHeight="1">
      <c r="B55" s="1115" t="s">
        <v>525</v>
      </c>
      <c r="C55" s="1115"/>
      <c r="D55" s="1115"/>
      <c r="E55" s="1115"/>
      <c r="F55" s="1115"/>
      <c r="G55" s="1115"/>
      <c r="H55" s="1115"/>
      <c r="I55" s="1115"/>
      <c r="J55" s="1115"/>
      <c r="K55" s="1115"/>
      <c r="L55" s="1115"/>
      <c r="M55" s="1115"/>
    </row>
    <row r="56" spans="2:13" ht="15" customHeight="1">
      <c r="B56" s="1116" t="s">
        <v>982</v>
      </c>
      <c r="C56" s="1116"/>
      <c r="D56" s="1116"/>
      <c r="E56" s="1116"/>
      <c r="F56" s="1116"/>
      <c r="G56" s="1116"/>
      <c r="H56" s="1116"/>
      <c r="I56" s="1116"/>
      <c r="J56" s="1116"/>
      <c r="K56" s="1116"/>
      <c r="L56" s="1116"/>
      <c r="M56" s="1116"/>
    </row>
    <row r="57" spans="2:13" ht="15" customHeight="1">
      <c r="B57" s="1115" t="s">
        <v>983</v>
      </c>
      <c r="C57" s="1116"/>
      <c r="D57" s="1116"/>
      <c r="E57" s="1116"/>
      <c r="F57" s="1116"/>
      <c r="G57" s="1116"/>
      <c r="H57" s="1116"/>
      <c r="I57" s="1116"/>
      <c r="J57" s="1116"/>
      <c r="K57" s="1116"/>
      <c r="L57" s="1116"/>
      <c r="M57" s="1116"/>
    </row>
    <row r="58" spans="2:13" ht="15" customHeight="1">
      <c r="B58" s="520" t="s">
        <v>984</v>
      </c>
    </row>
  </sheetData>
  <mergeCells count="103">
    <mergeCell ref="F46:M46"/>
    <mergeCell ref="E8:M8"/>
    <mergeCell ref="D9:D16"/>
    <mergeCell ref="E9:F10"/>
    <mergeCell ref="C27:C31"/>
    <mergeCell ref="D27:D31"/>
    <mergeCell ref="F27:M27"/>
    <mergeCell ref="M9:M10"/>
    <mergeCell ref="E11:F11"/>
    <mergeCell ref="E12:F12"/>
    <mergeCell ref="E13:F13"/>
    <mergeCell ref="C40:C44"/>
    <mergeCell ref="C32:C33"/>
    <mergeCell ref="C34:C35"/>
    <mergeCell ref="F20:M20"/>
    <mergeCell ref="F21:M21"/>
    <mergeCell ref="C22:C26"/>
    <mergeCell ref="F23:M23"/>
    <mergeCell ref="F24:M24"/>
    <mergeCell ref="F25:M25"/>
    <mergeCell ref="F26:M26"/>
    <mergeCell ref="C9:C16"/>
    <mergeCell ref="D22:D26"/>
    <mergeCell ref="D32:D33"/>
    <mergeCell ref="G9:G10"/>
    <mergeCell ref="H9:L9"/>
    <mergeCell ref="F19:M19"/>
    <mergeCell ref="F22:M22"/>
    <mergeCell ref="E16:F16"/>
    <mergeCell ref="F17:M17"/>
    <mergeCell ref="F18:M18"/>
    <mergeCell ref="B2:M2"/>
    <mergeCell ref="E3:M3"/>
    <mergeCell ref="E4:M4"/>
    <mergeCell ref="E5:M5"/>
    <mergeCell ref="E6:H6"/>
    <mergeCell ref="I6:I7"/>
    <mergeCell ref="J6:M7"/>
    <mergeCell ref="E7:H7"/>
    <mergeCell ref="B3:D3"/>
    <mergeCell ref="B4:D4"/>
    <mergeCell ref="B5:D5"/>
    <mergeCell ref="B6:C7"/>
    <mergeCell ref="B8:B35"/>
    <mergeCell ref="C17:C21"/>
    <mergeCell ref="D17:D21"/>
    <mergeCell ref="F31:M31"/>
    <mergeCell ref="F29:M29"/>
    <mergeCell ref="F30:M30"/>
    <mergeCell ref="F28:M28"/>
    <mergeCell ref="E32:M33"/>
    <mergeCell ref="D34:D35"/>
    <mergeCell ref="E34:M35"/>
    <mergeCell ref="E14:F14"/>
    <mergeCell ref="E15:F15"/>
    <mergeCell ref="B36:B39"/>
    <mergeCell ref="E36:F36"/>
    <mergeCell ref="G36:H36"/>
    <mergeCell ref="I36:J36"/>
    <mergeCell ref="K36:L36"/>
    <mergeCell ref="M36:M38"/>
    <mergeCell ref="E37:F37"/>
    <mergeCell ref="G37:H37"/>
    <mergeCell ref="I37:J37"/>
    <mergeCell ref="K37:L37"/>
    <mergeCell ref="E41:E42"/>
    <mergeCell ref="F41:G41"/>
    <mergeCell ref="I41:J41"/>
    <mergeCell ref="L41:L42"/>
    <mergeCell ref="F42:G42"/>
    <mergeCell ref="I42:J42"/>
    <mergeCell ref="E38:F38"/>
    <mergeCell ref="G38:H38"/>
    <mergeCell ref="I38:J38"/>
    <mergeCell ref="K38:L38"/>
    <mergeCell ref="E39:M39"/>
    <mergeCell ref="F40:G40"/>
    <mergeCell ref="I40:J40"/>
    <mergeCell ref="M40:M44"/>
    <mergeCell ref="B57:M57"/>
    <mergeCell ref="B50:M50"/>
    <mergeCell ref="B51:M51"/>
    <mergeCell ref="B52:M52"/>
    <mergeCell ref="B53:M53"/>
    <mergeCell ref="B54:M54"/>
    <mergeCell ref="B55:M55"/>
    <mergeCell ref="B56:M56"/>
    <mergeCell ref="E43:E44"/>
    <mergeCell ref="F43:G43"/>
    <mergeCell ref="I43:J43"/>
    <mergeCell ref="L43:L44"/>
    <mergeCell ref="F44:G44"/>
    <mergeCell ref="I44:J44"/>
    <mergeCell ref="B40:B48"/>
    <mergeCell ref="D40:D44"/>
    <mergeCell ref="C47:C48"/>
    <mergeCell ref="D47:D48"/>
    <mergeCell ref="F47:M47"/>
    <mergeCell ref="F48:M48"/>
    <mergeCell ref="B49:M49"/>
    <mergeCell ref="C45:C46"/>
    <mergeCell ref="D45:D46"/>
    <mergeCell ref="F45:M45"/>
  </mergeCells>
  <phoneticPr fontId="26"/>
  <printOptions horizontalCentered="1"/>
  <pageMargins left="0.51181102362204722" right="0.51181102362204722" top="0.35433070866141736" bottom="0.35433070866141736" header="0.31496062992125984" footer="0.31496062992125984"/>
  <pageSetup paperSize="9" scale="5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59"/>
  <sheetViews>
    <sheetView view="pageBreakPreview" zoomScaleNormal="100" zoomScaleSheetLayoutView="100" workbookViewId="0"/>
  </sheetViews>
  <sheetFormatPr defaultRowHeight="13.5"/>
  <cols>
    <col min="1" max="1" width="1.875" style="275" customWidth="1"/>
    <col min="2" max="2" width="10.125" style="275" customWidth="1"/>
    <col min="3" max="3" width="3.625" style="275" customWidth="1"/>
    <col min="4" max="4" width="18.75" style="275" customWidth="1"/>
    <col min="5" max="5" width="21.25" style="275" customWidth="1"/>
    <col min="6" max="7" width="12.625" style="275" customWidth="1"/>
    <col min="8" max="13" width="13.125" style="275" customWidth="1"/>
    <col min="14" max="14" width="9" style="275" customWidth="1"/>
    <col min="15" max="16384" width="9" style="275"/>
  </cols>
  <sheetData>
    <row r="1" spans="2:13" ht="14.25">
      <c r="B1" s="96"/>
      <c r="C1" s="96"/>
      <c r="D1" s="272"/>
      <c r="E1" s="272"/>
      <c r="F1" s="272"/>
      <c r="G1" s="272"/>
      <c r="H1" s="272"/>
      <c r="I1" s="272"/>
      <c r="J1" s="273"/>
      <c r="K1" s="274"/>
    </row>
    <row r="2" spans="2:13" ht="14.25">
      <c r="B2" s="1238" t="s">
        <v>877</v>
      </c>
      <c r="C2" s="1238"/>
      <c r="D2" s="1238"/>
      <c r="E2" s="1238"/>
      <c r="F2" s="1238"/>
      <c r="G2" s="1238"/>
      <c r="H2" s="1238"/>
      <c r="I2" s="1238"/>
      <c r="J2" s="1238"/>
      <c r="K2" s="1238"/>
      <c r="L2" s="1238"/>
      <c r="M2" s="1238"/>
    </row>
    <row r="3" spans="2:13" ht="30" customHeight="1" thickBot="1">
      <c r="B3" s="1184" t="s">
        <v>518</v>
      </c>
      <c r="C3" s="1184"/>
      <c r="D3" s="1184"/>
      <c r="E3" s="1184"/>
      <c r="F3" s="1184"/>
      <c r="G3" s="1184"/>
      <c r="H3" s="1184"/>
      <c r="I3" s="1184"/>
      <c r="J3" s="1184"/>
      <c r="K3" s="1184"/>
      <c r="L3" s="1184"/>
      <c r="M3" s="1184"/>
    </row>
    <row r="4" spans="2:13" ht="30" customHeight="1" thickBot="1">
      <c r="B4" s="1202" t="s">
        <v>302</v>
      </c>
      <c r="C4" s="1203"/>
      <c r="D4" s="1204"/>
      <c r="E4" s="1185" t="s">
        <v>482</v>
      </c>
      <c r="F4" s="1186"/>
      <c r="G4" s="1186"/>
      <c r="H4" s="1186"/>
      <c r="I4" s="1186"/>
      <c r="J4" s="1186"/>
      <c r="K4" s="1186"/>
      <c r="L4" s="1186"/>
      <c r="M4" s="1187"/>
    </row>
    <row r="5" spans="2:13" ht="30" customHeight="1">
      <c r="B5" s="1205" t="s">
        <v>483</v>
      </c>
      <c r="C5" s="1206"/>
      <c r="D5" s="1207"/>
      <c r="E5" s="1188" t="s">
        <v>986</v>
      </c>
      <c r="F5" s="1189"/>
      <c r="G5" s="1189"/>
      <c r="H5" s="1189"/>
      <c r="I5" s="1189"/>
      <c r="J5" s="1189"/>
      <c r="K5" s="1189"/>
      <c r="L5" s="1189"/>
      <c r="M5" s="1190"/>
    </row>
    <row r="6" spans="2:13" ht="30" customHeight="1">
      <c r="B6" s="1208" t="s">
        <v>301</v>
      </c>
      <c r="C6" s="1209"/>
      <c r="D6" s="1210"/>
      <c r="E6" s="1188" t="s">
        <v>484</v>
      </c>
      <c r="F6" s="1189"/>
      <c r="G6" s="1189"/>
      <c r="H6" s="1189"/>
      <c r="I6" s="1189"/>
      <c r="J6" s="1189"/>
      <c r="K6" s="1189"/>
      <c r="L6" s="1189"/>
      <c r="M6" s="1190"/>
    </row>
    <row r="7" spans="2:13" ht="30" customHeight="1">
      <c r="B7" s="1211" t="s">
        <v>300</v>
      </c>
      <c r="C7" s="1212"/>
      <c r="D7" s="491" t="s">
        <v>299</v>
      </c>
      <c r="E7" s="1191" t="s">
        <v>485</v>
      </c>
      <c r="F7" s="1192"/>
      <c r="G7" s="1192"/>
      <c r="H7" s="1193"/>
      <c r="I7" s="1194" t="s">
        <v>298</v>
      </c>
      <c r="J7" s="1196" t="s">
        <v>486</v>
      </c>
      <c r="K7" s="1197"/>
      <c r="L7" s="1197"/>
      <c r="M7" s="1198"/>
    </row>
    <row r="8" spans="2:13" ht="30" customHeight="1" thickBot="1">
      <c r="B8" s="1213"/>
      <c r="C8" s="1214"/>
      <c r="D8" s="492" t="s">
        <v>297</v>
      </c>
      <c r="E8" s="1199" t="s">
        <v>485</v>
      </c>
      <c r="F8" s="1200"/>
      <c r="G8" s="1200"/>
      <c r="H8" s="1201"/>
      <c r="I8" s="1195"/>
      <c r="J8" s="1196"/>
      <c r="K8" s="1197"/>
      <c r="L8" s="1197"/>
      <c r="M8" s="1198"/>
    </row>
    <row r="9" spans="2:13" ht="30" customHeight="1" thickTop="1" thickBot="1">
      <c r="B9" s="1215" t="s">
        <v>296</v>
      </c>
      <c r="C9" s="247">
        <v>1</v>
      </c>
      <c r="D9" s="493" t="s">
        <v>487</v>
      </c>
      <c r="E9" s="1220" t="s">
        <v>578</v>
      </c>
      <c r="F9" s="1221"/>
      <c r="G9" s="1221"/>
      <c r="H9" s="1221"/>
      <c r="I9" s="1221"/>
      <c r="J9" s="1221"/>
      <c r="K9" s="1221"/>
      <c r="L9" s="1221"/>
      <c r="M9" s="1222"/>
    </row>
    <row r="10" spans="2:13" ht="30" customHeight="1">
      <c r="B10" s="1127"/>
      <c r="C10" s="1123">
        <v>2</v>
      </c>
      <c r="D10" s="1223" t="s">
        <v>295</v>
      </c>
      <c r="E10" s="1224" t="s">
        <v>519</v>
      </c>
      <c r="F10" s="1225"/>
      <c r="G10" s="1174" t="s">
        <v>960</v>
      </c>
      <c r="H10" s="1176" t="s">
        <v>293</v>
      </c>
      <c r="I10" s="1177"/>
      <c r="J10" s="1177"/>
      <c r="K10" s="1177"/>
      <c r="L10" s="1178"/>
      <c r="M10" s="1231" t="s">
        <v>961</v>
      </c>
    </row>
    <row r="11" spans="2:13" ht="30" customHeight="1">
      <c r="B11" s="1127"/>
      <c r="C11" s="1123"/>
      <c r="D11" s="1223"/>
      <c r="E11" s="1226"/>
      <c r="F11" s="1227"/>
      <c r="G11" s="1175"/>
      <c r="H11" s="250" t="s">
        <v>488</v>
      </c>
      <c r="I11" s="251" t="s">
        <v>489</v>
      </c>
      <c r="J11" s="494" t="s">
        <v>490</v>
      </c>
      <c r="K11" s="495" t="s">
        <v>962</v>
      </c>
      <c r="L11" s="496" t="s">
        <v>963</v>
      </c>
      <c r="M11" s="1232"/>
    </row>
    <row r="12" spans="2:13" ht="30" customHeight="1">
      <c r="B12" s="1127"/>
      <c r="C12" s="1123"/>
      <c r="D12" s="1223"/>
      <c r="E12" s="1164" t="s">
        <v>987</v>
      </c>
      <c r="F12" s="1233"/>
      <c r="G12" s="277">
        <v>5</v>
      </c>
      <c r="H12" s="278">
        <v>5</v>
      </c>
      <c r="I12" s="279"/>
      <c r="J12" s="497"/>
      <c r="K12" s="498"/>
      <c r="L12" s="499"/>
      <c r="M12" s="500" t="s">
        <v>526</v>
      </c>
    </row>
    <row r="13" spans="2:13" ht="30" customHeight="1">
      <c r="B13" s="1127"/>
      <c r="C13" s="1123"/>
      <c r="D13" s="1223"/>
      <c r="E13" s="1164" t="s">
        <v>988</v>
      </c>
      <c r="F13" s="1233"/>
      <c r="G13" s="277">
        <v>6</v>
      </c>
      <c r="H13" s="278"/>
      <c r="I13" s="279">
        <v>6</v>
      </c>
      <c r="J13" s="497"/>
      <c r="K13" s="498"/>
      <c r="L13" s="499"/>
      <c r="M13" s="500" t="s">
        <v>527</v>
      </c>
    </row>
    <row r="14" spans="2:13" ht="30" customHeight="1">
      <c r="B14" s="1127"/>
      <c r="C14" s="1123"/>
      <c r="D14" s="1223"/>
      <c r="E14" s="1164" t="s">
        <v>989</v>
      </c>
      <c r="F14" s="1233"/>
      <c r="G14" s="277">
        <v>4</v>
      </c>
      <c r="H14" s="278"/>
      <c r="I14" s="279"/>
      <c r="J14" s="497">
        <v>4</v>
      </c>
      <c r="K14" s="498"/>
      <c r="L14" s="499"/>
      <c r="M14" s="500" t="s">
        <v>527</v>
      </c>
    </row>
    <row r="15" spans="2:13" ht="30" customHeight="1">
      <c r="B15" s="1127"/>
      <c r="C15" s="1123"/>
      <c r="D15" s="1223"/>
      <c r="E15" s="1164" t="s">
        <v>990</v>
      </c>
      <c r="F15" s="1165"/>
      <c r="G15" s="501">
        <v>5</v>
      </c>
      <c r="H15" s="502"/>
      <c r="I15" s="503"/>
      <c r="J15" s="504"/>
      <c r="K15" s="505">
        <v>5</v>
      </c>
      <c r="L15" s="499"/>
      <c r="M15" s="500" t="s">
        <v>527</v>
      </c>
    </row>
    <row r="16" spans="2:13" ht="30" customHeight="1">
      <c r="B16" s="1127"/>
      <c r="C16" s="1123"/>
      <c r="D16" s="1223"/>
      <c r="E16" s="1164" t="s">
        <v>991</v>
      </c>
      <c r="F16" s="1165"/>
      <c r="G16" s="501">
        <v>4</v>
      </c>
      <c r="H16" s="502"/>
      <c r="I16" s="503"/>
      <c r="J16" s="504"/>
      <c r="K16" s="505">
        <v>1</v>
      </c>
      <c r="L16" s="506">
        <v>3</v>
      </c>
      <c r="M16" s="500" t="s">
        <v>527</v>
      </c>
    </row>
    <row r="17" spans="1:13" ht="30" customHeight="1" thickBot="1">
      <c r="B17" s="1127"/>
      <c r="C17" s="1123"/>
      <c r="D17" s="1223"/>
      <c r="E17" s="1179" t="s">
        <v>292</v>
      </c>
      <c r="F17" s="1180"/>
      <c r="G17" s="507">
        <v>15</v>
      </c>
      <c r="H17" s="508">
        <v>5</v>
      </c>
      <c r="I17" s="509">
        <v>5</v>
      </c>
      <c r="J17" s="510">
        <v>5</v>
      </c>
      <c r="K17" s="511">
        <v>5</v>
      </c>
      <c r="L17" s="512">
        <v>4</v>
      </c>
      <c r="M17" s="513"/>
    </row>
    <row r="18" spans="1:13" ht="30" customHeight="1">
      <c r="B18" s="1127"/>
      <c r="C18" s="1118">
        <v>3</v>
      </c>
      <c r="D18" s="1217" t="s">
        <v>964</v>
      </c>
      <c r="E18" s="308" t="s">
        <v>520</v>
      </c>
      <c r="F18" s="1181" t="s">
        <v>987</v>
      </c>
      <c r="G18" s="1182"/>
      <c r="H18" s="1182"/>
      <c r="I18" s="1182"/>
      <c r="J18" s="1182"/>
      <c r="K18" s="1182"/>
      <c r="L18" s="1182"/>
      <c r="M18" s="1183"/>
    </row>
    <row r="19" spans="1:13" ht="30" customHeight="1">
      <c r="B19" s="1127"/>
      <c r="C19" s="1216"/>
      <c r="D19" s="1218"/>
      <c r="E19" s="308" t="s">
        <v>521</v>
      </c>
      <c r="F19" s="1120" t="s">
        <v>988</v>
      </c>
      <c r="G19" s="1136"/>
      <c r="H19" s="1136"/>
      <c r="I19" s="1136"/>
      <c r="J19" s="1136"/>
      <c r="K19" s="1136"/>
      <c r="L19" s="1136"/>
      <c r="M19" s="1137"/>
    </row>
    <row r="20" spans="1:13" ht="30" customHeight="1">
      <c r="B20" s="1127"/>
      <c r="C20" s="1216"/>
      <c r="D20" s="1218"/>
      <c r="E20" s="308" t="s">
        <v>522</v>
      </c>
      <c r="F20" s="1120" t="s">
        <v>989</v>
      </c>
      <c r="G20" s="1136"/>
      <c r="H20" s="1136"/>
      <c r="I20" s="1136"/>
      <c r="J20" s="1136"/>
      <c r="K20" s="1136"/>
      <c r="L20" s="1136"/>
      <c r="M20" s="1137"/>
    </row>
    <row r="21" spans="1:13" ht="30" customHeight="1">
      <c r="B21" s="1127"/>
      <c r="C21" s="1216"/>
      <c r="D21" s="1218"/>
      <c r="E21" s="308" t="s">
        <v>965</v>
      </c>
      <c r="F21" s="1120" t="s">
        <v>990</v>
      </c>
      <c r="G21" s="1136"/>
      <c r="H21" s="1136"/>
      <c r="I21" s="1136"/>
      <c r="J21" s="1136"/>
      <c r="K21" s="1136"/>
      <c r="L21" s="1136"/>
      <c r="M21" s="1137"/>
    </row>
    <row r="22" spans="1:13" ht="30" customHeight="1">
      <c r="B22" s="1127"/>
      <c r="C22" s="1119"/>
      <c r="D22" s="1219"/>
      <c r="E22" s="308" t="s">
        <v>966</v>
      </c>
      <c r="F22" s="1120" t="s">
        <v>991</v>
      </c>
      <c r="G22" s="1136"/>
      <c r="H22" s="1136"/>
      <c r="I22" s="1136"/>
      <c r="J22" s="1136"/>
      <c r="K22" s="1136"/>
      <c r="L22" s="1136"/>
      <c r="M22" s="1137"/>
    </row>
    <row r="23" spans="1:13" ht="30" customHeight="1">
      <c r="B23" s="1127"/>
      <c r="C23" s="1118">
        <v>4</v>
      </c>
      <c r="D23" s="1228" t="s">
        <v>291</v>
      </c>
      <c r="E23" s="308" t="s">
        <v>520</v>
      </c>
      <c r="F23" s="1120" t="s">
        <v>992</v>
      </c>
      <c r="G23" s="1136"/>
      <c r="H23" s="1136"/>
      <c r="I23" s="1136"/>
      <c r="J23" s="1136"/>
      <c r="K23" s="1136"/>
      <c r="L23" s="1136"/>
      <c r="M23" s="1137"/>
    </row>
    <row r="24" spans="1:13" s="276" customFormat="1" ht="30" customHeight="1">
      <c r="B24" s="1127"/>
      <c r="C24" s="1216"/>
      <c r="D24" s="1229"/>
      <c r="E24" s="308" t="s">
        <v>521</v>
      </c>
      <c r="F24" s="1120" t="s">
        <v>992</v>
      </c>
      <c r="G24" s="1136"/>
      <c r="H24" s="1136"/>
      <c r="I24" s="1136"/>
      <c r="J24" s="1136"/>
      <c r="K24" s="1136"/>
      <c r="L24" s="1136"/>
      <c r="M24" s="1137"/>
    </row>
    <row r="25" spans="1:13" s="276" customFormat="1" ht="30" customHeight="1">
      <c r="B25" s="1127"/>
      <c r="C25" s="1216"/>
      <c r="D25" s="1229"/>
      <c r="E25" s="308" t="s">
        <v>522</v>
      </c>
      <c r="F25" s="1120" t="s">
        <v>992</v>
      </c>
      <c r="G25" s="1136"/>
      <c r="H25" s="1136"/>
      <c r="I25" s="1136"/>
      <c r="J25" s="1136"/>
      <c r="K25" s="1136"/>
      <c r="L25" s="1136"/>
      <c r="M25" s="1137"/>
    </row>
    <row r="26" spans="1:13" s="276" customFormat="1" ht="30" customHeight="1">
      <c r="B26" s="1127"/>
      <c r="C26" s="1216"/>
      <c r="D26" s="1229"/>
      <c r="E26" s="308" t="s">
        <v>965</v>
      </c>
      <c r="F26" s="1120" t="s">
        <v>993</v>
      </c>
      <c r="G26" s="1136"/>
      <c r="H26" s="1136"/>
      <c r="I26" s="1136"/>
      <c r="J26" s="1136"/>
      <c r="K26" s="1136"/>
      <c r="L26" s="1136"/>
      <c r="M26" s="1137"/>
    </row>
    <row r="27" spans="1:13" s="276" customFormat="1" ht="30" customHeight="1">
      <c r="B27" s="1127"/>
      <c r="C27" s="1119"/>
      <c r="D27" s="1230"/>
      <c r="E27" s="308" t="s">
        <v>966</v>
      </c>
      <c r="F27" s="1120" t="s">
        <v>992</v>
      </c>
      <c r="G27" s="1136"/>
      <c r="H27" s="1136"/>
      <c r="I27" s="1136"/>
      <c r="J27" s="1136"/>
      <c r="K27" s="1136"/>
      <c r="L27" s="1136"/>
      <c r="M27" s="1137"/>
    </row>
    <row r="28" spans="1:13" s="276" customFormat="1" ht="30" customHeight="1">
      <c r="B28" s="1127"/>
      <c r="C28" s="1118">
        <v>5</v>
      </c>
      <c r="D28" s="1228" t="s">
        <v>290</v>
      </c>
      <c r="E28" s="308" t="s">
        <v>520</v>
      </c>
      <c r="F28" s="1120" t="s">
        <v>992</v>
      </c>
      <c r="G28" s="1136"/>
      <c r="H28" s="1136"/>
      <c r="I28" s="1136"/>
      <c r="J28" s="1136"/>
      <c r="K28" s="1136"/>
      <c r="L28" s="1136"/>
      <c r="M28" s="1137"/>
    </row>
    <row r="29" spans="1:13" s="276" customFormat="1" ht="30" customHeight="1">
      <c r="A29" s="244"/>
      <c r="B29" s="1127"/>
      <c r="C29" s="1216"/>
      <c r="D29" s="1229"/>
      <c r="E29" s="308" t="s">
        <v>521</v>
      </c>
      <c r="F29" s="1120" t="s">
        <v>992</v>
      </c>
      <c r="G29" s="1136"/>
      <c r="H29" s="1136"/>
      <c r="I29" s="1136"/>
      <c r="J29" s="1136"/>
      <c r="K29" s="1136"/>
      <c r="L29" s="1136"/>
      <c r="M29" s="1137"/>
    </row>
    <row r="30" spans="1:13" s="276" customFormat="1" ht="30" customHeight="1">
      <c r="A30" s="244"/>
      <c r="B30" s="1127"/>
      <c r="C30" s="1216"/>
      <c r="D30" s="1229"/>
      <c r="E30" s="308" t="s">
        <v>522</v>
      </c>
      <c r="F30" s="1120" t="s">
        <v>992</v>
      </c>
      <c r="G30" s="1136"/>
      <c r="H30" s="1136"/>
      <c r="I30" s="1136"/>
      <c r="J30" s="1136"/>
      <c r="K30" s="1136"/>
      <c r="L30" s="1136"/>
      <c r="M30" s="1137"/>
    </row>
    <row r="31" spans="1:13" s="276" customFormat="1" ht="30" customHeight="1">
      <c r="A31" s="244"/>
      <c r="B31" s="1127"/>
      <c r="C31" s="1216"/>
      <c r="D31" s="1229"/>
      <c r="E31" s="308" t="s">
        <v>965</v>
      </c>
      <c r="F31" s="1120" t="s">
        <v>994</v>
      </c>
      <c r="G31" s="1136"/>
      <c r="H31" s="1136"/>
      <c r="I31" s="1136"/>
      <c r="J31" s="1136"/>
      <c r="K31" s="1136"/>
      <c r="L31" s="1136"/>
      <c r="M31" s="1137"/>
    </row>
    <row r="32" spans="1:13" s="276" customFormat="1" ht="30" customHeight="1">
      <c r="B32" s="1127"/>
      <c r="C32" s="1119"/>
      <c r="D32" s="1230"/>
      <c r="E32" s="308" t="s">
        <v>966</v>
      </c>
      <c r="F32" s="1120" t="s">
        <v>992</v>
      </c>
      <c r="G32" s="1136"/>
      <c r="H32" s="1136"/>
      <c r="I32" s="1136"/>
      <c r="J32" s="1136"/>
      <c r="K32" s="1136"/>
      <c r="L32" s="1136"/>
      <c r="M32" s="1137"/>
    </row>
    <row r="33" spans="2:13" s="276" customFormat="1" ht="39.75" customHeight="1">
      <c r="B33" s="1127"/>
      <c r="C33" s="1123">
        <v>6</v>
      </c>
      <c r="D33" s="1237" t="s">
        <v>289</v>
      </c>
      <c r="E33" s="1153" t="s">
        <v>995</v>
      </c>
      <c r="F33" s="1154"/>
      <c r="G33" s="1154"/>
      <c r="H33" s="1154"/>
      <c r="I33" s="1154"/>
      <c r="J33" s="1154"/>
      <c r="K33" s="1154"/>
      <c r="L33" s="1154"/>
      <c r="M33" s="1155"/>
    </row>
    <row r="34" spans="2:13" s="276" customFormat="1" ht="48" customHeight="1">
      <c r="B34" s="1127"/>
      <c r="C34" s="1123"/>
      <c r="D34" s="1237"/>
      <c r="E34" s="1156"/>
      <c r="F34" s="1157"/>
      <c r="G34" s="1157"/>
      <c r="H34" s="1157"/>
      <c r="I34" s="1157"/>
      <c r="J34" s="1157"/>
      <c r="K34" s="1157"/>
      <c r="L34" s="1157"/>
      <c r="M34" s="1158"/>
    </row>
    <row r="35" spans="2:13" s="276" customFormat="1" ht="39.75" customHeight="1">
      <c r="B35" s="1127"/>
      <c r="C35" s="1236">
        <v>7</v>
      </c>
      <c r="D35" s="1159" t="s">
        <v>479</v>
      </c>
      <c r="E35" s="1161"/>
      <c r="F35" s="1162"/>
      <c r="G35" s="1162"/>
      <c r="H35" s="1162"/>
      <c r="I35" s="1162"/>
      <c r="J35" s="1162"/>
      <c r="K35" s="1162"/>
      <c r="L35" s="1162"/>
      <c r="M35" s="1163"/>
    </row>
    <row r="36" spans="2:13" s="276" customFormat="1" ht="39.75" customHeight="1" thickBot="1">
      <c r="B36" s="1128"/>
      <c r="C36" s="1236"/>
      <c r="D36" s="1160"/>
      <c r="E36" s="1161"/>
      <c r="F36" s="1162"/>
      <c r="G36" s="1162"/>
      <c r="H36" s="1162"/>
      <c r="I36" s="1162"/>
      <c r="J36" s="1162"/>
      <c r="K36" s="1162"/>
      <c r="L36" s="1162"/>
      <c r="M36" s="1163"/>
    </row>
    <row r="37" spans="2:13" s="276" customFormat="1" ht="24.75" customHeight="1">
      <c r="B37" s="1166" t="s">
        <v>288</v>
      </c>
      <c r="C37" s="267">
        <v>1</v>
      </c>
      <c r="D37" s="268" t="s">
        <v>523</v>
      </c>
      <c r="E37" s="1169" t="s">
        <v>996</v>
      </c>
      <c r="F37" s="1169"/>
      <c r="G37" s="1169" t="s">
        <v>997</v>
      </c>
      <c r="H37" s="1169"/>
      <c r="I37" s="1169" t="s">
        <v>998</v>
      </c>
      <c r="J37" s="1169"/>
      <c r="K37" s="1170"/>
      <c r="L37" s="1170"/>
      <c r="M37" s="1171"/>
    </row>
    <row r="38" spans="2:13" s="276" customFormat="1" ht="51" customHeight="1">
      <c r="B38" s="1167"/>
      <c r="C38" s="269">
        <v>2</v>
      </c>
      <c r="D38" s="269" t="s">
        <v>480</v>
      </c>
      <c r="E38" s="1120" t="s">
        <v>999</v>
      </c>
      <c r="F38" s="1121"/>
      <c r="G38" s="1120" t="s">
        <v>1000</v>
      </c>
      <c r="H38" s="1121"/>
      <c r="I38" s="1122"/>
      <c r="J38" s="1123"/>
      <c r="K38" s="1122"/>
      <c r="L38" s="1123"/>
      <c r="M38" s="1172"/>
    </row>
    <row r="39" spans="2:13" ht="45" customHeight="1">
      <c r="B39" s="1167"/>
      <c r="C39" s="269">
        <v>3</v>
      </c>
      <c r="D39" s="270" t="s">
        <v>287</v>
      </c>
      <c r="E39" s="1122"/>
      <c r="F39" s="1123"/>
      <c r="G39" s="1122"/>
      <c r="H39" s="1123"/>
      <c r="I39" s="1120" t="s">
        <v>1001</v>
      </c>
      <c r="J39" s="1121"/>
      <c r="K39" s="1122"/>
      <c r="L39" s="1123"/>
      <c r="M39" s="1173"/>
    </row>
    <row r="40" spans="2:13" ht="27" customHeight="1" thickBot="1">
      <c r="B40" s="1168"/>
      <c r="C40" s="271">
        <v>4</v>
      </c>
      <c r="D40" s="271" t="s">
        <v>479</v>
      </c>
      <c r="E40" s="1145"/>
      <c r="F40" s="1146"/>
      <c r="G40" s="1146"/>
      <c r="H40" s="1146"/>
      <c r="I40" s="1146"/>
      <c r="J40" s="1146"/>
      <c r="K40" s="1146"/>
      <c r="L40" s="1146"/>
      <c r="M40" s="1147"/>
    </row>
    <row r="41" spans="2:13" ht="22.5">
      <c r="B41" s="1126" t="s">
        <v>967</v>
      </c>
      <c r="C41" s="1234">
        <v>1</v>
      </c>
      <c r="D41" s="1129" t="s">
        <v>968</v>
      </c>
      <c r="E41" s="514"/>
      <c r="F41" s="1148" t="s">
        <v>523</v>
      </c>
      <c r="G41" s="1149"/>
      <c r="H41" s="311" t="s">
        <v>969</v>
      </c>
      <c r="I41" s="1148" t="s">
        <v>523</v>
      </c>
      <c r="J41" s="1149"/>
      <c r="K41" s="515" t="s">
        <v>970</v>
      </c>
      <c r="L41" s="516" t="s">
        <v>971</v>
      </c>
      <c r="M41" s="1150"/>
    </row>
    <row r="42" spans="2:13" ht="30" customHeight="1">
      <c r="B42" s="1127"/>
      <c r="C42" s="1142"/>
      <c r="D42" s="1130"/>
      <c r="E42" s="1118" t="s">
        <v>972</v>
      </c>
      <c r="F42" s="1120" t="s">
        <v>988</v>
      </c>
      <c r="G42" s="1121"/>
      <c r="H42" s="430" t="s">
        <v>1002</v>
      </c>
      <c r="I42" s="1120" t="s">
        <v>989</v>
      </c>
      <c r="J42" s="1121"/>
      <c r="K42" s="429" t="s">
        <v>1003</v>
      </c>
      <c r="L42" s="1143" t="s">
        <v>1004</v>
      </c>
      <c r="M42" s="1151"/>
    </row>
    <row r="43" spans="2:13" ht="30" customHeight="1">
      <c r="B43" s="1127"/>
      <c r="C43" s="1142"/>
      <c r="D43" s="1130"/>
      <c r="E43" s="1119"/>
      <c r="F43" s="1120" t="s">
        <v>990</v>
      </c>
      <c r="G43" s="1121"/>
      <c r="H43" s="430" t="s">
        <v>1005</v>
      </c>
      <c r="I43" s="1122"/>
      <c r="J43" s="1123"/>
      <c r="K43" s="517"/>
      <c r="L43" s="1144"/>
      <c r="M43" s="1151"/>
    </row>
    <row r="44" spans="2:13" ht="30" customHeight="1">
      <c r="B44" s="1127"/>
      <c r="C44" s="1142"/>
      <c r="D44" s="1130"/>
      <c r="E44" s="1118" t="s">
        <v>973</v>
      </c>
      <c r="F44" s="1120" t="s">
        <v>991</v>
      </c>
      <c r="G44" s="1121"/>
      <c r="H44" s="430" t="s">
        <v>1006</v>
      </c>
      <c r="I44" s="1122"/>
      <c r="J44" s="1123"/>
      <c r="K44" s="517"/>
      <c r="L44" s="1143" t="s">
        <v>1007</v>
      </c>
      <c r="M44" s="1151"/>
    </row>
    <row r="45" spans="2:13" ht="30" customHeight="1">
      <c r="B45" s="1127"/>
      <c r="C45" s="1235"/>
      <c r="D45" s="1131"/>
      <c r="E45" s="1119"/>
      <c r="F45" s="1122"/>
      <c r="G45" s="1123"/>
      <c r="H45" s="308"/>
      <c r="I45" s="1122"/>
      <c r="J45" s="1123"/>
      <c r="K45" s="517"/>
      <c r="L45" s="1144"/>
      <c r="M45" s="1152"/>
    </row>
    <row r="46" spans="2:13" ht="30" customHeight="1">
      <c r="B46" s="1127"/>
      <c r="C46" s="1132">
        <v>2</v>
      </c>
      <c r="D46" s="1134" t="s">
        <v>974</v>
      </c>
      <c r="E46" s="518" t="s">
        <v>975</v>
      </c>
      <c r="F46" s="1120" t="s">
        <v>989</v>
      </c>
      <c r="G46" s="1136"/>
      <c r="H46" s="1136"/>
      <c r="I46" s="1136"/>
      <c r="J46" s="1136"/>
      <c r="K46" s="1136"/>
      <c r="L46" s="1136"/>
      <c r="M46" s="1137"/>
    </row>
    <row r="47" spans="2:13" ht="30" customHeight="1">
      <c r="B47" s="1127"/>
      <c r="C47" s="1142"/>
      <c r="D47" s="1130"/>
      <c r="E47" s="519" t="s">
        <v>976</v>
      </c>
      <c r="F47" s="1153" t="s">
        <v>991</v>
      </c>
      <c r="G47" s="1154"/>
      <c r="H47" s="1154"/>
      <c r="I47" s="1154"/>
      <c r="J47" s="1154"/>
      <c r="K47" s="1154"/>
      <c r="L47" s="1154"/>
      <c r="M47" s="1155"/>
    </row>
    <row r="48" spans="2:13" ht="30" customHeight="1">
      <c r="B48" s="1127"/>
      <c r="C48" s="1132">
        <v>3</v>
      </c>
      <c r="D48" s="1134" t="s">
        <v>977</v>
      </c>
      <c r="E48" s="308" t="s">
        <v>975</v>
      </c>
      <c r="F48" s="1120" t="s">
        <v>995</v>
      </c>
      <c r="G48" s="1136"/>
      <c r="H48" s="1136"/>
      <c r="I48" s="1136"/>
      <c r="J48" s="1136"/>
      <c r="K48" s="1136"/>
      <c r="L48" s="1136"/>
      <c r="M48" s="1137"/>
    </row>
    <row r="49" spans="2:13" ht="30" customHeight="1" thickBot="1">
      <c r="B49" s="1128"/>
      <c r="C49" s="1133"/>
      <c r="D49" s="1135"/>
      <c r="E49" s="307" t="s">
        <v>976</v>
      </c>
      <c r="F49" s="1138" t="s">
        <v>1006</v>
      </c>
      <c r="G49" s="1139"/>
      <c r="H49" s="1139"/>
      <c r="I49" s="1139"/>
      <c r="J49" s="1139"/>
      <c r="K49" s="1139"/>
      <c r="L49" s="1139"/>
      <c r="M49" s="1140"/>
    </row>
    <row r="50" spans="2:13" ht="15" customHeight="1">
      <c r="B50" s="1141" t="s">
        <v>481</v>
      </c>
      <c r="C50" s="1141"/>
      <c r="D50" s="1141"/>
      <c r="E50" s="1141"/>
      <c r="F50" s="1141"/>
      <c r="G50" s="1141"/>
      <c r="H50" s="1141"/>
      <c r="I50" s="1141"/>
      <c r="J50" s="1141"/>
      <c r="K50" s="1141"/>
      <c r="L50" s="1141"/>
      <c r="M50" s="1141"/>
    </row>
    <row r="51" spans="2:13" ht="15" customHeight="1">
      <c r="B51" s="1117" t="s">
        <v>978</v>
      </c>
      <c r="C51" s="1117"/>
      <c r="D51" s="1117"/>
      <c r="E51" s="1117"/>
      <c r="F51" s="1117"/>
      <c r="G51" s="1117"/>
      <c r="H51" s="1117"/>
      <c r="I51" s="1117"/>
      <c r="J51" s="1117"/>
      <c r="K51" s="1117"/>
      <c r="L51" s="1117"/>
      <c r="M51" s="1117"/>
    </row>
    <row r="52" spans="2:13" ht="30.75" customHeight="1">
      <c r="B52" s="1117" t="s">
        <v>979</v>
      </c>
      <c r="C52" s="1117"/>
      <c r="D52" s="1117"/>
      <c r="E52" s="1117"/>
      <c r="F52" s="1117"/>
      <c r="G52" s="1117"/>
      <c r="H52" s="1117"/>
      <c r="I52" s="1117"/>
      <c r="J52" s="1117"/>
      <c r="K52" s="1117"/>
      <c r="L52" s="1117"/>
      <c r="M52" s="1117"/>
    </row>
    <row r="53" spans="2:13" ht="33" customHeight="1">
      <c r="B53" s="1117" t="s">
        <v>980</v>
      </c>
      <c r="C53" s="1117"/>
      <c r="D53" s="1117"/>
      <c r="E53" s="1117"/>
      <c r="F53" s="1117"/>
      <c r="G53" s="1117"/>
      <c r="H53" s="1117"/>
      <c r="I53" s="1117"/>
      <c r="J53" s="1117"/>
      <c r="K53" s="1117"/>
      <c r="L53" s="1117"/>
      <c r="M53" s="1117"/>
    </row>
    <row r="54" spans="2:13" ht="15" customHeight="1">
      <c r="B54" s="1117" t="s">
        <v>981</v>
      </c>
      <c r="C54" s="1117"/>
      <c r="D54" s="1117"/>
      <c r="E54" s="1117"/>
      <c r="F54" s="1117"/>
      <c r="G54" s="1117"/>
      <c r="H54" s="1117"/>
      <c r="I54" s="1117"/>
      <c r="J54" s="1117"/>
      <c r="K54" s="1117"/>
      <c r="L54" s="1117"/>
      <c r="M54" s="1117"/>
    </row>
    <row r="55" spans="2:13" ht="15" customHeight="1">
      <c r="B55" s="1115" t="s">
        <v>524</v>
      </c>
      <c r="C55" s="1115"/>
      <c r="D55" s="1115"/>
      <c r="E55" s="1115"/>
      <c r="F55" s="1115"/>
      <c r="G55" s="1115"/>
      <c r="H55" s="1115"/>
      <c r="I55" s="1115"/>
      <c r="J55" s="1115"/>
      <c r="K55" s="1115"/>
      <c r="L55" s="1115"/>
      <c r="M55" s="1115"/>
    </row>
    <row r="56" spans="2:13" ht="15" customHeight="1">
      <c r="B56" s="1115" t="s">
        <v>525</v>
      </c>
      <c r="C56" s="1115"/>
      <c r="D56" s="1115"/>
      <c r="E56" s="1115"/>
      <c r="F56" s="1115"/>
      <c r="G56" s="1115"/>
      <c r="H56" s="1115"/>
      <c r="I56" s="1115"/>
      <c r="J56" s="1115"/>
      <c r="K56" s="1115"/>
      <c r="L56" s="1115"/>
      <c r="M56" s="1115"/>
    </row>
    <row r="57" spans="2:13" ht="15" customHeight="1">
      <c r="B57" s="1116" t="s">
        <v>982</v>
      </c>
      <c r="C57" s="1116"/>
      <c r="D57" s="1116"/>
      <c r="E57" s="1116"/>
      <c r="F57" s="1116"/>
      <c r="G57" s="1116"/>
      <c r="H57" s="1116"/>
      <c r="I57" s="1116"/>
      <c r="J57" s="1116"/>
      <c r="K57" s="1116"/>
      <c r="L57" s="1116"/>
      <c r="M57" s="1116"/>
    </row>
    <row r="58" spans="2:13" ht="15" customHeight="1">
      <c r="B58" s="1115" t="s">
        <v>983</v>
      </c>
      <c r="C58" s="1116"/>
      <c r="D58" s="1116"/>
      <c r="E58" s="1116"/>
      <c r="F58" s="1116"/>
      <c r="G58" s="1116"/>
      <c r="H58" s="1116"/>
      <c r="I58" s="1116"/>
      <c r="J58" s="1116"/>
      <c r="K58" s="1116"/>
      <c r="L58" s="1116"/>
      <c r="M58" s="1116"/>
    </row>
    <row r="59" spans="2:13" ht="15" customHeight="1">
      <c r="B59" s="520" t="s">
        <v>984</v>
      </c>
      <c r="C59" s="243"/>
      <c r="D59" s="243"/>
      <c r="E59" s="243"/>
      <c r="F59" s="243"/>
      <c r="G59" s="243"/>
      <c r="H59" s="243"/>
      <c r="I59" s="243"/>
      <c r="J59" s="243"/>
      <c r="K59" s="243"/>
      <c r="L59" s="243"/>
      <c r="M59" s="243"/>
    </row>
  </sheetData>
  <mergeCells count="104">
    <mergeCell ref="B2:M2"/>
    <mergeCell ref="B3:M3"/>
    <mergeCell ref="E4:M4"/>
    <mergeCell ref="E14:F14"/>
    <mergeCell ref="E5:M5"/>
    <mergeCell ref="B6:D6"/>
    <mergeCell ref="E6:M6"/>
    <mergeCell ref="B7:C8"/>
    <mergeCell ref="E7:H7"/>
    <mergeCell ref="I7:I8"/>
    <mergeCell ref="B4:D4"/>
    <mergeCell ref="B5:D5"/>
    <mergeCell ref="J7:M8"/>
    <mergeCell ref="E8:H8"/>
    <mergeCell ref="B9:B36"/>
    <mergeCell ref="E17:F17"/>
    <mergeCell ref="C18:C22"/>
    <mergeCell ref="D18:D22"/>
    <mergeCell ref="F18:M18"/>
    <mergeCell ref="F19:M19"/>
    <mergeCell ref="F20:M20"/>
    <mergeCell ref="F21:M21"/>
    <mergeCell ref="F22:M22"/>
    <mergeCell ref="E9:M9"/>
    <mergeCell ref="C10:C17"/>
    <mergeCell ref="D10:D17"/>
    <mergeCell ref="E10:F11"/>
    <mergeCell ref="G10:G11"/>
    <mergeCell ref="H10:L10"/>
    <mergeCell ref="M10:M11"/>
    <mergeCell ref="E12:F12"/>
    <mergeCell ref="E13:F13"/>
    <mergeCell ref="E16:F16"/>
    <mergeCell ref="E15:F15"/>
    <mergeCell ref="C33:C34"/>
    <mergeCell ref="D33:D34"/>
    <mergeCell ref="E33:M34"/>
    <mergeCell ref="C35:C36"/>
    <mergeCell ref="D35:D36"/>
    <mergeCell ref="E35:M36"/>
    <mergeCell ref="F25:M25"/>
    <mergeCell ref="F26:M26"/>
    <mergeCell ref="F27:M27"/>
    <mergeCell ref="C28:C32"/>
    <mergeCell ref="D28:D32"/>
    <mergeCell ref="F28:M28"/>
    <mergeCell ref="F29:M29"/>
    <mergeCell ref="F30:M30"/>
    <mergeCell ref="F31:M31"/>
    <mergeCell ref="F32:M32"/>
    <mergeCell ref="C23:C27"/>
    <mergeCell ref="D23:D27"/>
    <mergeCell ref="F23:M23"/>
    <mergeCell ref="F24:M24"/>
    <mergeCell ref="E39:F39"/>
    <mergeCell ref="G39:H39"/>
    <mergeCell ref="I39:J39"/>
    <mergeCell ref="K39:L39"/>
    <mergeCell ref="E40:M40"/>
    <mergeCell ref="B41:B49"/>
    <mergeCell ref="C41:C45"/>
    <mergeCell ref="D41:D45"/>
    <mergeCell ref="F41:G41"/>
    <mergeCell ref="I41:J41"/>
    <mergeCell ref="B37:B40"/>
    <mergeCell ref="E37:F37"/>
    <mergeCell ref="G37:H37"/>
    <mergeCell ref="I37:J37"/>
    <mergeCell ref="K37:L37"/>
    <mergeCell ref="M37:M39"/>
    <mergeCell ref="E38:F38"/>
    <mergeCell ref="G38:H38"/>
    <mergeCell ref="I38:J38"/>
    <mergeCell ref="K38:L38"/>
    <mergeCell ref="C46:C47"/>
    <mergeCell ref="D46:D47"/>
    <mergeCell ref="F46:M46"/>
    <mergeCell ref="F47:M47"/>
    <mergeCell ref="M41:M45"/>
    <mergeCell ref="E42:E43"/>
    <mergeCell ref="F42:G42"/>
    <mergeCell ref="I42:J42"/>
    <mergeCell ref="L42:L43"/>
    <mergeCell ref="F43:G43"/>
    <mergeCell ref="I43:J43"/>
    <mergeCell ref="E44:E45"/>
    <mergeCell ref="F44:G44"/>
    <mergeCell ref="I44:J44"/>
    <mergeCell ref="L44:L45"/>
    <mergeCell ref="F45:G45"/>
    <mergeCell ref="I45:J45"/>
    <mergeCell ref="B58:M58"/>
    <mergeCell ref="B52:M52"/>
    <mergeCell ref="B53:M53"/>
    <mergeCell ref="B54:M54"/>
    <mergeCell ref="B55:M55"/>
    <mergeCell ref="B56:M56"/>
    <mergeCell ref="B57:M57"/>
    <mergeCell ref="C48:C49"/>
    <mergeCell ref="D48:D49"/>
    <mergeCell ref="F48:M48"/>
    <mergeCell ref="F49:M49"/>
    <mergeCell ref="B50:M50"/>
    <mergeCell ref="B51:M51"/>
  </mergeCells>
  <phoneticPr fontId="26"/>
  <printOptions horizontalCentered="1"/>
  <pageMargins left="0.70866141732283472" right="0.70866141732283472" top="0.35433070866141736" bottom="0.35433070866141736" header="0.31496062992125984" footer="0.31496062992125984"/>
  <pageSetup paperSize="9" scale="5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58"/>
  <sheetViews>
    <sheetView view="pageBreakPreview" zoomScaleNormal="100" zoomScaleSheetLayoutView="100" workbookViewId="0">
      <selection sqref="A1:L1"/>
    </sheetView>
  </sheetViews>
  <sheetFormatPr defaultRowHeight="13.5"/>
  <sheetData>
    <row r="1" spans="1:12" ht="14.25">
      <c r="A1" s="1238" t="s">
        <v>877</v>
      </c>
      <c r="B1" s="1238"/>
      <c r="C1" s="1238"/>
      <c r="D1" s="1238"/>
      <c r="E1" s="1238"/>
      <c r="F1" s="1238"/>
      <c r="G1" s="1238"/>
      <c r="H1" s="1238"/>
      <c r="I1" s="1238"/>
      <c r="J1" s="1238"/>
      <c r="K1" s="1238"/>
      <c r="L1" s="1238"/>
    </row>
    <row r="2" spans="1:12" ht="19.5" thickBot="1">
      <c r="A2" s="1184" t="s">
        <v>518</v>
      </c>
      <c r="B2" s="1184"/>
      <c r="C2" s="1184"/>
      <c r="D2" s="1184"/>
      <c r="E2" s="1184"/>
      <c r="F2" s="1184"/>
      <c r="G2" s="1184"/>
      <c r="H2" s="1184"/>
      <c r="I2" s="1184"/>
      <c r="J2" s="1184"/>
      <c r="K2" s="1184"/>
      <c r="L2" s="1184"/>
    </row>
    <row r="3" spans="1:12" ht="14.25" thickBot="1">
      <c r="A3" s="1202" t="s">
        <v>302</v>
      </c>
      <c r="B3" s="1203"/>
      <c r="C3" s="1204"/>
      <c r="D3" s="1185" t="s">
        <v>482</v>
      </c>
      <c r="E3" s="1186"/>
      <c r="F3" s="1186"/>
      <c r="G3" s="1186"/>
      <c r="H3" s="1186"/>
      <c r="I3" s="1186"/>
      <c r="J3" s="1186"/>
      <c r="K3" s="1186"/>
      <c r="L3" s="1187"/>
    </row>
    <row r="4" spans="1:12">
      <c r="A4" s="1205" t="s">
        <v>483</v>
      </c>
      <c r="B4" s="1206"/>
      <c r="C4" s="1207"/>
      <c r="D4" s="1188" t="s">
        <v>986</v>
      </c>
      <c r="E4" s="1189"/>
      <c r="F4" s="1189"/>
      <c r="G4" s="1189"/>
      <c r="H4" s="1189"/>
      <c r="I4" s="1189"/>
      <c r="J4" s="1189"/>
      <c r="K4" s="1189"/>
      <c r="L4" s="1190"/>
    </row>
    <row r="5" spans="1:12">
      <c r="A5" s="1208" t="s">
        <v>301</v>
      </c>
      <c r="B5" s="1209"/>
      <c r="C5" s="1210"/>
      <c r="D5" s="1188" t="s">
        <v>484</v>
      </c>
      <c r="E5" s="1189"/>
      <c r="F5" s="1189"/>
      <c r="G5" s="1189"/>
      <c r="H5" s="1189"/>
      <c r="I5" s="1189"/>
      <c r="J5" s="1189"/>
      <c r="K5" s="1189"/>
      <c r="L5" s="1190"/>
    </row>
    <row r="6" spans="1:12">
      <c r="A6" s="1211" t="s">
        <v>300</v>
      </c>
      <c r="B6" s="1212"/>
      <c r="C6" s="491" t="s">
        <v>299</v>
      </c>
      <c r="D6" s="1191" t="s">
        <v>485</v>
      </c>
      <c r="E6" s="1192"/>
      <c r="F6" s="1192"/>
      <c r="G6" s="1193"/>
      <c r="H6" s="1194" t="s">
        <v>298</v>
      </c>
      <c r="I6" s="1196" t="s">
        <v>486</v>
      </c>
      <c r="J6" s="1197"/>
      <c r="K6" s="1197"/>
      <c r="L6" s="1198"/>
    </row>
    <row r="7" spans="1:12" ht="14.25" thickBot="1">
      <c r="A7" s="1213"/>
      <c r="B7" s="1214"/>
      <c r="C7" s="492" t="s">
        <v>297</v>
      </c>
      <c r="D7" s="1199" t="s">
        <v>485</v>
      </c>
      <c r="E7" s="1200"/>
      <c r="F7" s="1200"/>
      <c r="G7" s="1201"/>
      <c r="H7" s="1195"/>
      <c r="I7" s="1196"/>
      <c r="J7" s="1197"/>
      <c r="K7" s="1197"/>
      <c r="L7" s="1198"/>
    </row>
    <row r="8" spans="1:12" ht="35.25" thickTop="1" thickBot="1">
      <c r="A8" s="1215" t="s">
        <v>296</v>
      </c>
      <c r="B8" s="247">
        <v>1</v>
      </c>
      <c r="C8" s="493" t="s">
        <v>487</v>
      </c>
      <c r="D8" s="1220" t="s">
        <v>578</v>
      </c>
      <c r="E8" s="1221"/>
      <c r="F8" s="1221"/>
      <c r="G8" s="1221"/>
      <c r="H8" s="1221"/>
      <c r="I8" s="1221"/>
      <c r="J8" s="1221"/>
      <c r="K8" s="1221"/>
      <c r="L8" s="1222"/>
    </row>
    <row r="9" spans="1:12">
      <c r="A9" s="1127"/>
      <c r="B9" s="1123">
        <v>2</v>
      </c>
      <c r="C9" s="1223" t="s">
        <v>295</v>
      </c>
      <c r="D9" s="1224" t="s">
        <v>519</v>
      </c>
      <c r="E9" s="1225"/>
      <c r="F9" s="1174" t="s">
        <v>960</v>
      </c>
      <c r="G9" s="1176" t="s">
        <v>293</v>
      </c>
      <c r="H9" s="1177"/>
      <c r="I9" s="1177"/>
      <c r="J9" s="1177"/>
      <c r="K9" s="1178"/>
      <c r="L9" s="1231" t="s">
        <v>961</v>
      </c>
    </row>
    <row r="10" spans="1:12" ht="33.75">
      <c r="A10" s="1127"/>
      <c r="B10" s="1123"/>
      <c r="C10" s="1223"/>
      <c r="D10" s="1226"/>
      <c r="E10" s="1227"/>
      <c r="F10" s="1175"/>
      <c r="G10" s="250" t="s">
        <v>488</v>
      </c>
      <c r="H10" s="251" t="s">
        <v>489</v>
      </c>
      <c r="I10" s="494" t="s">
        <v>490</v>
      </c>
      <c r="J10" s="495" t="s">
        <v>962</v>
      </c>
      <c r="K10" s="496" t="s">
        <v>963</v>
      </c>
      <c r="L10" s="1232"/>
    </row>
    <row r="11" spans="1:12">
      <c r="A11" s="1127"/>
      <c r="B11" s="1123"/>
      <c r="C11" s="1223"/>
      <c r="D11" s="1164" t="s">
        <v>987</v>
      </c>
      <c r="E11" s="1233"/>
      <c r="F11" s="277">
        <v>5</v>
      </c>
      <c r="G11" s="278">
        <v>5</v>
      </c>
      <c r="H11" s="279"/>
      <c r="I11" s="497"/>
      <c r="J11" s="498"/>
      <c r="K11" s="499"/>
      <c r="L11" s="500" t="s">
        <v>526</v>
      </c>
    </row>
    <row r="12" spans="1:12">
      <c r="A12" s="1127"/>
      <c r="B12" s="1123"/>
      <c r="C12" s="1223"/>
      <c r="D12" s="1164" t="s">
        <v>988</v>
      </c>
      <c r="E12" s="1233"/>
      <c r="F12" s="277">
        <v>6</v>
      </c>
      <c r="G12" s="278"/>
      <c r="H12" s="279">
        <v>6</v>
      </c>
      <c r="I12" s="497"/>
      <c r="J12" s="498"/>
      <c r="K12" s="499"/>
      <c r="L12" s="500" t="s">
        <v>527</v>
      </c>
    </row>
    <row r="13" spans="1:12">
      <c r="A13" s="1127"/>
      <c r="B13" s="1123"/>
      <c r="C13" s="1223"/>
      <c r="D13" s="1164" t="s">
        <v>989</v>
      </c>
      <c r="E13" s="1233"/>
      <c r="F13" s="277">
        <v>4</v>
      </c>
      <c r="G13" s="278"/>
      <c r="H13" s="279"/>
      <c r="I13" s="497">
        <v>4</v>
      </c>
      <c r="J13" s="498"/>
      <c r="K13" s="499"/>
      <c r="L13" s="500" t="s">
        <v>527</v>
      </c>
    </row>
    <row r="14" spans="1:12">
      <c r="A14" s="1127"/>
      <c r="B14" s="1123"/>
      <c r="C14" s="1223"/>
      <c r="D14" s="1164" t="s">
        <v>990</v>
      </c>
      <c r="E14" s="1165"/>
      <c r="F14" s="501">
        <v>5</v>
      </c>
      <c r="G14" s="502"/>
      <c r="H14" s="503"/>
      <c r="I14" s="504"/>
      <c r="J14" s="505">
        <v>5</v>
      </c>
      <c r="K14" s="499"/>
      <c r="L14" s="500" t="s">
        <v>527</v>
      </c>
    </row>
    <row r="15" spans="1:12">
      <c r="A15" s="1127"/>
      <c r="B15" s="1123"/>
      <c r="C15" s="1223"/>
      <c r="D15" s="1164" t="s">
        <v>991</v>
      </c>
      <c r="E15" s="1165"/>
      <c r="F15" s="501">
        <v>4</v>
      </c>
      <c r="G15" s="502"/>
      <c r="H15" s="503"/>
      <c r="I15" s="504"/>
      <c r="J15" s="505">
        <v>1</v>
      </c>
      <c r="K15" s="506">
        <v>3</v>
      </c>
      <c r="L15" s="500" t="s">
        <v>527</v>
      </c>
    </row>
    <row r="16" spans="1:12" ht="14.25" thickBot="1">
      <c r="A16" s="1127"/>
      <c r="B16" s="1123"/>
      <c r="C16" s="1223"/>
      <c r="D16" s="1179" t="s">
        <v>292</v>
      </c>
      <c r="E16" s="1180"/>
      <c r="F16" s="507">
        <v>24</v>
      </c>
      <c r="G16" s="508">
        <v>5</v>
      </c>
      <c r="H16" s="509">
        <v>5</v>
      </c>
      <c r="I16" s="510">
        <v>5</v>
      </c>
      <c r="J16" s="511">
        <v>5</v>
      </c>
      <c r="K16" s="512">
        <v>4</v>
      </c>
      <c r="L16" s="513"/>
    </row>
    <row r="17" spans="1:12" ht="24">
      <c r="A17" s="1127"/>
      <c r="B17" s="1118">
        <v>3</v>
      </c>
      <c r="C17" s="1217" t="s">
        <v>964</v>
      </c>
      <c r="D17" s="308" t="s">
        <v>520</v>
      </c>
      <c r="E17" s="1181" t="s">
        <v>987</v>
      </c>
      <c r="F17" s="1182"/>
      <c r="G17" s="1182"/>
      <c r="H17" s="1182"/>
      <c r="I17" s="1182"/>
      <c r="J17" s="1182"/>
      <c r="K17" s="1182"/>
      <c r="L17" s="1183"/>
    </row>
    <row r="18" spans="1:12" ht="24">
      <c r="A18" s="1127"/>
      <c r="B18" s="1216"/>
      <c r="C18" s="1218"/>
      <c r="D18" s="308" t="s">
        <v>521</v>
      </c>
      <c r="E18" s="1120" t="s">
        <v>988</v>
      </c>
      <c r="F18" s="1136"/>
      <c r="G18" s="1136"/>
      <c r="H18" s="1136"/>
      <c r="I18" s="1136"/>
      <c r="J18" s="1136"/>
      <c r="K18" s="1136"/>
      <c r="L18" s="1137"/>
    </row>
    <row r="19" spans="1:12" ht="24">
      <c r="A19" s="1127"/>
      <c r="B19" s="1216"/>
      <c r="C19" s="1218"/>
      <c r="D19" s="308" t="s">
        <v>522</v>
      </c>
      <c r="E19" s="1120" t="s">
        <v>989</v>
      </c>
      <c r="F19" s="1136"/>
      <c r="G19" s="1136"/>
      <c r="H19" s="1136"/>
      <c r="I19" s="1136"/>
      <c r="J19" s="1136"/>
      <c r="K19" s="1136"/>
      <c r="L19" s="1137"/>
    </row>
    <row r="20" spans="1:12" ht="24">
      <c r="A20" s="1127"/>
      <c r="B20" s="1216"/>
      <c r="C20" s="1218"/>
      <c r="D20" s="308" t="s">
        <v>965</v>
      </c>
      <c r="E20" s="1120" t="s">
        <v>990</v>
      </c>
      <c r="F20" s="1136"/>
      <c r="G20" s="1136"/>
      <c r="H20" s="1136"/>
      <c r="I20" s="1136"/>
      <c r="J20" s="1136"/>
      <c r="K20" s="1136"/>
      <c r="L20" s="1137"/>
    </row>
    <row r="21" spans="1:12" ht="24">
      <c r="A21" s="1127"/>
      <c r="B21" s="1119"/>
      <c r="C21" s="1219"/>
      <c r="D21" s="308" t="s">
        <v>966</v>
      </c>
      <c r="E21" s="1120" t="s">
        <v>991</v>
      </c>
      <c r="F21" s="1136"/>
      <c r="G21" s="1136"/>
      <c r="H21" s="1136"/>
      <c r="I21" s="1136"/>
      <c r="J21" s="1136"/>
      <c r="K21" s="1136"/>
      <c r="L21" s="1137"/>
    </row>
    <row r="22" spans="1:12" ht="24">
      <c r="A22" s="1127"/>
      <c r="B22" s="1118">
        <v>4</v>
      </c>
      <c r="C22" s="1228" t="s">
        <v>291</v>
      </c>
      <c r="D22" s="308" t="s">
        <v>520</v>
      </c>
      <c r="E22" s="1120" t="s">
        <v>992</v>
      </c>
      <c r="F22" s="1136"/>
      <c r="G22" s="1136"/>
      <c r="H22" s="1136"/>
      <c r="I22" s="1136"/>
      <c r="J22" s="1136"/>
      <c r="K22" s="1136"/>
      <c r="L22" s="1137"/>
    </row>
    <row r="23" spans="1:12" ht="24">
      <c r="A23" s="1127"/>
      <c r="B23" s="1216"/>
      <c r="C23" s="1229"/>
      <c r="D23" s="308" t="s">
        <v>521</v>
      </c>
      <c r="E23" s="1120" t="s">
        <v>992</v>
      </c>
      <c r="F23" s="1136"/>
      <c r="G23" s="1136"/>
      <c r="H23" s="1136"/>
      <c r="I23" s="1136"/>
      <c r="J23" s="1136"/>
      <c r="K23" s="1136"/>
      <c r="L23" s="1137"/>
    </row>
    <row r="24" spans="1:12" ht="24">
      <c r="A24" s="1127"/>
      <c r="B24" s="1216"/>
      <c r="C24" s="1229"/>
      <c r="D24" s="308" t="s">
        <v>522</v>
      </c>
      <c r="E24" s="1120" t="s">
        <v>992</v>
      </c>
      <c r="F24" s="1136"/>
      <c r="G24" s="1136"/>
      <c r="H24" s="1136"/>
      <c r="I24" s="1136"/>
      <c r="J24" s="1136"/>
      <c r="K24" s="1136"/>
      <c r="L24" s="1137"/>
    </row>
    <row r="25" spans="1:12" ht="24">
      <c r="A25" s="1127"/>
      <c r="B25" s="1216"/>
      <c r="C25" s="1229"/>
      <c r="D25" s="308" t="s">
        <v>965</v>
      </c>
      <c r="E25" s="1120" t="s">
        <v>993</v>
      </c>
      <c r="F25" s="1136"/>
      <c r="G25" s="1136"/>
      <c r="H25" s="1136"/>
      <c r="I25" s="1136"/>
      <c r="J25" s="1136"/>
      <c r="K25" s="1136"/>
      <c r="L25" s="1137"/>
    </row>
    <row r="26" spans="1:12" ht="24">
      <c r="A26" s="1127"/>
      <c r="B26" s="1119"/>
      <c r="C26" s="1230"/>
      <c r="D26" s="308" t="s">
        <v>966</v>
      </c>
      <c r="E26" s="1120" t="s">
        <v>992</v>
      </c>
      <c r="F26" s="1136"/>
      <c r="G26" s="1136"/>
      <c r="H26" s="1136"/>
      <c r="I26" s="1136"/>
      <c r="J26" s="1136"/>
      <c r="K26" s="1136"/>
      <c r="L26" s="1137"/>
    </row>
    <row r="27" spans="1:12" ht="24">
      <c r="A27" s="1127"/>
      <c r="B27" s="1118">
        <v>5</v>
      </c>
      <c r="C27" s="1228" t="s">
        <v>290</v>
      </c>
      <c r="D27" s="308" t="s">
        <v>520</v>
      </c>
      <c r="E27" s="1120" t="s">
        <v>992</v>
      </c>
      <c r="F27" s="1136"/>
      <c r="G27" s="1136"/>
      <c r="H27" s="1136"/>
      <c r="I27" s="1136"/>
      <c r="J27" s="1136"/>
      <c r="K27" s="1136"/>
      <c r="L27" s="1137"/>
    </row>
    <row r="28" spans="1:12" ht="24">
      <c r="A28" s="1127"/>
      <c r="B28" s="1216"/>
      <c r="C28" s="1229"/>
      <c r="D28" s="308" t="s">
        <v>521</v>
      </c>
      <c r="E28" s="1120" t="s">
        <v>992</v>
      </c>
      <c r="F28" s="1136"/>
      <c r="G28" s="1136"/>
      <c r="H28" s="1136"/>
      <c r="I28" s="1136"/>
      <c r="J28" s="1136"/>
      <c r="K28" s="1136"/>
      <c r="L28" s="1137"/>
    </row>
    <row r="29" spans="1:12" ht="24">
      <c r="A29" s="1127"/>
      <c r="B29" s="1216"/>
      <c r="C29" s="1229"/>
      <c r="D29" s="308" t="s">
        <v>522</v>
      </c>
      <c r="E29" s="1120" t="s">
        <v>992</v>
      </c>
      <c r="F29" s="1136"/>
      <c r="G29" s="1136"/>
      <c r="H29" s="1136"/>
      <c r="I29" s="1136"/>
      <c r="J29" s="1136"/>
      <c r="K29" s="1136"/>
      <c r="L29" s="1137"/>
    </row>
    <row r="30" spans="1:12" ht="24">
      <c r="A30" s="1127"/>
      <c r="B30" s="1216"/>
      <c r="C30" s="1229"/>
      <c r="D30" s="308" t="s">
        <v>965</v>
      </c>
      <c r="E30" s="1120" t="s">
        <v>994</v>
      </c>
      <c r="F30" s="1136"/>
      <c r="G30" s="1136"/>
      <c r="H30" s="1136"/>
      <c r="I30" s="1136"/>
      <c r="J30" s="1136"/>
      <c r="K30" s="1136"/>
      <c r="L30" s="1137"/>
    </row>
    <row r="31" spans="1:12" ht="24">
      <c r="A31" s="1127"/>
      <c r="B31" s="1119"/>
      <c r="C31" s="1230"/>
      <c r="D31" s="308" t="s">
        <v>966</v>
      </c>
      <c r="E31" s="1120" t="s">
        <v>992</v>
      </c>
      <c r="F31" s="1136"/>
      <c r="G31" s="1136"/>
      <c r="H31" s="1136"/>
      <c r="I31" s="1136"/>
      <c r="J31" s="1136"/>
      <c r="K31" s="1136"/>
      <c r="L31" s="1137"/>
    </row>
    <row r="32" spans="1:12" ht="18.75" customHeight="1">
      <c r="A32" s="1127"/>
      <c r="B32" s="1123">
        <v>6</v>
      </c>
      <c r="C32" s="1237" t="s">
        <v>289</v>
      </c>
      <c r="D32" s="1153" t="s">
        <v>995</v>
      </c>
      <c r="E32" s="1154"/>
      <c r="F32" s="1154"/>
      <c r="G32" s="1154"/>
      <c r="H32" s="1154"/>
      <c r="I32" s="1154"/>
      <c r="J32" s="1154"/>
      <c r="K32" s="1154"/>
      <c r="L32" s="1155"/>
    </row>
    <row r="33" spans="1:12" ht="47.25" customHeight="1">
      <c r="A33" s="1127"/>
      <c r="B33" s="1123"/>
      <c r="C33" s="1237"/>
      <c r="D33" s="1156"/>
      <c r="E33" s="1157"/>
      <c r="F33" s="1157"/>
      <c r="G33" s="1157"/>
      <c r="H33" s="1157"/>
      <c r="I33" s="1157"/>
      <c r="J33" s="1157"/>
      <c r="K33" s="1157"/>
      <c r="L33" s="1158"/>
    </row>
    <row r="34" spans="1:12">
      <c r="A34" s="1127"/>
      <c r="B34" s="1236">
        <v>7</v>
      </c>
      <c r="C34" s="1159" t="s">
        <v>479</v>
      </c>
      <c r="D34" s="1161"/>
      <c r="E34" s="1162"/>
      <c r="F34" s="1162"/>
      <c r="G34" s="1162"/>
      <c r="H34" s="1162"/>
      <c r="I34" s="1162"/>
      <c r="J34" s="1162"/>
      <c r="K34" s="1162"/>
      <c r="L34" s="1163"/>
    </row>
    <row r="35" spans="1:12" ht="14.25" thickBot="1">
      <c r="A35" s="1128"/>
      <c r="B35" s="1236"/>
      <c r="C35" s="1160"/>
      <c r="D35" s="1161"/>
      <c r="E35" s="1162"/>
      <c r="F35" s="1162"/>
      <c r="G35" s="1162"/>
      <c r="H35" s="1162"/>
      <c r="I35" s="1162"/>
      <c r="J35" s="1162"/>
      <c r="K35" s="1162"/>
      <c r="L35" s="1163"/>
    </row>
    <row r="36" spans="1:12">
      <c r="A36" s="1166" t="s">
        <v>288</v>
      </c>
      <c r="B36" s="267">
        <v>1</v>
      </c>
      <c r="C36" s="268" t="s">
        <v>523</v>
      </c>
      <c r="D36" s="1169" t="s">
        <v>996</v>
      </c>
      <c r="E36" s="1169"/>
      <c r="F36" s="1169" t="s">
        <v>997</v>
      </c>
      <c r="G36" s="1169"/>
      <c r="H36" s="1169" t="s">
        <v>998</v>
      </c>
      <c r="I36" s="1169"/>
      <c r="J36" s="1170"/>
      <c r="K36" s="1170"/>
      <c r="L36" s="1171"/>
    </row>
    <row r="37" spans="1:12" ht="67.5" customHeight="1">
      <c r="A37" s="1167"/>
      <c r="B37" s="269">
        <v>2</v>
      </c>
      <c r="C37" s="269" t="s">
        <v>480</v>
      </c>
      <c r="D37" s="1120" t="s">
        <v>999</v>
      </c>
      <c r="E37" s="1121"/>
      <c r="F37" s="1120" t="s">
        <v>1000</v>
      </c>
      <c r="G37" s="1121"/>
      <c r="H37" s="1122"/>
      <c r="I37" s="1123"/>
      <c r="J37" s="1122"/>
      <c r="K37" s="1123"/>
      <c r="L37" s="1172"/>
    </row>
    <row r="38" spans="1:12" ht="67.5" customHeight="1">
      <c r="A38" s="1167"/>
      <c r="B38" s="269">
        <v>3</v>
      </c>
      <c r="C38" s="270" t="s">
        <v>287</v>
      </c>
      <c r="D38" s="1122"/>
      <c r="E38" s="1123"/>
      <c r="F38" s="1122"/>
      <c r="G38" s="1123"/>
      <c r="H38" s="1120" t="s">
        <v>1001</v>
      </c>
      <c r="I38" s="1121"/>
      <c r="J38" s="1122"/>
      <c r="K38" s="1123"/>
      <c r="L38" s="1173"/>
    </row>
    <row r="39" spans="1:12" ht="14.25" thickBot="1">
      <c r="A39" s="1168"/>
      <c r="B39" s="271">
        <v>4</v>
      </c>
      <c r="C39" s="271" t="s">
        <v>479</v>
      </c>
      <c r="D39" s="1145"/>
      <c r="E39" s="1146"/>
      <c r="F39" s="1146"/>
      <c r="G39" s="1146"/>
      <c r="H39" s="1146"/>
      <c r="I39" s="1146"/>
      <c r="J39" s="1146"/>
      <c r="K39" s="1146"/>
      <c r="L39" s="1147"/>
    </row>
    <row r="40" spans="1:12" ht="33.75">
      <c r="A40" s="1126" t="s">
        <v>967</v>
      </c>
      <c r="B40" s="1234">
        <v>1</v>
      </c>
      <c r="C40" s="1129" t="s">
        <v>968</v>
      </c>
      <c r="D40" s="514"/>
      <c r="E40" s="1148" t="s">
        <v>523</v>
      </c>
      <c r="F40" s="1149"/>
      <c r="G40" s="311" t="s">
        <v>969</v>
      </c>
      <c r="H40" s="1148" t="s">
        <v>523</v>
      </c>
      <c r="I40" s="1149"/>
      <c r="J40" s="515" t="s">
        <v>969</v>
      </c>
      <c r="K40" s="516" t="s">
        <v>971</v>
      </c>
      <c r="L40" s="1150"/>
    </row>
    <row r="41" spans="1:12" ht="30" customHeight="1">
      <c r="A41" s="1127"/>
      <c r="B41" s="1142"/>
      <c r="C41" s="1130"/>
      <c r="D41" s="1118" t="s">
        <v>972</v>
      </c>
      <c r="E41" s="1120" t="s">
        <v>988</v>
      </c>
      <c r="F41" s="1121"/>
      <c r="G41" s="430" t="s">
        <v>1002</v>
      </c>
      <c r="H41" s="1120" t="s">
        <v>989</v>
      </c>
      <c r="I41" s="1121"/>
      <c r="J41" s="429" t="s">
        <v>1003</v>
      </c>
      <c r="K41" s="1143" t="s">
        <v>1004</v>
      </c>
      <c r="L41" s="1151"/>
    </row>
    <row r="42" spans="1:12" ht="30" customHeight="1">
      <c r="A42" s="1127"/>
      <c r="B42" s="1142"/>
      <c r="C42" s="1130"/>
      <c r="D42" s="1119"/>
      <c r="E42" s="1120" t="s">
        <v>990</v>
      </c>
      <c r="F42" s="1121"/>
      <c r="G42" s="430" t="s">
        <v>1005</v>
      </c>
      <c r="H42" s="1122"/>
      <c r="I42" s="1123"/>
      <c r="J42" s="517"/>
      <c r="K42" s="1144"/>
      <c r="L42" s="1151"/>
    </row>
    <row r="43" spans="1:12" ht="30" customHeight="1">
      <c r="A43" s="1127"/>
      <c r="B43" s="1142"/>
      <c r="C43" s="1130"/>
      <c r="D43" s="1118" t="s">
        <v>973</v>
      </c>
      <c r="E43" s="1120" t="s">
        <v>991</v>
      </c>
      <c r="F43" s="1121"/>
      <c r="G43" s="430" t="s">
        <v>1006</v>
      </c>
      <c r="H43" s="1122"/>
      <c r="I43" s="1123"/>
      <c r="J43" s="517"/>
      <c r="K43" s="1143" t="s">
        <v>1007</v>
      </c>
      <c r="L43" s="1151"/>
    </row>
    <row r="44" spans="1:12" ht="30" customHeight="1">
      <c r="A44" s="1127"/>
      <c r="B44" s="1235"/>
      <c r="C44" s="1131"/>
      <c r="D44" s="1119"/>
      <c r="E44" s="1122"/>
      <c r="F44" s="1123"/>
      <c r="G44" s="308"/>
      <c r="H44" s="1122"/>
      <c r="I44" s="1123"/>
      <c r="J44" s="517"/>
      <c r="K44" s="1144"/>
      <c r="L44" s="1152"/>
    </row>
    <row r="45" spans="1:12" ht="30" customHeight="1">
      <c r="A45" s="1127"/>
      <c r="B45" s="1132">
        <v>2</v>
      </c>
      <c r="C45" s="1134" t="s">
        <v>974</v>
      </c>
      <c r="D45" s="518" t="s">
        <v>975</v>
      </c>
      <c r="E45" s="1120" t="s">
        <v>989</v>
      </c>
      <c r="F45" s="1136"/>
      <c r="G45" s="1136"/>
      <c r="H45" s="1136"/>
      <c r="I45" s="1136"/>
      <c r="J45" s="1136"/>
      <c r="K45" s="1136"/>
      <c r="L45" s="1137"/>
    </row>
    <row r="46" spans="1:12" ht="30" customHeight="1">
      <c r="A46" s="1127"/>
      <c r="B46" s="1142"/>
      <c r="C46" s="1130"/>
      <c r="D46" s="519" t="s">
        <v>976</v>
      </c>
      <c r="E46" s="1153" t="s">
        <v>991</v>
      </c>
      <c r="F46" s="1154"/>
      <c r="G46" s="1154"/>
      <c r="H46" s="1154"/>
      <c r="I46" s="1154"/>
      <c r="J46" s="1154"/>
      <c r="K46" s="1154"/>
      <c r="L46" s="1155"/>
    </row>
    <row r="47" spans="1:12" ht="30" customHeight="1">
      <c r="A47" s="1127"/>
      <c r="B47" s="1132">
        <v>3</v>
      </c>
      <c r="C47" s="1134" t="s">
        <v>977</v>
      </c>
      <c r="D47" s="308" t="s">
        <v>975</v>
      </c>
      <c r="E47" s="1120" t="s">
        <v>995</v>
      </c>
      <c r="F47" s="1136"/>
      <c r="G47" s="1136"/>
      <c r="H47" s="1136"/>
      <c r="I47" s="1136"/>
      <c r="J47" s="1136"/>
      <c r="K47" s="1136"/>
      <c r="L47" s="1137"/>
    </row>
    <row r="48" spans="1:12" ht="30" customHeight="1" thickBot="1">
      <c r="A48" s="1128"/>
      <c r="B48" s="1133"/>
      <c r="C48" s="1135"/>
      <c r="D48" s="307" t="s">
        <v>976</v>
      </c>
      <c r="E48" s="1138" t="s">
        <v>1006</v>
      </c>
      <c r="F48" s="1139"/>
      <c r="G48" s="1139"/>
      <c r="H48" s="1139"/>
      <c r="I48" s="1139"/>
      <c r="J48" s="1139"/>
      <c r="K48" s="1139"/>
      <c r="L48" s="1140"/>
    </row>
    <row r="49" spans="1:12" ht="18" customHeight="1">
      <c r="A49" s="1141" t="s">
        <v>481</v>
      </c>
      <c r="B49" s="1141"/>
      <c r="C49" s="1141"/>
      <c r="D49" s="1141"/>
      <c r="E49" s="1141"/>
      <c r="F49" s="1141"/>
      <c r="G49" s="1141"/>
      <c r="H49" s="1141"/>
      <c r="I49" s="1141"/>
      <c r="J49" s="1141"/>
      <c r="K49" s="1141"/>
      <c r="L49" s="1141"/>
    </row>
    <row r="50" spans="1:12" ht="27" customHeight="1">
      <c r="A50" s="1117" t="s">
        <v>978</v>
      </c>
      <c r="B50" s="1117"/>
      <c r="C50" s="1117"/>
      <c r="D50" s="1117"/>
      <c r="E50" s="1117"/>
      <c r="F50" s="1117"/>
      <c r="G50" s="1117"/>
      <c r="H50" s="1117"/>
      <c r="I50" s="1117"/>
      <c r="J50" s="1117"/>
      <c r="K50" s="1117"/>
      <c r="L50" s="1117"/>
    </row>
    <row r="51" spans="1:12" ht="37.5" customHeight="1">
      <c r="A51" s="1117" t="s">
        <v>979</v>
      </c>
      <c r="B51" s="1117"/>
      <c r="C51" s="1117"/>
      <c r="D51" s="1117"/>
      <c r="E51" s="1117"/>
      <c r="F51" s="1117"/>
      <c r="G51" s="1117"/>
      <c r="H51" s="1117"/>
      <c r="I51" s="1117"/>
      <c r="J51" s="1117"/>
      <c r="K51" s="1117"/>
      <c r="L51" s="1117"/>
    </row>
    <row r="52" spans="1:12" ht="12.75" customHeight="1">
      <c r="A52" s="1117" t="s">
        <v>980</v>
      </c>
      <c r="B52" s="1117"/>
      <c r="C52" s="1117"/>
      <c r="D52" s="1117"/>
      <c r="E52" s="1117"/>
      <c r="F52" s="1117"/>
      <c r="G52" s="1117"/>
      <c r="H52" s="1117"/>
      <c r="I52" s="1117"/>
      <c r="J52" s="1117"/>
      <c r="K52" s="1117"/>
      <c r="L52" s="1117"/>
    </row>
    <row r="53" spans="1:12" ht="29.25" customHeight="1">
      <c r="A53" s="1117" t="s">
        <v>981</v>
      </c>
      <c r="B53" s="1117"/>
      <c r="C53" s="1117"/>
      <c r="D53" s="1117"/>
      <c r="E53" s="1117"/>
      <c r="F53" s="1117"/>
      <c r="G53" s="1117"/>
      <c r="H53" s="1117"/>
      <c r="I53" s="1117"/>
      <c r="J53" s="1117"/>
      <c r="K53" s="1117"/>
      <c r="L53" s="1117"/>
    </row>
    <row r="54" spans="1:12" ht="15" customHeight="1">
      <c r="A54" s="1115" t="s">
        <v>524</v>
      </c>
      <c r="B54" s="1115"/>
      <c r="C54" s="1115"/>
      <c r="D54" s="1115"/>
      <c r="E54" s="1115"/>
      <c r="F54" s="1115"/>
      <c r="G54" s="1115"/>
      <c r="H54" s="1115"/>
      <c r="I54" s="1115"/>
      <c r="J54" s="1115"/>
      <c r="K54" s="1115"/>
      <c r="L54" s="1115"/>
    </row>
    <row r="55" spans="1:12" ht="15" customHeight="1">
      <c r="A55" s="1115" t="s">
        <v>525</v>
      </c>
      <c r="B55" s="1115"/>
      <c r="C55" s="1115"/>
      <c r="D55" s="1115"/>
      <c r="E55" s="1115"/>
      <c r="F55" s="1115"/>
      <c r="G55" s="1115"/>
      <c r="H55" s="1115"/>
      <c r="I55" s="1115"/>
      <c r="J55" s="1115"/>
      <c r="K55" s="1115"/>
      <c r="L55" s="1115"/>
    </row>
    <row r="56" spans="1:12" ht="15" customHeight="1">
      <c r="A56" s="1116" t="s">
        <v>982</v>
      </c>
      <c r="B56" s="1116"/>
      <c r="C56" s="1116"/>
      <c r="D56" s="1116"/>
      <c r="E56" s="1116"/>
      <c r="F56" s="1116"/>
      <c r="G56" s="1116"/>
      <c r="H56" s="1116"/>
      <c r="I56" s="1116"/>
      <c r="J56" s="1116"/>
      <c r="K56" s="1116"/>
      <c r="L56" s="1116"/>
    </row>
    <row r="57" spans="1:12" ht="15" customHeight="1">
      <c r="A57" s="1115" t="s">
        <v>983</v>
      </c>
      <c r="B57" s="1116"/>
      <c r="C57" s="1116"/>
      <c r="D57" s="1116"/>
      <c r="E57" s="1116"/>
      <c r="F57" s="1116"/>
      <c r="G57" s="1116"/>
      <c r="H57" s="1116"/>
      <c r="I57" s="1116"/>
      <c r="J57" s="1116"/>
      <c r="K57" s="1116"/>
      <c r="L57" s="1116"/>
    </row>
    <row r="58" spans="1:12" ht="15" customHeight="1">
      <c r="A58" s="520" t="s">
        <v>984</v>
      </c>
      <c r="B58" s="243"/>
      <c r="C58" s="243"/>
      <c r="D58" s="243"/>
      <c r="E58" s="243"/>
      <c r="F58" s="243"/>
      <c r="G58" s="243"/>
      <c r="H58" s="243"/>
      <c r="I58" s="243"/>
      <c r="J58" s="243"/>
      <c r="K58" s="243"/>
      <c r="L58" s="243"/>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K43:K44"/>
    <mergeCell ref="E44:F44"/>
    <mergeCell ref="H44:I44"/>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66"/>
  <printOptions horizontalCentered="1"/>
  <pageMargins left="0.70866141732283472" right="0.70866141732283472" top="0.35433070866141736" bottom="0.35433070866141736" header="0.31496062992125984" footer="0.31496062992125984"/>
  <pageSetup paperSize="9" scale="64"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23"/>
  <sheetViews>
    <sheetView view="pageBreakPreview" zoomScaleNormal="100" zoomScaleSheetLayoutView="100" workbookViewId="0"/>
  </sheetViews>
  <sheetFormatPr defaultRowHeight="13.5"/>
  <cols>
    <col min="1" max="1" width="1.875" style="243" customWidth="1"/>
    <col min="2" max="2" width="10.125" style="243" customWidth="1"/>
    <col min="3" max="3" width="3.625" style="243" customWidth="1"/>
    <col min="4" max="4" width="18.75" style="243" customWidth="1"/>
    <col min="5" max="9" width="12.625" style="243" customWidth="1"/>
    <col min="10" max="12" width="9" style="243"/>
    <col min="13" max="13" width="9" style="243" customWidth="1"/>
    <col min="14" max="16384" width="9" style="243"/>
  </cols>
  <sheetData>
    <row r="1" spans="1:10" ht="14.25">
      <c r="B1" s="244" t="s">
        <v>1047</v>
      </c>
      <c r="C1" s="244"/>
      <c r="I1" s="245" t="s">
        <v>877</v>
      </c>
      <c r="J1" s="246"/>
    </row>
    <row r="2" spans="1:10" ht="19.5" thickBot="1">
      <c r="B2" s="1264" t="s">
        <v>581</v>
      </c>
      <c r="C2" s="1264"/>
      <c r="D2" s="1264"/>
      <c r="E2" s="1264"/>
      <c r="F2" s="1264"/>
      <c r="G2" s="1264"/>
      <c r="H2" s="1264"/>
      <c r="I2" s="1264"/>
    </row>
    <row r="3" spans="1:10" ht="30" customHeight="1" thickBot="1">
      <c r="B3" s="1202" t="s">
        <v>302</v>
      </c>
      <c r="C3" s="1203"/>
      <c r="D3" s="1265"/>
      <c r="E3" s="1266"/>
      <c r="F3" s="1266"/>
      <c r="G3" s="1266"/>
      <c r="H3" s="1266"/>
      <c r="I3" s="1267"/>
    </row>
    <row r="4" spans="1:10" ht="30" customHeight="1">
      <c r="B4" s="1268" t="s">
        <v>580</v>
      </c>
      <c r="C4" s="1269"/>
      <c r="D4" s="1270"/>
      <c r="E4" s="1271"/>
      <c r="F4" s="1271"/>
      <c r="G4" s="1271"/>
      <c r="H4" s="1271"/>
      <c r="I4" s="1272"/>
    </row>
    <row r="5" spans="1:10" ht="30" customHeight="1">
      <c r="B5" s="1281" t="s">
        <v>301</v>
      </c>
      <c r="C5" s="1282"/>
      <c r="D5" s="1283"/>
      <c r="E5" s="1284"/>
      <c r="F5" s="1284"/>
      <c r="G5" s="1284"/>
      <c r="H5" s="1284"/>
      <c r="I5" s="1285"/>
    </row>
    <row r="6" spans="1:10" ht="30" customHeight="1">
      <c r="B6" s="1273" t="s">
        <v>300</v>
      </c>
      <c r="C6" s="1274"/>
      <c r="D6" s="318" t="s">
        <v>299</v>
      </c>
      <c r="E6" s="1277"/>
      <c r="F6" s="1278"/>
      <c r="G6" s="1279" t="s">
        <v>298</v>
      </c>
      <c r="H6" s="1286"/>
      <c r="I6" s="1287"/>
    </row>
    <row r="7" spans="1:10" ht="30" customHeight="1" thickBot="1">
      <c r="B7" s="1275"/>
      <c r="C7" s="1276"/>
      <c r="D7" s="317" t="s">
        <v>297</v>
      </c>
      <c r="E7" s="1290"/>
      <c r="F7" s="1291"/>
      <c r="G7" s="1280"/>
      <c r="H7" s="1288"/>
      <c r="I7" s="1289"/>
    </row>
    <row r="8" spans="1:10" ht="30" customHeight="1" thickTop="1" thickBot="1">
      <c r="B8" s="1215" t="s">
        <v>296</v>
      </c>
      <c r="C8" s="247">
        <v>1</v>
      </c>
      <c r="D8" s="248" t="s">
        <v>579</v>
      </c>
      <c r="E8" s="1256" t="s">
        <v>578</v>
      </c>
      <c r="F8" s="1256"/>
      <c r="G8" s="1256"/>
      <c r="H8" s="1256"/>
      <c r="I8" s="1257"/>
    </row>
    <row r="9" spans="1:10" ht="30" customHeight="1">
      <c r="B9" s="1127"/>
      <c r="C9" s="1123">
        <v>2</v>
      </c>
      <c r="D9" s="1259" t="s">
        <v>295</v>
      </c>
      <c r="E9" s="1260" t="s">
        <v>294</v>
      </c>
      <c r="F9" s="1176" t="s">
        <v>293</v>
      </c>
      <c r="G9" s="1177"/>
      <c r="H9" s="1178"/>
      <c r="I9" s="1262" t="s">
        <v>577</v>
      </c>
      <c r="J9" s="249"/>
    </row>
    <row r="10" spans="1:10" ht="30" customHeight="1">
      <c r="B10" s="1127"/>
      <c r="C10" s="1123"/>
      <c r="D10" s="1259"/>
      <c r="E10" s="1261"/>
      <c r="F10" s="250" t="s">
        <v>576</v>
      </c>
      <c r="G10" s="251" t="s">
        <v>575</v>
      </c>
      <c r="H10" s="252" t="s">
        <v>574</v>
      </c>
      <c r="I10" s="1263"/>
      <c r="J10" s="249"/>
    </row>
    <row r="11" spans="1:10" ht="49.5" customHeight="1" thickBot="1">
      <c r="B11" s="1127"/>
      <c r="C11" s="1123"/>
      <c r="D11" s="1259"/>
      <c r="E11" s="316"/>
      <c r="F11" s="315"/>
      <c r="G11" s="314"/>
      <c r="H11" s="313"/>
      <c r="I11" s="312"/>
      <c r="J11" s="249"/>
    </row>
    <row r="12" spans="1:10" ht="30" customHeight="1">
      <c r="B12" s="1127"/>
      <c r="C12" s="1258">
        <v>3</v>
      </c>
      <c r="D12" s="1123" t="s">
        <v>289</v>
      </c>
      <c r="E12" s="1244"/>
      <c r="F12" s="1244"/>
      <c r="G12" s="1244"/>
      <c r="H12" s="1244"/>
      <c r="I12" s="1245"/>
    </row>
    <row r="13" spans="1:10" ht="30" customHeight="1">
      <c r="B13" s="1127"/>
      <c r="C13" s="1258"/>
      <c r="D13" s="1123"/>
      <c r="E13" s="1246"/>
      <c r="F13" s="1246"/>
      <c r="G13" s="1246"/>
      <c r="H13" s="1246"/>
      <c r="I13" s="1247"/>
    </row>
    <row r="14" spans="1:10" ht="30" customHeight="1">
      <c r="B14" s="1127"/>
      <c r="C14" s="1249">
        <v>4</v>
      </c>
      <c r="D14" s="1250" t="s">
        <v>479</v>
      </c>
      <c r="E14" s="1252"/>
      <c r="F14" s="1252"/>
      <c r="G14" s="1252"/>
      <c r="H14" s="1252"/>
      <c r="I14" s="1253"/>
    </row>
    <row r="15" spans="1:10" ht="30" customHeight="1" thickBot="1">
      <c r="B15" s="1127"/>
      <c r="C15" s="1249"/>
      <c r="D15" s="1251"/>
      <c r="E15" s="1254"/>
      <c r="F15" s="1254"/>
      <c r="G15" s="1254"/>
      <c r="H15" s="1254"/>
      <c r="I15" s="1255"/>
    </row>
    <row r="16" spans="1:10" ht="42" customHeight="1">
      <c r="A16" s="249"/>
      <c r="B16" s="1126" t="s">
        <v>288</v>
      </c>
      <c r="C16" s="311">
        <v>1</v>
      </c>
      <c r="D16" s="311" t="s">
        <v>573</v>
      </c>
      <c r="E16" s="1239"/>
      <c r="F16" s="1239"/>
      <c r="G16" s="1239"/>
      <c r="H16" s="1239"/>
      <c r="I16" s="1240"/>
    </row>
    <row r="17" spans="1:9" ht="54" customHeight="1">
      <c r="A17" s="249"/>
      <c r="B17" s="1127"/>
      <c r="C17" s="308">
        <v>2</v>
      </c>
      <c r="D17" s="308" t="s">
        <v>287</v>
      </c>
      <c r="E17" s="1241"/>
      <c r="F17" s="1241"/>
      <c r="G17" s="1241"/>
      <c r="H17" s="1241"/>
      <c r="I17" s="1242"/>
    </row>
    <row r="18" spans="1:9" ht="54" customHeight="1" thickBot="1">
      <c r="A18" s="249"/>
      <c r="B18" s="1128"/>
      <c r="C18" s="307">
        <v>3</v>
      </c>
      <c r="D18" s="307" t="s">
        <v>479</v>
      </c>
      <c r="E18" s="1138"/>
      <c r="F18" s="1139"/>
      <c r="G18" s="1139"/>
      <c r="H18" s="1139"/>
      <c r="I18" s="1140"/>
    </row>
    <row r="19" spans="1:9" ht="24.75" customHeight="1">
      <c r="B19" s="1243" t="s">
        <v>481</v>
      </c>
      <c r="C19" s="1243"/>
      <c r="D19" s="1243"/>
      <c r="E19" s="1243"/>
      <c r="F19" s="1243"/>
      <c r="G19" s="1243"/>
      <c r="H19" s="1243"/>
      <c r="I19" s="1243"/>
    </row>
    <row r="20" spans="1:9" ht="48" customHeight="1">
      <c r="B20" s="1117" t="s">
        <v>572</v>
      </c>
      <c r="C20" s="1117"/>
      <c r="D20" s="1117"/>
      <c r="E20" s="1117"/>
      <c r="F20" s="1117"/>
      <c r="G20" s="1117"/>
      <c r="H20" s="1117"/>
      <c r="I20" s="1117"/>
    </row>
    <row r="21" spans="1:9" ht="39.75" customHeight="1">
      <c r="B21" s="1248" t="s">
        <v>571</v>
      </c>
      <c r="C21" s="1248"/>
      <c r="D21" s="1248"/>
      <c r="E21" s="1248"/>
      <c r="F21" s="1248"/>
      <c r="G21" s="1248"/>
      <c r="H21" s="1248"/>
      <c r="I21" s="1248"/>
    </row>
    <row r="22" spans="1:9" ht="24.75" customHeight="1">
      <c r="B22" s="1115" t="s">
        <v>570</v>
      </c>
      <c r="C22" s="1115"/>
      <c r="D22" s="1115"/>
      <c r="E22" s="1115"/>
      <c r="F22" s="1115"/>
      <c r="G22" s="1115"/>
      <c r="H22" s="1115"/>
      <c r="I22" s="1115"/>
    </row>
    <row r="23" spans="1:9" ht="24.75" customHeight="1">
      <c r="B23" s="1115" t="s">
        <v>569</v>
      </c>
      <c r="C23" s="1115"/>
      <c r="D23" s="1115"/>
      <c r="E23" s="1115"/>
      <c r="F23" s="1115"/>
      <c r="G23" s="1115"/>
      <c r="H23" s="1115"/>
      <c r="I23" s="1115"/>
    </row>
  </sheetData>
  <mergeCells count="34">
    <mergeCell ref="B6:C7"/>
    <mergeCell ref="E6:F6"/>
    <mergeCell ref="G6:G7"/>
    <mergeCell ref="B5:D5"/>
    <mergeCell ref="E5:I5"/>
    <mergeCell ref="H6:I7"/>
    <mergeCell ref="E7:F7"/>
    <mergeCell ref="B2:I2"/>
    <mergeCell ref="B3:D3"/>
    <mergeCell ref="E3:I3"/>
    <mergeCell ref="B4:D4"/>
    <mergeCell ref="E4:I4"/>
    <mergeCell ref="D12:D13"/>
    <mergeCell ref="E12:I13"/>
    <mergeCell ref="B21:I21"/>
    <mergeCell ref="C14:C15"/>
    <mergeCell ref="D14:D15"/>
    <mergeCell ref="E14:I15"/>
    <mergeCell ref="B8:B15"/>
    <mergeCell ref="E8:I8"/>
    <mergeCell ref="C12:C13"/>
    <mergeCell ref="C9:C11"/>
    <mergeCell ref="D9:D11"/>
    <mergeCell ref="E9:E10"/>
    <mergeCell ref="F9:H9"/>
    <mergeCell ref="I9:I10"/>
    <mergeCell ref="B22:I22"/>
    <mergeCell ref="B23:I23"/>
    <mergeCell ref="B16:B18"/>
    <mergeCell ref="E16:I16"/>
    <mergeCell ref="E17:I17"/>
    <mergeCell ref="E18:I18"/>
    <mergeCell ref="B19:I19"/>
    <mergeCell ref="B20:I20"/>
  </mergeCells>
  <phoneticPr fontId="31"/>
  <printOptions horizontalCentered="1"/>
  <pageMargins left="0.70866141732283472" right="0.70866141732283472" top="1.1417322834645669" bottom="0.74803149606299213" header="0.31496062992125984" footer="0.31496062992125984"/>
  <pageSetup paperSize="9" scale="8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14"/>
  <sheetViews>
    <sheetView view="pageBreakPreview" zoomScaleNormal="100" zoomScaleSheetLayoutView="100" workbookViewId="0"/>
  </sheetViews>
  <sheetFormatPr defaultRowHeight="13.5"/>
  <cols>
    <col min="1" max="1" width="15.375" style="2" customWidth="1"/>
    <col min="2" max="2" width="52.625" style="2" customWidth="1"/>
    <col min="3" max="3" width="16.625" style="2" customWidth="1"/>
    <col min="4" max="16384" width="9" style="3"/>
  </cols>
  <sheetData>
    <row r="1" spans="1:3" ht="15.75" customHeight="1">
      <c r="A1" s="9" t="s">
        <v>1048</v>
      </c>
    </row>
    <row r="2" spans="1:3" ht="19.5" customHeight="1">
      <c r="A2" s="1295" t="s">
        <v>878</v>
      </c>
      <c r="B2" s="1295"/>
      <c r="C2" s="1295"/>
    </row>
    <row r="3" spans="1:3" ht="11.25" customHeight="1">
      <c r="A3" s="4"/>
      <c r="B3" s="4"/>
      <c r="C3" s="4"/>
    </row>
    <row r="4" spans="1:3" ht="29.25" customHeight="1">
      <c r="A4" s="1296" t="s">
        <v>17</v>
      </c>
      <c r="B4" s="1296"/>
      <c r="C4" s="1296"/>
    </row>
    <row r="6" spans="1:3" ht="30" customHeight="1">
      <c r="A6" s="5" t="s">
        <v>6</v>
      </c>
      <c r="B6" s="1297"/>
      <c r="C6" s="1297"/>
    </row>
    <row r="7" spans="1:3" ht="30" customHeight="1">
      <c r="A7" s="5" t="s">
        <v>7</v>
      </c>
      <c r="B7" s="1297"/>
      <c r="C7" s="1297"/>
    </row>
    <row r="8" spans="1:3" ht="30" customHeight="1">
      <c r="A8" s="5" t="s">
        <v>8</v>
      </c>
      <c r="B8" s="1298" t="s">
        <v>9</v>
      </c>
      <c r="C8" s="1299"/>
    </row>
    <row r="9" spans="1:3">
      <c r="A9" s="6"/>
      <c r="B9" s="6"/>
      <c r="C9" s="6"/>
    </row>
    <row r="10" spans="1:3" s="8" customFormat="1" ht="28.5" customHeight="1">
      <c r="A10" s="1300" t="s">
        <v>10</v>
      </c>
      <c r="B10" s="1301"/>
      <c r="C10" s="7" t="s">
        <v>11</v>
      </c>
    </row>
    <row r="11" spans="1:3" ht="90" customHeight="1">
      <c r="A11" s="1292" t="s">
        <v>320</v>
      </c>
      <c r="B11" s="1293"/>
      <c r="C11" s="7" t="s">
        <v>12</v>
      </c>
    </row>
    <row r="12" spans="1:3" ht="90" customHeight="1">
      <c r="A12" s="1292" t="s">
        <v>18</v>
      </c>
      <c r="B12" s="1293"/>
      <c r="C12" s="7" t="s">
        <v>12</v>
      </c>
    </row>
    <row r="13" spans="1:3" ht="90" customHeight="1">
      <c r="A13" s="1292" t="s">
        <v>19</v>
      </c>
      <c r="B13" s="1293"/>
      <c r="C13" s="7" t="s">
        <v>13</v>
      </c>
    </row>
    <row r="14" spans="1:3" ht="52.5" customHeight="1">
      <c r="A14" s="1294" t="s">
        <v>14</v>
      </c>
      <c r="B14" s="1294"/>
      <c r="C14" s="1294"/>
    </row>
  </sheetData>
  <mergeCells count="10">
    <mergeCell ref="A11:B11"/>
    <mergeCell ref="A12:B12"/>
    <mergeCell ref="A13:B13"/>
    <mergeCell ref="A14:C14"/>
    <mergeCell ref="A2:C2"/>
    <mergeCell ref="A4:C4"/>
    <mergeCell ref="B6:C6"/>
    <mergeCell ref="B7:C7"/>
    <mergeCell ref="B8:C8"/>
    <mergeCell ref="A10:B10"/>
  </mergeCells>
  <phoneticPr fontId="4"/>
  <printOptions horizontalCentered="1"/>
  <pageMargins left="0.39370078740157483" right="0.39370078740157483" top="0.98425196850393704" bottom="0.98425196850393704" header="0.51181102362204722" footer="0.5118110236220472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67"/>
  <sheetViews>
    <sheetView view="pageBreakPreview" zoomScaleNormal="100" zoomScaleSheetLayoutView="100" workbookViewId="0">
      <selection sqref="A1:E1"/>
    </sheetView>
  </sheetViews>
  <sheetFormatPr defaultColWidth="4" defaultRowHeight="13.5"/>
  <cols>
    <col min="1" max="1" width="2.875" style="176" customWidth="1"/>
    <col min="2" max="2" width="2.375" style="176" customWidth="1"/>
    <col min="3" max="8" width="4" style="176" customWidth="1"/>
    <col min="9" max="9" width="7.375" style="176" customWidth="1"/>
    <col min="10" max="18" width="4" style="176" customWidth="1"/>
    <col min="19" max="20" width="6.75" style="176" customWidth="1"/>
    <col min="21" max="23" width="4" style="176" customWidth="1"/>
    <col min="24" max="24" width="2.375" style="176" customWidth="1"/>
    <col min="25" max="25" width="3.375" style="176" customWidth="1"/>
    <col min="26" max="16384" width="4" style="176"/>
  </cols>
  <sheetData>
    <row r="1" spans="1:27">
      <c r="A1" s="789" t="s">
        <v>412</v>
      </c>
      <c r="B1" s="789"/>
      <c r="C1" s="789"/>
      <c r="D1" s="789"/>
      <c r="E1" s="789"/>
    </row>
    <row r="3" spans="1:27">
      <c r="Q3" s="848" t="s">
        <v>861</v>
      </c>
      <c r="R3" s="848"/>
      <c r="S3" s="848"/>
      <c r="T3" s="848"/>
      <c r="U3" s="848"/>
      <c r="V3" s="848"/>
      <c r="W3" s="848"/>
      <c r="X3" s="848"/>
    </row>
    <row r="4" spans="1:27">
      <c r="S4" s="177"/>
    </row>
    <row r="5" spans="1:27">
      <c r="B5" s="849" t="s">
        <v>378</v>
      </c>
      <c r="C5" s="849"/>
      <c r="D5" s="849"/>
      <c r="E5" s="849"/>
      <c r="F5" s="849"/>
      <c r="G5" s="849"/>
      <c r="H5" s="849"/>
      <c r="I5" s="849"/>
      <c r="J5" s="849"/>
      <c r="K5" s="849"/>
      <c r="L5" s="849"/>
      <c r="M5" s="849"/>
      <c r="N5" s="849"/>
      <c r="O5" s="849"/>
      <c r="P5" s="849"/>
      <c r="Q5" s="849"/>
      <c r="R5" s="849"/>
      <c r="S5" s="849"/>
      <c r="T5" s="849"/>
      <c r="U5" s="849"/>
      <c r="V5" s="849"/>
      <c r="W5" s="849"/>
      <c r="X5" s="849"/>
    </row>
    <row r="7" spans="1:27" ht="23.25" customHeight="1">
      <c r="B7" s="850" t="s">
        <v>322</v>
      </c>
      <c r="C7" s="851"/>
      <c r="D7" s="851"/>
      <c r="E7" s="851"/>
      <c r="F7" s="852"/>
      <c r="G7" s="178"/>
      <c r="H7" s="179"/>
      <c r="I7" s="180"/>
      <c r="J7" s="180"/>
      <c r="K7" s="180"/>
      <c r="L7" s="181"/>
      <c r="M7" s="850" t="s">
        <v>379</v>
      </c>
      <c r="N7" s="851"/>
      <c r="O7" s="852"/>
      <c r="P7" s="850" t="s">
        <v>380</v>
      </c>
      <c r="Q7" s="851"/>
      <c r="R7" s="851"/>
      <c r="S7" s="851"/>
      <c r="T7" s="851"/>
      <c r="U7" s="851"/>
      <c r="V7" s="851"/>
      <c r="W7" s="851"/>
      <c r="X7" s="852"/>
    </row>
    <row r="8" spans="1:27" ht="23.25" customHeight="1">
      <c r="B8" s="816" t="s">
        <v>381</v>
      </c>
      <c r="C8" s="816"/>
      <c r="D8" s="816"/>
      <c r="E8" s="816"/>
      <c r="F8" s="816"/>
      <c r="G8" s="871" t="s">
        <v>382</v>
      </c>
      <c r="H8" s="872"/>
      <c r="I8" s="872"/>
      <c r="J8" s="872"/>
      <c r="K8" s="872"/>
      <c r="L8" s="872"/>
      <c r="M8" s="872"/>
      <c r="N8" s="872"/>
      <c r="O8" s="872"/>
      <c r="P8" s="872"/>
      <c r="Q8" s="872"/>
      <c r="R8" s="872"/>
      <c r="S8" s="872"/>
      <c r="T8" s="872"/>
      <c r="U8" s="872"/>
      <c r="V8" s="872"/>
      <c r="W8" s="872"/>
      <c r="X8" s="873"/>
    </row>
    <row r="9" spans="1:27">
      <c r="B9" s="212"/>
      <c r="C9" s="212"/>
      <c r="D9" s="212"/>
      <c r="E9" s="212"/>
      <c r="F9" s="212"/>
      <c r="G9" s="212"/>
      <c r="H9" s="212"/>
      <c r="I9" s="212"/>
      <c r="J9" s="212"/>
      <c r="K9" s="212"/>
      <c r="L9" s="212"/>
      <c r="M9" s="212"/>
      <c r="N9" s="212"/>
      <c r="O9" s="212"/>
      <c r="P9" s="212"/>
      <c r="Q9" s="212"/>
      <c r="R9" s="212"/>
      <c r="S9" s="212"/>
      <c r="T9" s="212"/>
      <c r="U9" s="212"/>
      <c r="V9" s="212"/>
      <c r="W9" s="212"/>
      <c r="X9" s="212"/>
    </row>
    <row r="10" spans="1:27">
      <c r="B10" s="220"/>
      <c r="C10" s="221"/>
      <c r="D10" s="221"/>
      <c r="E10" s="221"/>
      <c r="F10" s="221"/>
      <c r="G10" s="221"/>
      <c r="H10" s="221"/>
      <c r="I10" s="221"/>
      <c r="J10" s="221"/>
      <c r="K10" s="221"/>
      <c r="L10" s="221"/>
      <c r="M10" s="221"/>
      <c r="N10" s="221"/>
      <c r="O10" s="221"/>
      <c r="P10" s="221"/>
      <c r="Q10" s="221"/>
      <c r="R10" s="221"/>
      <c r="S10" s="221"/>
      <c r="T10" s="221"/>
      <c r="U10" s="220"/>
      <c r="V10" s="221"/>
      <c r="W10" s="221"/>
      <c r="X10" s="222"/>
    </row>
    <row r="11" spans="1:27">
      <c r="B11" s="193" t="s">
        <v>327</v>
      </c>
      <c r="C11" s="194"/>
      <c r="D11" s="194"/>
      <c r="E11" s="194"/>
      <c r="F11" s="194"/>
      <c r="G11" s="194"/>
      <c r="H11" s="194"/>
      <c r="I11" s="194"/>
      <c r="J11" s="194"/>
      <c r="K11" s="194"/>
      <c r="L11" s="194"/>
      <c r="M11" s="194"/>
      <c r="N11" s="194"/>
      <c r="O11" s="194"/>
      <c r="P11" s="194"/>
      <c r="Q11" s="194"/>
      <c r="R11" s="194"/>
      <c r="S11" s="194"/>
      <c r="T11" s="194"/>
      <c r="U11" s="193"/>
      <c r="V11" s="194"/>
      <c r="W11" s="194"/>
      <c r="X11" s="199"/>
    </row>
    <row r="12" spans="1:27">
      <c r="B12" s="193"/>
      <c r="C12" s="194"/>
      <c r="D12" s="194"/>
      <c r="E12" s="194"/>
      <c r="F12" s="194"/>
      <c r="G12" s="194"/>
      <c r="H12" s="194"/>
      <c r="I12" s="194"/>
      <c r="J12" s="194"/>
      <c r="K12" s="194"/>
      <c r="L12" s="194"/>
      <c r="M12" s="194"/>
      <c r="N12" s="194"/>
      <c r="O12" s="194"/>
      <c r="P12" s="194"/>
      <c r="Q12" s="194"/>
      <c r="R12" s="194"/>
      <c r="S12" s="194"/>
      <c r="T12" s="194"/>
      <c r="U12" s="193"/>
      <c r="V12" s="194"/>
      <c r="W12" s="194"/>
      <c r="X12" s="199"/>
    </row>
    <row r="13" spans="1:27" ht="17.25">
      <c r="B13" s="193"/>
      <c r="C13" s="223" t="s">
        <v>383</v>
      </c>
      <c r="D13" s="874" t="s">
        <v>384</v>
      </c>
      <c r="E13" s="874"/>
      <c r="F13" s="874"/>
      <c r="G13" s="874"/>
      <c r="H13" s="874"/>
      <c r="I13" s="874"/>
      <c r="J13" s="874"/>
      <c r="K13" s="874"/>
      <c r="L13" s="874"/>
      <c r="M13" s="874"/>
      <c r="N13" s="874"/>
      <c r="O13" s="874"/>
      <c r="P13" s="874"/>
      <c r="Q13" s="874"/>
      <c r="R13" s="874"/>
      <c r="S13" s="874"/>
      <c r="T13" s="875"/>
      <c r="U13" s="790" t="s">
        <v>385</v>
      </c>
      <c r="V13" s="791"/>
      <c r="W13" s="791"/>
      <c r="X13" s="792"/>
      <c r="Y13" s="186"/>
      <c r="Z13" s="186"/>
      <c r="AA13" s="186"/>
    </row>
    <row r="14" spans="1:27" ht="6" customHeight="1">
      <c r="B14" s="193"/>
      <c r="C14" s="194"/>
      <c r="D14" s="874"/>
      <c r="E14" s="874"/>
      <c r="F14" s="874"/>
      <c r="G14" s="874"/>
      <c r="H14" s="874"/>
      <c r="I14" s="874"/>
      <c r="J14" s="874"/>
      <c r="K14" s="874"/>
      <c r="L14" s="874"/>
      <c r="M14" s="874"/>
      <c r="N14" s="874"/>
      <c r="O14" s="874"/>
      <c r="P14" s="874"/>
      <c r="Q14" s="874"/>
      <c r="R14" s="874"/>
      <c r="S14" s="874"/>
      <c r="T14" s="875"/>
      <c r="U14" s="195"/>
      <c r="V14" s="196"/>
      <c r="W14" s="196"/>
      <c r="X14" s="197"/>
      <c r="Y14" s="186"/>
      <c r="Z14" s="186"/>
      <c r="AA14" s="186"/>
    </row>
    <row r="15" spans="1:27" ht="8.25" customHeight="1">
      <c r="B15" s="193"/>
      <c r="C15" s="194" t="s">
        <v>386</v>
      </c>
      <c r="D15" s="874"/>
      <c r="E15" s="874"/>
      <c r="F15" s="874"/>
      <c r="G15" s="874"/>
      <c r="H15" s="874"/>
      <c r="I15" s="874"/>
      <c r="J15" s="874"/>
      <c r="K15" s="874"/>
      <c r="L15" s="874"/>
      <c r="M15" s="874"/>
      <c r="N15" s="874"/>
      <c r="O15" s="874"/>
      <c r="P15" s="874"/>
      <c r="Q15" s="874"/>
      <c r="R15" s="874"/>
      <c r="S15" s="874"/>
      <c r="T15" s="875"/>
      <c r="U15" s="195"/>
      <c r="V15" s="196"/>
      <c r="W15" s="196"/>
      <c r="X15" s="197"/>
      <c r="Y15" s="186"/>
      <c r="Z15" s="186"/>
      <c r="AA15" s="186"/>
    </row>
    <row r="16" spans="1:27" ht="7.5" customHeight="1">
      <c r="B16" s="193"/>
      <c r="C16" s="194"/>
      <c r="D16" s="194"/>
      <c r="E16" s="194"/>
      <c r="F16" s="194"/>
      <c r="G16" s="194"/>
      <c r="H16" s="194"/>
      <c r="I16" s="194"/>
      <c r="J16" s="194"/>
      <c r="K16" s="194"/>
      <c r="L16" s="194"/>
      <c r="M16" s="194"/>
      <c r="N16" s="194"/>
      <c r="O16" s="194"/>
      <c r="P16" s="194"/>
      <c r="Q16" s="194"/>
      <c r="R16" s="194"/>
      <c r="S16" s="194"/>
      <c r="T16" s="194"/>
      <c r="U16" s="195"/>
      <c r="V16" s="196"/>
      <c r="W16" s="196"/>
      <c r="X16" s="197"/>
      <c r="Y16" s="186"/>
      <c r="Z16" s="186"/>
      <c r="AA16" s="186"/>
    </row>
    <row r="17" spans="2:27" ht="17.25" customHeight="1">
      <c r="B17" s="193"/>
      <c r="C17" s="194" t="s">
        <v>387</v>
      </c>
      <c r="D17" s="194"/>
      <c r="E17" s="194"/>
      <c r="F17" s="194"/>
      <c r="G17" s="194"/>
      <c r="H17" s="194"/>
      <c r="I17" s="194"/>
      <c r="J17" s="194"/>
      <c r="K17" s="194"/>
      <c r="L17" s="194"/>
      <c r="M17" s="194"/>
      <c r="N17" s="194"/>
      <c r="O17" s="194"/>
      <c r="P17" s="194"/>
      <c r="Q17" s="194"/>
      <c r="R17" s="194"/>
      <c r="S17" s="194"/>
      <c r="T17" s="194"/>
      <c r="U17" s="790" t="s">
        <v>385</v>
      </c>
      <c r="V17" s="791"/>
      <c r="W17" s="791"/>
      <c r="X17" s="792"/>
      <c r="Y17" s="186"/>
      <c r="Z17" s="186"/>
      <c r="AA17" s="186"/>
    </row>
    <row r="18" spans="2:27">
      <c r="B18" s="193"/>
      <c r="C18" s="194" t="s">
        <v>388</v>
      </c>
      <c r="D18" s="194"/>
      <c r="E18" s="194"/>
      <c r="F18" s="194"/>
      <c r="G18" s="194"/>
      <c r="H18" s="194"/>
      <c r="I18" s="194"/>
      <c r="J18" s="194"/>
      <c r="K18" s="194"/>
      <c r="L18" s="194"/>
      <c r="M18" s="194"/>
      <c r="N18" s="194"/>
      <c r="O18" s="194"/>
      <c r="P18" s="194"/>
      <c r="Q18" s="194"/>
      <c r="R18" s="194"/>
      <c r="S18" s="194"/>
      <c r="T18" s="194"/>
      <c r="U18" s="790"/>
      <c r="V18" s="791"/>
      <c r="W18" s="791"/>
      <c r="X18" s="792"/>
      <c r="Y18" s="186"/>
      <c r="Z18" s="186"/>
      <c r="AA18" s="186"/>
    </row>
    <row r="19" spans="2:27">
      <c r="B19" s="193"/>
      <c r="C19" s="194" t="s">
        <v>389</v>
      </c>
      <c r="D19" s="194"/>
      <c r="E19" s="194"/>
      <c r="F19" s="194"/>
      <c r="G19" s="194"/>
      <c r="H19" s="194"/>
      <c r="I19" s="194"/>
      <c r="J19" s="194"/>
      <c r="K19" s="194"/>
      <c r="L19" s="194"/>
      <c r="M19" s="194"/>
      <c r="N19" s="194"/>
      <c r="O19" s="194"/>
      <c r="P19" s="194"/>
      <c r="Q19" s="194"/>
      <c r="R19" s="194"/>
      <c r="S19" s="194"/>
      <c r="T19" s="194"/>
      <c r="U19" s="790"/>
      <c r="V19" s="791"/>
      <c r="W19" s="791"/>
      <c r="X19" s="792"/>
      <c r="Y19" s="186"/>
      <c r="Z19" s="186"/>
      <c r="AA19" s="186"/>
    </row>
    <row r="20" spans="2:27" ht="7.5" customHeight="1">
      <c r="B20" s="193"/>
      <c r="C20" s="194"/>
      <c r="D20" s="194"/>
      <c r="E20" s="194"/>
      <c r="F20" s="194"/>
      <c r="G20" s="194"/>
      <c r="H20" s="194"/>
      <c r="I20" s="194"/>
      <c r="J20" s="194"/>
      <c r="K20" s="194"/>
      <c r="L20" s="194"/>
      <c r="M20" s="194"/>
      <c r="N20" s="194"/>
      <c r="O20" s="194"/>
      <c r="P20" s="194"/>
      <c r="Q20" s="194"/>
      <c r="R20" s="194"/>
      <c r="S20" s="194"/>
      <c r="T20" s="194"/>
      <c r="U20" s="195"/>
      <c r="V20" s="196"/>
      <c r="W20" s="196"/>
      <c r="X20" s="197"/>
      <c r="Y20" s="186"/>
      <c r="Z20" s="186"/>
      <c r="AA20" s="186"/>
    </row>
    <row r="21" spans="2:27" ht="17.25" customHeight="1">
      <c r="B21" s="193"/>
      <c r="C21" s="226" t="s">
        <v>390</v>
      </c>
      <c r="D21" s="227"/>
      <c r="E21" s="228"/>
      <c r="F21" s="228"/>
      <c r="G21" s="228"/>
      <c r="H21" s="228"/>
      <c r="I21" s="228"/>
      <c r="J21" s="228"/>
      <c r="K21" s="228"/>
      <c r="L21" s="228"/>
      <c r="M21" s="228"/>
      <c r="N21" s="228"/>
      <c r="O21" s="228"/>
      <c r="P21" s="228"/>
      <c r="Q21" s="228"/>
      <c r="R21" s="228"/>
      <c r="S21" s="228"/>
      <c r="T21" s="229"/>
      <c r="U21" s="790" t="s">
        <v>385</v>
      </c>
      <c r="V21" s="791"/>
      <c r="W21" s="791"/>
      <c r="X21" s="792"/>
      <c r="Y21" s="186"/>
      <c r="Z21" s="186"/>
      <c r="AA21" s="186"/>
    </row>
    <row r="22" spans="2:27">
      <c r="B22" s="193"/>
      <c r="C22" s="226" t="s">
        <v>391</v>
      </c>
      <c r="D22" s="227"/>
      <c r="E22" s="228"/>
      <c r="F22" s="228"/>
      <c r="G22" s="228"/>
      <c r="H22" s="228"/>
      <c r="I22" s="228"/>
      <c r="J22" s="228"/>
      <c r="K22" s="228"/>
      <c r="L22" s="228"/>
      <c r="M22" s="228"/>
      <c r="N22" s="228"/>
      <c r="O22" s="228"/>
      <c r="P22" s="228"/>
      <c r="Q22" s="228"/>
      <c r="R22" s="228"/>
      <c r="S22" s="228"/>
      <c r="T22" s="229"/>
      <c r="U22" s="790"/>
      <c r="V22" s="791"/>
      <c r="W22" s="791"/>
      <c r="X22" s="792"/>
      <c r="Y22" s="186"/>
      <c r="Z22" s="186"/>
      <c r="AA22" s="186"/>
    </row>
    <row r="23" spans="2:27">
      <c r="B23" s="193"/>
      <c r="C23" s="226" t="s">
        <v>392</v>
      </c>
      <c r="D23" s="227"/>
      <c r="E23" s="228"/>
      <c r="F23" s="228"/>
      <c r="G23" s="228"/>
      <c r="H23" s="228"/>
      <c r="I23" s="228"/>
      <c r="J23" s="228"/>
      <c r="K23" s="228"/>
      <c r="L23" s="228"/>
      <c r="M23" s="228"/>
      <c r="N23" s="228"/>
      <c r="O23" s="228"/>
      <c r="P23" s="228"/>
      <c r="Q23" s="228"/>
      <c r="R23" s="228"/>
      <c r="S23" s="228"/>
      <c r="T23" s="228"/>
      <c r="U23" s="790"/>
      <c r="V23" s="791"/>
      <c r="W23" s="791"/>
      <c r="X23" s="792"/>
      <c r="Y23" s="186"/>
      <c r="Z23" s="186"/>
      <c r="AA23" s="186"/>
    </row>
    <row r="24" spans="2:27" ht="7.5" customHeight="1">
      <c r="B24" s="193"/>
      <c r="C24" s="194"/>
      <c r="D24" s="194"/>
      <c r="E24" s="194"/>
      <c r="F24" s="194"/>
      <c r="G24" s="194"/>
      <c r="H24" s="194"/>
      <c r="I24" s="194"/>
      <c r="J24" s="194"/>
      <c r="K24" s="194"/>
      <c r="L24" s="194"/>
      <c r="M24" s="194"/>
      <c r="N24" s="194"/>
      <c r="O24" s="194"/>
      <c r="P24" s="194"/>
      <c r="Q24" s="194"/>
      <c r="R24" s="194"/>
      <c r="S24" s="194"/>
      <c r="T24" s="194"/>
      <c r="U24" s="195"/>
      <c r="V24" s="196"/>
      <c r="W24" s="196"/>
      <c r="X24" s="197"/>
      <c r="Y24" s="186"/>
      <c r="Z24" s="186"/>
      <c r="AA24" s="186"/>
    </row>
    <row r="25" spans="2:27" ht="17.25">
      <c r="B25" s="193"/>
      <c r="C25" s="194" t="s">
        <v>393</v>
      </c>
      <c r="D25" s="194"/>
      <c r="E25" s="194"/>
      <c r="F25" s="194"/>
      <c r="G25" s="194"/>
      <c r="H25" s="194"/>
      <c r="I25" s="194"/>
      <c r="J25" s="194"/>
      <c r="K25" s="194"/>
      <c r="L25" s="194"/>
      <c r="M25" s="194"/>
      <c r="N25" s="194"/>
      <c r="O25" s="194"/>
      <c r="P25" s="194"/>
      <c r="Q25" s="194"/>
      <c r="R25" s="194"/>
      <c r="S25" s="194"/>
      <c r="T25" s="194"/>
      <c r="U25" s="790" t="s">
        <v>385</v>
      </c>
      <c r="V25" s="791"/>
      <c r="W25" s="791"/>
      <c r="X25" s="792"/>
      <c r="Y25" s="186"/>
      <c r="Z25" s="186"/>
      <c r="AA25" s="186"/>
    </row>
    <row r="26" spans="2:27">
      <c r="B26" s="193"/>
      <c r="C26" s="194"/>
      <c r="D26" s="194"/>
      <c r="E26" s="194"/>
      <c r="F26" s="194"/>
      <c r="G26" s="194"/>
      <c r="H26" s="194"/>
      <c r="I26" s="194"/>
      <c r="J26" s="194"/>
      <c r="K26" s="194"/>
      <c r="L26" s="194"/>
      <c r="M26" s="194"/>
      <c r="N26" s="194"/>
      <c r="O26" s="194"/>
      <c r="P26" s="194"/>
      <c r="Q26" s="194"/>
      <c r="R26" s="194"/>
      <c r="S26" s="194"/>
      <c r="T26" s="194"/>
      <c r="U26" s="195"/>
      <c r="V26" s="196"/>
      <c r="W26" s="196"/>
      <c r="X26" s="197"/>
      <c r="Y26" s="186"/>
      <c r="Z26" s="186"/>
      <c r="AA26" s="186"/>
    </row>
    <row r="27" spans="2:27" ht="17.25">
      <c r="B27" s="193"/>
      <c r="C27" s="194" t="s">
        <v>394</v>
      </c>
      <c r="D27" s="194"/>
      <c r="E27" s="194"/>
      <c r="F27" s="194"/>
      <c r="G27" s="194"/>
      <c r="H27" s="194"/>
      <c r="I27" s="194"/>
      <c r="J27" s="194"/>
      <c r="K27" s="194"/>
      <c r="L27" s="194"/>
      <c r="M27" s="194"/>
      <c r="N27" s="194"/>
      <c r="O27" s="194"/>
      <c r="P27" s="194"/>
      <c r="Q27" s="194"/>
      <c r="R27" s="194"/>
      <c r="S27" s="194"/>
      <c r="T27" s="194"/>
      <c r="U27" s="790" t="s">
        <v>385</v>
      </c>
      <c r="V27" s="791"/>
      <c r="W27" s="791"/>
      <c r="X27" s="792"/>
      <c r="Y27" s="186"/>
      <c r="Z27" s="186"/>
      <c r="AA27" s="186"/>
    </row>
    <row r="28" spans="2:27" ht="7.5" customHeight="1">
      <c r="B28" s="193"/>
      <c r="C28" s="194"/>
      <c r="D28" s="194"/>
      <c r="E28" s="194"/>
      <c r="F28" s="194"/>
      <c r="G28" s="194"/>
      <c r="H28" s="194"/>
      <c r="I28" s="194"/>
      <c r="J28" s="194"/>
      <c r="K28" s="194"/>
      <c r="L28" s="194"/>
      <c r="M28" s="194"/>
      <c r="N28" s="194"/>
      <c r="O28" s="194"/>
      <c r="P28" s="194"/>
      <c r="Q28" s="194"/>
      <c r="R28" s="194"/>
      <c r="S28" s="194"/>
      <c r="T28" s="194"/>
      <c r="U28" s="790"/>
      <c r="V28" s="791"/>
      <c r="W28" s="791"/>
      <c r="X28" s="792"/>
      <c r="Y28" s="186"/>
      <c r="Z28" s="186"/>
      <c r="AA28" s="186"/>
    </row>
    <row r="29" spans="2:27" ht="17.25" customHeight="1">
      <c r="B29" s="193"/>
      <c r="C29" s="194" t="s">
        <v>395</v>
      </c>
      <c r="D29" s="194"/>
      <c r="E29" s="194"/>
      <c r="F29" s="194"/>
      <c r="G29" s="194"/>
      <c r="H29" s="194"/>
      <c r="I29" s="194"/>
      <c r="J29" s="194"/>
      <c r="K29" s="194"/>
      <c r="L29" s="194"/>
      <c r="M29" s="194"/>
      <c r="N29" s="194"/>
      <c r="O29" s="194"/>
      <c r="P29" s="194"/>
      <c r="Q29" s="194"/>
      <c r="R29" s="194"/>
      <c r="S29" s="194"/>
      <c r="T29" s="194"/>
      <c r="U29" s="790" t="s">
        <v>385</v>
      </c>
      <c r="V29" s="791"/>
      <c r="W29" s="791"/>
      <c r="X29" s="792"/>
      <c r="Y29" s="186"/>
      <c r="Z29" s="186"/>
      <c r="AA29" s="186"/>
    </row>
    <row r="30" spans="2:27" ht="17.25" customHeight="1">
      <c r="B30" s="193"/>
      <c r="C30" s="194" t="s">
        <v>396</v>
      </c>
      <c r="D30" s="194"/>
      <c r="E30" s="194"/>
      <c r="F30" s="194"/>
      <c r="G30" s="194"/>
      <c r="H30" s="194"/>
      <c r="I30" s="194"/>
      <c r="J30" s="194"/>
      <c r="K30" s="194"/>
      <c r="L30" s="194"/>
      <c r="M30" s="194"/>
      <c r="N30" s="194"/>
      <c r="O30" s="194"/>
      <c r="P30" s="194"/>
      <c r="Q30" s="194"/>
      <c r="R30" s="194"/>
      <c r="S30" s="194"/>
      <c r="T30" s="194"/>
      <c r="U30" s="790"/>
      <c r="V30" s="791"/>
      <c r="W30" s="791"/>
      <c r="X30" s="792"/>
      <c r="Y30" s="186"/>
      <c r="Z30" s="186"/>
      <c r="AA30" s="186"/>
    </row>
    <row r="31" spans="2:27" ht="7.5" customHeight="1">
      <c r="B31" s="193"/>
      <c r="C31" s="194"/>
      <c r="D31" s="194"/>
      <c r="E31" s="194"/>
      <c r="F31" s="194"/>
      <c r="G31" s="194"/>
      <c r="H31" s="194"/>
      <c r="I31" s="194"/>
      <c r="J31" s="194"/>
      <c r="K31" s="194"/>
      <c r="L31" s="194"/>
      <c r="M31" s="194"/>
      <c r="N31" s="194"/>
      <c r="O31" s="194"/>
      <c r="P31" s="194"/>
      <c r="Q31" s="194"/>
      <c r="R31" s="194"/>
      <c r="S31" s="194"/>
      <c r="T31" s="194"/>
      <c r="U31" s="213"/>
      <c r="V31" s="227"/>
      <c r="W31" s="227"/>
      <c r="X31" s="230"/>
      <c r="Y31" s="186"/>
      <c r="Z31" s="186"/>
      <c r="AA31" s="186"/>
    </row>
    <row r="32" spans="2:27" ht="17.25" customHeight="1">
      <c r="B32" s="193"/>
      <c r="C32" s="194" t="s">
        <v>397</v>
      </c>
      <c r="D32" s="194"/>
      <c r="E32" s="194"/>
      <c r="F32" s="194"/>
      <c r="G32" s="194"/>
      <c r="H32" s="194"/>
      <c r="I32" s="194"/>
      <c r="J32" s="194"/>
      <c r="K32" s="194"/>
      <c r="L32" s="194"/>
      <c r="M32" s="194"/>
      <c r="N32" s="194"/>
      <c r="O32" s="194"/>
      <c r="P32" s="194"/>
      <c r="Q32" s="194"/>
      <c r="R32" s="194"/>
      <c r="S32" s="194"/>
      <c r="T32" s="194"/>
      <c r="U32" s="790" t="s">
        <v>385</v>
      </c>
      <c r="V32" s="791"/>
      <c r="W32" s="791"/>
      <c r="X32" s="792"/>
      <c r="Y32" s="186"/>
      <c r="Z32" s="186"/>
      <c r="AA32" s="186"/>
    </row>
    <row r="33" spans="2:27" ht="17.25" customHeight="1">
      <c r="B33" s="193"/>
      <c r="C33" s="194" t="s">
        <v>398</v>
      </c>
      <c r="D33" s="194"/>
      <c r="E33" s="194"/>
      <c r="F33" s="194"/>
      <c r="G33" s="194"/>
      <c r="H33" s="194"/>
      <c r="I33" s="194"/>
      <c r="J33" s="194"/>
      <c r="K33" s="194"/>
      <c r="L33" s="194"/>
      <c r="M33" s="194"/>
      <c r="N33" s="194"/>
      <c r="O33" s="194"/>
      <c r="P33" s="194"/>
      <c r="Q33" s="194"/>
      <c r="R33" s="194"/>
      <c r="S33" s="194"/>
      <c r="T33" s="194"/>
      <c r="U33" s="790"/>
      <c r="V33" s="791"/>
      <c r="W33" s="791"/>
      <c r="X33" s="792"/>
      <c r="Y33" s="186"/>
      <c r="Z33" s="186"/>
      <c r="AA33" s="186"/>
    </row>
    <row r="34" spans="2:27">
      <c r="B34" s="193"/>
      <c r="C34" s="194"/>
      <c r="D34" s="194"/>
      <c r="E34" s="194"/>
      <c r="F34" s="194"/>
      <c r="G34" s="194"/>
      <c r="H34" s="194"/>
      <c r="I34" s="194"/>
      <c r="J34" s="194"/>
      <c r="K34" s="194"/>
      <c r="L34" s="194"/>
      <c r="M34" s="194"/>
      <c r="N34" s="194"/>
      <c r="O34" s="194"/>
      <c r="P34" s="194"/>
      <c r="Q34" s="194"/>
      <c r="R34" s="194"/>
      <c r="S34" s="194"/>
      <c r="T34" s="194"/>
      <c r="U34" s="213"/>
      <c r="V34" s="227"/>
      <c r="W34" s="227"/>
      <c r="X34" s="230"/>
      <c r="Y34" s="186"/>
      <c r="Z34" s="186"/>
      <c r="AA34" s="186"/>
    </row>
    <row r="35" spans="2:27">
      <c r="B35" s="193" t="s">
        <v>345</v>
      </c>
      <c r="C35" s="194"/>
      <c r="D35" s="194"/>
      <c r="E35" s="194"/>
      <c r="F35" s="194"/>
      <c r="G35" s="194"/>
      <c r="H35" s="194"/>
      <c r="I35" s="194"/>
      <c r="J35" s="194"/>
      <c r="K35" s="194"/>
      <c r="L35" s="194"/>
      <c r="M35" s="194"/>
      <c r="N35" s="194"/>
      <c r="O35" s="194"/>
      <c r="P35" s="194"/>
      <c r="Q35" s="194"/>
      <c r="R35" s="194"/>
      <c r="S35" s="194"/>
      <c r="T35" s="194"/>
      <c r="U35" s="195"/>
      <c r="V35" s="196"/>
      <c r="W35" s="196"/>
      <c r="X35" s="197"/>
      <c r="Y35" s="186"/>
      <c r="Z35" s="186"/>
      <c r="AA35" s="186"/>
    </row>
    <row r="36" spans="2:27" ht="4.5" customHeight="1">
      <c r="B36" s="193"/>
      <c r="C36" s="194"/>
      <c r="D36" s="194"/>
      <c r="E36" s="194"/>
      <c r="F36" s="194"/>
      <c r="G36" s="194"/>
      <c r="H36" s="194"/>
      <c r="I36" s="194"/>
      <c r="J36" s="194"/>
      <c r="K36" s="194"/>
      <c r="L36" s="194"/>
      <c r="M36" s="194"/>
      <c r="N36" s="194"/>
      <c r="O36" s="194"/>
      <c r="P36" s="194"/>
      <c r="Q36" s="194"/>
      <c r="R36" s="194"/>
      <c r="S36" s="194"/>
      <c r="T36" s="194"/>
      <c r="U36" s="195"/>
      <c r="V36" s="196"/>
      <c r="W36" s="196"/>
      <c r="X36" s="197"/>
      <c r="Y36" s="186"/>
      <c r="Z36" s="186"/>
      <c r="AA36" s="186"/>
    </row>
    <row r="37" spans="2:27">
      <c r="B37" s="193"/>
      <c r="C37" s="194" t="s">
        <v>399</v>
      </c>
      <c r="D37" s="194"/>
      <c r="E37" s="194"/>
      <c r="F37" s="194"/>
      <c r="G37" s="194"/>
      <c r="H37" s="194"/>
      <c r="I37" s="194"/>
      <c r="J37" s="194"/>
      <c r="K37" s="194"/>
      <c r="L37" s="194"/>
      <c r="M37" s="194"/>
      <c r="N37" s="194"/>
      <c r="O37" s="194"/>
      <c r="P37" s="194"/>
      <c r="Q37" s="194"/>
      <c r="R37" s="194"/>
      <c r="S37" s="194"/>
      <c r="T37" s="194"/>
      <c r="U37" s="195"/>
      <c r="V37" s="196"/>
      <c r="W37" s="196"/>
      <c r="X37" s="197"/>
      <c r="Y37" s="186"/>
      <c r="Z37" s="186"/>
      <c r="AA37" s="186"/>
    </row>
    <row r="38" spans="2:27">
      <c r="B38" s="193"/>
      <c r="C38" s="194"/>
      <c r="D38" s="805" t="s">
        <v>347</v>
      </c>
      <c r="E38" s="805"/>
      <c r="F38" s="805"/>
      <c r="G38" s="805"/>
      <c r="H38" s="805"/>
      <c r="I38" s="805"/>
      <c r="J38" s="805"/>
      <c r="K38" s="805"/>
      <c r="L38" s="805"/>
      <c r="M38" s="805"/>
      <c r="N38" s="805"/>
      <c r="O38" s="805"/>
      <c r="P38" s="805"/>
      <c r="Q38" s="805"/>
      <c r="R38" s="805"/>
      <c r="S38" s="805"/>
      <c r="T38" s="806"/>
      <c r="U38" s="195"/>
      <c r="V38" s="196"/>
      <c r="W38" s="196"/>
      <c r="X38" s="197"/>
      <c r="Y38" s="186"/>
      <c r="Z38" s="186"/>
      <c r="AA38" s="186"/>
    </row>
    <row r="39" spans="2:27">
      <c r="B39" s="193"/>
      <c r="C39" s="194"/>
      <c r="D39" s="805"/>
      <c r="E39" s="805"/>
      <c r="F39" s="805"/>
      <c r="G39" s="805"/>
      <c r="H39" s="805"/>
      <c r="I39" s="805"/>
      <c r="J39" s="805"/>
      <c r="K39" s="805"/>
      <c r="L39" s="805"/>
      <c r="M39" s="805"/>
      <c r="N39" s="805"/>
      <c r="O39" s="805"/>
      <c r="P39" s="805"/>
      <c r="Q39" s="805"/>
      <c r="R39" s="805"/>
      <c r="S39" s="805"/>
      <c r="T39" s="806"/>
      <c r="U39" s="195"/>
      <c r="V39" s="196"/>
      <c r="W39" s="196"/>
      <c r="X39" s="197"/>
      <c r="Y39" s="186"/>
      <c r="Z39" s="186"/>
      <c r="AA39" s="186"/>
    </row>
    <row r="40" spans="2:27" ht="8.25" customHeight="1">
      <c r="B40" s="193"/>
      <c r="C40" s="194"/>
      <c r="D40" s="198"/>
      <c r="E40" s="198"/>
      <c r="F40" s="198"/>
      <c r="G40" s="198"/>
      <c r="H40" s="198"/>
      <c r="I40" s="198"/>
      <c r="J40" s="198"/>
      <c r="K40" s="198"/>
      <c r="L40" s="198"/>
      <c r="M40" s="198"/>
      <c r="N40" s="198"/>
      <c r="O40" s="198"/>
      <c r="P40" s="198"/>
      <c r="Q40" s="198"/>
      <c r="R40" s="198"/>
      <c r="S40" s="198"/>
      <c r="T40" s="198"/>
      <c r="U40" s="195"/>
      <c r="V40" s="196"/>
      <c r="W40" s="196"/>
      <c r="X40" s="197"/>
      <c r="Y40" s="186"/>
      <c r="Z40" s="186"/>
      <c r="AA40" s="186"/>
    </row>
    <row r="41" spans="2:27" ht="30.75" customHeight="1">
      <c r="B41" s="193"/>
      <c r="C41" s="200"/>
      <c r="D41" s="825"/>
      <c r="E41" s="826"/>
      <c r="F41" s="826"/>
      <c r="G41" s="826"/>
      <c r="H41" s="826"/>
      <c r="I41" s="826"/>
      <c r="J41" s="826"/>
      <c r="K41" s="827"/>
      <c r="L41" s="828" t="s">
        <v>348</v>
      </c>
      <c r="M41" s="808"/>
      <c r="N41" s="809"/>
      <c r="O41" s="829" t="s">
        <v>349</v>
      </c>
      <c r="P41" s="830"/>
      <c r="Q41" s="831"/>
      <c r="R41" s="201"/>
      <c r="S41" s="201"/>
      <c r="T41" s="201"/>
      <c r="U41" s="202"/>
      <c r="V41" s="203"/>
      <c r="W41" s="203"/>
      <c r="X41" s="204"/>
      <c r="Y41" s="186"/>
      <c r="Z41" s="186"/>
      <c r="AA41" s="186"/>
    </row>
    <row r="42" spans="2:27" ht="30.75" customHeight="1">
      <c r="B42" s="193"/>
      <c r="C42" s="205" t="s">
        <v>400</v>
      </c>
      <c r="D42" s="819" t="s">
        <v>401</v>
      </c>
      <c r="E42" s="819"/>
      <c r="F42" s="819"/>
      <c r="G42" s="819"/>
      <c r="H42" s="819"/>
      <c r="I42" s="819"/>
      <c r="J42" s="819"/>
      <c r="K42" s="819"/>
      <c r="L42" s="822" t="s">
        <v>352</v>
      </c>
      <c r="M42" s="823"/>
      <c r="N42" s="824"/>
      <c r="O42" s="803" t="s">
        <v>353</v>
      </c>
      <c r="P42" s="803"/>
      <c r="Q42" s="803"/>
      <c r="R42" s="206"/>
      <c r="S42" s="206"/>
      <c r="T42" s="206"/>
      <c r="U42" s="207"/>
      <c r="V42" s="208"/>
      <c r="W42" s="208"/>
      <c r="X42" s="209"/>
      <c r="Y42" s="186"/>
      <c r="Z42" s="186"/>
      <c r="AA42" s="186"/>
    </row>
    <row r="43" spans="2:27" ht="30.75" customHeight="1">
      <c r="B43" s="193"/>
      <c r="C43" s="205" t="s">
        <v>2</v>
      </c>
      <c r="D43" s="819" t="s">
        <v>354</v>
      </c>
      <c r="E43" s="819"/>
      <c r="F43" s="819"/>
      <c r="G43" s="819"/>
      <c r="H43" s="819"/>
      <c r="I43" s="819"/>
      <c r="J43" s="819"/>
      <c r="K43" s="819"/>
      <c r="L43" s="822" t="s">
        <v>352</v>
      </c>
      <c r="M43" s="823"/>
      <c r="N43" s="824"/>
      <c r="O43" s="820"/>
      <c r="P43" s="820"/>
      <c r="Q43" s="820"/>
      <c r="R43" s="210"/>
      <c r="S43" s="817" t="s">
        <v>355</v>
      </c>
      <c r="T43" s="818"/>
      <c r="U43" s="790" t="s">
        <v>356</v>
      </c>
      <c r="V43" s="791"/>
      <c r="W43" s="791"/>
      <c r="X43" s="792"/>
      <c r="Y43" s="186"/>
      <c r="Z43" s="186"/>
      <c r="AA43" s="186"/>
    </row>
    <row r="44" spans="2:27" ht="47.25" customHeight="1">
      <c r="B44" s="193"/>
      <c r="C44" s="205" t="s">
        <v>3</v>
      </c>
      <c r="D44" s="819" t="s">
        <v>357</v>
      </c>
      <c r="E44" s="819"/>
      <c r="F44" s="819"/>
      <c r="G44" s="819"/>
      <c r="H44" s="819"/>
      <c r="I44" s="819"/>
      <c r="J44" s="819"/>
      <c r="K44" s="819"/>
      <c r="L44" s="803" t="s">
        <v>352</v>
      </c>
      <c r="M44" s="803"/>
      <c r="N44" s="803"/>
      <c r="O44" s="820"/>
      <c r="P44" s="820"/>
      <c r="Q44" s="820"/>
      <c r="R44" s="210"/>
      <c r="S44" s="817" t="s">
        <v>358</v>
      </c>
      <c r="T44" s="818"/>
      <c r="U44" s="790" t="s">
        <v>356</v>
      </c>
      <c r="V44" s="791"/>
      <c r="W44" s="791"/>
      <c r="X44" s="792"/>
      <c r="Y44" s="186"/>
      <c r="Z44" s="186"/>
      <c r="AA44" s="186"/>
    </row>
    <row r="45" spans="2:27" ht="30.75" customHeight="1">
      <c r="B45" s="193"/>
      <c r="C45" s="205" t="s">
        <v>359</v>
      </c>
      <c r="D45" s="821" t="s">
        <v>402</v>
      </c>
      <c r="E45" s="821"/>
      <c r="F45" s="821"/>
      <c r="G45" s="821"/>
      <c r="H45" s="821"/>
      <c r="I45" s="821"/>
      <c r="J45" s="821"/>
      <c r="K45" s="821"/>
      <c r="L45" s="804"/>
      <c r="M45" s="804"/>
      <c r="N45" s="804"/>
      <c r="O45" s="803" t="s">
        <v>353</v>
      </c>
      <c r="P45" s="803"/>
      <c r="Q45" s="803"/>
      <c r="R45" s="211"/>
      <c r="S45" s="817" t="s">
        <v>361</v>
      </c>
      <c r="T45" s="818"/>
      <c r="U45" s="790" t="s">
        <v>356</v>
      </c>
      <c r="V45" s="791"/>
      <c r="W45" s="791"/>
      <c r="X45" s="792"/>
      <c r="Y45" s="186"/>
      <c r="Z45" s="186"/>
      <c r="AA45" s="186"/>
    </row>
    <row r="46" spans="2:27" ht="12" customHeight="1">
      <c r="B46" s="193"/>
      <c r="C46" s="194"/>
      <c r="D46" s="194"/>
      <c r="E46" s="194"/>
      <c r="F46" s="194"/>
      <c r="G46" s="194"/>
      <c r="H46" s="194"/>
      <c r="I46" s="194"/>
      <c r="J46" s="194"/>
      <c r="K46" s="194"/>
      <c r="L46" s="194"/>
      <c r="M46" s="194"/>
      <c r="N46" s="194"/>
      <c r="O46" s="194"/>
      <c r="P46" s="194"/>
      <c r="Q46" s="194"/>
      <c r="R46" s="194"/>
      <c r="S46" s="194"/>
      <c r="T46" s="194"/>
      <c r="U46" s="195"/>
      <c r="V46" s="196"/>
      <c r="W46" s="196"/>
      <c r="X46" s="197"/>
      <c r="Y46" s="186"/>
      <c r="Z46" s="186"/>
      <c r="AA46" s="186"/>
    </row>
    <row r="47" spans="2:27">
      <c r="B47" s="193"/>
      <c r="C47" s="194" t="s">
        <v>362</v>
      </c>
      <c r="D47" s="194"/>
      <c r="E47" s="194"/>
      <c r="F47" s="194"/>
      <c r="G47" s="194"/>
      <c r="H47" s="194"/>
      <c r="I47" s="194"/>
      <c r="J47" s="194"/>
      <c r="K47" s="194"/>
      <c r="L47" s="194"/>
      <c r="M47" s="194"/>
      <c r="N47" s="194"/>
      <c r="O47" s="194"/>
      <c r="P47" s="194"/>
      <c r="Q47" s="194"/>
      <c r="R47" s="194"/>
      <c r="S47" s="194"/>
      <c r="T47" s="194"/>
      <c r="U47" s="195"/>
      <c r="V47" s="196"/>
      <c r="W47" s="196"/>
      <c r="X47" s="197"/>
      <c r="Y47" s="186"/>
      <c r="Z47" s="186"/>
      <c r="AA47" s="186"/>
    </row>
    <row r="48" spans="2:27" ht="55.5" customHeight="1">
      <c r="B48" s="193"/>
      <c r="C48" s="805" t="s">
        <v>403</v>
      </c>
      <c r="D48" s="805"/>
      <c r="E48" s="805"/>
      <c r="F48" s="805"/>
      <c r="G48" s="805"/>
      <c r="H48" s="805"/>
      <c r="I48" s="805"/>
      <c r="J48" s="805"/>
      <c r="K48" s="805"/>
      <c r="L48" s="805"/>
      <c r="M48" s="805"/>
      <c r="N48" s="805"/>
      <c r="O48" s="805"/>
      <c r="P48" s="805"/>
      <c r="Q48" s="805"/>
      <c r="R48" s="805"/>
      <c r="S48" s="805"/>
      <c r="T48" s="806"/>
      <c r="U48" s="790" t="s">
        <v>364</v>
      </c>
      <c r="V48" s="791"/>
      <c r="W48" s="791"/>
      <c r="X48" s="792"/>
      <c r="Y48" s="186"/>
      <c r="Z48" s="186"/>
      <c r="AA48" s="186"/>
    </row>
    <row r="49" spans="2:27" ht="7.5" customHeight="1">
      <c r="B49" s="193"/>
      <c r="C49" s="194"/>
      <c r="D49" s="194"/>
      <c r="E49" s="194"/>
      <c r="F49" s="194"/>
      <c r="G49" s="194"/>
      <c r="H49" s="194"/>
      <c r="I49" s="194"/>
      <c r="J49" s="194"/>
      <c r="K49" s="194"/>
      <c r="L49" s="194"/>
      <c r="M49" s="194"/>
      <c r="N49" s="194"/>
      <c r="O49" s="194"/>
      <c r="P49" s="194"/>
      <c r="Q49" s="194"/>
      <c r="R49" s="194"/>
      <c r="S49" s="194"/>
      <c r="T49" s="194"/>
      <c r="U49" s="195"/>
      <c r="V49" s="196"/>
      <c r="W49" s="196"/>
      <c r="X49" s="197"/>
      <c r="Y49" s="186"/>
      <c r="Z49" s="186"/>
      <c r="AA49" s="186"/>
    </row>
    <row r="50" spans="2:27" ht="24.75" customHeight="1">
      <c r="B50" s="193"/>
      <c r="C50" s="807" t="s">
        <v>365</v>
      </c>
      <c r="D50" s="808"/>
      <c r="E50" s="808"/>
      <c r="F50" s="808"/>
      <c r="G50" s="808"/>
      <c r="H50" s="809"/>
      <c r="I50" s="810" t="s">
        <v>353</v>
      </c>
      <c r="J50" s="811"/>
      <c r="K50" s="213"/>
      <c r="L50" s="807" t="s">
        <v>404</v>
      </c>
      <c r="M50" s="808"/>
      <c r="N50" s="808"/>
      <c r="O50" s="808"/>
      <c r="P50" s="808"/>
      <c r="Q50" s="809"/>
      <c r="R50" s="810" t="s">
        <v>352</v>
      </c>
      <c r="S50" s="812"/>
      <c r="T50" s="194"/>
      <c r="U50" s="195"/>
      <c r="V50" s="196"/>
      <c r="W50" s="196"/>
      <c r="X50" s="197"/>
      <c r="Y50" s="186"/>
      <c r="Z50" s="186"/>
      <c r="AA50" s="186"/>
    </row>
    <row r="51" spans="2:27" ht="7.5" customHeight="1">
      <c r="B51" s="193"/>
      <c r="C51" s="194"/>
      <c r="D51" s="212"/>
      <c r="E51" s="194"/>
      <c r="F51" s="194"/>
      <c r="G51" s="194"/>
      <c r="H51" s="194"/>
      <c r="I51" s="194"/>
      <c r="J51" s="194"/>
      <c r="K51" s="194"/>
      <c r="L51" s="194"/>
      <c r="M51" s="194"/>
      <c r="N51" s="194"/>
      <c r="O51" s="194"/>
      <c r="P51" s="194"/>
      <c r="Q51" s="194"/>
      <c r="R51" s="194"/>
      <c r="S51" s="194"/>
      <c r="T51" s="194"/>
      <c r="U51" s="195"/>
      <c r="V51" s="196"/>
      <c r="W51" s="196"/>
      <c r="X51" s="197"/>
      <c r="Y51" s="186"/>
      <c r="Z51" s="186"/>
      <c r="AA51" s="186"/>
    </row>
    <row r="52" spans="2:27" ht="22.5" customHeight="1">
      <c r="B52" s="193"/>
      <c r="C52" s="813"/>
      <c r="D52" s="814"/>
      <c r="E52" s="814"/>
      <c r="F52" s="814"/>
      <c r="G52" s="814"/>
      <c r="H52" s="814"/>
      <c r="I52" s="815"/>
      <c r="J52" s="816" t="s">
        <v>367</v>
      </c>
      <c r="K52" s="816"/>
      <c r="L52" s="816"/>
      <c r="M52" s="816"/>
      <c r="N52" s="816"/>
      <c r="O52" s="858" t="s">
        <v>368</v>
      </c>
      <c r="P52" s="859"/>
      <c r="Q52" s="860"/>
      <c r="R52" s="213"/>
      <c r="S52" s="227"/>
      <c r="T52" s="194"/>
      <c r="U52" s="195"/>
      <c r="V52" s="196"/>
      <c r="W52" s="196"/>
      <c r="X52" s="197"/>
      <c r="Y52" s="186"/>
      <c r="Z52" s="186"/>
      <c r="AA52" s="186"/>
    </row>
    <row r="53" spans="2:27" ht="22.5" customHeight="1">
      <c r="B53" s="193"/>
      <c r="C53" s="797" t="s">
        <v>405</v>
      </c>
      <c r="D53" s="798"/>
      <c r="E53" s="799"/>
      <c r="F53" s="864" t="s">
        <v>406</v>
      </c>
      <c r="G53" s="864"/>
      <c r="H53" s="864"/>
      <c r="I53" s="864"/>
      <c r="J53" s="810" t="s">
        <v>352</v>
      </c>
      <c r="K53" s="811"/>
      <c r="L53" s="811"/>
      <c r="M53" s="811"/>
      <c r="N53" s="812"/>
      <c r="O53" s="865" t="s">
        <v>352</v>
      </c>
      <c r="P53" s="866"/>
      <c r="Q53" s="867"/>
      <c r="R53" s="213"/>
      <c r="S53" s="227"/>
      <c r="T53" s="194"/>
      <c r="U53" s="195"/>
      <c r="V53" s="196"/>
      <c r="W53" s="196"/>
      <c r="X53" s="197"/>
      <c r="Y53" s="186"/>
      <c r="Z53" s="186"/>
      <c r="AA53" s="186"/>
    </row>
    <row r="54" spans="2:27" ht="22.5" customHeight="1">
      <c r="B54" s="193"/>
      <c r="C54" s="861"/>
      <c r="D54" s="862"/>
      <c r="E54" s="863"/>
      <c r="F54" s="868" t="s">
        <v>407</v>
      </c>
      <c r="G54" s="868"/>
      <c r="H54" s="868"/>
      <c r="I54" s="868"/>
      <c r="J54" s="803" t="s">
        <v>352</v>
      </c>
      <c r="K54" s="803"/>
      <c r="L54" s="803"/>
      <c r="M54" s="803"/>
      <c r="N54" s="803"/>
      <c r="O54" s="869"/>
      <c r="P54" s="870"/>
      <c r="Q54" s="870"/>
      <c r="R54" s="213"/>
      <c r="S54" s="227"/>
      <c r="T54" s="194"/>
      <c r="U54" s="195"/>
      <c r="V54" s="196"/>
      <c r="W54" s="196"/>
      <c r="X54" s="197"/>
      <c r="Y54" s="186"/>
      <c r="Z54" s="186"/>
      <c r="AA54" s="186"/>
    </row>
    <row r="55" spans="2:27" ht="22.5" customHeight="1">
      <c r="B55" s="193"/>
      <c r="C55" s="800"/>
      <c r="D55" s="801"/>
      <c r="E55" s="802"/>
      <c r="F55" s="868" t="s">
        <v>408</v>
      </c>
      <c r="G55" s="868"/>
      <c r="H55" s="868"/>
      <c r="I55" s="868"/>
      <c r="J55" s="803" t="s">
        <v>352</v>
      </c>
      <c r="K55" s="803"/>
      <c r="L55" s="803"/>
      <c r="M55" s="803"/>
      <c r="N55" s="803"/>
      <c r="O55" s="810" t="s">
        <v>352</v>
      </c>
      <c r="P55" s="811"/>
      <c r="Q55" s="811"/>
      <c r="R55" s="213"/>
      <c r="S55" s="227"/>
      <c r="T55" s="194"/>
      <c r="U55" s="195"/>
      <c r="V55" s="196"/>
      <c r="W55" s="196"/>
      <c r="X55" s="197"/>
      <c r="Y55" s="186"/>
      <c r="Z55" s="186"/>
      <c r="AA55" s="186"/>
    </row>
    <row r="56" spans="2:27">
      <c r="B56" s="193"/>
      <c r="C56" s="194"/>
      <c r="D56" s="194"/>
      <c r="E56" s="194"/>
      <c r="F56" s="194"/>
      <c r="G56" s="194"/>
      <c r="H56" s="194"/>
      <c r="I56" s="194"/>
      <c r="J56" s="194"/>
      <c r="K56" s="194"/>
      <c r="L56" s="194"/>
      <c r="M56" s="194"/>
      <c r="N56" s="194"/>
      <c r="O56" s="194"/>
      <c r="P56" s="194"/>
      <c r="Q56" s="194"/>
      <c r="R56" s="194"/>
      <c r="S56" s="194"/>
      <c r="T56" s="194"/>
      <c r="U56" s="195"/>
      <c r="V56" s="196"/>
      <c r="W56" s="196"/>
      <c r="X56" s="197"/>
      <c r="Y56" s="186"/>
      <c r="Z56" s="186"/>
      <c r="AA56" s="186"/>
    </row>
    <row r="57" spans="2:27">
      <c r="B57" s="193" t="s">
        <v>370</v>
      </c>
      <c r="C57" s="194"/>
      <c r="D57" s="194"/>
      <c r="E57" s="194"/>
      <c r="F57" s="194"/>
      <c r="G57" s="194"/>
      <c r="H57" s="194"/>
      <c r="I57" s="194"/>
      <c r="J57" s="194"/>
      <c r="K57" s="194"/>
      <c r="L57" s="194"/>
      <c r="M57" s="194"/>
      <c r="N57" s="194"/>
      <c r="O57" s="194"/>
      <c r="P57" s="194"/>
      <c r="Q57" s="194"/>
      <c r="R57" s="194"/>
      <c r="S57" s="194"/>
      <c r="T57" s="194"/>
      <c r="U57" s="195"/>
      <c r="V57" s="196"/>
      <c r="W57" s="196"/>
      <c r="X57" s="197"/>
      <c r="Y57" s="186"/>
      <c r="Z57" s="186"/>
      <c r="AA57" s="186"/>
    </row>
    <row r="58" spans="2:27" ht="7.5" customHeight="1">
      <c r="B58" s="193"/>
      <c r="C58" s="194"/>
      <c r="D58" s="194"/>
      <c r="E58" s="194"/>
      <c r="F58" s="194"/>
      <c r="G58" s="194"/>
      <c r="H58" s="194"/>
      <c r="I58" s="194"/>
      <c r="J58" s="194"/>
      <c r="K58" s="194"/>
      <c r="L58" s="194"/>
      <c r="M58" s="194"/>
      <c r="N58" s="194"/>
      <c r="O58" s="194"/>
      <c r="P58" s="194"/>
      <c r="Q58" s="194"/>
      <c r="R58" s="194"/>
      <c r="S58" s="194"/>
      <c r="T58" s="194"/>
      <c r="U58" s="195"/>
      <c r="V58" s="196"/>
      <c r="W58" s="196"/>
      <c r="X58" s="197"/>
      <c r="Y58" s="186"/>
      <c r="Z58" s="186"/>
      <c r="AA58" s="186"/>
    </row>
    <row r="59" spans="2:27" ht="17.25" customHeight="1">
      <c r="B59" s="193"/>
      <c r="C59" s="805" t="s">
        <v>887</v>
      </c>
      <c r="D59" s="805"/>
      <c r="E59" s="805"/>
      <c r="F59" s="805"/>
      <c r="G59" s="805"/>
      <c r="H59" s="805"/>
      <c r="I59" s="805"/>
      <c r="J59" s="805"/>
      <c r="K59" s="805"/>
      <c r="L59" s="805"/>
      <c r="M59" s="805"/>
      <c r="N59" s="805"/>
      <c r="O59" s="805"/>
      <c r="P59" s="805"/>
      <c r="Q59" s="805"/>
      <c r="R59" s="805"/>
      <c r="S59" s="805"/>
      <c r="T59" s="806"/>
      <c r="U59" s="790" t="s">
        <v>372</v>
      </c>
      <c r="V59" s="791"/>
      <c r="W59" s="791"/>
      <c r="X59" s="792"/>
      <c r="Y59" s="186"/>
      <c r="Z59" s="186"/>
      <c r="AA59" s="186"/>
    </row>
    <row r="60" spans="2:27" ht="13.5" customHeight="1">
      <c r="B60" s="193"/>
      <c r="C60" s="805"/>
      <c r="D60" s="805"/>
      <c r="E60" s="805"/>
      <c r="F60" s="805"/>
      <c r="G60" s="805"/>
      <c r="H60" s="805"/>
      <c r="I60" s="805"/>
      <c r="J60" s="805"/>
      <c r="K60" s="805"/>
      <c r="L60" s="805"/>
      <c r="M60" s="805"/>
      <c r="N60" s="805"/>
      <c r="O60" s="805"/>
      <c r="P60" s="805"/>
      <c r="Q60" s="805"/>
      <c r="R60" s="805"/>
      <c r="S60" s="805"/>
      <c r="T60" s="806"/>
      <c r="U60" s="790"/>
      <c r="V60" s="791"/>
      <c r="W60" s="791"/>
      <c r="X60" s="792"/>
      <c r="Y60" s="186"/>
      <c r="Z60" s="186"/>
      <c r="AA60" s="186"/>
    </row>
    <row r="61" spans="2:27" ht="19.5" customHeight="1">
      <c r="B61" s="215"/>
      <c r="C61" s="853"/>
      <c r="D61" s="853"/>
      <c r="E61" s="853"/>
      <c r="F61" s="853"/>
      <c r="G61" s="853"/>
      <c r="H61" s="853"/>
      <c r="I61" s="853"/>
      <c r="J61" s="853"/>
      <c r="K61" s="853"/>
      <c r="L61" s="853"/>
      <c r="M61" s="853"/>
      <c r="N61" s="853"/>
      <c r="O61" s="853"/>
      <c r="P61" s="853"/>
      <c r="Q61" s="853"/>
      <c r="R61" s="853"/>
      <c r="S61" s="853"/>
      <c r="T61" s="854"/>
      <c r="U61" s="855"/>
      <c r="V61" s="856"/>
      <c r="W61" s="856"/>
      <c r="X61" s="857"/>
      <c r="Y61" s="186"/>
      <c r="Z61" s="186"/>
      <c r="AA61" s="186"/>
    </row>
    <row r="62" spans="2:27" ht="7.5" customHeight="1">
      <c r="B62" s="212"/>
      <c r="C62" s="212"/>
      <c r="D62" s="194"/>
      <c r="E62" s="194"/>
      <c r="F62" s="194"/>
      <c r="G62" s="194"/>
      <c r="H62" s="194"/>
      <c r="I62" s="194"/>
      <c r="J62" s="194"/>
      <c r="K62" s="194"/>
      <c r="L62" s="194"/>
      <c r="M62" s="194"/>
      <c r="N62" s="194"/>
      <c r="O62" s="194"/>
      <c r="P62" s="194"/>
      <c r="Q62" s="194"/>
      <c r="R62" s="194"/>
      <c r="S62" s="194"/>
      <c r="T62" s="194"/>
      <c r="U62" s="194"/>
      <c r="V62" s="194"/>
      <c r="W62" s="194"/>
      <c r="X62" s="194"/>
      <c r="Y62" s="186"/>
    </row>
    <row r="63" spans="2:27" ht="18" customHeight="1">
      <c r="B63" s="218" t="s">
        <v>374</v>
      </c>
      <c r="C63" s="218"/>
      <c r="D63" s="218"/>
      <c r="E63" s="218"/>
      <c r="F63" s="218"/>
      <c r="G63" s="218"/>
      <c r="H63" s="218"/>
      <c r="I63" s="218"/>
      <c r="J63" s="194"/>
      <c r="K63" s="194"/>
      <c r="L63" s="194"/>
      <c r="M63" s="194"/>
      <c r="N63" s="194"/>
      <c r="O63" s="194"/>
      <c r="P63" s="194"/>
      <c r="Q63" s="194"/>
      <c r="R63" s="194"/>
      <c r="S63" s="194"/>
      <c r="T63" s="194"/>
      <c r="U63" s="194"/>
      <c r="V63" s="194"/>
      <c r="W63" s="194"/>
      <c r="X63" s="194"/>
      <c r="Y63" s="186"/>
    </row>
    <row r="64" spans="2:27" ht="18" customHeight="1">
      <c r="B64" s="795" t="s">
        <v>409</v>
      </c>
      <c r="C64" s="795"/>
      <c r="D64" s="795"/>
      <c r="E64" s="795"/>
      <c r="F64" s="795"/>
      <c r="G64" s="795"/>
      <c r="H64" s="795"/>
      <c r="I64" s="795"/>
      <c r="J64" s="795"/>
      <c r="K64" s="795"/>
      <c r="L64" s="795"/>
      <c r="M64" s="795"/>
      <c r="N64" s="795"/>
      <c r="O64" s="795"/>
      <c r="P64" s="795"/>
      <c r="Q64" s="795"/>
      <c r="R64" s="795"/>
      <c r="S64" s="795"/>
      <c r="T64" s="795"/>
      <c r="U64" s="795"/>
      <c r="V64" s="795"/>
      <c r="W64" s="795"/>
      <c r="X64" s="795"/>
      <c r="Y64" s="795"/>
    </row>
    <row r="65" spans="2:25" ht="18" customHeight="1">
      <c r="B65" s="796" t="s">
        <v>410</v>
      </c>
      <c r="C65" s="796"/>
      <c r="D65" s="796"/>
      <c r="E65" s="796"/>
      <c r="F65" s="796"/>
      <c r="G65" s="796"/>
      <c r="H65" s="796"/>
      <c r="I65" s="796"/>
      <c r="J65" s="796"/>
      <c r="K65" s="796"/>
      <c r="L65" s="796"/>
      <c r="M65" s="796"/>
      <c r="N65" s="796"/>
      <c r="O65" s="796"/>
      <c r="P65" s="796"/>
      <c r="Q65" s="796"/>
      <c r="R65" s="796"/>
      <c r="S65" s="796"/>
      <c r="T65" s="796"/>
      <c r="U65" s="796"/>
      <c r="V65" s="796"/>
      <c r="W65" s="796"/>
      <c r="X65" s="796"/>
      <c r="Y65" s="796"/>
    </row>
    <row r="66" spans="2:25" ht="18" customHeight="1">
      <c r="B66" s="796" t="s">
        <v>411</v>
      </c>
      <c r="C66" s="796"/>
      <c r="D66" s="796"/>
      <c r="E66" s="796"/>
      <c r="F66" s="796"/>
      <c r="G66" s="796"/>
      <c r="H66" s="796"/>
      <c r="I66" s="796"/>
      <c r="J66" s="796"/>
      <c r="K66" s="796"/>
      <c r="L66" s="796"/>
      <c r="M66" s="796"/>
      <c r="N66" s="796"/>
      <c r="O66" s="796"/>
      <c r="P66" s="796"/>
      <c r="Q66" s="796"/>
      <c r="R66" s="796"/>
      <c r="S66" s="796"/>
      <c r="T66" s="796"/>
      <c r="U66" s="796"/>
      <c r="V66" s="796"/>
      <c r="W66" s="796"/>
      <c r="X66" s="796"/>
      <c r="Y66" s="796"/>
    </row>
    <row r="67" spans="2:25" ht="18" customHeight="1">
      <c r="B67" s="788" t="s">
        <v>1330</v>
      </c>
      <c r="C67" s="788"/>
      <c r="D67" s="788"/>
      <c r="E67" s="788"/>
      <c r="F67" s="788"/>
      <c r="G67" s="788"/>
      <c r="H67" s="788"/>
      <c r="I67" s="788"/>
      <c r="J67" s="788"/>
      <c r="K67" s="788"/>
      <c r="L67" s="788"/>
      <c r="M67" s="788"/>
      <c r="N67" s="788"/>
      <c r="O67" s="788"/>
      <c r="P67" s="788"/>
      <c r="Q67" s="788"/>
      <c r="R67" s="788"/>
      <c r="S67" s="788"/>
      <c r="T67" s="788"/>
      <c r="U67" s="788"/>
      <c r="V67" s="788"/>
      <c r="W67" s="788"/>
      <c r="X67" s="788"/>
      <c r="Y67" s="788"/>
    </row>
  </sheetData>
  <mergeCells count="64">
    <mergeCell ref="U27:X27"/>
    <mergeCell ref="Q3:X3"/>
    <mergeCell ref="B5:X5"/>
    <mergeCell ref="B7:F7"/>
    <mergeCell ref="M7:O7"/>
    <mergeCell ref="P7:X7"/>
    <mergeCell ref="B8:F8"/>
    <mergeCell ref="G8:X8"/>
    <mergeCell ref="D13:T15"/>
    <mergeCell ref="U13:X13"/>
    <mergeCell ref="U17:X19"/>
    <mergeCell ref="U21:X23"/>
    <mergeCell ref="U25:X25"/>
    <mergeCell ref="U28:X28"/>
    <mergeCell ref="U29:X30"/>
    <mergeCell ref="U32:X33"/>
    <mergeCell ref="D38:T39"/>
    <mergeCell ref="D41:K41"/>
    <mergeCell ref="L41:N41"/>
    <mergeCell ref="O41:Q41"/>
    <mergeCell ref="O44:Q44"/>
    <mergeCell ref="S44:T44"/>
    <mergeCell ref="U44:X44"/>
    <mergeCell ref="D42:K42"/>
    <mergeCell ref="L42:N42"/>
    <mergeCell ref="O42:Q42"/>
    <mergeCell ref="D43:K43"/>
    <mergeCell ref="L43:N43"/>
    <mergeCell ref="O43:Q43"/>
    <mergeCell ref="B67:Y67"/>
    <mergeCell ref="C53:E55"/>
    <mergeCell ref="F53:I53"/>
    <mergeCell ref="J53:N53"/>
    <mergeCell ref="O53:Q53"/>
    <mergeCell ref="F54:I54"/>
    <mergeCell ref="J54:N54"/>
    <mergeCell ref="O54:Q54"/>
    <mergeCell ref="F55:I55"/>
    <mergeCell ref="J55:N55"/>
    <mergeCell ref="B66:Y66"/>
    <mergeCell ref="O55:Q55"/>
    <mergeCell ref="C50:H50"/>
    <mergeCell ref="I50:J50"/>
    <mergeCell ref="L50:Q50"/>
    <mergeCell ref="R50:S50"/>
    <mergeCell ref="C52:I52"/>
    <mergeCell ref="J52:N52"/>
    <mergeCell ref="O52:Q52"/>
    <mergeCell ref="A1:E1"/>
    <mergeCell ref="C59:T61"/>
    <mergeCell ref="U59:X61"/>
    <mergeCell ref="B64:Y64"/>
    <mergeCell ref="B65:Y65"/>
    <mergeCell ref="D45:K45"/>
    <mergeCell ref="L45:N45"/>
    <mergeCell ref="O45:Q45"/>
    <mergeCell ref="S45:T45"/>
    <mergeCell ref="U45:X45"/>
    <mergeCell ref="C48:T48"/>
    <mergeCell ref="U48:X48"/>
    <mergeCell ref="S43:T43"/>
    <mergeCell ref="U43:X43"/>
    <mergeCell ref="D44:K44"/>
    <mergeCell ref="L44:N44"/>
  </mergeCells>
  <phoneticPr fontId="25"/>
  <printOptions horizontalCentered="1"/>
  <pageMargins left="0.70866141732283472" right="0.70866141732283472" top="0.74803149606299213" bottom="0.74803149606299213" header="0.31496062992125984" footer="0.31496062992125984"/>
  <pageSetup paperSize="9" scale="73"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48"/>
  <sheetViews>
    <sheetView view="pageBreakPreview" zoomScaleNormal="100" zoomScaleSheetLayoutView="100" workbookViewId="0">
      <selection sqref="A1:B1"/>
    </sheetView>
  </sheetViews>
  <sheetFormatPr defaultRowHeight="13.5"/>
  <cols>
    <col min="1" max="1" width="9" style="12"/>
    <col min="2" max="2" width="11.125" style="12" customWidth="1"/>
    <col min="3" max="6" width="9" style="12"/>
    <col min="7" max="8" width="11.5" style="12" customWidth="1"/>
    <col min="9" max="16384" width="9" style="12"/>
  </cols>
  <sheetData>
    <row r="1" spans="1:8">
      <c r="A1" s="1307" t="s">
        <v>16</v>
      </c>
      <c r="B1" s="1307"/>
    </row>
    <row r="2" spans="1:8" ht="15" customHeight="1">
      <c r="A2" s="11"/>
      <c r="B2" s="11"/>
      <c r="C2" s="11"/>
      <c r="D2" s="11"/>
      <c r="E2" s="11"/>
      <c r="F2" s="11"/>
      <c r="G2" s="1032" t="s">
        <v>879</v>
      </c>
      <c r="H2" s="1032"/>
    </row>
    <row r="3" spans="1:8" ht="8.25" customHeight="1">
      <c r="A3" s="11"/>
      <c r="B3" s="11"/>
      <c r="C3" s="11"/>
      <c r="D3" s="11"/>
      <c r="E3" s="11"/>
      <c r="F3" s="11"/>
      <c r="G3" s="97"/>
      <c r="H3" s="97"/>
    </row>
    <row r="4" spans="1:8" s="98" customFormat="1" ht="24.75" customHeight="1">
      <c r="A4" s="1308" t="s">
        <v>319</v>
      </c>
      <c r="B4" s="1308"/>
      <c r="C4" s="1308"/>
      <c r="D4" s="1308"/>
      <c r="E4" s="1308"/>
      <c r="F4" s="1308"/>
      <c r="G4" s="1308"/>
      <c r="H4" s="1308"/>
    </row>
    <row r="5" spans="1:8" ht="10.5" customHeight="1" thickBot="1">
      <c r="A5" s="11"/>
      <c r="B5" s="11"/>
      <c r="C5" s="11"/>
      <c r="D5" s="11"/>
      <c r="E5" s="11"/>
      <c r="F5" s="11"/>
      <c r="G5" s="11"/>
      <c r="H5" s="11"/>
    </row>
    <row r="6" spans="1:8" ht="18.75" customHeight="1" thickBot="1">
      <c r="A6" s="1302" t="s">
        <v>7</v>
      </c>
      <c r="B6" s="1303"/>
      <c r="C6" s="1304"/>
      <c r="D6" s="1305"/>
      <c r="E6" s="1305"/>
      <c r="F6" s="1305"/>
      <c r="G6" s="1305"/>
      <c r="H6" s="1306"/>
    </row>
    <row r="7" spans="1:8" ht="18.75" customHeight="1">
      <c r="A7" s="1302" t="s">
        <v>22</v>
      </c>
      <c r="B7" s="1303"/>
      <c r="C7" s="1304"/>
      <c r="D7" s="1305"/>
      <c r="E7" s="1305"/>
      <c r="F7" s="1305"/>
      <c r="G7" s="1305"/>
      <c r="H7" s="1306"/>
    </row>
    <row r="8" spans="1:8" ht="18.75" customHeight="1">
      <c r="A8" s="1309" t="s">
        <v>80</v>
      </c>
      <c r="B8" s="1310"/>
      <c r="C8" s="1311"/>
      <c r="D8" s="1312"/>
      <c r="E8" s="1312"/>
      <c r="F8" s="1312"/>
      <c r="G8" s="1312"/>
      <c r="H8" s="1313"/>
    </row>
    <row r="9" spans="1:8" ht="18.75" customHeight="1">
      <c r="A9" s="1309" t="s">
        <v>8</v>
      </c>
      <c r="B9" s="1310"/>
      <c r="C9" s="1314" t="s">
        <v>106</v>
      </c>
      <c r="D9" s="1315"/>
      <c r="E9" s="1315"/>
      <c r="F9" s="1315"/>
      <c r="G9" s="1315"/>
      <c r="H9" s="1316"/>
    </row>
    <row r="10" spans="1:8" ht="18.75" customHeight="1">
      <c r="A10" s="1317" t="s">
        <v>107</v>
      </c>
      <c r="B10" s="99" t="s">
        <v>59</v>
      </c>
      <c r="C10" s="1319"/>
      <c r="D10" s="1312"/>
      <c r="E10" s="1320"/>
      <c r="F10" s="1321" t="s">
        <v>108</v>
      </c>
      <c r="G10" s="1323"/>
      <c r="H10" s="1324"/>
    </row>
    <row r="11" spans="1:8" ht="18.75" customHeight="1" thickBot="1">
      <c r="A11" s="1318"/>
      <c r="B11" s="100" t="s">
        <v>109</v>
      </c>
      <c r="C11" s="1323"/>
      <c r="D11" s="1327"/>
      <c r="E11" s="1328"/>
      <c r="F11" s="1322"/>
      <c r="G11" s="1325"/>
      <c r="H11" s="1326"/>
    </row>
    <row r="12" spans="1:8" ht="18.75" customHeight="1" thickTop="1" thickBot="1">
      <c r="A12" s="1329" t="s">
        <v>110</v>
      </c>
      <c r="B12" s="1330"/>
      <c r="C12" s="1330"/>
      <c r="D12" s="1330"/>
      <c r="E12" s="1331"/>
      <c r="F12" s="1332"/>
      <c r="G12" s="1332"/>
      <c r="H12" s="1333"/>
    </row>
    <row r="13" spans="1:8" ht="18.75" customHeight="1" thickTop="1">
      <c r="A13" s="1334" t="s">
        <v>111</v>
      </c>
      <c r="B13" s="1337" t="s">
        <v>112</v>
      </c>
      <c r="C13" s="1338"/>
      <c r="D13" s="1338"/>
      <c r="E13" s="1338"/>
      <c r="F13" s="1338"/>
      <c r="G13" s="1339"/>
      <c r="H13" s="1340"/>
    </row>
    <row r="14" spans="1:8" ht="18.75" customHeight="1">
      <c r="A14" s="1335"/>
      <c r="B14" s="1311" t="s">
        <v>113</v>
      </c>
      <c r="C14" s="1315"/>
      <c r="D14" s="1341"/>
      <c r="E14" s="1311" t="s">
        <v>114</v>
      </c>
      <c r="F14" s="1315"/>
      <c r="G14" s="1315"/>
      <c r="H14" s="1316"/>
    </row>
    <row r="15" spans="1:8" ht="18.75" customHeight="1">
      <c r="A15" s="1335"/>
      <c r="B15" s="101">
        <v>1</v>
      </c>
      <c r="C15" s="1342"/>
      <c r="D15" s="1343"/>
      <c r="E15" s="1342"/>
      <c r="F15" s="1344"/>
      <c r="G15" s="1344"/>
      <c r="H15" s="1345"/>
    </row>
    <row r="16" spans="1:8" ht="18.75" customHeight="1">
      <c r="A16" s="1335"/>
      <c r="B16" s="101">
        <v>2</v>
      </c>
      <c r="C16" s="1342"/>
      <c r="D16" s="1343"/>
      <c r="E16" s="1342"/>
      <c r="F16" s="1344"/>
      <c r="G16" s="1344"/>
      <c r="H16" s="1345"/>
    </row>
    <row r="17" spans="1:8" ht="18.75" customHeight="1">
      <c r="A17" s="1335"/>
      <c r="B17" s="101">
        <v>3</v>
      </c>
      <c r="C17" s="1342"/>
      <c r="D17" s="1343"/>
      <c r="E17" s="1342"/>
      <c r="F17" s="1344"/>
      <c r="G17" s="1344"/>
      <c r="H17" s="1345"/>
    </row>
    <row r="18" spans="1:8" ht="18.75" customHeight="1">
      <c r="A18" s="1335"/>
      <c r="B18" s="101">
        <v>4</v>
      </c>
      <c r="C18" s="1342"/>
      <c r="D18" s="1343"/>
      <c r="E18" s="1342"/>
      <c r="F18" s="1344"/>
      <c r="G18" s="1344"/>
      <c r="H18" s="1345"/>
    </row>
    <row r="19" spans="1:8" ht="18.75" customHeight="1">
      <c r="A19" s="1335"/>
      <c r="B19" s="101">
        <v>5</v>
      </c>
      <c r="C19" s="1342"/>
      <c r="D19" s="1343"/>
      <c r="E19" s="1342"/>
      <c r="F19" s="1344"/>
      <c r="G19" s="1344"/>
      <c r="H19" s="1345"/>
    </row>
    <row r="20" spans="1:8" ht="18.75" customHeight="1">
      <c r="A20" s="1335"/>
      <c r="B20" s="101">
        <v>6</v>
      </c>
      <c r="C20" s="1342"/>
      <c r="D20" s="1343"/>
      <c r="E20" s="1342"/>
      <c r="F20" s="1344"/>
      <c r="G20" s="1344"/>
      <c r="H20" s="1345"/>
    </row>
    <row r="21" spans="1:8" ht="18.75" customHeight="1">
      <c r="A21" s="1335"/>
      <c r="B21" s="101">
        <v>7</v>
      </c>
      <c r="C21" s="1342"/>
      <c r="D21" s="1343"/>
      <c r="E21" s="1342"/>
      <c r="F21" s="1344"/>
      <c r="G21" s="1344"/>
      <c r="H21" s="1345"/>
    </row>
    <row r="22" spans="1:8" ht="18.75" customHeight="1">
      <c r="A22" s="1335"/>
      <c r="B22" s="101">
        <v>8</v>
      </c>
      <c r="C22" s="1342"/>
      <c r="D22" s="1343"/>
      <c r="E22" s="1342"/>
      <c r="F22" s="1344"/>
      <c r="G22" s="1344"/>
      <c r="H22" s="1345"/>
    </row>
    <row r="23" spans="1:8" ht="18.75" customHeight="1">
      <c r="A23" s="1335"/>
      <c r="B23" s="101">
        <v>9</v>
      </c>
      <c r="C23" s="1342"/>
      <c r="D23" s="1343"/>
      <c r="E23" s="1342"/>
      <c r="F23" s="1344"/>
      <c r="G23" s="1344"/>
      <c r="H23" s="1345"/>
    </row>
    <row r="24" spans="1:8" ht="18.75" customHeight="1">
      <c r="A24" s="1335"/>
      <c r="B24" s="101">
        <v>10</v>
      </c>
      <c r="C24" s="1342"/>
      <c r="D24" s="1343"/>
      <c r="E24" s="1342"/>
      <c r="F24" s="1344"/>
      <c r="G24" s="1344"/>
      <c r="H24" s="1345"/>
    </row>
    <row r="25" spans="1:8" ht="18.75" customHeight="1">
      <c r="A25" s="1335"/>
      <c r="B25" s="101">
        <v>11</v>
      </c>
      <c r="C25" s="1342"/>
      <c r="D25" s="1343"/>
      <c r="E25" s="1342"/>
      <c r="F25" s="1344"/>
      <c r="G25" s="1344"/>
      <c r="H25" s="1345"/>
    </row>
    <row r="26" spans="1:8" ht="18.75" customHeight="1">
      <c r="A26" s="1335"/>
      <c r="B26" s="101">
        <v>12</v>
      </c>
      <c r="C26" s="1342"/>
      <c r="D26" s="1343"/>
      <c r="E26" s="1342"/>
      <c r="F26" s="1344"/>
      <c r="G26" s="1344"/>
      <c r="H26" s="1345"/>
    </row>
    <row r="27" spans="1:8" ht="18.75" customHeight="1">
      <c r="A27" s="1335"/>
      <c r="B27" s="101">
        <v>13</v>
      </c>
      <c r="C27" s="1342"/>
      <c r="D27" s="1343"/>
      <c r="E27" s="1342"/>
      <c r="F27" s="1344"/>
      <c r="G27" s="1344"/>
      <c r="H27" s="1345"/>
    </row>
    <row r="28" spans="1:8" ht="18.75" customHeight="1">
      <c r="A28" s="1335"/>
      <c r="B28" s="101">
        <v>14</v>
      </c>
      <c r="C28" s="1342"/>
      <c r="D28" s="1343"/>
      <c r="E28" s="1342"/>
      <c r="F28" s="1344"/>
      <c r="G28" s="1344"/>
      <c r="H28" s="1345"/>
    </row>
    <row r="29" spans="1:8" ht="18.75" customHeight="1">
      <c r="A29" s="1335"/>
      <c r="B29" s="101">
        <v>15</v>
      </c>
      <c r="C29" s="1342"/>
      <c r="D29" s="1343"/>
      <c r="E29" s="1342"/>
      <c r="F29" s="1344"/>
      <c r="G29" s="1344"/>
      <c r="H29" s="1345"/>
    </row>
    <row r="30" spans="1:8" ht="18.75" customHeight="1">
      <c r="A30" s="1335"/>
      <c r="B30" s="101">
        <v>16</v>
      </c>
      <c r="C30" s="1342"/>
      <c r="D30" s="1343"/>
      <c r="E30" s="1342"/>
      <c r="F30" s="1344"/>
      <c r="G30" s="1344"/>
      <c r="H30" s="1345"/>
    </row>
    <row r="31" spans="1:8" ht="18.75" customHeight="1">
      <c r="A31" s="1335"/>
      <c r="B31" s="101">
        <v>17</v>
      </c>
      <c r="C31" s="1342"/>
      <c r="D31" s="1343"/>
      <c r="E31" s="1342"/>
      <c r="F31" s="1344"/>
      <c r="G31" s="1344"/>
      <c r="H31" s="1345"/>
    </row>
    <row r="32" spans="1:8" ht="18.75" customHeight="1">
      <c r="A32" s="1335"/>
      <c r="B32" s="101">
        <v>18</v>
      </c>
      <c r="C32" s="1342"/>
      <c r="D32" s="1343"/>
      <c r="E32" s="1342"/>
      <c r="F32" s="1344"/>
      <c r="G32" s="1344"/>
      <c r="H32" s="1345"/>
    </row>
    <row r="33" spans="1:8" ht="18.75" customHeight="1">
      <c r="A33" s="1335"/>
      <c r="B33" s="101">
        <v>19</v>
      </c>
      <c r="C33" s="1342"/>
      <c r="D33" s="1343"/>
      <c r="E33" s="1342"/>
      <c r="F33" s="1344"/>
      <c r="G33" s="1344"/>
      <c r="H33" s="1345"/>
    </row>
    <row r="34" spans="1:8" ht="18.75" customHeight="1">
      <c r="A34" s="1335"/>
      <c r="B34" s="101">
        <v>20</v>
      </c>
      <c r="C34" s="1342"/>
      <c r="D34" s="1343"/>
      <c r="E34" s="1342"/>
      <c r="F34" s="1344"/>
      <c r="G34" s="1344"/>
      <c r="H34" s="1345"/>
    </row>
    <row r="35" spans="1:8" ht="18.75" customHeight="1">
      <c r="A35" s="1335"/>
      <c r="B35" s="101">
        <v>21</v>
      </c>
      <c r="C35" s="1342"/>
      <c r="D35" s="1343"/>
      <c r="E35" s="1342"/>
      <c r="F35" s="1344"/>
      <c r="G35" s="1344"/>
      <c r="H35" s="1345"/>
    </row>
    <row r="36" spans="1:8" ht="18.75" customHeight="1">
      <c r="A36" s="1335"/>
      <c r="B36" s="101">
        <v>22</v>
      </c>
      <c r="C36" s="1342"/>
      <c r="D36" s="1343"/>
      <c r="E36" s="1342"/>
      <c r="F36" s="1344"/>
      <c r="G36" s="1344"/>
      <c r="H36" s="1345"/>
    </row>
    <row r="37" spans="1:8" ht="18.75" customHeight="1">
      <c r="A37" s="1335"/>
      <c r="B37" s="101">
        <v>23</v>
      </c>
      <c r="C37" s="1342"/>
      <c r="D37" s="1343"/>
      <c r="E37" s="1342"/>
      <c r="F37" s="1344"/>
      <c r="G37" s="1344"/>
      <c r="H37" s="1345"/>
    </row>
    <row r="38" spans="1:8" ht="18.75" customHeight="1">
      <c r="A38" s="1335"/>
      <c r="B38" s="101">
        <v>24</v>
      </c>
      <c r="C38" s="1342"/>
      <c r="D38" s="1343"/>
      <c r="E38" s="1342"/>
      <c r="F38" s="1344"/>
      <c r="G38" s="1344"/>
      <c r="H38" s="1345"/>
    </row>
    <row r="39" spans="1:8" ht="18.75" customHeight="1">
      <c r="A39" s="1335"/>
      <c r="B39" s="101">
        <v>25</v>
      </c>
      <c r="C39" s="1342"/>
      <c r="D39" s="1343"/>
      <c r="E39" s="1342"/>
      <c r="F39" s="1344"/>
      <c r="G39" s="1344"/>
      <c r="H39" s="1345"/>
    </row>
    <row r="40" spans="1:8" ht="18.75" customHeight="1">
      <c r="A40" s="1335"/>
      <c r="B40" s="101">
        <v>26</v>
      </c>
      <c r="C40" s="1342"/>
      <c r="D40" s="1343"/>
      <c r="E40" s="1342"/>
      <c r="F40" s="1344"/>
      <c r="G40" s="1344"/>
      <c r="H40" s="1345"/>
    </row>
    <row r="41" spans="1:8" ht="18.75" customHeight="1">
      <c r="A41" s="1335"/>
      <c r="B41" s="101">
        <v>27</v>
      </c>
      <c r="C41" s="1342"/>
      <c r="D41" s="1343"/>
      <c r="E41" s="1342"/>
      <c r="F41" s="1344"/>
      <c r="G41" s="1344"/>
      <c r="H41" s="1345"/>
    </row>
    <row r="42" spans="1:8" ht="18.75" customHeight="1">
      <c r="A42" s="1335"/>
      <c r="B42" s="101">
        <v>28</v>
      </c>
      <c r="C42" s="1342"/>
      <c r="D42" s="1343"/>
      <c r="E42" s="1342"/>
      <c r="F42" s="1344"/>
      <c r="G42" s="1344"/>
      <c r="H42" s="1345"/>
    </row>
    <row r="43" spans="1:8" ht="18.75" customHeight="1">
      <c r="A43" s="1335"/>
      <c r="B43" s="101">
        <v>29</v>
      </c>
      <c r="C43" s="1342"/>
      <c r="D43" s="1343"/>
      <c r="E43" s="1342"/>
      <c r="F43" s="1344"/>
      <c r="G43" s="1344"/>
      <c r="H43" s="1345"/>
    </row>
    <row r="44" spans="1:8" ht="18.75" customHeight="1" thickBot="1">
      <c r="A44" s="1336"/>
      <c r="B44" s="102">
        <v>30</v>
      </c>
      <c r="C44" s="1346"/>
      <c r="D44" s="1347"/>
      <c r="E44" s="1346"/>
      <c r="F44" s="1348"/>
      <c r="G44" s="1348"/>
      <c r="H44" s="1349"/>
    </row>
    <row r="45" spans="1:8" ht="15" customHeight="1">
      <c r="A45" s="103" t="s">
        <v>115</v>
      </c>
      <c r="B45" s="11"/>
      <c r="C45" s="11"/>
      <c r="D45" s="11"/>
      <c r="E45" s="11"/>
      <c r="F45" s="11"/>
      <c r="G45" s="11"/>
      <c r="H45" s="11"/>
    </row>
    <row r="46" spans="1:8" ht="15" customHeight="1">
      <c r="A46" s="103" t="s">
        <v>116</v>
      </c>
      <c r="B46" s="11"/>
      <c r="C46" s="11"/>
      <c r="D46" s="11"/>
      <c r="E46" s="11"/>
      <c r="F46" s="11"/>
      <c r="G46" s="11"/>
      <c r="H46" s="11"/>
    </row>
    <row r="47" spans="1:8" ht="15" customHeight="1">
      <c r="A47" s="103" t="s">
        <v>117</v>
      </c>
      <c r="B47" s="11"/>
      <c r="C47" s="11"/>
      <c r="D47" s="11"/>
      <c r="E47" s="11"/>
      <c r="F47" s="11"/>
      <c r="G47" s="11"/>
      <c r="H47" s="11"/>
    </row>
    <row r="48" spans="1:8" ht="15" customHeight="1">
      <c r="A48" s="103"/>
    </row>
  </sheetData>
  <mergeCells count="83">
    <mergeCell ref="C40:D40"/>
    <mergeCell ref="E40:H40"/>
    <mergeCell ref="C44:D44"/>
    <mergeCell ref="E44:H44"/>
    <mergeCell ref="C41:D41"/>
    <mergeCell ref="E41:H41"/>
    <mergeCell ref="C42:D42"/>
    <mergeCell ref="E42:H42"/>
    <mergeCell ref="C43:D43"/>
    <mergeCell ref="E43:H43"/>
    <mergeCell ref="C37:D37"/>
    <mergeCell ref="E37:H37"/>
    <mergeCell ref="C38:D38"/>
    <mergeCell ref="E38:H38"/>
    <mergeCell ref="C39:D39"/>
    <mergeCell ref="E39:H39"/>
    <mergeCell ref="C34:D34"/>
    <mergeCell ref="E34:H34"/>
    <mergeCell ref="C35:D35"/>
    <mergeCell ref="E35:H35"/>
    <mergeCell ref="C36:D36"/>
    <mergeCell ref="E36:H36"/>
    <mergeCell ref="C31:D31"/>
    <mergeCell ref="E31:H31"/>
    <mergeCell ref="C32:D32"/>
    <mergeCell ref="E32:H32"/>
    <mergeCell ref="C33:D33"/>
    <mergeCell ref="E33:H33"/>
    <mergeCell ref="C28:D28"/>
    <mergeCell ref="E28:H28"/>
    <mergeCell ref="C29:D29"/>
    <mergeCell ref="E29:H29"/>
    <mergeCell ref="C30:D30"/>
    <mergeCell ref="E30:H30"/>
    <mergeCell ref="C25:D25"/>
    <mergeCell ref="E25:H25"/>
    <mergeCell ref="C26:D26"/>
    <mergeCell ref="E26:H26"/>
    <mergeCell ref="C27:D27"/>
    <mergeCell ref="E27:H27"/>
    <mergeCell ref="C22:D22"/>
    <mergeCell ref="E22:H22"/>
    <mergeCell ref="C23:D23"/>
    <mergeCell ref="E23:H23"/>
    <mergeCell ref="C24:D24"/>
    <mergeCell ref="E24:H24"/>
    <mergeCell ref="E20:H20"/>
    <mergeCell ref="C21:D21"/>
    <mergeCell ref="E21:H21"/>
    <mergeCell ref="C19:D19"/>
    <mergeCell ref="E19:H19"/>
    <mergeCell ref="A12:D12"/>
    <mergeCell ref="E12:H12"/>
    <mergeCell ref="A13:A44"/>
    <mergeCell ref="B13:F13"/>
    <mergeCell ref="G13:H13"/>
    <mergeCell ref="B14:D14"/>
    <mergeCell ref="E14:H14"/>
    <mergeCell ref="C15:D15"/>
    <mergeCell ref="E15:H15"/>
    <mergeCell ref="C16:D16"/>
    <mergeCell ref="E16:H16"/>
    <mergeCell ref="C17:D17"/>
    <mergeCell ref="E17:H17"/>
    <mergeCell ref="C18:D18"/>
    <mergeCell ref="E18:H18"/>
    <mergeCell ref="C20:D20"/>
    <mergeCell ref="A8:B8"/>
    <mergeCell ref="C8:H8"/>
    <mergeCell ref="A9:B9"/>
    <mergeCell ref="C9:H9"/>
    <mergeCell ref="A10:A11"/>
    <mergeCell ref="C10:E10"/>
    <mergeCell ref="F10:F11"/>
    <mergeCell ref="G10:H11"/>
    <mergeCell ref="C11:E11"/>
    <mergeCell ref="A7:B7"/>
    <mergeCell ref="C7:H7"/>
    <mergeCell ref="A1:B1"/>
    <mergeCell ref="G2:H2"/>
    <mergeCell ref="A4:H4"/>
    <mergeCell ref="A6:B6"/>
    <mergeCell ref="C6:H6"/>
  </mergeCells>
  <phoneticPr fontId="4"/>
  <printOptions horizontalCentered="1"/>
  <pageMargins left="0.39370078740157483" right="0.39370078740157483" top="0.98425196850393704" bottom="0.47244094488188981" header="0.51181102362204722" footer="0.3937007874015748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I29"/>
  <sheetViews>
    <sheetView view="pageBreakPreview" zoomScaleNormal="85" zoomScaleSheetLayoutView="100" workbookViewId="0">
      <selection sqref="A1:G1"/>
    </sheetView>
  </sheetViews>
  <sheetFormatPr defaultRowHeight="21" customHeight="1"/>
  <cols>
    <col min="1" max="39" width="2.625" style="67" customWidth="1"/>
    <col min="40" max="16384" width="9" style="67"/>
  </cols>
  <sheetData>
    <row r="1" spans="1:35" ht="21" customHeight="1">
      <c r="A1" s="1350" t="s">
        <v>1049</v>
      </c>
      <c r="B1" s="1350"/>
      <c r="C1" s="1350"/>
      <c r="D1" s="1350"/>
      <c r="E1" s="1350"/>
      <c r="F1" s="1350"/>
      <c r="G1" s="1350"/>
    </row>
    <row r="2" spans="1:35" ht="21" customHeight="1">
      <c r="A2" s="913" t="s">
        <v>118</v>
      </c>
      <c r="B2" s="913"/>
      <c r="C2" s="913"/>
      <c r="D2" s="913"/>
      <c r="E2" s="913"/>
      <c r="F2" s="913"/>
      <c r="G2" s="913"/>
      <c r="H2" s="913"/>
      <c r="I2" s="913"/>
      <c r="J2" s="913"/>
      <c r="K2" s="913"/>
      <c r="L2" s="913"/>
      <c r="M2" s="913"/>
      <c r="N2" s="913"/>
      <c r="O2" s="913"/>
      <c r="P2" s="913"/>
      <c r="Q2" s="913"/>
      <c r="R2" s="913"/>
      <c r="S2" s="913"/>
      <c r="T2" s="913"/>
      <c r="U2" s="913"/>
      <c r="V2" s="913"/>
      <c r="W2" s="913"/>
      <c r="X2" s="913"/>
      <c r="Y2" s="913"/>
      <c r="Z2" s="913"/>
      <c r="AA2" s="913"/>
      <c r="AB2" s="913"/>
      <c r="AC2" s="913"/>
      <c r="AD2" s="913"/>
      <c r="AE2" s="913"/>
      <c r="AF2" s="913"/>
      <c r="AG2" s="913"/>
      <c r="AH2" s="913"/>
      <c r="AI2" s="913"/>
    </row>
    <row r="3" spans="1:35" ht="21" customHeight="1" thickBot="1"/>
    <row r="4" spans="1:35" ht="21" customHeight="1">
      <c r="A4" s="1351" t="s">
        <v>119</v>
      </c>
      <c r="B4" s="1352"/>
      <c r="C4" s="1352"/>
      <c r="D4" s="1352"/>
      <c r="E4" s="1352"/>
      <c r="F4" s="1352"/>
      <c r="G4" s="1352"/>
      <c r="H4" s="1352"/>
      <c r="I4" s="1352"/>
      <c r="J4" s="1352"/>
      <c r="K4" s="1352"/>
      <c r="L4" s="1352"/>
      <c r="M4" s="1352"/>
      <c r="N4" s="1352"/>
      <c r="O4" s="1352"/>
      <c r="P4" s="1352"/>
      <c r="Q4" s="1353"/>
      <c r="R4" s="919"/>
      <c r="S4" s="920"/>
      <c r="T4" s="920"/>
      <c r="U4" s="920"/>
      <c r="V4" s="920"/>
      <c r="W4" s="920"/>
      <c r="X4" s="920"/>
      <c r="Y4" s="920"/>
      <c r="Z4" s="920"/>
      <c r="AA4" s="920"/>
      <c r="AB4" s="920"/>
      <c r="AC4" s="920"/>
      <c r="AD4" s="920"/>
      <c r="AE4" s="920"/>
      <c r="AF4" s="920"/>
      <c r="AG4" s="920"/>
      <c r="AH4" s="920"/>
      <c r="AI4" s="784" t="s">
        <v>1354</v>
      </c>
    </row>
    <row r="5" spans="1:35" ht="21" customHeight="1" thickBot="1">
      <c r="A5" s="104"/>
      <c r="B5" s="1087" t="s">
        <v>120</v>
      </c>
      <c r="C5" s="1087"/>
      <c r="D5" s="1087"/>
      <c r="E5" s="1087"/>
      <c r="F5" s="1087"/>
      <c r="G5" s="1087"/>
      <c r="H5" s="1087"/>
      <c r="I5" s="1087"/>
      <c r="J5" s="1087"/>
      <c r="K5" s="1087"/>
      <c r="L5" s="1087"/>
      <c r="M5" s="1087"/>
      <c r="N5" s="1087"/>
      <c r="O5" s="1087"/>
      <c r="P5" s="1087"/>
      <c r="Q5" s="1087"/>
      <c r="R5" s="1361">
        <f>ROUND(R4*0.2,2)</f>
        <v>0</v>
      </c>
      <c r="S5" s="1361"/>
      <c r="T5" s="1361"/>
      <c r="U5" s="1361"/>
      <c r="V5" s="1361"/>
      <c r="W5" s="1361"/>
      <c r="X5" s="1361"/>
      <c r="Y5" s="1361"/>
      <c r="Z5" s="1361"/>
      <c r="AA5" s="1361"/>
      <c r="AB5" s="1361"/>
      <c r="AC5" s="1361"/>
      <c r="AD5" s="1361"/>
      <c r="AE5" s="1361"/>
      <c r="AF5" s="1361"/>
      <c r="AG5" s="1361"/>
      <c r="AH5" s="1361"/>
      <c r="AI5" s="1362"/>
    </row>
    <row r="6" spans="1:35" ht="21" customHeight="1" thickBot="1">
      <c r="A6" s="1351" t="s">
        <v>121</v>
      </c>
      <c r="B6" s="1352"/>
      <c r="C6" s="1352"/>
      <c r="D6" s="1352"/>
      <c r="E6" s="1352"/>
      <c r="F6" s="1352"/>
      <c r="G6" s="1352"/>
      <c r="H6" s="1352"/>
      <c r="I6" s="1352"/>
      <c r="J6" s="1352"/>
      <c r="K6" s="1352"/>
      <c r="L6" s="1352"/>
      <c r="M6" s="1352"/>
      <c r="N6" s="1352"/>
      <c r="O6" s="1352"/>
      <c r="P6" s="1352"/>
      <c r="Q6" s="1353"/>
      <c r="R6" s="1354"/>
      <c r="S6" s="1354"/>
      <c r="T6" s="1354"/>
      <c r="U6" s="1354"/>
      <c r="V6" s="1354"/>
      <c r="W6" s="1354"/>
      <c r="X6" s="1354"/>
      <c r="Y6" s="1354"/>
      <c r="Z6" s="1354"/>
      <c r="AA6" s="1354"/>
      <c r="AB6" s="1354"/>
      <c r="AC6" s="1354"/>
      <c r="AD6" s="1354"/>
      <c r="AE6" s="1354"/>
      <c r="AF6" s="1354"/>
      <c r="AG6" s="1354"/>
      <c r="AH6" s="1354"/>
      <c r="AI6" s="1355"/>
    </row>
    <row r="7" spans="1:35" ht="21" customHeight="1" thickTop="1">
      <c r="A7" s="1356" t="s">
        <v>47</v>
      </c>
      <c r="B7" s="1074"/>
      <c r="C7" s="1074"/>
      <c r="D7" s="1074"/>
      <c r="E7" s="1074"/>
      <c r="F7" s="1074"/>
      <c r="G7" s="1074"/>
      <c r="H7" s="1074"/>
      <c r="I7" s="1074"/>
      <c r="J7" s="1074"/>
      <c r="K7" s="1074"/>
      <c r="L7" s="1074"/>
      <c r="M7" s="1074"/>
      <c r="N7" s="1074"/>
      <c r="O7" s="1074"/>
      <c r="P7" s="1074"/>
      <c r="Q7" s="1074"/>
      <c r="R7" s="1074" t="s">
        <v>94</v>
      </c>
      <c r="S7" s="1074"/>
      <c r="T7" s="1074"/>
      <c r="U7" s="1074"/>
      <c r="V7" s="1074"/>
      <c r="W7" s="1074"/>
      <c r="X7" s="1073" t="s">
        <v>122</v>
      </c>
      <c r="Y7" s="1073"/>
      <c r="Z7" s="1073"/>
      <c r="AA7" s="1073"/>
      <c r="AB7" s="1073"/>
      <c r="AC7" s="1073"/>
      <c r="AD7" s="1073"/>
      <c r="AE7" s="1359" t="s">
        <v>123</v>
      </c>
      <c r="AF7" s="1359"/>
      <c r="AG7" s="1359"/>
      <c r="AH7" s="1359"/>
      <c r="AI7" s="1360"/>
    </row>
    <row r="8" spans="1:35" ht="21" customHeight="1">
      <c r="A8" s="1357"/>
      <c r="B8" s="1358"/>
      <c r="C8" s="1358"/>
      <c r="D8" s="1358"/>
      <c r="E8" s="1358"/>
      <c r="F8" s="1358"/>
      <c r="G8" s="1358"/>
      <c r="H8" s="1358"/>
      <c r="I8" s="1358"/>
      <c r="J8" s="1358"/>
      <c r="K8" s="1358"/>
      <c r="L8" s="1358"/>
      <c r="M8" s="1358"/>
      <c r="N8" s="1358"/>
      <c r="O8" s="1358"/>
      <c r="P8" s="1358"/>
      <c r="Q8" s="1358"/>
      <c r="R8" s="991"/>
      <c r="S8" s="991"/>
      <c r="T8" s="991"/>
      <c r="U8" s="991"/>
      <c r="V8" s="991"/>
      <c r="W8" s="991"/>
      <c r="X8" s="1065"/>
      <c r="Y8" s="1065"/>
      <c r="Z8" s="1065"/>
      <c r="AA8" s="1065"/>
      <c r="AB8" s="1065"/>
      <c r="AC8" s="1065"/>
      <c r="AD8" s="1065"/>
      <c r="AE8" s="1066"/>
      <c r="AF8" s="1066"/>
      <c r="AG8" s="1066"/>
      <c r="AH8" s="1066"/>
      <c r="AI8" s="1098"/>
    </row>
    <row r="9" spans="1:35" ht="21" customHeight="1">
      <c r="A9" s="1357"/>
      <c r="B9" s="1358"/>
      <c r="C9" s="1358"/>
      <c r="D9" s="1358"/>
      <c r="E9" s="1358"/>
      <c r="F9" s="1358"/>
      <c r="G9" s="1358"/>
      <c r="H9" s="1358"/>
      <c r="I9" s="1358"/>
      <c r="J9" s="1358"/>
      <c r="K9" s="1358"/>
      <c r="L9" s="1358"/>
      <c r="M9" s="1358"/>
      <c r="N9" s="1358"/>
      <c r="O9" s="1358"/>
      <c r="P9" s="1358"/>
      <c r="Q9" s="1358"/>
      <c r="R9" s="991"/>
      <c r="S9" s="991"/>
      <c r="T9" s="991"/>
      <c r="U9" s="991"/>
      <c r="V9" s="991"/>
      <c r="W9" s="991"/>
      <c r="X9" s="1065"/>
      <c r="Y9" s="1065"/>
      <c r="Z9" s="1065"/>
      <c r="AA9" s="1065"/>
      <c r="AB9" s="1065"/>
      <c r="AC9" s="1065"/>
      <c r="AD9" s="1065"/>
      <c r="AE9" s="1066"/>
      <c r="AF9" s="1066"/>
      <c r="AG9" s="1066"/>
      <c r="AH9" s="1066"/>
      <c r="AI9" s="1098"/>
    </row>
    <row r="10" spans="1:35" ht="21" customHeight="1">
      <c r="A10" s="1357"/>
      <c r="B10" s="1358"/>
      <c r="C10" s="1358"/>
      <c r="D10" s="1358"/>
      <c r="E10" s="1358"/>
      <c r="F10" s="1358"/>
      <c r="G10" s="1358"/>
      <c r="H10" s="1358"/>
      <c r="I10" s="1358"/>
      <c r="J10" s="1358"/>
      <c r="K10" s="1358"/>
      <c r="L10" s="1358"/>
      <c r="M10" s="1358"/>
      <c r="N10" s="1358"/>
      <c r="O10" s="1358"/>
      <c r="P10" s="1358"/>
      <c r="Q10" s="1358"/>
      <c r="R10" s="991"/>
      <c r="S10" s="991"/>
      <c r="T10" s="991"/>
      <c r="U10" s="991"/>
      <c r="V10" s="991"/>
      <c r="W10" s="991"/>
      <c r="X10" s="1065"/>
      <c r="Y10" s="1065"/>
      <c r="Z10" s="1065"/>
      <c r="AA10" s="1065"/>
      <c r="AB10" s="1065"/>
      <c r="AC10" s="1065"/>
      <c r="AD10" s="1065"/>
      <c r="AE10" s="1066"/>
      <c r="AF10" s="1066"/>
      <c r="AG10" s="1066"/>
      <c r="AH10" s="1066"/>
      <c r="AI10" s="1098"/>
    </row>
    <row r="11" spans="1:35" ht="66.75" customHeight="1">
      <c r="A11" s="1048"/>
      <c r="B11" s="991"/>
      <c r="C11" s="991"/>
      <c r="D11" s="991"/>
      <c r="E11" s="991"/>
      <c r="F11" s="991"/>
      <c r="G11" s="991"/>
      <c r="H11" s="991"/>
      <c r="I11" s="991"/>
      <c r="J11" s="991"/>
      <c r="K11" s="991"/>
      <c r="L11" s="991"/>
      <c r="M11" s="991"/>
      <c r="N11" s="991"/>
      <c r="O11" s="991"/>
      <c r="P11" s="991"/>
      <c r="Q11" s="991"/>
      <c r="R11" s="991"/>
      <c r="S11" s="991"/>
      <c r="T11" s="991"/>
      <c r="U11" s="991"/>
      <c r="V11" s="991"/>
      <c r="W11" s="991"/>
      <c r="X11" s="1065"/>
      <c r="Y11" s="1065"/>
      <c r="Z11" s="1065"/>
      <c r="AA11" s="1065"/>
      <c r="AB11" s="1065"/>
      <c r="AC11" s="1065"/>
      <c r="AD11" s="1065"/>
      <c r="AE11" s="1066"/>
      <c r="AF11" s="1066"/>
      <c r="AG11" s="1066"/>
      <c r="AH11" s="1066"/>
      <c r="AI11" s="1098"/>
    </row>
    <row r="12" spans="1:35" ht="21" customHeight="1">
      <c r="A12" s="69">
        <v>1</v>
      </c>
      <c r="B12" s="924" t="s">
        <v>50</v>
      </c>
      <c r="C12" s="925"/>
      <c r="D12" s="925"/>
      <c r="E12" s="925"/>
      <c r="F12" s="925"/>
      <c r="G12" s="925"/>
      <c r="H12" s="925"/>
      <c r="I12" s="925"/>
      <c r="J12" s="925"/>
      <c r="K12" s="925"/>
      <c r="L12" s="925"/>
      <c r="M12" s="925"/>
      <c r="N12" s="925"/>
      <c r="O12" s="925"/>
      <c r="P12" s="925"/>
      <c r="Q12" s="926"/>
      <c r="R12" s="927" t="s">
        <v>101</v>
      </c>
      <c r="S12" s="927"/>
      <c r="T12" s="927"/>
      <c r="U12" s="927"/>
      <c r="V12" s="927"/>
      <c r="W12" s="927"/>
      <c r="X12" s="927" t="s">
        <v>124</v>
      </c>
      <c r="Y12" s="927"/>
      <c r="Z12" s="927"/>
      <c r="AA12" s="927"/>
      <c r="AB12" s="927"/>
      <c r="AC12" s="927"/>
      <c r="AD12" s="927"/>
      <c r="AE12" s="927" t="s">
        <v>104</v>
      </c>
      <c r="AF12" s="927"/>
      <c r="AG12" s="927"/>
      <c r="AH12" s="927"/>
      <c r="AI12" s="928"/>
    </row>
    <row r="13" spans="1:35" ht="21" customHeight="1">
      <c r="A13" s="69">
        <v>2</v>
      </c>
      <c r="B13" s="927"/>
      <c r="C13" s="927"/>
      <c r="D13" s="927"/>
      <c r="E13" s="927"/>
      <c r="F13" s="927"/>
      <c r="G13" s="927"/>
      <c r="H13" s="927"/>
      <c r="I13" s="927"/>
      <c r="J13" s="927"/>
      <c r="K13" s="927"/>
      <c r="L13" s="927"/>
      <c r="M13" s="927"/>
      <c r="N13" s="927"/>
      <c r="O13" s="927"/>
      <c r="P13" s="927"/>
      <c r="Q13" s="1363"/>
      <c r="R13" s="927"/>
      <c r="S13" s="927"/>
      <c r="T13" s="927"/>
      <c r="U13" s="927"/>
      <c r="V13" s="927"/>
      <c r="W13" s="927"/>
      <c r="X13" s="927"/>
      <c r="Y13" s="927"/>
      <c r="Z13" s="927"/>
      <c r="AA13" s="927"/>
      <c r="AB13" s="927"/>
      <c r="AC13" s="927"/>
      <c r="AD13" s="927"/>
      <c r="AE13" s="927"/>
      <c r="AF13" s="927"/>
      <c r="AG13" s="927"/>
      <c r="AH13" s="927"/>
      <c r="AI13" s="928"/>
    </row>
    <row r="14" spans="1:35" ht="21" customHeight="1">
      <c r="A14" s="69">
        <v>3</v>
      </c>
      <c r="B14" s="927"/>
      <c r="C14" s="927"/>
      <c r="D14" s="927"/>
      <c r="E14" s="927"/>
      <c r="F14" s="927"/>
      <c r="G14" s="927"/>
      <c r="H14" s="927"/>
      <c r="I14" s="927"/>
      <c r="J14" s="927"/>
      <c r="K14" s="927"/>
      <c r="L14" s="927"/>
      <c r="M14" s="927"/>
      <c r="N14" s="927"/>
      <c r="O14" s="927"/>
      <c r="P14" s="927"/>
      <c r="Q14" s="1363"/>
      <c r="R14" s="927"/>
      <c r="S14" s="927"/>
      <c r="T14" s="927"/>
      <c r="U14" s="927"/>
      <c r="V14" s="927"/>
      <c r="W14" s="927"/>
      <c r="X14" s="927"/>
      <c r="Y14" s="927"/>
      <c r="Z14" s="927"/>
      <c r="AA14" s="927"/>
      <c r="AB14" s="927"/>
      <c r="AC14" s="927"/>
      <c r="AD14" s="927"/>
      <c r="AE14" s="927"/>
      <c r="AF14" s="927"/>
      <c r="AG14" s="927"/>
      <c r="AH14" s="927"/>
      <c r="AI14" s="928"/>
    </row>
    <row r="15" spans="1:35" ht="21" customHeight="1">
      <c r="A15" s="69">
        <v>4</v>
      </c>
      <c r="B15" s="927"/>
      <c r="C15" s="927"/>
      <c r="D15" s="927"/>
      <c r="E15" s="927"/>
      <c r="F15" s="927"/>
      <c r="G15" s="927"/>
      <c r="H15" s="927"/>
      <c r="I15" s="927"/>
      <c r="J15" s="927"/>
      <c r="K15" s="927"/>
      <c r="L15" s="927"/>
      <c r="M15" s="927"/>
      <c r="N15" s="927"/>
      <c r="O15" s="927"/>
      <c r="P15" s="927"/>
      <c r="Q15" s="1363"/>
      <c r="R15" s="927"/>
      <c r="S15" s="927"/>
      <c r="T15" s="927"/>
      <c r="U15" s="927"/>
      <c r="V15" s="927"/>
      <c r="W15" s="927"/>
      <c r="X15" s="927"/>
      <c r="Y15" s="927"/>
      <c r="Z15" s="927"/>
      <c r="AA15" s="927"/>
      <c r="AB15" s="927"/>
      <c r="AC15" s="927"/>
      <c r="AD15" s="927"/>
      <c r="AE15" s="927"/>
      <c r="AF15" s="927"/>
      <c r="AG15" s="927"/>
      <c r="AH15" s="927"/>
      <c r="AI15" s="928"/>
    </row>
    <row r="16" spans="1:35" ht="21" customHeight="1">
      <c r="A16" s="69">
        <v>5</v>
      </c>
      <c r="B16" s="927"/>
      <c r="C16" s="927"/>
      <c r="D16" s="927"/>
      <c r="E16" s="927"/>
      <c r="F16" s="927"/>
      <c r="G16" s="927"/>
      <c r="H16" s="927"/>
      <c r="I16" s="927"/>
      <c r="J16" s="927"/>
      <c r="K16" s="927"/>
      <c r="L16" s="927"/>
      <c r="M16" s="927"/>
      <c r="N16" s="927"/>
      <c r="O16" s="927"/>
      <c r="P16" s="927"/>
      <c r="Q16" s="1363"/>
      <c r="R16" s="927"/>
      <c r="S16" s="927"/>
      <c r="T16" s="927"/>
      <c r="U16" s="927"/>
      <c r="V16" s="927"/>
      <c r="W16" s="927"/>
      <c r="X16" s="927"/>
      <c r="Y16" s="927"/>
      <c r="Z16" s="927"/>
      <c r="AA16" s="927"/>
      <c r="AB16" s="927"/>
      <c r="AC16" s="927"/>
      <c r="AD16" s="927"/>
      <c r="AE16" s="927"/>
      <c r="AF16" s="927"/>
      <c r="AG16" s="927"/>
      <c r="AH16" s="927"/>
      <c r="AI16" s="928"/>
    </row>
    <row r="17" spans="1:35" ht="21" customHeight="1">
      <c r="A17" s="69">
        <v>6</v>
      </c>
      <c r="B17" s="927"/>
      <c r="C17" s="927"/>
      <c r="D17" s="927"/>
      <c r="E17" s="927"/>
      <c r="F17" s="927"/>
      <c r="G17" s="927"/>
      <c r="H17" s="927"/>
      <c r="I17" s="927"/>
      <c r="J17" s="927"/>
      <c r="K17" s="927"/>
      <c r="L17" s="927"/>
      <c r="M17" s="927"/>
      <c r="N17" s="927"/>
      <c r="O17" s="927"/>
      <c r="P17" s="927"/>
      <c r="Q17" s="1363"/>
      <c r="R17" s="927"/>
      <c r="S17" s="927"/>
      <c r="T17" s="927"/>
      <c r="U17" s="927"/>
      <c r="V17" s="927"/>
      <c r="W17" s="927"/>
      <c r="X17" s="927"/>
      <c r="Y17" s="927"/>
      <c r="Z17" s="927"/>
      <c r="AA17" s="927"/>
      <c r="AB17" s="927"/>
      <c r="AC17" s="927"/>
      <c r="AD17" s="927"/>
      <c r="AE17" s="927"/>
      <c r="AF17" s="927"/>
      <c r="AG17" s="927"/>
      <c r="AH17" s="927"/>
      <c r="AI17" s="928"/>
    </row>
    <row r="18" spans="1:35" ht="21" customHeight="1">
      <c r="A18" s="69">
        <v>7</v>
      </c>
      <c r="B18" s="927"/>
      <c r="C18" s="927"/>
      <c r="D18" s="927"/>
      <c r="E18" s="927"/>
      <c r="F18" s="927"/>
      <c r="G18" s="927"/>
      <c r="H18" s="927"/>
      <c r="I18" s="927"/>
      <c r="J18" s="927"/>
      <c r="K18" s="927"/>
      <c r="L18" s="927"/>
      <c r="M18" s="927"/>
      <c r="N18" s="927"/>
      <c r="O18" s="927"/>
      <c r="P18" s="927"/>
      <c r="Q18" s="1363"/>
      <c r="R18" s="927"/>
      <c r="S18" s="927"/>
      <c r="T18" s="927"/>
      <c r="U18" s="927"/>
      <c r="V18" s="927"/>
      <c r="W18" s="927"/>
      <c r="X18" s="927"/>
      <c r="Y18" s="927"/>
      <c r="Z18" s="927"/>
      <c r="AA18" s="927"/>
      <c r="AB18" s="927"/>
      <c r="AC18" s="927"/>
      <c r="AD18" s="927"/>
      <c r="AE18" s="927"/>
      <c r="AF18" s="927"/>
      <c r="AG18" s="927"/>
      <c r="AH18" s="927"/>
      <c r="AI18" s="928"/>
    </row>
    <row r="19" spans="1:35" ht="21" customHeight="1">
      <c r="A19" s="69">
        <v>8</v>
      </c>
      <c r="B19" s="927"/>
      <c r="C19" s="927"/>
      <c r="D19" s="927"/>
      <c r="E19" s="927"/>
      <c r="F19" s="927"/>
      <c r="G19" s="927"/>
      <c r="H19" s="927"/>
      <c r="I19" s="927"/>
      <c r="J19" s="927"/>
      <c r="K19" s="927"/>
      <c r="L19" s="927"/>
      <c r="M19" s="927"/>
      <c r="N19" s="927"/>
      <c r="O19" s="927"/>
      <c r="P19" s="927"/>
      <c r="Q19" s="1363"/>
      <c r="R19" s="927"/>
      <c r="S19" s="927"/>
      <c r="T19" s="927"/>
      <c r="U19" s="927"/>
      <c r="V19" s="927"/>
      <c r="W19" s="927"/>
      <c r="X19" s="927"/>
      <c r="Y19" s="927"/>
      <c r="Z19" s="927"/>
      <c r="AA19" s="927"/>
      <c r="AB19" s="927"/>
      <c r="AC19" s="927"/>
      <c r="AD19" s="927"/>
      <c r="AE19" s="927"/>
      <c r="AF19" s="927"/>
      <c r="AG19" s="927"/>
      <c r="AH19" s="927"/>
      <c r="AI19" s="928"/>
    </row>
    <row r="20" spans="1:35" ht="21" customHeight="1">
      <c r="A20" s="69">
        <v>9</v>
      </c>
      <c r="B20" s="927"/>
      <c r="C20" s="927"/>
      <c r="D20" s="927"/>
      <c r="E20" s="927"/>
      <c r="F20" s="927"/>
      <c r="G20" s="927"/>
      <c r="H20" s="927"/>
      <c r="I20" s="927"/>
      <c r="J20" s="927"/>
      <c r="K20" s="927"/>
      <c r="L20" s="927"/>
      <c r="M20" s="927"/>
      <c r="N20" s="927"/>
      <c r="O20" s="927"/>
      <c r="P20" s="927"/>
      <c r="Q20" s="1363"/>
      <c r="R20" s="927"/>
      <c r="S20" s="927"/>
      <c r="T20" s="927"/>
      <c r="U20" s="927"/>
      <c r="V20" s="927"/>
      <c r="W20" s="927"/>
      <c r="X20" s="927"/>
      <c r="Y20" s="927"/>
      <c r="Z20" s="927"/>
      <c r="AA20" s="927"/>
      <c r="AB20" s="927"/>
      <c r="AC20" s="927"/>
      <c r="AD20" s="927"/>
      <c r="AE20" s="927"/>
      <c r="AF20" s="927"/>
      <c r="AG20" s="927"/>
      <c r="AH20" s="927"/>
      <c r="AI20" s="928"/>
    </row>
    <row r="21" spans="1:35" ht="21" customHeight="1">
      <c r="A21" s="69">
        <v>10</v>
      </c>
      <c r="B21" s="927"/>
      <c r="C21" s="927"/>
      <c r="D21" s="927"/>
      <c r="E21" s="927"/>
      <c r="F21" s="927"/>
      <c r="G21" s="927"/>
      <c r="H21" s="927"/>
      <c r="I21" s="927"/>
      <c r="J21" s="927"/>
      <c r="K21" s="927"/>
      <c r="L21" s="927"/>
      <c r="M21" s="927"/>
      <c r="N21" s="927"/>
      <c r="O21" s="927"/>
      <c r="P21" s="927"/>
      <c r="Q21" s="1363"/>
      <c r="R21" s="927"/>
      <c r="S21" s="927"/>
      <c r="T21" s="927"/>
      <c r="U21" s="927"/>
      <c r="V21" s="927"/>
      <c r="W21" s="927"/>
      <c r="X21" s="927"/>
      <c r="Y21" s="927"/>
      <c r="Z21" s="927"/>
      <c r="AA21" s="927"/>
      <c r="AB21" s="927"/>
      <c r="AC21" s="927"/>
      <c r="AD21" s="927"/>
      <c r="AE21" s="927"/>
      <c r="AF21" s="927"/>
      <c r="AG21" s="927"/>
      <c r="AH21" s="927"/>
      <c r="AI21" s="928"/>
    </row>
    <row r="22" spans="1:35" ht="21" customHeight="1">
      <c r="A22" s="69">
        <v>11</v>
      </c>
      <c r="B22" s="927"/>
      <c r="C22" s="927"/>
      <c r="D22" s="927"/>
      <c r="E22" s="927"/>
      <c r="F22" s="927"/>
      <c r="G22" s="927"/>
      <c r="H22" s="927"/>
      <c r="I22" s="927"/>
      <c r="J22" s="927"/>
      <c r="K22" s="927"/>
      <c r="L22" s="927"/>
      <c r="M22" s="927"/>
      <c r="N22" s="927"/>
      <c r="O22" s="927"/>
      <c r="P22" s="927"/>
      <c r="Q22" s="1363"/>
      <c r="R22" s="927"/>
      <c r="S22" s="927"/>
      <c r="T22" s="927"/>
      <c r="U22" s="927"/>
      <c r="V22" s="927"/>
      <c r="W22" s="927"/>
      <c r="X22" s="927"/>
      <c r="Y22" s="927"/>
      <c r="Z22" s="927"/>
      <c r="AA22" s="927"/>
      <c r="AB22" s="927"/>
      <c r="AC22" s="927"/>
      <c r="AD22" s="927"/>
      <c r="AE22" s="927"/>
      <c r="AF22" s="927"/>
      <c r="AG22" s="927"/>
      <c r="AH22" s="927"/>
      <c r="AI22" s="928"/>
    </row>
    <row r="23" spans="1:35" ht="21" customHeight="1">
      <c r="A23" s="69">
        <v>12</v>
      </c>
      <c r="B23" s="927"/>
      <c r="C23" s="927"/>
      <c r="D23" s="927"/>
      <c r="E23" s="927"/>
      <c r="F23" s="927"/>
      <c r="G23" s="927"/>
      <c r="H23" s="927"/>
      <c r="I23" s="927"/>
      <c r="J23" s="927"/>
      <c r="K23" s="927"/>
      <c r="L23" s="927"/>
      <c r="M23" s="927"/>
      <c r="N23" s="927"/>
      <c r="O23" s="927"/>
      <c r="P23" s="927"/>
      <c r="Q23" s="1363"/>
      <c r="R23" s="927"/>
      <c r="S23" s="927"/>
      <c r="T23" s="927"/>
      <c r="U23" s="927"/>
      <c r="V23" s="927"/>
      <c r="W23" s="927"/>
      <c r="X23" s="927"/>
      <c r="Y23" s="927"/>
      <c r="Z23" s="927"/>
      <c r="AA23" s="927"/>
      <c r="AB23" s="927"/>
      <c r="AC23" s="927"/>
      <c r="AD23" s="927"/>
      <c r="AE23" s="927"/>
      <c r="AF23" s="927"/>
      <c r="AG23" s="927"/>
      <c r="AH23" s="927"/>
      <c r="AI23" s="928"/>
    </row>
    <row r="24" spans="1:35" ht="21" customHeight="1">
      <c r="A24" s="69">
        <v>13</v>
      </c>
      <c r="B24" s="927"/>
      <c r="C24" s="927"/>
      <c r="D24" s="927"/>
      <c r="E24" s="927"/>
      <c r="F24" s="927"/>
      <c r="G24" s="927"/>
      <c r="H24" s="927"/>
      <c r="I24" s="927"/>
      <c r="J24" s="927"/>
      <c r="K24" s="927"/>
      <c r="L24" s="927"/>
      <c r="M24" s="927"/>
      <c r="N24" s="927"/>
      <c r="O24" s="927"/>
      <c r="P24" s="927"/>
      <c r="Q24" s="1363"/>
      <c r="R24" s="927"/>
      <c r="S24" s="927"/>
      <c r="T24" s="927"/>
      <c r="U24" s="927"/>
      <c r="V24" s="927"/>
      <c r="W24" s="927"/>
      <c r="X24" s="927"/>
      <c r="Y24" s="927"/>
      <c r="Z24" s="927"/>
      <c r="AA24" s="927"/>
      <c r="AB24" s="927"/>
      <c r="AC24" s="927"/>
      <c r="AD24" s="927"/>
      <c r="AE24" s="927"/>
      <c r="AF24" s="927"/>
      <c r="AG24" s="927"/>
      <c r="AH24" s="927"/>
      <c r="AI24" s="928"/>
    </row>
    <row r="25" spans="1:35" ht="21" customHeight="1">
      <c r="A25" s="69">
        <v>14</v>
      </c>
      <c r="B25" s="927"/>
      <c r="C25" s="927"/>
      <c r="D25" s="927"/>
      <c r="E25" s="927"/>
      <c r="F25" s="927"/>
      <c r="G25" s="927"/>
      <c r="H25" s="927"/>
      <c r="I25" s="927"/>
      <c r="J25" s="927"/>
      <c r="K25" s="927"/>
      <c r="L25" s="927"/>
      <c r="M25" s="927"/>
      <c r="N25" s="927"/>
      <c r="O25" s="927"/>
      <c r="P25" s="927"/>
      <c r="Q25" s="1363"/>
      <c r="R25" s="927"/>
      <c r="S25" s="927"/>
      <c r="T25" s="927"/>
      <c r="U25" s="927"/>
      <c r="V25" s="927"/>
      <c r="W25" s="927"/>
      <c r="X25" s="927"/>
      <c r="Y25" s="927"/>
      <c r="Z25" s="927"/>
      <c r="AA25" s="927"/>
      <c r="AB25" s="927"/>
      <c r="AC25" s="927"/>
      <c r="AD25" s="927"/>
      <c r="AE25" s="927"/>
      <c r="AF25" s="927"/>
      <c r="AG25" s="927"/>
      <c r="AH25" s="927"/>
      <c r="AI25" s="928"/>
    </row>
    <row r="26" spans="1:35" ht="21" customHeight="1" thickBot="1">
      <c r="A26" s="70">
        <v>15</v>
      </c>
      <c r="B26" s="930"/>
      <c r="C26" s="930"/>
      <c r="D26" s="930"/>
      <c r="E26" s="930"/>
      <c r="F26" s="930"/>
      <c r="G26" s="930"/>
      <c r="H26" s="930"/>
      <c r="I26" s="930"/>
      <c r="J26" s="930"/>
      <c r="K26" s="930"/>
      <c r="L26" s="930"/>
      <c r="M26" s="930"/>
      <c r="N26" s="930"/>
      <c r="O26" s="930"/>
      <c r="P26" s="930"/>
      <c r="Q26" s="1364"/>
      <c r="R26" s="930"/>
      <c r="S26" s="930"/>
      <c r="T26" s="930"/>
      <c r="U26" s="930"/>
      <c r="V26" s="930"/>
      <c r="W26" s="930"/>
      <c r="X26" s="930"/>
      <c r="Y26" s="930"/>
      <c r="Z26" s="930"/>
      <c r="AA26" s="930"/>
      <c r="AB26" s="930"/>
      <c r="AC26" s="930"/>
      <c r="AD26" s="930"/>
      <c r="AE26" s="930"/>
      <c r="AF26" s="930"/>
      <c r="AG26" s="930"/>
      <c r="AH26" s="930"/>
      <c r="AI26" s="931"/>
    </row>
    <row r="27" spans="1:35" ht="21" customHeight="1">
      <c r="A27" s="1365" t="s">
        <v>250</v>
      </c>
      <c r="B27" s="1365"/>
      <c r="C27" s="1365"/>
      <c r="D27" s="1365"/>
      <c r="E27" s="1365"/>
      <c r="F27" s="1365"/>
      <c r="G27" s="1365"/>
      <c r="H27" s="1365"/>
      <c r="I27" s="1365"/>
      <c r="J27" s="1365"/>
      <c r="K27" s="1365"/>
      <c r="L27" s="1365"/>
      <c r="M27" s="1365"/>
      <c r="N27" s="1365"/>
      <c r="O27" s="1365"/>
      <c r="P27" s="1365"/>
      <c r="Q27" s="1365"/>
      <c r="R27" s="1365"/>
      <c r="S27" s="1365"/>
      <c r="T27" s="1365"/>
      <c r="U27" s="1365"/>
      <c r="V27" s="1365"/>
      <c r="W27" s="1365"/>
      <c r="X27" s="1365"/>
      <c r="Y27" s="1365"/>
      <c r="Z27" s="1365"/>
      <c r="AA27" s="1365"/>
      <c r="AB27" s="1365"/>
      <c r="AC27" s="1365"/>
      <c r="AD27" s="1365"/>
      <c r="AE27" s="1365"/>
      <c r="AF27" s="1365"/>
      <c r="AG27" s="1365"/>
      <c r="AH27" s="1365"/>
      <c r="AI27" s="1365"/>
    </row>
    <row r="28" spans="1:35" ht="21" customHeight="1">
      <c r="A28" s="1366"/>
      <c r="B28" s="1366"/>
      <c r="C28" s="1366"/>
      <c r="D28" s="1366"/>
      <c r="E28" s="1366"/>
      <c r="F28" s="1366"/>
      <c r="G28" s="1366"/>
      <c r="H28" s="1366"/>
      <c r="I28" s="1366"/>
      <c r="J28" s="1366"/>
      <c r="K28" s="1366"/>
      <c r="L28" s="1366"/>
      <c r="M28" s="1366"/>
      <c r="N28" s="1366"/>
      <c r="O28" s="1366"/>
      <c r="P28" s="1366"/>
      <c r="Q28" s="1366"/>
      <c r="R28" s="1366"/>
      <c r="S28" s="1366"/>
      <c r="T28" s="1366"/>
      <c r="U28" s="1366"/>
      <c r="V28" s="1366"/>
      <c r="W28" s="1366"/>
      <c r="X28" s="1366"/>
      <c r="Y28" s="1366"/>
      <c r="Z28" s="1366"/>
      <c r="AA28" s="1366"/>
      <c r="AB28" s="1366"/>
      <c r="AC28" s="1366"/>
      <c r="AD28" s="1366"/>
      <c r="AE28" s="1366"/>
      <c r="AF28" s="1366"/>
      <c r="AG28" s="1366"/>
      <c r="AH28" s="1366"/>
      <c r="AI28" s="1366"/>
    </row>
    <row r="29" spans="1:35" ht="21" customHeight="1">
      <c r="A29" s="1366"/>
      <c r="B29" s="1366"/>
      <c r="C29" s="1366"/>
      <c r="D29" s="1366"/>
      <c r="E29" s="1366"/>
      <c r="F29" s="1366"/>
      <c r="G29" s="1366"/>
      <c r="H29" s="1366"/>
      <c r="I29" s="1366"/>
      <c r="J29" s="1366"/>
      <c r="K29" s="1366"/>
      <c r="L29" s="1366"/>
      <c r="M29" s="1366"/>
      <c r="N29" s="1366"/>
      <c r="O29" s="1366"/>
      <c r="P29" s="1366"/>
      <c r="Q29" s="1366"/>
      <c r="R29" s="1366"/>
      <c r="S29" s="1366"/>
      <c r="T29" s="1366"/>
      <c r="U29" s="1366"/>
      <c r="V29" s="1366"/>
      <c r="W29" s="1366"/>
      <c r="X29" s="1366"/>
      <c r="Y29" s="1366"/>
      <c r="Z29" s="1366"/>
      <c r="AA29" s="1366"/>
      <c r="AB29" s="1366"/>
      <c r="AC29" s="1366"/>
      <c r="AD29" s="1366"/>
      <c r="AE29" s="1366"/>
      <c r="AF29" s="1366"/>
      <c r="AG29" s="1366"/>
      <c r="AH29" s="1366"/>
      <c r="AI29" s="1366"/>
    </row>
  </sheetData>
  <mergeCells count="73">
    <mergeCell ref="B26:Q26"/>
    <mergeCell ref="R26:W26"/>
    <mergeCell ref="X26:AD26"/>
    <mergeCell ref="AE26:AI26"/>
    <mergeCell ref="A27:AI29"/>
    <mergeCell ref="R25:W25"/>
    <mergeCell ref="X25:AD25"/>
    <mergeCell ref="AE25:AI25"/>
    <mergeCell ref="B22:Q22"/>
    <mergeCell ref="R22:W22"/>
    <mergeCell ref="X22:AD22"/>
    <mergeCell ref="AE22:AI22"/>
    <mergeCell ref="B23:Q23"/>
    <mergeCell ref="R23:W23"/>
    <mergeCell ref="X23:AD23"/>
    <mergeCell ref="B24:Q24"/>
    <mergeCell ref="R24:W24"/>
    <mergeCell ref="X24:AD24"/>
    <mergeCell ref="AE24:AI24"/>
    <mergeCell ref="B25:Q25"/>
    <mergeCell ref="AE23:AI23"/>
    <mergeCell ref="B20:Q20"/>
    <mergeCell ref="R20:W20"/>
    <mergeCell ref="X20:AD20"/>
    <mergeCell ref="AE20:AI20"/>
    <mergeCell ref="B21:Q21"/>
    <mergeCell ref="R21:W21"/>
    <mergeCell ref="X21:AD21"/>
    <mergeCell ref="AE21:AI21"/>
    <mergeCell ref="B18:Q18"/>
    <mergeCell ref="R18:W18"/>
    <mergeCell ref="X18:AD18"/>
    <mergeCell ref="AE18:AI18"/>
    <mergeCell ref="B19:Q19"/>
    <mergeCell ref="R19:W19"/>
    <mergeCell ref="X19:AD19"/>
    <mergeCell ref="AE19:AI19"/>
    <mergeCell ref="B16:Q16"/>
    <mergeCell ref="R16:W16"/>
    <mergeCell ref="X16:AD16"/>
    <mergeCell ref="AE16:AI16"/>
    <mergeCell ref="B17:Q17"/>
    <mergeCell ref="R17:W17"/>
    <mergeCell ref="X17:AD17"/>
    <mergeCell ref="AE17:AI17"/>
    <mergeCell ref="B14:Q14"/>
    <mergeCell ref="R14:W14"/>
    <mergeCell ref="X14:AD14"/>
    <mergeCell ref="AE14:AI14"/>
    <mergeCell ref="B15:Q15"/>
    <mergeCell ref="R15:W15"/>
    <mergeCell ref="X15:AD15"/>
    <mergeCell ref="AE15:AI15"/>
    <mergeCell ref="B12:Q12"/>
    <mergeCell ref="R12:W12"/>
    <mergeCell ref="X12:AD12"/>
    <mergeCell ref="AE12:AI12"/>
    <mergeCell ref="B13:Q13"/>
    <mergeCell ref="R13:W13"/>
    <mergeCell ref="X13:AD13"/>
    <mergeCell ref="AE13:AI13"/>
    <mergeCell ref="A1:G1"/>
    <mergeCell ref="A6:Q6"/>
    <mergeCell ref="R6:AI6"/>
    <mergeCell ref="A7:Q11"/>
    <mergeCell ref="R7:W11"/>
    <mergeCell ref="X7:AD11"/>
    <mergeCell ref="AE7:AI11"/>
    <mergeCell ref="A2:AI2"/>
    <mergeCell ref="A4:Q4"/>
    <mergeCell ref="B5:Q5"/>
    <mergeCell ref="R5:AI5"/>
    <mergeCell ref="R4:AH4"/>
  </mergeCells>
  <phoneticPr fontId="4"/>
  <printOptions horizontalCentered="1"/>
  <pageMargins left="0.39370078740157483" right="0.39370078740157483" top="0.39370078740157483" bottom="0.35433070866141736" header="0.31496062992125984" footer="0.27559055118110237"/>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17"/>
  <sheetViews>
    <sheetView view="pageBreakPreview" zoomScaleNormal="100" zoomScaleSheetLayoutView="100" workbookViewId="0"/>
  </sheetViews>
  <sheetFormatPr defaultRowHeight="13.5"/>
  <cols>
    <col min="1" max="1" width="3.75" style="338" customWidth="1"/>
    <col min="2" max="2" width="24.25" style="338" customWidth="1"/>
    <col min="3" max="3" width="4" style="338" customWidth="1"/>
    <col min="4" max="6" width="20.125" style="338" customWidth="1"/>
    <col min="7" max="7" width="3.125" style="338" customWidth="1"/>
    <col min="8" max="8" width="3.75" style="338" customWidth="1"/>
    <col min="9" max="9" width="2.5" style="338" customWidth="1"/>
    <col min="10" max="16384" width="9" style="338"/>
  </cols>
  <sheetData>
    <row r="1" spans="1:9" ht="27.75" customHeight="1">
      <c r="A1" s="233" t="s">
        <v>1050</v>
      </c>
    </row>
    <row r="2" spans="1:9" ht="27.75" customHeight="1">
      <c r="A2" s="233"/>
      <c r="F2" s="899" t="s">
        <v>864</v>
      </c>
      <c r="G2" s="899"/>
    </row>
    <row r="3" spans="1:9" ht="36" customHeight="1">
      <c r="A3" s="1103" t="s">
        <v>858</v>
      </c>
      <c r="B3" s="1103"/>
      <c r="C3" s="1103"/>
      <c r="D3" s="1103"/>
      <c r="E3" s="1103"/>
      <c r="F3" s="1103"/>
      <c r="G3" s="1103"/>
    </row>
    <row r="4" spans="1:9" ht="36" customHeight="1">
      <c r="A4" s="234"/>
      <c r="B4" s="234"/>
      <c r="C4" s="234"/>
      <c r="D4" s="234"/>
      <c r="E4" s="234"/>
      <c r="F4" s="234"/>
      <c r="G4" s="234"/>
    </row>
    <row r="5" spans="1:9" ht="36" customHeight="1">
      <c r="A5" s="234"/>
      <c r="B5" s="235" t="s">
        <v>264</v>
      </c>
      <c r="C5" s="1110"/>
      <c r="D5" s="1111"/>
      <c r="E5" s="1111"/>
      <c r="F5" s="1111"/>
      <c r="G5" s="1112"/>
    </row>
    <row r="6" spans="1:9" ht="46.5" customHeight="1">
      <c r="B6" s="415" t="s">
        <v>471</v>
      </c>
      <c r="C6" s="1376" t="s">
        <v>472</v>
      </c>
      <c r="D6" s="1376"/>
      <c r="E6" s="1376"/>
      <c r="F6" s="1376"/>
      <c r="G6" s="1377"/>
    </row>
    <row r="7" spans="1:9" ht="110.1" customHeight="1">
      <c r="B7" s="416" t="s">
        <v>662</v>
      </c>
      <c r="C7" s="1378" t="s">
        <v>859</v>
      </c>
      <c r="D7" s="1379"/>
      <c r="E7" s="1379"/>
      <c r="F7" s="1379"/>
      <c r="G7" s="1380"/>
    </row>
    <row r="8" spans="1:9">
      <c r="B8" s="1367" t="s">
        <v>663</v>
      </c>
      <c r="C8" s="417"/>
      <c r="D8" s="417"/>
      <c r="E8" s="417"/>
      <c r="F8" s="417"/>
      <c r="G8" s="418"/>
    </row>
    <row r="9" spans="1:9" ht="29.25" customHeight="1">
      <c r="B9" s="1368"/>
      <c r="C9" s="340"/>
      <c r="D9" s="419"/>
      <c r="E9" s="420" t="s">
        <v>271</v>
      </c>
      <c r="F9" s="407"/>
      <c r="G9" s="346"/>
    </row>
    <row r="10" spans="1:9" ht="29.25" customHeight="1">
      <c r="B10" s="1368"/>
      <c r="C10" s="1370" t="s">
        <v>860</v>
      </c>
      <c r="D10" s="1371"/>
      <c r="E10" s="1371"/>
      <c r="F10" s="1371"/>
      <c r="G10" s="1372"/>
    </row>
    <row r="11" spans="1:9">
      <c r="B11" s="1369"/>
      <c r="C11" s="1373"/>
      <c r="D11" s="1374"/>
      <c r="E11" s="1374"/>
      <c r="F11" s="1374"/>
      <c r="G11" s="1375"/>
    </row>
    <row r="14" spans="1:9" ht="17.25" customHeight="1">
      <c r="B14" s="238" t="s">
        <v>474</v>
      </c>
      <c r="C14" s="239"/>
      <c r="D14" s="239"/>
      <c r="E14" s="239"/>
      <c r="F14" s="239"/>
      <c r="G14" s="239"/>
      <c r="H14" s="239"/>
      <c r="I14" s="239"/>
    </row>
    <row r="15" spans="1:9" ht="17.25" customHeight="1">
      <c r="B15" s="242" t="s">
        <v>478</v>
      </c>
      <c r="C15" s="239"/>
      <c r="D15" s="239"/>
      <c r="E15" s="239"/>
      <c r="F15" s="239"/>
      <c r="G15" s="239"/>
      <c r="H15" s="239"/>
      <c r="I15" s="239"/>
    </row>
    <row r="16" spans="1:9" ht="17.25" customHeight="1">
      <c r="B16" s="238" t="s">
        <v>664</v>
      </c>
      <c r="C16" s="239"/>
      <c r="D16" s="239"/>
      <c r="E16" s="239"/>
      <c r="F16" s="239"/>
      <c r="G16" s="239"/>
      <c r="H16" s="239"/>
      <c r="I16" s="239"/>
    </row>
    <row r="17" spans="2:2">
      <c r="B17" s="238"/>
    </row>
  </sheetData>
  <mergeCells count="7">
    <mergeCell ref="B8:B11"/>
    <mergeCell ref="C10:G11"/>
    <mergeCell ref="F2:G2"/>
    <mergeCell ref="A3:G3"/>
    <mergeCell ref="C5:G5"/>
    <mergeCell ref="C6:G6"/>
    <mergeCell ref="C7:G7"/>
  </mergeCells>
  <phoneticPr fontId="26"/>
  <pageMargins left="0.7" right="0.7" top="0.75" bottom="0.75" header="0.3" footer="0.3"/>
  <pageSetup paperSize="9" scale="9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13"/>
  <sheetViews>
    <sheetView view="pageBreakPreview" zoomScaleNormal="100" zoomScaleSheetLayoutView="100" workbookViewId="0"/>
  </sheetViews>
  <sheetFormatPr defaultRowHeight="13.5"/>
  <cols>
    <col min="1" max="1" width="3.75" customWidth="1"/>
    <col min="2" max="2" width="24.25" customWidth="1"/>
    <col min="3" max="3" width="4" customWidth="1"/>
    <col min="4" max="6" width="20.125" customWidth="1"/>
    <col min="7" max="7" width="3.125" customWidth="1"/>
    <col min="8" max="8" width="3.75" customWidth="1"/>
    <col min="9" max="9" width="2.5" customWidth="1"/>
  </cols>
  <sheetData>
    <row r="1" spans="1:9" ht="27.75" customHeight="1">
      <c r="A1" s="233" t="s">
        <v>1051</v>
      </c>
    </row>
    <row r="2" spans="1:9" ht="27.75" customHeight="1">
      <c r="A2" s="233"/>
      <c r="F2" s="1102" t="s">
        <v>864</v>
      </c>
      <c r="G2" s="1102"/>
    </row>
    <row r="3" spans="1:9" ht="36" customHeight="1">
      <c r="A3" s="1103" t="s">
        <v>470</v>
      </c>
      <c r="B3" s="1103"/>
      <c r="C3" s="1103"/>
      <c r="D3" s="1103"/>
      <c r="E3" s="1103"/>
      <c r="F3" s="1103"/>
      <c r="G3" s="1103"/>
    </row>
    <row r="4" spans="1:9" ht="36" customHeight="1">
      <c r="A4" s="234"/>
      <c r="B4" s="234"/>
      <c r="C4" s="234"/>
      <c r="D4" s="234"/>
      <c r="E4" s="234"/>
      <c r="F4" s="234"/>
      <c r="G4" s="234"/>
    </row>
    <row r="5" spans="1:9" ht="36" customHeight="1">
      <c r="A5" s="234"/>
      <c r="B5" s="235" t="s">
        <v>264</v>
      </c>
      <c r="C5" s="1110"/>
      <c r="D5" s="1111"/>
      <c r="E5" s="1111"/>
      <c r="F5" s="1111"/>
      <c r="G5" s="1112"/>
    </row>
    <row r="6" spans="1:9" ht="46.5" customHeight="1">
      <c r="B6" s="236" t="s">
        <v>471</v>
      </c>
      <c r="C6" s="1113" t="s">
        <v>472</v>
      </c>
      <c r="D6" s="1113"/>
      <c r="E6" s="1113"/>
      <c r="F6" s="1113"/>
      <c r="G6" s="1114"/>
    </row>
    <row r="7" spans="1:9" ht="99" customHeight="1">
      <c r="B7" s="237" t="s">
        <v>473</v>
      </c>
      <c r="C7" s="1381"/>
      <c r="D7" s="1382"/>
      <c r="E7" s="1382"/>
      <c r="F7" s="1382"/>
      <c r="G7" s="1383"/>
    </row>
    <row r="10" spans="1:9" ht="17.25" customHeight="1">
      <c r="B10" s="238" t="s">
        <v>474</v>
      </c>
      <c r="C10" s="239"/>
      <c r="D10" s="239"/>
      <c r="E10" s="239"/>
      <c r="F10" s="239"/>
      <c r="G10" s="239"/>
      <c r="H10" s="239"/>
      <c r="I10" s="239"/>
    </row>
    <row r="11" spans="1:9" ht="17.25" customHeight="1">
      <c r="B11" s="238" t="s">
        <v>475</v>
      </c>
      <c r="C11" s="239"/>
      <c r="D11" s="239"/>
      <c r="E11" s="239"/>
      <c r="F11" s="239"/>
      <c r="G11" s="239"/>
      <c r="H11" s="239"/>
      <c r="I11" s="239"/>
    </row>
    <row r="12" spans="1:9">
      <c r="B12" s="240" t="s">
        <v>476</v>
      </c>
    </row>
    <row r="13" spans="1:9">
      <c r="B13" s="240" t="s">
        <v>477</v>
      </c>
    </row>
  </sheetData>
  <mergeCells count="5">
    <mergeCell ref="F2:G2"/>
    <mergeCell ref="A3:G3"/>
    <mergeCell ref="C5:G5"/>
    <mergeCell ref="C6:G6"/>
    <mergeCell ref="C7:G7"/>
  </mergeCells>
  <phoneticPr fontId="26"/>
  <pageMargins left="0.7" right="0.7" top="0.75" bottom="0.75" header="0.3" footer="0.3"/>
  <pageSetup paperSize="9" scale="9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AG351"/>
  <sheetViews>
    <sheetView view="pageBreakPreview" zoomScaleNormal="100" zoomScaleSheetLayoutView="100" workbookViewId="0"/>
  </sheetViews>
  <sheetFormatPr defaultRowHeight="13.5"/>
  <cols>
    <col min="1" max="1" width="5.125" style="281" customWidth="1"/>
    <col min="2" max="62" width="2.625" style="281" customWidth="1"/>
    <col min="63" max="16384" width="9" style="281"/>
  </cols>
  <sheetData>
    <row r="1" spans="2:33" s="280" customFormat="1" ht="21" customHeight="1">
      <c r="B1" s="280" t="s">
        <v>1052</v>
      </c>
    </row>
    <row r="2" spans="2:33" s="280" customFormat="1" ht="21" customHeight="1">
      <c r="B2" s="1441" t="s">
        <v>528</v>
      </c>
      <c r="C2" s="1441"/>
      <c r="D2" s="1441"/>
      <c r="E2" s="1441"/>
      <c r="F2" s="1441"/>
      <c r="G2" s="1441"/>
      <c r="H2" s="1441"/>
      <c r="I2" s="1441"/>
      <c r="J2" s="1441"/>
      <c r="K2" s="1441"/>
      <c r="L2" s="1441"/>
      <c r="M2" s="1441"/>
      <c r="N2" s="1441"/>
      <c r="O2" s="1441"/>
      <c r="P2" s="1441"/>
      <c r="Q2" s="1441"/>
      <c r="R2" s="1441"/>
      <c r="S2" s="1441"/>
      <c r="T2" s="1441"/>
      <c r="U2" s="1441"/>
      <c r="V2" s="1441"/>
      <c r="W2" s="1441"/>
      <c r="X2" s="1441"/>
      <c r="Y2" s="1441"/>
      <c r="Z2" s="1441"/>
      <c r="AA2" s="1441"/>
      <c r="AB2" s="1441"/>
      <c r="AC2" s="1441"/>
      <c r="AD2" s="1441"/>
      <c r="AE2" s="1441"/>
      <c r="AF2" s="1441"/>
      <c r="AG2" s="1441"/>
    </row>
    <row r="3" spans="2:33" s="280" customFormat="1" ht="21" customHeight="1">
      <c r="B3" s="1441" t="s">
        <v>1008</v>
      </c>
      <c r="C3" s="1441"/>
      <c r="D3" s="1441"/>
      <c r="E3" s="1441"/>
      <c r="F3" s="1441"/>
      <c r="G3" s="1441"/>
      <c r="H3" s="1441"/>
      <c r="I3" s="1441"/>
      <c r="J3" s="1441"/>
      <c r="K3" s="1441"/>
      <c r="L3" s="1441"/>
      <c r="M3" s="1441"/>
      <c r="N3" s="1441"/>
      <c r="O3" s="1441"/>
      <c r="P3" s="1441"/>
      <c r="Q3" s="1441"/>
      <c r="R3" s="1441"/>
      <c r="S3" s="1441"/>
      <c r="T3" s="1441"/>
      <c r="U3" s="1441"/>
      <c r="V3" s="1441"/>
      <c r="W3" s="1441"/>
      <c r="X3" s="1441"/>
      <c r="Y3" s="1441"/>
      <c r="Z3" s="1441"/>
      <c r="AA3" s="1441"/>
      <c r="AB3" s="1441"/>
      <c r="AC3" s="1441"/>
      <c r="AD3" s="1441"/>
      <c r="AE3" s="1441"/>
      <c r="AF3" s="1441"/>
      <c r="AG3" s="1441"/>
    </row>
    <row r="4" spans="2:33" ht="21" customHeight="1" thickBot="1"/>
    <row r="5" spans="2:33" ht="21" customHeight="1">
      <c r="B5" s="1442" t="s">
        <v>316</v>
      </c>
      <c r="C5" s="1443"/>
      <c r="D5" s="1443"/>
      <c r="E5" s="1443"/>
      <c r="F5" s="1443"/>
      <c r="G5" s="1443"/>
      <c r="H5" s="1443"/>
      <c r="I5" s="1443"/>
      <c r="J5" s="1443"/>
      <c r="K5" s="1443"/>
      <c r="L5" s="1443"/>
      <c r="M5" s="1443"/>
      <c r="N5" s="1444"/>
      <c r="O5" s="1444"/>
      <c r="P5" s="1444"/>
      <c r="Q5" s="1444"/>
      <c r="R5" s="1444"/>
      <c r="S5" s="1444"/>
      <c r="T5" s="1444"/>
      <c r="U5" s="1444"/>
      <c r="V5" s="1444"/>
      <c r="W5" s="1444"/>
      <c r="X5" s="1444"/>
      <c r="Y5" s="1444"/>
      <c r="Z5" s="1444"/>
      <c r="AA5" s="1444"/>
      <c r="AB5" s="1444"/>
      <c r="AC5" s="1444"/>
      <c r="AD5" s="1444"/>
      <c r="AE5" s="1444"/>
      <c r="AF5" s="1444"/>
      <c r="AG5" s="1445"/>
    </row>
    <row r="6" spans="2:33" ht="21" customHeight="1">
      <c r="B6" s="1446" t="s">
        <v>301</v>
      </c>
      <c r="C6" s="1447"/>
      <c r="D6" s="1447"/>
      <c r="E6" s="1447"/>
      <c r="F6" s="1447"/>
      <c r="G6" s="1447"/>
      <c r="H6" s="1447"/>
      <c r="I6" s="1447"/>
      <c r="J6" s="1447"/>
      <c r="K6" s="1447"/>
      <c r="L6" s="1447"/>
      <c r="M6" s="1447"/>
      <c r="N6" s="1448"/>
      <c r="O6" s="1448"/>
      <c r="P6" s="1448"/>
      <c r="Q6" s="1448"/>
      <c r="R6" s="1448"/>
      <c r="S6" s="1448"/>
      <c r="T6" s="1448"/>
      <c r="U6" s="1448"/>
      <c r="V6" s="1448"/>
      <c r="W6" s="1448"/>
      <c r="X6" s="1448"/>
      <c r="Y6" s="1448"/>
      <c r="Z6" s="1448"/>
      <c r="AA6" s="1448"/>
      <c r="AB6" s="1448"/>
      <c r="AC6" s="1448"/>
      <c r="AD6" s="1448"/>
      <c r="AE6" s="1448"/>
      <c r="AF6" s="1448"/>
      <c r="AG6" s="1449"/>
    </row>
    <row r="7" spans="2:33" ht="21" customHeight="1">
      <c r="B7" s="1450" t="s">
        <v>300</v>
      </c>
      <c r="C7" s="1451"/>
      <c r="D7" s="1451"/>
      <c r="E7" s="1451"/>
      <c r="F7" s="1451"/>
      <c r="G7" s="1447" t="s">
        <v>299</v>
      </c>
      <c r="H7" s="1447"/>
      <c r="I7" s="1447"/>
      <c r="J7" s="1447"/>
      <c r="K7" s="1447"/>
      <c r="L7" s="1447"/>
      <c r="M7" s="1447"/>
      <c r="N7" s="1451"/>
      <c r="O7" s="1451"/>
      <c r="P7" s="1451"/>
      <c r="Q7" s="1451"/>
      <c r="R7" s="1451"/>
      <c r="S7" s="1451"/>
      <c r="T7" s="1451"/>
      <c r="U7" s="1451"/>
      <c r="V7" s="1451"/>
      <c r="W7" s="1451"/>
      <c r="X7" s="1454" t="s">
        <v>529</v>
      </c>
      <c r="Y7" s="1451"/>
      <c r="Z7" s="1451"/>
      <c r="AA7" s="1451"/>
      <c r="AB7" s="1451"/>
      <c r="AC7" s="1451"/>
      <c r="AD7" s="1451"/>
      <c r="AE7" s="1451"/>
      <c r="AF7" s="1451"/>
      <c r="AG7" s="1455"/>
    </row>
    <row r="8" spans="2:33" ht="21" customHeight="1" thickBot="1">
      <c r="B8" s="1452"/>
      <c r="C8" s="1453"/>
      <c r="D8" s="1453"/>
      <c r="E8" s="1453"/>
      <c r="F8" s="1453"/>
      <c r="G8" s="1457" t="s">
        <v>297</v>
      </c>
      <c r="H8" s="1457"/>
      <c r="I8" s="1457"/>
      <c r="J8" s="1457"/>
      <c r="K8" s="1457"/>
      <c r="L8" s="1457"/>
      <c r="M8" s="1457"/>
      <c r="N8" s="1453"/>
      <c r="O8" s="1453"/>
      <c r="P8" s="1453"/>
      <c r="Q8" s="1453"/>
      <c r="R8" s="1453"/>
      <c r="S8" s="1453"/>
      <c r="T8" s="1453"/>
      <c r="U8" s="1453"/>
      <c r="V8" s="1453"/>
      <c r="W8" s="1453"/>
      <c r="X8" s="1453"/>
      <c r="Y8" s="1453"/>
      <c r="Z8" s="1453"/>
      <c r="AA8" s="1453"/>
      <c r="AB8" s="1453"/>
      <c r="AC8" s="1453"/>
      <c r="AD8" s="1453"/>
      <c r="AE8" s="1453"/>
      <c r="AF8" s="1453"/>
      <c r="AG8" s="1456"/>
    </row>
    <row r="9" spans="2:33" ht="21" customHeight="1" thickBot="1">
      <c r="B9" s="522"/>
      <c r="C9" s="522"/>
      <c r="D9" s="522"/>
      <c r="E9" s="522"/>
      <c r="F9" s="522"/>
      <c r="G9" s="523"/>
      <c r="H9" s="523"/>
      <c r="I9" s="523"/>
      <c r="J9" s="523"/>
      <c r="K9" s="523"/>
      <c r="L9" s="523"/>
      <c r="M9" s="523"/>
      <c r="N9" s="522"/>
      <c r="O9" s="522"/>
      <c r="P9" s="522"/>
      <c r="Q9" s="522"/>
      <c r="R9" s="522"/>
      <c r="S9" s="522"/>
      <c r="T9" s="522"/>
      <c r="U9" s="522"/>
      <c r="V9" s="522"/>
      <c r="W9" s="522"/>
      <c r="X9" s="522"/>
      <c r="Y9" s="522"/>
      <c r="Z9" s="522"/>
      <c r="AA9" s="522"/>
      <c r="AB9" s="522"/>
      <c r="AC9" s="522"/>
      <c r="AD9" s="522"/>
      <c r="AE9" s="524"/>
      <c r="AF9" s="524"/>
      <c r="AG9" s="522"/>
    </row>
    <row r="10" spans="2:33" ht="21" customHeight="1">
      <c r="B10" s="1417" t="s">
        <v>1009</v>
      </c>
      <c r="C10" s="1418"/>
      <c r="D10" s="1418"/>
      <c r="E10" s="1418"/>
      <c r="F10" s="1418"/>
      <c r="G10" s="1418"/>
      <c r="H10" s="1418"/>
      <c r="I10" s="1418"/>
      <c r="J10" s="1418"/>
      <c r="K10" s="1418"/>
      <c r="L10" s="1418"/>
      <c r="M10" s="1418"/>
      <c r="N10" s="1418"/>
      <c r="O10" s="1418"/>
      <c r="P10" s="1418"/>
      <c r="Q10" s="1418"/>
      <c r="R10" s="1418"/>
      <c r="S10" s="1418"/>
      <c r="T10" s="1418"/>
      <c r="U10" s="1418"/>
      <c r="V10" s="1418"/>
      <c r="W10" s="1418"/>
      <c r="X10" s="1418"/>
      <c r="Y10" s="1418"/>
      <c r="Z10" s="1418"/>
      <c r="AA10" s="1418"/>
      <c r="AB10" s="1418"/>
      <c r="AC10" s="1418"/>
      <c r="AD10" s="1418"/>
      <c r="AE10" s="1418"/>
      <c r="AF10" s="1418"/>
      <c r="AG10" s="1419"/>
    </row>
    <row r="11" spans="2:33" ht="21" customHeight="1">
      <c r="B11" s="1420" t="s">
        <v>530</v>
      </c>
      <c r="C11" s="1421"/>
      <c r="D11" s="1421"/>
      <c r="E11" s="1421"/>
      <c r="F11" s="1421"/>
      <c r="G11" s="1421"/>
      <c r="H11" s="1421"/>
      <c r="I11" s="1421"/>
      <c r="J11" s="1421"/>
      <c r="K11" s="1421"/>
      <c r="L11" s="1421"/>
      <c r="M11" s="1421"/>
      <c r="N11" s="1421" t="s">
        <v>531</v>
      </c>
      <c r="O11" s="1421"/>
      <c r="P11" s="1421"/>
      <c r="Q11" s="1421"/>
      <c r="R11" s="1421"/>
      <c r="S11" s="1421"/>
      <c r="T11" s="1421"/>
      <c r="U11" s="1421"/>
      <c r="V11" s="1421"/>
      <c r="W11" s="1421"/>
      <c r="X11" s="1421"/>
      <c r="Y11" s="1421"/>
      <c r="Z11" s="1421"/>
      <c r="AA11" s="1421"/>
      <c r="AB11" s="1421"/>
      <c r="AC11" s="1421"/>
      <c r="AD11" s="1421"/>
      <c r="AE11" s="1421"/>
      <c r="AF11" s="1421"/>
      <c r="AG11" s="1422"/>
    </row>
    <row r="12" spans="2:33" ht="21" customHeight="1">
      <c r="B12" s="1423" t="s">
        <v>276</v>
      </c>
      <c r="C12" s="1424"/>
      <c r="D12" s="1424"/>
      <c r="E12" s="1424"/>
      <c r="F12" s="1424"/>
      <c r="G12" s="1424" t="s">
        <v>277</v>
      </c>
      <c r="H12" s="1424"/>
      <c r="I12" s="1424"/>
      <c r="J12" s="1424"/>
      <c r="K12" s="1424"/>
      <c r="L12" s="1424"/>
      <c r="M12" s="1424"/>
      <c r="N12" s="1433" t="s">
        <v>1010</v>
      </c>
      <c r="O12" s="1434"/>
      <c r="P12" s="1434"/>
      <c r="Q12" s="1434"/>
      <c r="R12" s="1435"/>
      <c r="S12" s="1433" t="s">
        <v>1011</v>
      </c>
      <c r="T12" s="1434"/>
      <c r="U12" s="1434"/>
      <c r="V12" s="1434"/>
      <c r="W12" s="1435"/>
      <c r="X12" s="1439" t="s">
        <v>532</v>
      </c>
      <c r="Y12" s="1439"/>
      <c r="Z12" s="1439"/>
      <c r="AA12" s="1439"/>
      <c r="AB12" s="1439"/>
      <c r="AC12" s="1439" t="s">
        <v>533</v>
      </c>
      <c r="AD12" s="1439"/>
      <c r="AE12" s="1439"/>
      <c r="AF12" s="1439"/>
      <c r="AG12" s="1440"/>
    </row>
    <row r="13" spans="2:33" ht="21" customHeight="1">
      <c r="B13" s="1423"/>
      <c r="C13" s="1424"/>
      <c r="D13" s="1424"/>
      <c r="E13" s="1424"/>
      <c r="F13" s="1424"/>
      <c r="G13" s="1424"/>
      <c r="H13" s="1424"/>
      <c r="I13" s="1424"/>
      <c r="J13" s="1424"/>
      <c r="K13" s="1424"/>
      <c r="L13" s="1424"/>
      <c r="M13" s="1424"/>
      <c r="N13" s="1436"/>
      <c r="O13" s="1437"/>
      <c r="P13" s="1437"/>
      <c r="Q13" s="1437"/>
      <c r="R13" s="1438"/>
      <c r="S13" s="1436"/>
      <c r="T13" s="1437"/>
      <c r="U13" s="1437"/>
      <c r="V13" s="1437"/>
      <c r="W13" s="1438"/>
      <c r="X13" s="1439"/>
      <c r="Y13" s="1439"/>
      <c r="Z13" s="1439"/>
      <c r="AA13" s="1439"/>
      <c r="AB13" s="1439"/>
      <c r="AC13" s="1439"/>
      <c r="AD13" s="1439"/>
      <c r="AE13" s="1439"/>
      <c r="AF13" s="1439"/>
      <c r="AG13" s="1440"/>
    </row>
    <row r="14" spans="2:33" ht="21" customHeight="1">
      <c r="B14" s="1423"/>
      <c r="C14" s="1424"/>
      <c r="D14" s="1424"/>
      <c r="E14" s="1424"/>
      <c r="F14" s="1424"/>
      <c r="G14" s="1424"/>
      <c r="H14" s="1424"/>
      <c r="I14" s="1424"/>
      <c r="J14" s="1424"/>
      <c r="K14" s="1424"/>
      <c r="L14" s="1424"/>
      <c r="M14" s="1424"/>
      <c r="N14" s="1409"/>
      <c r="O14" s="1402"/>
      <c r="P14" s="1402"/>
      <c r="Q14" s="1402"/>
      <c r="R14" s="1403"/>
      <c r="S14" s="1409"/>
      <c r="T14" s="1402"/>
      <c r="U14" s="1402"/>
      <c r="V14" s="1402"/>
      <c r="W14" s="1403"/>
      <c r="X14" s="1439"/>
      <c r="Y14" s="1439"/>
      <c r="Z14" s="1439"/>
      <c r="AA14" s="1439"/>
      <c r="AB14" s="1439"/>
      <c r="AC14" s="1439"/>
      <c r="AD14" s="1439"/>
      <c r="AE14" s="1439"/>
      <c r="AF14" s="1439"/>
      <c r="AG14" s="1440"/>
    </row>
    <row r="15" spans="2:33" ht="21" customHeight="1">
      <c r="B15" s="1411"/>
      <c r="C15" s="1412"/>
      <c r="D15" s="1412"/>
      <c r="E15" s="1412"/>
      <c r="F15" s="1412"/>
      <c r="G15" s="1412"/>
      <c r="H15" s="1412"/>
      <c r="I15" s="1412"/>
      <c r="J15" s="1412"/>
      <c r="K15" s="1412"/>
      <c r="L15" s="1412"/>
      <c r="M15" s="1412"/>
      <c r="N15" s="1412"/>
      <c r="O15" s="1412"/>
      <c r="P15" s="1412"/>
      <c r="Q15" s="1412"/>
      <c r="R15" s="1412"/>
      <c r="S15" s="1412"/>
      <c r="T15" s="1412"/>
      <c r="U15" s="1412"/>
      <c r="V15" s="1412"/>
      <c r="W15" s="1412"/>
      <c r="X15" s="1412"/>
      <c r="Y15" s="1412"/>
      <c r="Z15" s="1412"/>
      <c r="AA15" s="1412"/>
      <c r="AB15" s="1412"/>
      <c r="AC15" s="1412"/>
      <c r="AD15" s="1412"/>
      <c r="AE15" s="1412"/>
      <c r="AF15" s="1412"/>
      <c r="AG15" s="1458"/>
    </row>
    <row r="16" spans="2:33" ht="21" customHeight="1">
      <c r="B16" s="1411"/>
      <c r="C16" s="1412"/>
      <c r="D16" s="1412"/>
      <c r="E16" s="1412"/>
      <c r="F16" s="1412"/>
      <c r="G16" s="1412"/>
      <c r="H16" s="1412"/>
      <c r="I16" s="1412"/>
      <c r="J16" s="1412"/>
      <c r="K16" s="1412"/>
      <c r="L16" s="1412"/>
      <c r="M16" s="1412"/>
      <c r="N16" s="1413"/>
      <c r="O16" s="1414"/>
      <c r="P16" s="1414"/>
      <c r="Q16" s="1414"/>
      <c r="R16" s="1415"/>
      <c r="S16" s="1413"/>
      <c r="T16" s="1414"/>
      <c r="U16" s="1414"/>
      <c r="V16" s="1414"/>
      <c r="W16" s="1415"/>
      <c r="X16" s="1413"/>
      <c r="Y16" s="1414"/>
      <c r="Z16" s="1414"/>
      <c r="AA16" s="1414"/>
      <c r="AB16" s="1415"/>
      <c r="AC16" s="1413"/>
      <c r="AD16" s="1414"/>
      <c r="AE16" s="1414"/>
      <c r="AF16" s="1414"/>
      <c r="AG16" s="1416"/>
    </row>
    <row r="17" spans="2:33" ht="21" customHeight="1">
      <c r="B17" s="1411"/>
      <c r="C17" s="1412"/>
      <c r="D17" s="1412"/>
      <c r="E17" s="1412"/>
      <c r="F17" s="1412"/>
      <c r="G17" s="1412"/>
      <c r="H17" s="1412"/>
      <c r="I17" s="1412"/>
      <c r="J17" s="1412"/>
      <c r="K17" s="1412"/>
      <c r="L17" s="1412"/>
      <c r="M17" s="1412"/>
      <c r="N17" s="1413"/>
      <c r="O17" s="1414"/>
      <c r="P17" s="1414"/>
      <c r="Q17" s="1414"/>
      <c r="R17" s="1415"/>
      <c r="S17" s="1413"/>
      <c r="T17" s="1414"/>
      <c r="U17" s="1414"/>
      <c r="V17" s="1414"/>
      <c r="W17" s="1415"/>
      <c r="X17" s="1413"/>
      <c r="Y17" s="1414"/>
      <c r="Z17" s="1414"/>
      <c r="AA17" s="1414"/>
      <c r="AB17" s="1415"/>
      <c r="AC17" s="1413"/>
      <c r="AD17" s="1414"/>
      <c r="AE17" s="1414"/>
      <c r="AF17" s="1414"/>
      <c r="AG17" s="1416"/>
    </row>
    <row r="18" spans="2:33" ht="21" customHeight="1">
      <c r="B18" s="1411"/>
      <c r="C18" s="1412"/>
      <c r="D18" s="1412"/>
      <c r="E18" s="1412"/>
      <c r="F18" s="1412"/>
      <c r="G18" s="1412"/>
      <c r="H18" s="1412"/>
      <c r="I18" s="1412"/>
      <c r="J18" s="1412"/>
      <c r="K18" s="1412"/>
      <c r="L18" s="1412"/>
      <c r="M18" s="1412"/>
      <c r="N18" s="1413"/>
      <c r="O18" s="1414"/>
      <c r="P18" s="1414"/>
      <c r="Q18" s="1414"/>
      <c r="R18" s="1415"/>
      <c r="S18" s="1413"/>
      <c r="T18" s="1414"/>
      <c r="U18" s="1414"/>
      <c r="V18" s="1414"/>
      <c r="W18" s="1415"/>
      <c r="X18" s="1413"/>
      <c r="Y18" s="1414"/>
      <c r="Z18" s="1414"/>
      <c r="AA18" s="1414"/>
      <c r="AB18" s="1415"/>
      <c r="AC18" s="1413"/>
      <c r="AD18" s="1414"/>
      <c r="AE18" s="1414"/>
      <c r="AF18" s="1414"/>
      <c r="AG18" s="1416"/>
    </row>
    <row r="19" spans="2:33" ht="21" customHeight="1">
      <c r="B19" s="1411"/>
      <c r="C19" s="1412"/>
      <c r="D19" s="1412"/>
      <c r="E19" s="1412"/>
      <c r="F19" s="1412"/>
      <c r="G19" s="1412"/>
      <c r="H19" s="1412"/>
      <c r="I19" s="1412"/>
      <c r="J19" s="1412"/>
      <c r="K19" s="1412"/>
      <c r="L19" s="1412"/>
      <c r="M19" s="1412"/>
      <c r="N19" s="1413"/>
      <c r="O19" s="1414"/>
      <c r="P19" s="1414"/>
      <c r="Q19" s="1414"/>
      <c r="R19" s="1415"/>
      <c r="S19" s="1413"/>
      <c r="T19" s="1414"/>
      <c r="U19" s="1414"/>
      <c r="V19" s="1414"/>
      <c r="W19" s="1415"/>
      <c r="X19" s="1413"/>
      <c r="Y19" s="1414"/>
      <c r="Z19" s="1414"/>
      <c r="AA19" s="1414"/>
      <c r="AB19" s="1415"/>
      <c r="AC19" s="1413"/>
      <c r="AD19" s="1414"/>
      <c r="AE19" s="1414"/>
      <c r="AF19" s="1414"/>
      <c r="AG19" s="1416"/>
    </row>
    <row r="20" spans="2:33" ht="21" customHeight="1">
      <c r="B20" s="1411"/>
      <c r="C20" s="1412"/>
      <c r="D20" s="1412"/>
      <c r="E20" s="1412"/>
      <c r="F20" s="1412"/>
      <c r="G20" s="1412"/>
      <c r="H20" s="1412"/>
      <c r="I20" s="1412"/>
      <c r="J20" s="1412"/>
      <c r="K20" s="1412"/>
      <c r="L20" s="1412"/>
      <c r="M20" s="1412"/>
      <c r="N20" s="1413"/>
      <c r="O20" s="1414"/>
      <c r="P20" s="1414"/>
      <c r="Q20" s="1414"/>
      <c r="R20" s="1415"/>
      <c r="S20" s="1413"/>
      <c r="T20" s="1414"/>
      <c r="U20" s="1414"/>
      <c r="V20" s="1414"/>
      <c r="W20" s="1415"/>
      <c r="X20" s="1413"/>
      <c r="Y20" s="1414"/>
      <c r="Z20" s="1414"/>
      <c r="AA20" s="1414"/>
      <c r="AB20" s="1415"/>
      <c r="AC20" s="1413"/>
      <c r="AD20" s="1414"/>
      <c r="AE20" s="1414"/>
      <c r="AF20" s="1414"/>
      <c r="AG20" s="1416"/>
    </row>
    <row r="21" spans="2:33" ht="21" customHeight="1">
      <c r="B21" s="1411"/>
      <c r="C21" s="1412"/>
      <c r="D21" s="1412"/>
      <c r="E21" s="1412"/>
      <c r="F21" s="1412"/>
      <c r="G21" s="1412"/>
      <c r="H21" s="1412"/>
      <c r="I21" s="1412"/>
      <c r="J21" s="1412"/>
      <c r="K21" s="1412"/>
      <c r="L21" s="1412"/>
      <c r="M21" s="1412"/>
      <c r="N21" s="1412"/>
      <c r="O21" s="1412"/>
      <c r="P21" s="1412"/>
      <c r="Q21" s="1412"/>
      <c r="R21" s="1412"/>
      <c r="S21" s="1412"/>
      <c r="T21" s="1412"/>
      <c r="U21" s="1412"/>
      <c r="V21" s="1412"/>
      <c r="W21" s="1412"/>
      <c r="X21" s="1412"/>
      <c r="Y21" s="1412"/>
      <c r="Z21" s="1412"/>
      <c r="AA21" s="1412"/>
      <c r="AB21" s="1412"/>
      <c r="AC21" s="1412"/>
      <c r="AD21" s="1412"/>
      <c r="AE21" s="1412"/>
      <c r="AF21" s="1412"/>
      <c r="AG21" s="1458"/>
    </row>
    <row r="22" spans="2:33" ht="21" customHeight="1">
      <c r="B22" s="1411"/>
      <c r="C22" s="1412"/>
      <c r="D22" s="1412"/>
      <c r="E22" s="1412"/>
      <c r="F22" s="1412"/>
      <c r="G22" s="1412"/>
      <c r="H22" s="1412"/>
      <c r="I22" s="1412"/>
      <c r="J22" s="1412"/>
      <c r="K22" s="1412"/>
      <c r="L22" s="1412"/>
      <c r="M22" s="1412"/>
      <c r="N22" s="1412"/>
      <c r="O22" s="1412"/>
      <c r="P22" s="1412"/>
      <c r="Q22" s="1412"/>
      <c r="R22" s="1412"/>
      <c r="S22" s="1412"/>
      <c r="T22" s="1412"/>
      <c r="U22" s="1412"/>
      <c r="V22" s="1412"/>
      <c r="W22" s="1412"/>
      <c r="X22" s="1412"/>
      <c r="Y22" s="1412"/>
      <c r="Z22" s="1412"/>
      <c r="AA22" s="1412"/>
      <c r="AB22" s="1412"/>
      <c r="AC22" s="1412"/>
      <c r="AD22" s="1412"/>
      <c r="AE22" s="1412"/>
      <c r="AF22" s="1412"/>
      <c r="AG22" s="1458"/>
    </row>
    <row r="23" spans="2:33" ht="21" customHeight="1" thickBot="1">
      <c r="B23" s="1394"/>
      <c r="C23" s="1395"/>
      <c r="D23" s="1395"/>
      <c r="E23" s="1395"/>
      <c r="F23" s="1395"/>
      <c r="G23" s="1395"/>
      <c r="H23" s="1395"/>
      <c r="I23" s="1395"/>
      <c r="J23" s="1395"/>
      <c r="K23" s="1395"/>
      <c r="L23" s="1395"/>
      <c r="M23" s="1395"/>
      <c r="N23" s="1395"/>
      <c r="O23" s="1395"/>
      <c r="P23" s="1395"/>
      <c r="Q23" s="1395"/>
      <c r="R23" s="1395"/>
      <c r="S23" s="1395"/>
      <c r="T23" s="1395"/>
      <c r="U23" s="1395"/>
      <c r="V23" s="1395"/>
      <c r="W23" s="1395"/>
      <c r="X23" s="1395"/>
      <c r="Y23" s="1395"/>
      <c r="Z23" s="1395"/>
      <c r="AA23" s="1395"/>
      <c r="AB23" s="1395"/>
      <c r="AC23" s="1395"/>
      <c r="AD23" s="1395"/>
      <c r="AE23" s="1395"/>
      <c r="AF23" s="1395"/>
      <c r="AG23" s="1459"/>
    </row>
    <row r="24" spans="2:33" ht="21" customHeight="1" thickBot="1">
      <c r="B24" s="525"/>
      <c r="C24" s="525"/>
      <c r="D24" s="525"/>
      <c r="E24" s="525"/>
      <c r="F24" s="525"/>
      <c r="G24" s="525"/>
      <c r="H24" s="525"/>
      <c r="I24" s="525"/>
      <c r="J24" s="525"/>
      <c r="K24" s="525"/>
      <c r="L24" s="525"/>
      <c r="M24" s="525"/>
      <c r="N24" s="525"/>
      <c r="O24" s="525"/>
      <c r="P24" s="525"/>
      <c r="Q24" s="525"/>
      <c r="R24" s="525"/>
      <c r="S24" s="525"/>
      <c r="T24" s="525"/>
      <c r="U24" s="525"/>
      <c r="V24" s="525"/>
      <c r="W24" s="525"/>
      <c r="X24" s="525"/>
      <c r="Y24" s="525"/>
      <c r="Z24" s="525"/>
      <c r="AA24" s="525"/>
      <c r="AB24" s="525"/>
      <c r="AC24" s="525"/>
      <c r="AD24" s="525"/>
      <c r="AE24" s="525"/>
      <c r="AF24" s="525"/>
      <c r="AG24" s="525"/>
    </row>
    <row r="25" spans="2:33" ht="21" customHeight="1">
      <c r="B25" s="1398" t="s">
        <v>1012</v>
      </c>
      <c r="C25" s="1399"/>
      <c r="D25" s="1399"/>
      <c r="E25" s="1399"/>
      <c r="F25" s="1399"/>
      <c r="G25" s="1399"/>
      <c r="H25" s="1399"/>
      <c r="I25" s="1400"/>
      <c r="J25" s="1404" t="s">
        <v>534</v>
      </c>
      <c r="K25" s="1404"/>
      <c r="L25" s="1404"/>
      <c r="M25" s="1404"/>
      <c r="N25" s="1404"/>
      <c r="O25" s="1404"/>
      <c r="P25" s="1404"/>
      <c r="Q25" s="1404"/>
      <c r="R25" s="1407"/>
      <c r="S25" s="1407"/>
      <c r="T25" s="1407"/>
      <c r="U25" s="1407"/>
      <c r="V25" s="1407"/>
      <c r="W25" s="1407"/>
      <c r="X25" s="1407"/>
      <c r="Y25" s="1407"/>
      <c r="Z25" s="1407"/>
      <c r="AA25" s="1407"/>
      <c r="AB25" s="1407"/>
      <c r="AC25" s="1407"/>
      <c r="AD25" s="1407"/>
      <c r="AE25" s="1407"/>
      <c r="AF25" s="1407"/>
      <c r="AG25" s="1408"/>
    </row>
    <row r="26" spans="2:33" ht="21" customHeight="1">
      <c r="B26" s="1401"/>
      <c r="C26" s="1402"/>
      <c r="D26" s="1402"/>
      <c r="E26" s="1402"/>
      <c r="F26" s="1402"/>
      <c r="G26" s="1402"/>
      <c r="H26" s="1402"/>
      <c r="I26" s="1403"/>
      <c r="J26" s="1405"/>
      <c r="K26" s="1405"/>
      <c r="L26" s="1405"/>
      <c r="M26" s="1405"/>
      <c r="N26" s="1405"/>
      <c r="O26" s="1405"/>
      <c r="P26" s="1405"/>
      <c r="Q26" s="1406"/>
      <c r="R26" s="1409" t="s">
        <v>1013</v>
      </c>
      <c r="S26" s="1402"/>
      <c r="T26" s="1402"/>
      <c r="U26" s="1402"/>
      <c r="V26" s="1402"/>
      <c r="W26" s="1402"/>
      <c r="X26" s="1402"/>
      <c r="Y26" s="1402"/>
      <c r="Z26" s="1402"/>
      <c r="AA26" s="1402"/>
      <c r="AB26" s="1402"/>
      <c r="AC26" s="1402"/>
      <c r="AD26" s="1402"/>
      <c r="AE26" s="1402"/>
      <c r="AF26" s="1402"/>
      <c r="AG26" s="1410"/>
    </row>
    <row r="27" spans="2:33" ht="42" customHeight="1" thickBot="1">
      <c r="B27" s="1384"/>
      <c r="C27" s="1385"/>
      <c r="D27" s="1385"/>
      <c r="E27" s="1385"/>
      <c r="F27" s="1385"/>
      <c r="G27" s="1385"/>
      <c r="H27" s="1385"/>
      <c r="I27" s="1386"/>
      <c r="J27" s="1387"/>
      <c r="K27" s="1387"/>
      <c r="L27" s="1387"/>
      <c r="M27" s="1387"/>
      <c r="N27" s="1387"/>
      <c r="O27" s="1387"/>
      <c r="P27" s="1387"/>
      <c r="Q27" s="1388"/>
      <c r="R27" s="1389"/>
      <c r="S27" s="1387"/>
      <c r="T27" s="1387"/>
      <c r="U27" s="1387"/>
      <c r="V27" s="1387"/>
      <c r="W27" s="1387"/>
      <c r="X27" s="1387"/>
      <c r="Y27" s="1387"/>
      <c r="Z27" s="1387"/>
      <c r="AA27" s="1387"/>
      <c r="AB27" s="1387"/>
      <c r="AC27" s="1387"/>
      <c r="AD27" s="1387"/>
      <c r="AE27" s="1387"/>
      <c r="AF27" s="1387"/>
      <c r="AG27" s="1390"/>
    </row>
    <row r="28" spans="2:33" ht="14.25" customHeight="1">
      <c r="B28" s="1391" t="s">
        <v>1014</v>
      </c>
      <c r="C28" s="1391"/>
      <c r="D28" s="1391"/>
      <c r="E28" s="1391"/>
      <c r="F28" s="1391"/>
      <c r="G28" s="1391"/>
      <c r="H28" s="1391"/>
      <c r="I28" s="1391"/>
      <c r="J28" s="1391"/>
      <c r="K28" s="1391"/>
      <c r="L28" s="1391"/>
      <c r="M28" s="1391"/>
      <c r="N28" s="1391"/>
      <c r="O28" s="1391"/>
      <c r="P28" s="1391"/>
      <c r="Q28" s="1391"/>
      <c r="R28" s="1391"/>
      <c r="S28" s="1391"/>
      <c r="T28" s="1391"/>
      <c r="U28" s="1391"/>
      <c r="V28" s="1391"/>
      <c r="W28" s="1391"/>
      <c r="X28" s="1391"/>
      <c r="Y28" s="1391"/>
      <c r="Z28" s="1391"/>
      <c r="AA28" s="1391"/>
      <c r="AB28" s="1391"/>
      <c r="AC28" s="1391"/>
      <c r="AD28" s="1391"/>
      <c r="AE28" s="1391"/>
      <c r="AF28" s="1391"/>
      <c r="AG28" s="1391"/>
    </row>
    <row r="29" spans="2:33" ht="14.25" customHeight="1">
      <c r="B29" s="1392"/>
      <c r="C29" s="1392"/>
      <c r="D29" s="1392"/>
      <c r="E29" s="1392"/>
      <c r="F29" s="1392"/>
      <c r="G29" s="1392"/>
      <c r="H29" s="1392"/>
      <c r="I29" s="1392"/>
      <c r="J29" s="1392"/>
      <c r="K29" s="1392"/>
      <c r="L29" s="1392"/>
      <c r="M29" s="1392"/>
      <c r="N29" s="1392"/>
      <c r="O29" s="1392"/>
      <c r="P29" s="1392"/>
      <c r="Q29" s="1392"/>
      <c r="R29" s="1392"/>
      <c r="S29" s="1392"/>
      <c r="T29" s="1392"/>
      <c r="U29" s="1392"/>
      <c r="V29" s="1392"/>
      <c r="W29" s="1392"/>
      <c r="X29" s="1392"/>
      <c r="Y29" s="1392"/>
      <c r="Z29" s="1392"/>
      <c r="AA29" s="1392"/>
      <c r="AB29" s="1392"/>
      <c r="AC29" s="1392"/>
      <c r="AD29" s="1392"/>
      <c r="AE29" s="1392"/>
      <c r="AF29" s="1392"/>
      <c r="AG29" s="1392"/>
    </row>
    <row r="30" spans="2:33" ht="14.25" customHeight="1">
      <c r="B30" s="1392" t="s">
        <v>1015</v>
      </c>
      <c r="C30" s="1392"/>
      <c r="D30" s="1392"/>
      <c r="E30" s="1392"/>
      <c r="F30" s="1392"/>
      <c r="G30" s="1392"/>
      <c r="H30" s="1392"/>
      <c r="I30" s="1392"/>
      <c r="J30" s="1392"/>
      <c r="K30" s="1392"/>
      <c r="L30" s="1392"/>
      <c r="M30" s="1392"/>
      <c r="N30" s="1392"/>
      <c r="O30" s="1392"/>
      <c r="P30" s="1392"/>
      <c r="Q30" s="1392"/>
      <c r="R30" s="1392"/>
      <c r="S30" s="1392"/>
      <c r="T30" s="1392"/>
      <c r="U30" s="1392"/>
      <c r="V30" s="1392"/>
      <c r="W30" s="1392"/>
      <c r="X30" s="1392"/>
      <c r="Y30" s="1392"/>
      <c r="Z30" s="1392"/>
      <c r="AA30" s="1392"/>
      <c r="AB30" s="1392"/>
      <c r="AC30" s="1392"/>
      <c r="AD30" s="1392"/>
      <c r="AE30" s="1392"/>
      <c r="AF30" s="1392"/>
      <c r="AG30" s="1392"/>
    </row>
    <row r="31" spans="2:33" ht="14.25" customHeight="1">
      <c r="B31" s="1392"/>
      <c r="C31" s="1392"/>
      <c r="D31" s="1392"/>
      <c r="E31" s="1392"/>
      <c r="F31" s="1392"/>
      <c r="G31" s="1392"/>
      <c r="H31" s="1392"/>
      <c r="I31" s="1392"/>
      <c r="J31" s="1392"/>
      <c r="K31" s="1392"/>
      <c r="L31" s="1392"/>
      <c r="M31" s="1392"/>
      <c r="N31" s="1392"/>
      <c r="O31" s="1392"/>
      <c r="P31" s="1392"/>
      <c r="Q31" s="1392"/>
      <c r="R31" s="1392"/>
      <c r="S31" s="1392"/>
      <c r="T31" s="1392"/>
      <c r="U31" s="1392"/>
      <c r="V31" s="1392"/>
      <c r="W31" s="1392"/>
      <c r="X31" s="1392"/>
      <c r="Y31" s="1392"/>
      <c r="Z31" s="1392"/>
      <c r="AA31" s="1392"/>
      <c r="AB31" s="1392"/>
      <c r="AC31" s="1392"/>
      <c r="AD31" s="1392"/>
      <c r="AE31" s="1392"/>
      <c r="AF31" s="1392"/>
      <c r="AG31" s="1392"/>
    </row>
    <row r="32" spans="2:33" ht="13.5" customHeight="1" thickBot="1">
      <c r="B32" s="526"/>
      <c r="C32" s="526"/>
      <c r="D32" s="526"/>
      <c r="E32" s="526"/>
      <c r="F32" s="526"/>
      <c r="G32" s="526"/>
      <c r="H32" s="526"/>
      <c r="I32" s="526"/>
      <c r="J32" s="526"/>
      <c r="K32" s="526"/>
      <c r="L32" s="526"/>
      <c r="M32" s="526"/>
      <c r="N32" s="526"/>
      <c r="O32" s="526"/>
      <c r="P32" s="526"/>
      <c r="Q32" s="526"/>
      <c r="R32" s="526"/>
      <c r="S32" s="526"/>
      <c r="T32" s="526"/>
      <c r="U32" s="526"/>
      <c r="V32" s="526"/>
      <c r="W32" s="526"/>
      <c r="X32" s="526"/>
      <c r="Y32" s="526"/>
      <c r="Z32" s="526"/>
      <c r="AA32" s="526"/>
      <c r="AB32" s="526"/>
      <c r="AC32" s="526"/>
      <c r="AD32" s="526"/>
      <c r="AE32" s="526"/>
      <c r="AF32" s="526"/>
      <c r="AG32" s="526"/>
    </row>
    <row r="33" spans="2:33" ht="21" customHeight="1">
      <c r="B33" s="1417" t="s">
        <v>1016</v>
      </c>
      <c r="C33" s="1418"/>
      <c r="D33" s="1418"/>
      <c r="E33" s="1418"/>
      <c r="F33" s="1418"/>
      <c r="G33" s="1418"/>
      <c r="H33" s="1418"/>
      <c r="I33" s="1418"/>
      <c r="J33" s="1418"/>
      <c r="K33" s="1418"/>
      <c r="L33" s="1418"/>
      <c r="M33" s="1418"/>
      <c r="N33" s="1418"/>
      <c r="O33" s="1418"/>
      <c r="P33" s="1418"/>
      <c r="Q33" s="1418"/>
      <c r="R33" s="1418"/>
      <c r="S33" s="1418"/>
      <c r="T33" s="1418"/>
      <c r="U33" s="1418"/>
      <c r="V33" s="1418"/>
      <c r="W33" s="1418"/>
      <c r="X33" s="1418"/>
      <c r="Y33" s="1418"/>
      <c r="Z33" s="1418"/>
      <c r="AA33" s="1418"/>
      <c r="AB33" s="1418"/>
      <c r="AC33" s="1418"/>
      <c r="AD33" s="1418"/>
      <c r="AE33" s="1418"/>
      <c r="AF33" s="1418"/>
      <c r="AG33" s="1419"/>
    </row>
    <row r="34" spans="2:33" ht="21" customHeight="1">
      <c r="B34" s="1420" t="s">
        <v>530</v>
      </c>
      <c r="C34" s="1421"/>
      <c r="D34" s="1421"/>
      <c r="E34" s="1421"/>
      <c r="F34" s="1421"/>
      <c r="G34" s="1421"/>
      <c r="H34" s="1421"/>
      <c r="I34" s="1421"/>
      <c r="J34" s="1421"/>
      <c r="K34" s="1421"/>
      <c r="L34" s="1421"/>
      <c r="M34" s="1421"/>
      <c r="N34" s="1421" t="s">
        <v>531</v>
      </c>
      <c r="O34" s="1421"/>
      <c r="P34" s="1421"/>
      <c r="Q34" s="1421"/>
      <c r="R34" s="1421"/>
      <c r="S34" s="1421"/>
      <c r="T34" s="1421"/>
      <c r="U34" s="1421"/>
      <c r="V34" s="1421"/>
      <c r="W34" s="1421"/>
      <c r="X34" s="1421"/>
      <c r="Y34" s="1421"/>
      <c r="Z34" s="1421"/>
      <c r="AA34" s="1421"/>
      <c r="AB34" s="1421"/>
      <c r="AC34" s="1421"/>
      <c r="AD34" s="1421"/>
      <c r="AE34" s="1421"/>
      <c r="AF34" s="1421"/>
      <c r="AG34" s="1422"/>
    </row>
    <row r="35" spans="2:33" ht="21" customHeight="1">
      <c r="B35" s="1423" t="s">
        <v>276</v>
      </c>
      <c r="C35" s="1424"/>
      <c r="D35" s="1424"/>
      <c r="E35" s="1424"/>
      <c r="F35" s="1424"/>
      <c r="G35" s="1424" t="s">
        <v>277</v>
      </c>
      <c r="H35" s="1424"/>
      <c r="I35" s="1424"/>
      <c r="J35" s="1424"/>
      <c r="K35" s="1424"/>
      <c r="L35" s="1424"/>
      <c r="M35" s="1424"/>
      <c r="N35" s="1425" t="s">
        <v>1010</v>
      </c>
      <c r="O35" s="1426"/>
      <c r="P35" s="1426"/>
      <c r="Q35" s="1426"/>
      <c r="R35" s="1426"/>
      <c r="S35" s="1426"/>
      <c r="T35" s="1426"/>
      <c r="U35" s="1426"/>
      <c r="V35" s="1426"/>
      <c r="W35" s="1427"/>
      <c r="X35" s="1425" t="s">
        <v>1017</v>
      </c>
      <c r="Y35" s="1426"/>
      <c r="Z35" s="1426"/>
      <c r="AA35" s="1426"/>
      <c r="AB35" s="1426"/>
      <c r="AC35" s="1426"/>
      <c r="AD35" s="1426"/>
      <c r="AE35" s="1426"/>
      <c r="AF35" s="1426"/>
      <c r="AG35" s="1431"/>
    </row>
    <row r="36" spans="2:33" ht="21" customHeight="1">
      <c r="B36" s="1423"/>
      <c r="C36" s="1424"/>
      <c r="D36" s="1424"/>
      <c r="E36" s="1424"/>
      <c r="F36" s="1424"/>
      <c r="G36" s="1424"/>
      <c r="H36" s="1424"/>
      <c r="I36" s="1424"/>
      <c r="J36" s="1424"/>
      <c r="K36" s="1424"/>
      <c r="L36" s="1424"/>
      <c r="M36" s="1424"/>
      <c r="N36" s="1428"/>
      <c r="O36" s="1429"/>
      <c r="P36" s="1429"/>
      <c r="Q36" s="1429"/>
      <c r="R36" s="1429"/>
      <c r="S36" s="1429"/>
      <c r="T36" s="1429"/>
      <c r="U36" s="1429"/>
      <c r="V36" s="1429"/>
      <c r="W36" s="1430"/>
      <c r="X36" s="1428"/>
      <c r="Y36" s="1429"/>
      <c r="Z36" s="1429"/>
      <c r="AA36" s="1429"/>
      <c r="AB36" s="1429"/>
      <c r="AC36" s="1429"/>
      <c r="AD36" s="1429"/>
      <c r="AE36" s="1429"/>
      <c r="AF36" s="1429"/>
      <c r="AG36" s="1432"/>
    </row>
    <row r="37" spans="2:33" ht="21" customHeight="1">
      <c r="B37" s="1411"/>
      <c r="C37" s="1412"/>
      <c r="D37" s="1412"/>
      <c r="E37" s="1412"/>
      <c r="F37" s="1412"/>
      <c r="G37" s="1412"/>
      <c r="H37" s="1412"/>
      <c r="I37" s="1412"/>
      <c r="J37" s="1412"/>
      <c r="K37" s="1412"/>
      <c r="L37" s="1412"/>
      <c r="M37" s="1412"/>
      <c r="N37" s="1413"/>
      <c r="O37" s="1414"/>
      <c r="P37" s="1414"/>
      <c r="Q37" s="1414"/>
      <c r="R37" s="1414"/>
      <c r="S37" s="1414"/>
      <c r="T37" s="1414"/>
      <c r="U37" s="1414"/>
      <c r="V37" s="1414"/>
      <c r="W37" s="1415"/>
      <c r="X37" s="1413"/>
      <c r="Y37" s="1414"/>
      <c r="Z37" s="1414"/>
      <c r="AA37" s="1414"/>
      <c r="AB37" s="1414"/>
      <c r="AC37" s="1414"/>
      <c r="AD37" s="1414"/>
      <c r="AE37" s="1414"/>
      <c r="AF37" s="1414"/>
      <c r="AG37" s="1416"/>
    </row>
    <row r="38" spans="2:33" ht="21" customHeight="1">
      <c r="B38" s="1411"/>
      <c r="C38" s="1412"/>
      <c r="D38" s="1412"/>
      <c r="E38" s="1412"/>
      <c r="F38" s="1412"/>
      <c r="G38" s="1412"/>
      <c r="H38" s="1412"/>
      <c r="I38" s="1412"/>
      <c r="J38" s="1412"/>
      <c r="K38" s="1412"/>
      <c r="L38" s="1412"/>
      <c r="M38" s="1412"/>
      <c r="N38" s="1413"/>
      <c r="O38" s="1414"/>
      <c r="P38" s="1414"/>
      <c r="Q38" s="1414"/>
      <c r="R38" s="1414"/>
      <c r="S38" s="1414"/>
      <c r="T38" s="1414"/>
      <c r="U38" s="1414"/>
      <c r="V38" s="1414"/>
      <c r="W38" s="1415"/>
      <c r="X38" s="1413"/>
      <c r="Y38" s="1414"/>
      <c r="Z38" s="1414"/>
      <c r="AA38" s="1414"/>
      <c r="AB38" s="1414"/>
      <c r="AC38" s="1414"/>
      <c r="AD38" s="1414"/>
      <c r="AE38" s="1414"/>
      <c r="AF38" s="1414"/>
      <c r="AG38" s="1416"/>
    </row>
    <row r="39" spans="2:33" ht="21" customHeight="1">
      <c r="B39" s="1411"/>
      <c r="C39" s="1412"/>
      <c r="D39" s="1412"/>
      <c r="E39" s="1412"/>
      <c r="F39" s="1412"/>
      <c r="G39" s="1412"/>
      <c r="H39" s="1412"/>
      <c r="I39" s="1412"/>
      <c r="J39" s="1412"/>
      <c r="K39" s="1412"/>
      <c r="L39" s="1412"/>
      <c r="M39" s="1412"/>
      <c r="N39" s="1413"/>
      <c r="O39" s="1414"/>
      <c r="P39" s="1414"/>
      <c r="Q39" s="1414"/>
      <c r="R39" s="1414"/>
      <c r="S39" s="1414"/>
      <c r="T39" s="1414"/>
      <c r="U39" s="1414"/>
      <c r="V39" s="1414"/>
      <c r="W39" s="1415"/>
      <c r="X39" s="1413"/>
      <c r="Y39" s="1414"/>
      <c r="Z39" s="1414"/>
      <c r="AA39" s="1414"/>
      <c r="AB39" s="1414"/>
      <c r="AC39" s="1414"/>
      <c r="AD39" s="1414"/>
      <c r="AE39" s="1414"/>
      <c r="AF39" s="1414"/>
      <c r="AG39" s="1416"/>
    </row>
    <row r="40" spans="2:33" ht="21" customHeight="1">
      <c r="B40" s="1411"/>
      <c r="C40" s="1412"/>
      <c r="D40" s="1412"/>
      <c r="E40" s="1412"/>
      <c r="F40" s="1412"/>
      <c r="G40" s="1412"/>
      <c r="H40" s="1412"/>
      <c r="I40" s="1412"/>
      <c r="J40" s="1412"/>
      <c r="K40" s="1412"/>
      <c r="L40" s="1412"/>
      <c r="M40" s="1412"/>
      <c r="N40" s="1413"/>
      <c r="O40" s="1414"/>
      <c r="P40" s="1414"/>
      <c r="Q40" s="1414"/>
      <c r="R40" s="1414"/>
      <c r="S40" s="1414"/>
      <c r="T40" s="1414"/>
      <c r="U40" s="1414"/>
      <c r="V40" s="1414"/>
      <c r="W40" s="1415"/>
      <c r="X40" s="1413"/>
      <c r="Y40" s="1414"/>
      <c r="Z40" s="1414"/>
      <c r="AA40" s="1414"/>
      <c r="AB40" s="1414"/>
      <c r="AC40" s="1414"/>
      <c r="AD40" s="1414"/>
      <c r="AE40" s="1414"/>
      <c r="AF40" s="1414"/>
      <c r="AG40" s="1416"/>
    </row>
    <row r="41" spans="2:33" ht="21" customHeight="1">
      <c r="B41" s="1411"/>
      <c r="C41" s="1412"/>
      <c r="D41" s="1412"/>
      <c r="E41" s="1412"/>
      <c r="F41" s="1412"/>
      <c r="G41" s="1412"/>
      <c r="H41" s="1412"/>
      <c r="I41" s="1412"/>
      <c r="J41" s="1412"/>
      <c r="K41" s="1412"/>
      <c r="L41" s="1412"/>
      <c r="M41" s="1412"/>
      <c r="N41" s="1413"/>
      <c r="O41" s="1414"/>
      <c r="P41" s="1414"/>
      <c r="Q41" s="1414"/>
      <c r="R41" s="1414"/>
      <c r="S41" s="1414"/>
      <c r="T41" s="1414"/>
      <c r="U41" s="1414"/>
      <c r="V41" s="1414"/>
      <c r="W41" s="1415"/>
      <c r="X41" s="1413"/>
      <c r="Y41" s="1414"/>
      <c r="Z41" s="1414"/>
      <c r="AA41" s="1414"/>
      <c r="AB41" s="1414"/>
      <c r="AC41" s="1414"/>
      <c r="AD41" s="1414"/>
      <c r="AE41" s="1414"/>
      <c r="AF41" s="1414"/>
      <c r="AG41" s="1416"/>
    </row>
    <row r="42" spans="2:33" ht="21" customHeight="1">
      <c r="B42" s="1411"/>
      <c r="C42" s="1412"/>
      <c r="D42" s="1412"/>
      <c r="E42" s="1412"/>
      <c r="F42" s="1412"/>
      <c r="G42" s="1412"/>
      <c r="H42" s="1412"/>
      <c r="I42" s="1412"/>
      <c r="J42" s="1412"/>
      <c r="K42" s="1412"/>
      <c r="L42" s="1412"/>
      <c r="M42" s="1412"/>
      <c r="N42" s="1413"/>
      <c r="O42" s="1414"/>
      <c r="P42" s="1414"/>
      <c r="Q42" s="1414"/>
      <c r="R42" s="1414"/>
      <c r="S42" s="1414"/>
      <c r="T42" s="1414"/>
      <c r="U42" s="1414"/>
      <c r="V42" s="1414"/>
      <c r="W42" s="1415"/>
      <c r="X42" s="1413"/>
      <c r="Y42" s="1414"/>
      <c r="Z42" s="1414"/>
      <c r="AA42" s="1414"/>
      <c r="AB42" s="1414"/>
      <c r="AC42" s="1414"/>
      <c r="AD42" s="1414"/>
      <c r="AE42" s="1414"/>
      <c r="AF42" s="1414"/>
      <c r="AG42" s="1416"/>
    </row>
    <row r="43" spans="2:33" ht="21" customHeight="1">
      <c r="B43" s="1411"/>
      <c r="C43" s="1412"/>
      <c r="D43" s="1412"/>
      <c r="E43" s="1412"/>
      <c r="F43" s="1412"/>
      <c r="G43" s="1412"/>
      <c r="H43" s="1412"/>
      <c r="I43" s="1412"/>
      <c r="J43" s="1412"/>
      <c r="K43" s="1412"/>
      <c r="L43" s="1412"/>
      <c r="M43" s="1412"/>
      <c r="N43" s="1413"/>
      <c r="O43" s="1414"/>
      <c r="P43" s="1414"/>
      <c r="Q43" s="1414"/>
      <c r="R43" s="1414"/>
      <c r="S43" s="1414"/>
      <c r="T43" s="1414"/>
      <c r="U43" s="1414"/>
      <c r="V43" s="1414"/>
      <c r="W43" s="1415"/>
      <c r="X43" s="1413"/>
      <c r="Y43" s="1414"/>
      <c r="Z43" s="1414"/>
      <c r="AA43" s="1414"/>
      <c r="AB43" s="1414"/>
      <c r="AC43" s="1414"/>
      <c r="AD43" s="1414"/>
      <c r="AE43" s="1414"/>
      <c r="AF43" s="1414"/>
      <c r="AG43" s="1416"/>
    </row>
    <row r="44" spans="2:33" ht="21" customHeight="1">
      <c r="B44" s="1411"/>
      <c r="C44" s="1412"/>
      <c r="D44" s="1412"/>
      <c r="E44" s="1412"/>
      <c r="F44" s="1412"/>
      <c r="G44" s="1412"/>
      <c r="H44" s="1412"/>
      <c r="I44" s="1412"/>
      <c r="J44" s="1412"/>
      <c r="K44" s="1412"/>
      <c r="L44" s="1412"/>
      <c r="M44" s="1412"/>
      <c r="N44" s="1413"/>
      <c r="O44" s="1414"/>
      <c r="P44" s="1414"/>
      <c r="Q44" s="1414"/>
      <c r="R44" s="1414"/>
      <c r="S44" s="1414"/>
      <c r="T44" s="1414"/>
      <c r="U44" s="1414"/>
      <c r="V44" s="1414"/>
      <c r="W44" s="1415"/>
      <c r="X44" s="1413"/>
      <c r="Y44" s="1414"/>
      <c r="Z44" s="1414"/>
      <c r="AA44" s="1414"/>
      <c r="AB44" s="1414"/>
      <c r="AC44" s="1414"/>
      <c r="AD44" s="1414"/>
      <c r="AE44" s="1414"/>
      <c r="AF44" s="1414"/>
      <c r="AG44" s="1416"/>
    </row>
    <row r="45" spans="2:33" ht="21" customHeight="1" thickBot="1">
      <c r="B45" s="1394"/>
      <c r="C45" s="1395"/>
      <c r="D45" s="1395"/>
      <c r="E45" s="1395"/>
      <c r="F45" s="1395"/>
      <c r="G45" s="1395"/>
      <c r="H45" s="1395"/>
      <c r="I45" s="1395"/>
      <c r="J45" s="1395"/>
      <c r="K45" s="1395"/>
      <c r="L45" s="1395"/>
      <c r="M45" s="1395"/>
      <c r="N45" s="1396"/>
      <c r="O45" s="1385"/>
      <c r="P45" s="1385"/>
      <c r="Q45" s="1385"/>
      <c r="R45" s="1385"/>
      <c r="S45" s="1385"/>
      <c r="T45" s="1385"/>
      <c r="U45" s="1385"/>
      <c r="V45" s="1385"/>
      <c r="W45" s="1386"/>
      <c r="X45" s="1396"/>
      <c r="Y45" s="1385"/>
      <c r="Z45" s="1385"/>
      <c r="AA45" s="1385"/>
      <c r="AB45" s="1385"/>
      <c r="AC45" s="1385"/>
      <c r="AD45" s="1385"/>
      <c r="AE45" s="1385"/>
      <c r="AF45" s="1385"/>
      <c r="AG45" s="1397"/>
    </row>
    <row r="46" spans="2:33" ht="21" customHeight="1" thickBot="1">
      <c r="B46" s="525"/>
      <c r="C46" s="525"/>
      <c r="D46" s="525"/>
      <c r="E46" s="525"/>
      <c r="F46" s="525"/>
      <c r="G46" s="525"/>
      <c r="H46" s="525"/>
      <c r="I46" s="525"/>
      <c r="J46" s="525"/>
      <c r="K46" s="525"/>
      <c r="L46" s="525"/>
      <c r="M46" s="525"/>
      <c r="N46" s="525"/>
      <c r="O46" s="525"/>
      <c r="P46" s="525"/>
      <c r="Q46" s="525"/>
      <c r="R46" s="525"/>
      <c r="S46" s="525"/>
      <c r="T46" s="525"/>
      <c r="U46" s="525"/>
      <c r="V46" s="525"/>
      <c r="W46" s="525"/>
      <c r="X46" s="525"/>
      <c r="Y46" s="525"/>
      <c r="Z46" s="525"/>
      <c r="AA46" s="525"/>
      <c r="AB46" s="525"/>
      <c r="AC46" s="525"/>
      <c r="AD46" s="525"/>
      <c r="AE46" s="525"/>
      <c r="AF46" s="525"/>
      <c r="AG46" s="525"/>
    </row>
    <row r="47" spans="2:33" ht="21" customHeight="1">
      <c r="B47" s="1398" t="s">
        <v>1018</v>
      </c>
      <c r="C47" s="1399"/>
      <c r="D47" s="1399"/>
      <c r="E47" s="1399"/>
      <c r="F47" s="1399"/>
      <c r="G47" s="1399"/>
      <c r="H47" s="1399"/>
      <c r="I47" s="1400"/>
      <c r="J47" s="1404" t="s">
        <v>534</v>
      </c>
      <c r="K47" s="1404"/>
      <c r="L47" s="1404"/>
      <c r="M47" s="1404"/>
      <c r="N47" s="1404"/>
      <c r="O47" s="1404"/>
      <c r="P47" s="1404"/>
      <c r="Q47" s="1404"/>
      <c r="R47" s="1407"/>
      <c r="S47" s="1407"/>
      <c r="T47" s="1407"/>
      <c r="U47" s="1407"/>
      <c r="V47" s="1407"/>
      <c r="W47" s="1407"/>
      <c r="X47" s="1407"/>
      <c r="Y47" s="1407"/>
      <c r="Z47" s="1407"/>
      <c r="AA47" s="1407"/>
      <c r="AB47" s="1407"/>
      <c r="AC47" s="1407"/>
      <c r="AD47" s="1407"/>
      <c r="AE47" s="1407"/>
      <c r="AF47" s="1407"/>
      <c r="AG47" s="1408"/>
    </row>
    <row r="48" spans="2:33" ht="21" customHeight="1">
      <c r="B48" s="1401"/>
      <c r="C48" s="1402"/>
      <c r="D48" s="1402"/>
      <c r="E48" s="1402"/>
      <c r="F48" s="1402"/>
      <c r="G48" s="1402"/>
      <c r="H48" s="1402"/>
      <c r="I48" s="1403"/>
      <c r="J48" s="1405"/>
      <c r="K48" s="1405"/>
      <c r="L48" s="1405"/>
      <c r="M48" s="1405"/>
      <c r="N48" s="1405"/>
      <c r="O48" s="1405"/>
      <c r="P48" s="1405"/>
      <c r="Q48" s="1406"/>
      <c r="R48" s="1409" t="s">
        <v>1019</v>
      </c>
      <c r="S48" s="1402"/>
      <c r="T48" s="1402"/>
      <c r="U48" s="1402"/>
      <c r="V48" s="1402"/>
      <c r="W48" s="1402"/>
      <c r="X48" s="1402"/>
      <c r="Y48" s="1402"/>
      <c r="Z48" s="1402"/>
      <c r="AA48" s="1402"/>
      <c r="AB48" s="1402"/>
      <c r="AC48" s="1402"/>
      <c r="AD48" s="1402"/>
      <c r="AE48" s="1402"/>
      <c r="AF48" s="1402"/>
      <c r="AG48" s="1410"/>
    </row>
    <row r="49" spans="2:33" ht="42" customHeight="1" thickBot="1">
      <c r="B49" s="1384"/>
      <c r="C49" s="1385"/>
      <c r="D49" s="1385"/>
      <c r="E49" s="1385"/>
      <c r="F49" s="1385"/>
      <c r="G49" s="1385"/>
      <c r="H49" s="1385"/>
      <c r="I49" s="1386"/>
      <c r="J49" s="1387"/>
      <c r="K49" s="1387"/>
      <c r="L49" s="1387"/>
      <c r="M49" s="1387"/>
      <c r="N49" s="1387"/>
      <c r="O49" s="1387"/>
      <c r="P49" s="1387"/>
      <c r="Q49" s="1388"/>
      <c r="R49" s="1389"/>
      <c r="S49" s="1387"/>
      <c r="T49" s="1387"/>
      <c r="U49" s="1387"/>
      <c r="V49" s="1387"/>
      <c r="W49" s="1387"/>
      <c r="X49" s="1387"/>
      <c r="Y49" s="1387"/>
      <c r="Z49" s="1387"/>
      <c r="AA49" s="1387"/>
      <c r="AB49" s="1387"/>
      <c r="AC49" s="1387"/>
      <c r="AD49" s="1387"/>
      <c r="AE49" s="1387"/>
      <c r="AF49" s="1387"/>
      <c r="AG49" s="1390"/>
    </row>
    <row r="50" spans="2:33" ht="13.5" customHeight="1">
      <c r="B50" s="1391" t="s">
        <v>1020</v>
      </c>
      <c r="C50" s="1391"/>
      <c r="D50" s="1391"/>
      <c r="E50" s="1391"/>
      <c r="F50" s="1391"/>
      <c r="G50" s="1391"/>
      <c r="H50" s="1391"/>
      <c r="I50" s="1391"/>
      <c r="J50" s="1391"/>
      <c r="K50" s="1391"/>
      <c r="L50" s="1391"/>
      <c r="M50" s="1391"/>
      <c r="N50" s="1391"/>
      <c r="O50" s="1391"/>
      <c r="P50" s="1391"/>
      <c r="Q50" s="1391"/>
      <c r="R50" s="1391"/>
      <c r="S50" s="1391"/>
      <c r="T50" s="1391"/>
      <c r="U50" s="1391"/>
      <c r="V50" s="1391"/>
      <c r="W50" s="1391"/>
      <c r="X50" s="1391"/>
      <c r="Y50" s="1391"/>
      <c r="Z50" s="1391"/>
      <c r="AA50" s="1391"/>
      <c r="AB50" s="1391"/>
      <c r="AC50" s="1391"/>
      <c r="AD50" s="1391"/>
      <c r="AE50" s="1391"/>
      <c r="AF50" s="1391"/>
      <c r="AG50" s="1391"/>
    </row>
    <row r="51" spans="2:33" ht="13.5" customHeight="1">
      <c r="B51" s="1392"/>
      <c r="C51" s="1392"/>
      <c r="D51" s="1392"/>
      <c r="E51" s="1392"/>
      <c r="F51" s="1392"/>
      <c r="G51" s="1392"/>
      <c r="H51" s="1392"/>
      <c r="I51" s="1392"/>
      <c r="J51" s="1392"/>
      <c r="K51" s="1392"/>
      <c r="L51" s="1392"/>
      <c r="M51" s="1392"/>
      <c r="N51" s="1392"/>
      <c r="O51" s="1392"/>
      <c r="P51" s="1392"/>
      <c r="Q51" s="1392"/>
      <c r="R51" s="1392"/>
      <c r="S51" s="1392"/>
      <c r="T51" s="1392"/>
      <c r="U51" s="1392"/>
      <c r="V51" s="1392"/>
      <c r="W51" s="1392"/>
      <c r="X51" s="1392"/>
      <c r="Y51" s="1392"/>
      <c r="Z51" s="1392"/>
      <c r="AA51" s="1392"/>
      <c r="AB51" s="1392"/>
      <c r="AC51" s="1392"/>
      <c r="AD51" s="1392"/>
      <c r="AE51" s="1392"/>
      <c r="AF51" s="1392"/>
      <c r="AG51" s="1392"/>
    </row>
    <row r="52" spans="2:33" ht="13.5" customHeight="1">
      <c r="B52" s="1392" t="s">
        <v>1021</v>
      </c>
      <c r="C52" s="1392"/>
      <c r="D52" s="1392"/>
      <c r="E52" s="1392"/>
      <c r="F52" s="1392"/>
      <c r="G52" s="1392"/>
      <c r="H52" s="1392"/>
      <c r="I52" s="1392"/>
      <c r="J52" s="1392"/>
      <c r="K52" s="1392"/>
      <c r="L52" s="1392"/>
      <c r="M52" s="1392"/>
      <c r="N52" s="1392"/>
      <c r="O52" s="1392"/>
      <c r="P52" s="1392"/>
      <c r="Q52" s="1392"/>
      <c r="R52" s="1392"/>
      <c r="S52" s="1392"/>
      <c r="T52" s="1392"/>
      <c r="U52" s="1392"/>
      <c r="V52" s="1392"/>
      <c r="W52" s="1392"/>
      <c r="X52" s="1392"/>
      <c r="Y52" s="1392"/>
      <c r="Z52" s="1392"/>
      <c r="AA52" s="1392"/>
      <c r="AB52" s="1392"/>
      <c r="AC52" s="1392"/>
      <c r="AD52" s="1392"/>
      <c r="AE52" s="1392"/>
      <c r="AF52" s="1392"/>
      <c r="AG52" s="1392"/>
    </row>
    <row r="53" spans="2:33" ht="13.5" customHeight="1">
      <c r="B53" s="1392"/>
      <c r="C53" s="1392"/>
      <c r="D53" s="1392"/>
      <c r="E53" s="1392"/>
      <c r="F53" s="1392"/>
      <c r="G53" s="1392"/>
      <c r="H53" s="1392"/>
      <c r="I53" s="1392"/>
      <c r="J53" s="1392"/>
      <c r="K53" s="1392"/>
      <c r="L53" s="1392"/>
      <c r="M53" s="1392"/>
      <c r="N53" s="1392"/>
      <c r="O53" s="1392"/>
      <c r="P53" s="1392"/>
      <c r="Q53" s="1392"/>
      <c r="R53" s="1392"/>
      <c r="S53" s="1392"/>
      <c r="T53" s="1392"/>
      <c r="U53" s="1392"/>
      <c r="V53" s="1392"/>
      <c r="W53" s="1392"/>
      <c r="X53" s="1392"/>
      <c r="Y53" s="1392"/>
      <c r="Z53" s="1392"/>
      <c r="AA53" s="1392"/>
      <c r="AB53" s="1392"/>
      <c r="AC53" s="1392"/>
      <c r="AD53" s="1392"/>
      <c r="AE53" s="1392"/>
      <c r="AF53" s="1392"/>
      <c r="AG53" s="1392"/>
    </row>
    <row r="54" spans="2:33" ht="21" hidden="1" customHeight="1">
      <c r="B54" s="1393" t="s">
        <v>1022</v>
      </c>
      <c r="C54" s="1393"/>
      <c r="D54" s="1393"/>
      <c r="E54" s="1393"/>
      <c r="F54" s="1393"/>
      <c r="G54" s="1393"/>
      <c r="H54" s="1393"/>
      <c r="I54" s="1393"/>
      <c r="J54" s="1393"/>
      <c r="K54" s="1393"/>
      <c r="L54" s="1393"/>
      <c r="M54" s="1393"/>
      <c r="N54" s="1393"/>
      <c r="O54" s="1393"/>
      <c r="P54" s="1393"/>
      <c r="Q54" s="1393"/>
      <c r="R54" s="1393"/>
      <c r="S54" s="1393"/>
      <c r="T54" s="1393"/>
      <c r="U54" s="1393"/>
      <c r="V54" s="1393"/>
      <c r="W54" s="1393"/>
      <c r="X54" s="1393"/>
      <c r="Y54" s="1393"/>
      <c r="Z54" s="1393"/>
      <c r="AA54" s="1393"/>
      <c r="AB54" s="1393"/>
      <c r="AC54" s="1393"/>
      <c r="AD54" s="1393"/>
      <c r="AE54" s="1393"/>
      <c r="AF54" s="1393"/>
      <c r="AG54" s="1393"/>
    </row>
    <row r="55" spans="2:33" ht="21" customHeight="1">
      <c r="B55" s="1393"/>
      <c r="C55" s="1393"/>
      <c r="D55" s="1393"/>
      <c r="E55" s="1393"/>
      <c r="F55" s="1393"/>
      <c r="G55" s="1393"/>
      <c r="H55" s="1393"/>
      <c r="I55" s="1393"/>
      <c r="J55" s="1393"/>
      <c r="K55" s="1393"/>
      <c r="L55" s="1393"/>
      <c r="M55" s="1393"/>
      <c r="N55" s="1393"/>
      <c r="O55" s="1393"/>
      <c r="P55" s="1393"/>
      <c r="Q55" s="1393"/>
      <c r="R55" s="1393"/>
      <c r="S55" s="1393"/>
      <c r="T55" s="1393"/>
      <c r="U55" s="1393"/>
      <c r="V55" s="1393"/>
      <c r="W55" s="1393"/>
      <c r="X55" s="1393"/>
      <c r="Y55" s="1393"/>
      <c r="Z55" s="1393"/>
      <c r="AA55" s="1393"/>
      <c r="AB55" s="1393"/>
      <c r="AC55" s="1393"/>
      <c r="AD55" s="1393"/>
      <c r="AE55" s="1393"/>
      <c r="AF55" s="1393"/>
      <c r="AG55" s="1393"/>
    </row>
    <row r="56" spans="2:33" ht="21" customHeight="1">
      <c r="B56" s="1393"/>
      <c r="C56" s="1393"/>
      <c r="D56" s="1393"/>
      <c r="E56" s="1393"/>
      <c r="F56" s="1393"/>
      <c r="G56" s="1393"/>
      <c r="H56" s="1393"/>
      <c r="I56" s="1393"/>
      <c r="J56" s="1393"/>
      <c r="K56" s="1393"/>
      <c r="L56" s="1393"/>
      <c r="M56" s="1393"/>
      <c r="N56" s="1393"/>
      <c r="O56" s="1393"/>
      <c r="P56" s="1393"/>
      <c r="Q56" s="1393"/>
      <c r="R56" s="1393"/>
      <c r="S56" s="1393"/>
      <c r="T56" s="1393"/>
      <c r="U56" s="1393"/>
      <c r="V56" s="1393"/>
      <c r="W56" s="1393"/>
      <c r="X56" s="1393"/>
      <c r="Y56" s="1393"/>
      <c r="Z56" s="1393"/>
      <c r="AA56" s="1393"/>
      <c r="AB56" s="1393"/>
      <c r="AC56" s="1393"/>
      <c r="AD56" s="1393"/>
      <c r="AE56" s="1393"/>
      <c r="AF56" s="1393"/>
      <c r="AG56" s="1393"/>
    </row>
    <row r="57" spans="2:33" ht="21" customHeight="1">
      <c r="B57" s="1393"/>
      <c r="C57" s="1393"/>
      <c r="D57" s="1393"/>
      <c r="E57" s="1393"/>
      <c r="F57" s="1393"/>
      <c r="G57" s="1393"/>
      <c r="H57" s="1393"/>
      <c r="I57" s="1393"/>
      <c r="J57" s="1393"/>
      <c r="K57" s="1393"/>
      <c r="L57" s="1393"/>
      <c r="M57" s="1393"/>
      <c r="N57" s="1393"/>
      <c r="O57" s="1393"/>
      <c r="P57" s="1393"/>
      <c r="Q57" s="1393"/>
      <c r="R57" s="1393"/>
      <c r="S57" s="1393"/>
      <c r="T57" s="1393"/>
      <c r="U57" s="1393"/>
      <c r="V57" s="1393"/>
      <c r="W57" s="1393"/>
      <c r="X57" s="1393"/>
      <c r="Y57" s="1393"/>
      <c r="Z57" s="1393"/>
      <c r="AA57" s="1393"/>
      <c r="AB57" s="1393"/>
      <c r="AC57" s="1393"/>
      <c r="AD57" s="1393"/>
      <c r="AE57" s="1393"/>
      <c r="AF57" s="1393"/>
      <c r="AG57" s="1393"/>
    </row>
    <row r="58" spans="2:33" ht="21" customHeight="1">
      <c r="B58" s="1393"/>
      <c r="C58" s="1393"/>
      <c r="D58" s="1393"/>
      <c r="E58" s="1393"/>
      <c r="F58" s="1393"/>
      <c r="G58" s="1393"/>
      <c r="H58" s="1393"/>
      <c r="I58" s="1393"/>
      <c r="J58" s="1393"/>
      <c r="K58" s="1393"/>
      <c r="L58" s="1393"/>
      <c r="M58" s="1393"/>
      <c r="N58" s="1393"/>
      <c r="O58" s="1393"/>
      <c r="P58" s="1393"/>
      <c r="Q58" s="1393"/>
      <c r="R58" s="1393"/>
      <c r="S58" s="1393"/>
      <c r="T58" s="1393"/>
      <c r="U58" s="1393"/>
      <c r="V58" s="1393"/>
      <c r="W58" s="1393"/>
      <c r="X58" s="1393"/>
      <c r="Y58" s="1393"/>
      <c r="Z58" s="1393"/>
      <c r="AA58" s="1393"/>
      <c r="AB58" s="1393"/>
      <c r="AC58" s="1393"/>
      <c r="AD58" s="1393"/>
      <c r="AE58" s="1393"/>
      <c r="AF58" s="1393"/>
      <c r="AG58" s="1393"/>
    </row>
    <row r="59" spans="2:33" ht="21" customHeight="1">
      <c r="B59" s="1393"/>
      <c r="C59" s="1393"/>
      <c r="D59" s="1393"/>
      <c r="E59" s="1393"/>
      <c r="F59" s="1393"/>
      <c r="G59" s="1393"/>
      <c r="H59" s="1393"/>
      <c r="I59" s="1393"/>
      <c r="J59" s="1393"/>
      <c r="K59" s="1393"/>
      <c r="L59" s="1393"/>
      <c r="M59" s="1393"/>
      <c r="N59" s="1393"/>
      <c r="O59" s="1393"/>
      <c r="P59" s="1393"/>
      <c r="Q59" s="1393"/>
      <c r="R59" s="1393"/>
      <c r="S59" s="1393"/>
      <c r="T59" s="1393"/>
      <c r="U59" s="1393"/>
      <c r="V59" s="1393"/>
      <c r="W59" s="1393"/>
      <c r="X59" s="1393"/>
      <c r="Y59" s="1393"/>
      <c r="Z59" s="1393"/>
      <c r="AA59" s="1393"/>
      <c r="AB59" s="1393"/>
      <c r="AC59" s="1393"/>
      <c r="AD59" s="1393"/>
      <c r="AE59" s="1393"/>
      <c r="AF59" s="1393"/>
      <c r="AG59" s="1393"/>
    </row>
    <row r="60" spans="2:33" ht="21" customHeight="1">
      <c r="B60" s="1393"/>
      <c r="C60" s="1393"/>
      <c r="D60" s="1393"/>
      <c r="E60" s="1393"/>
      <c r="F60" s="1393"/>
      <c r="G60" s="1393"/>
      <c r="H60" s="1393"/>
      <c r="I60" s="1393"/>
      <c r="J60" s="1393"/>
      <c r="K60" s="1393"/>
      <c r="L60" s="1393"/>
      <c r="M60" s="1393"/>
      <c r="N60" s="1393"/>
      <c r="O60" s="1393"/>
      <c r="P60" s="1393"/>
      <c r="Q60" s="1393"/>
      <c r="R60" s="1393"/>
      <c r="S60" s="1393"/>
      <c r="T60" s="1393"/>
      <c r="U60" s="1393"/>
      <c r="V60" s="1393"/>
      <c r="W60" s="1393"/>
      <c r="X60" s="1393"/>
      <c r="Y60" s="1393"/>
      <c r="Z60" s="1393"/>
      <c r="AA60" s="1393"/>
      <c r="AB60" s="1393"/>
      <c r="AC60" s="1393"/>
      <c r="AD60" s="1393"/>
      <c r="AE60" s="1393"/>
      <c r="AF60" s="1393"/>
      <c r="AG60" s="1393"/>
    </row>
    <row r="61" spans="2:33" ht="21" customHeight="1">
      <c r="B61" s="1393"/>
      <c r="C61" s="1393"/>
      <c r="D61" s="1393"/>
      <c r="E61" s="1393"/>
      <c r="F61" s="1393"/>
      <c r="G61" s="1393"/>
      <c r="H61" s="1393"/>
      <c r="I61" s="1393"/>
      <c r="J61" s="1393"/>
      <c r="K61" s="1393"/>
      <c r="L61" s="1393"/>
      <c r="M61" s="1393"/>
      <c r="N61" s="1393"/>
      <c r="O61" s="1393"/>
      <c r="P61" s="1393"/>
      <c r="Q61" s="1393"/>
      <c r="R61" s="1393"/>
      <c r="S61" s="1393"/>
      <c r="T61" s="1393"/>
      <c r="U61" s="1393"/>
      <c r="V61" s="1393"/>
      <c r="W61" s="1393"/>
      <c r="X61" s="1393"/>
      <c r="Y61" s="1393"/>
      <c r="Z61" s="1393"/>
      <c r="AA61" s="1393"/>
      <c r="AB61" s="1393"/>
      <c r="AC61" s="1393"/>
      <c r="AD61" s="1393"/>
      <c r="AE61" s="1393"/>
      <c r="AF61" s="1393"/>
      <c r="AG61" s="1393"/>
    </row>
    <row r="62" spans="2:33" ht="21" hidden="1" customHeight="1">
      <c r="B62" s="1393"/>
      <c r="C62" s="1393"/>
      <c r="D62" s="1393"/>
      <c r="E62" s="1393"/>
      <c r="F62" s="1393"/>
      <c r="G62" s="1393"/>
      <c r="H62" s="1393"/>
      <c r="I62" s="1393"/>
      <c r="J62" s="1393"/>
      <c r="K62" s="1393"/>
      <c r="L62" s="1393"/>
      <c r="M62" s="1393"/>
      <c r="N62" s="1393"/>
      <c r="O62" s="1393"/>
      <c r="P62" s="1393"/>
      <c r="Q62" s="1393"/>
      <c r="R62" s="1393"/>
      <c r="S62" s="1393"/>
      <c r="T62" s="1393"/>
      <c r="U62" s="1393"/>
      <c r="V62" s="1393"/>
      <c r="W62" s="1393"/>
      <c r="X62" s="1393"/>
      <c r="Y62" s="1393"/>
      <c r="Z62" s="1393"/>
      <c r="AA62" s="1393"/>
      <c r="AB62" s="1393"/>
      <c r="AC62" s="1393"/>
      <c r="AD62" s="1393"/>
      <c r="AE62" s="1393"/>
      <c r="AF62" s="1393"/>
      <c r="AG62" s="1393"/>
    </row>
    <row r="63" spans="2:33" ht="21" customHeight="1"/>
    <row r="64" spans="2:33"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sheetData>
  <mergeCells count="138">
    <mergeCell ref="B22:F22"/>
    <mergeCell ref="G22:M22"/>
    <mergeCell ref="N22:R22"/>
    <mergeCell ref="S22:W22"/>
    <mergeCell ref="X22:AB22"/>
    <mergeCell ref="AC22:AG22"/>
    <mergeCell ref="B23:F23"/>
    <mergeCell ref="G23:M23"/>
    <mergeCell ref="N23:R23"/>
    <mergeCell ref="S23:W23"/>
    <mergeCell ref="X23:AB23"/>
    <mergeCell ref="AC23:AG23"/>
    <mergeCell ref="B20:F20"/>
    <mergeCell ref="G20:M20"/>
    <mergeCell ref="N20:R20"/>
    <mergeCell ref="S20:W20"/>
    <mergeCell ref="X20:AB20"/>
    <mergeCell ref="AC20:AG20"/>
    <mergeCell ref="B21:F21"/>
    <mergeCell ref="G21:M21"/>
    <mergeCell ref="N21:R21"/>
    <mergeCell ref="S21:W21"/>
    <mergeCell ref="X21:AB21"/>
    <mergeCell ref="AC21:AG21"/>
    <mergeCell ref="G18:M18"/>
    <mergeCell ref="N18:R18"/>
    <mergeCell ref="S18:W18"/>
    <mergeCell ref="X18:AB18"/>
    <mergeCell ref="AC18:AG18"/>
    <mergeCell ref="B19:F19"/>
    <mergeCell ref="G19:M19"/>
    <mergeCell ref="N19:R19"/>
    <mergeCell ref="S19:W19"/>
    <mergeCell ref="X19:AB19"/>
    <mergeCell ref="AC19:AG19"/>
    <mergeCell ref="B10:AG10"/>
    <mergeCell ref="B11:M11"/>
    <mergeCell ref="B15:F15"/>
    <mergeCell ref="G15:M15"/>
    <mergeCell ref="N15:R15"/>
    <mergeCell ref="S15:W15"/>
    <mergeCell ref="X15:AB15"/>
    <mergeCell ref="AC15:AG15"/>
    <mergeCell ref="N11:AG11"/>
    <mergeCell ref="B12:F14"/>
    <mergeCell ref="B2:AG2"/>
    <mergeCell ref="B3:AG3"/>
    <mergeCell ref="B5:M5"/>
    <mergeCell ref="N5:AG5"/>
    <mergeCell ref="B6:M6"/>
    <mergeCell ref="N6:AG6"/>
    <mergeCell ref="B7:F8"/>
    <mergeCell ref="G7:M7"/>
    <mergeCell ref="N7:W7"/>
    <mergeCell ref="X7:Y8"/>
    <mergeCell ref="Z7:AG8"/>
    <mergeCell ref="G8:M8"/>
    <mergeCell ref="N8:W8"/>
    <mergeCell ref="R26:AG26"/>
    <mergeCell ref="R27:AG27"/>
    <mergeCell ref="B30:AG31"/>
    <mergeCell ref="G12:M14"/>
    <mergeCell ref="N12:R14"/>
    <mergeCell ref="S12:W14"/>
    <mergeCell ref="X12:AB14"/>
    <mergeCell ref="AC12:AG14"/>
    <mergeCell ref="B25:I26"/>
    <mergeCell ref="J25:Q26"/>
    <mergeCell ref="R25:AG25"/>
    <mergeCell ref="B16:F16"/>
    <mergeCell ref="G16:M16"/>
    <mergeCell ref="N16:R16"/>
    <mergeCell ref="S16:W16"/>
    <mergeCell ref="X16:AB16"/>
    <mergeCell ref="AC16:AG16"/>
    <mergeCell ref="B17:F17"/>
    <mergeCell ref="G17:M17"/>
    <mergeCell ref="N17:R17"/>
    <mergeCell ref="S17:W17"/>
    <mergeCell ref="X17:AB17"/>
    <mergeCell ref="AC17:AG17"/>
    <mergeCell ref="B18:F18"/>
    <mergeCell ref="B33:AG33"/>
    <mergeCell ref="B34:M34"/>
    <mergeCell ref="N34:AG34"/>
    <mergeCell ref="B35:F36"/>
    <mergeCell ref="G35:M36"/>
    <mergeCell ref="N35:W36"/>
    <mergeCell ref="X35:AG36"/>
    <mergeCell ref="B27:I27"/>
    <mergeCell ref="J27:Q27"/>
    <mergeCell ref="B28:AG29"/>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49:I49"/>
    <mergeCell ref="J49:Q49"/>
    <mergeCell ref="R49:AG49"/>
    <mergeCell ref="B50:AG51"/>
    <mergeCell ref="B52:AG53"/>
    <mergeCell ref="B54:AG62"/>
    <mergeCell ref="B45:F45"/>
    <mergeCell ref="G45:M45"/>
    <mergeCell ref="N45:W45"/>
    <mergeCell ref="X45:AG45"/>
    <mergeCell ref="B47:I48"/>
    <mergeCell ref="J47:Q48"/>
    <mergeCell ref="R47:AG47"/>
    <mergeCell ref="R48:AG48"/>
  </mergeCells>
  <phoneticPr fontId="26"/>
  <printOptions horizontalCentered="1"/>
  <pageMargins left="0.70866141732283472" right="0.70866141732283472" top="0.55118110236220474" bottom="0.35433070866141736" header="0.31496062992125984" footer="0.31496062992125984"/>
  <pageSetup paperSize="9" scale="67"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IV351"/>
  <sheetViews>
    <sheetView view="pageBreakPreview" zoomScaleNormal="100" zoomScaleSheetLayoutView="100" workbookViewId="0"/>
  </sheetViews>
  <sheetFormatPr defaultRowHeight="13.5"/>
  <cols>
    <col min="1" max="1" width="3.25" style="281" customWidth="1"/>
    <col min="2" max="62" width="2.625" style="281" customWidth="1"/>
    <col min="63" max="16384" width="9" style="281"/>
  </cols>
  <sheetData>
    <row r="1" spans="1:256" s="282" customFormat="1" ht="21" customHeight="1">
      <c r="A1" s="280"/>
      <c r="B1" s="280" t="s">
        <v>1052</v>
      </c>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c r="AD1" s="280"/>
      <c r="AE1" s="280"/>
      <c r="AF1" s="280"/>
      <c r="AG1" s="280"/>
      <c r="AH1" s="280"/>
      <c r="AI1" s="280"/>
      <c r="AJ1" s="280"/>
      <c r="AK1" s="280"/>
      <c r="AL1" s="280"/>
      <c r="AM1" s="280"/>
      <c r="AN1" s="280"/>
      <c r="AO1" s="280"/>
      <c r="AP1" s="280"/>
      <c r="AQ1" s="280"/>
      <c r="AR1" s="280"/>
      <c r="AS1" s="280"/>
      <c r="AT1" s="280"/>
      <c r="AU1" s="280"/>
      <c r="AV1" s="280"/>
      <c r="AW1" s="280"/>
      <c r="AX1" s="280"/>
      <c r="AY1" s="280"/>
      <c r="AZ1" s="280"/>
      <c r="BA1" s="280"/>
      <c r="BB1" s="280"/>
      <c r="BC1" s="280"/>
      <c r="BD1" s="280"/>
      <c r="BE1" s="280"/>
      <c r="BF1" s="280"/>
      <c r="BG1" s="280"/>
      <c r="BH1" s="280"/>
      <c r="BI1" s="280"/>
      <c r="BJ1" s="280"/>
      <c r="BK1" s="280"/>
      <c r="BL1" s="280"/>
      <c r="BM1" s="280"/>
      <c r="BN1" s="280"/>
      <c r="BO1" s="280"/>
      <c r="BP1" s="280"/>
      <c r="BQ1" s="280"/>
      <c r="BR1" s="280"/>
      <c r="BS1" s="280"/>
      <c r="BT1" s="280"/>
      <c r="BU1" s="280"/>
      <c r="BV1" s="280"/>
      <c r="BW1" s="280"/>
      <c r="BX1" s="280"/>
      <c r="BY1" s="280"/>
      <c r="BZ1" s="280"/>
      <c r="CA1" s="280"/>
      <c r="CB1" s="280"/>
      <c r="CC1" s="280"/>
      <c r="CD1" s="280"/>
      <c r="CE1" s="280"/>
      <c r="CF1" s="280"/>
      <c r="CG1" s="280"/>
      <c r="CH1" s="280"/>
      <c r="CI1" s="280"/>
      <c r="CJ1" s="280"/>
      <c r="CK1" s="280"/>
      <c r="CL1" s="280"/>
      <c r="CM1" s="280"/>
      <c r="CN1" s="280"/>
      <c r="CO1" s="280"/>
      <c r="CP1" s="280"/>
      <c r="CQ1" s="280"/>
      <c r="CR1" s="280"/>
      <c r="CS1" s="280"/>
      <c r="CT1" s="280"/>
      <c r="CU1" s="280"/>
      <c r="CV1" s="280"/>
      <c r="CW1" s="280"/>
      <c r="CX1" s="280"/>
      <c r="CY1" s="280"/>
      <c r="CZ1" s="280"/>
      <c r="DA1" s="280"/>
      <c r="DB1" s="280"/>
      <c r="DC1" s="280"/>
      <c r="DD1" s="280"/>
      <c r="DE1" s="280"/>
      <c r="DF1" s="280"/>
      <c r="DG1" s="280"/>
      <c r="DH1" s="280"/>
      <c r="DI1" s="280"/>
      <c r="DJ1" s="280"/>
      <c r="DK1" s="280"/>
      <c r="DL1" s="280"/>
      <c r="DM1" s="280"/>
      <c r="DN1" s="280"/>
      <c r="DO1" s="280"/>
      <c r="DP1" s="280"/>
      <c r="DQ1" s="280"/>
      <c r="DR1" s="280"/>
      <c r="DS1" s="280"/>
      <c r="DT1" s="280"/>
      <c r="DU1" s="280"/>
      <c r="DV1" s="280"/>
      <c r="DW1" s="280"/>
      <c r="DX1" s="280"/>
      <c r="DY1" s="280"/>
      <c r="DZ1" s="280"/>
      <c r="EA1" s="280"/>
      <c r="EB1" s="280"/>
      <c r="EC1" s="280"/>
      <c r="ED1" s="280"/>
      <c r="EE1" s="280"/>
      <c r="EF1" s="280"/>
      <c r="EG1" s="280"/>
      <c r="EH1" s="280"/>
      <c r="EI1" s="280"/>
      <c r="EJ1" s="280"/>
      <c r="EK1" s="280"/>
      <c r="EL1" s="280"/>
      <c r="EM1" s="280"/>
      <c r="EN1" s="280"/>
      <c r="EO1" s="280"/>
      <c r="EP1" s="280"/>
      <c r="EQ1" s="280"/>
      <c r="ER1" s="280"/>
      <c r="ES1" s="280"/>
      <c r="ET1" s="280"/>
      <c r="EU1" s="280"/>
      <c r="EV1" s="280"/>
      <c r="EW1" s="280"/>
      <c r="EX1" s="280"/>
      <c r="EY1" s="280"/>
      <c r="EZ1" s="280"/>
      <c r="FA1" s="280"/>
      <c r="FB1" s="280"/>
      <c r="FC1" s="280"/>
      <c r="FD1" s="280"/>
      <c r="FE1" s="280"/>
      <c r="FF1" s="280"/>
      <c r="FG1" s="280"/>
      <c r="FH1" s="280"/>
      <c r="FI1" s="280"/>
      <c r="FJ1" s="280"/>
      <c r="FK1" s="280"/>
      <c r="FL1" s="280"/>
      <c r="FM1" s="280"/>
      <c r="FN1" s="280"/>
      <c r="FO1" s="280"/>
      <c r="FP1" s="280"/>
      <c r="FQ1" s="280"/>
      <c r="FR1" s="280"/>
      <c r="FS1" s="280"/>
      <c r="FT1" s="280"/>
      <c r="FU1" s="280"/>
      <c r="FV1" s="280"/>
      <c r="FW1" s="280"/>
      <c r="FX1" s="280"/>
      <c r="FY1" s="280"/>
      <c r="FZ1" s="280"/>
      <c r="GA1" s="280"/>
      <c r="GB1" s="280"/>
      <c r="GC1" s="280"/>
      <c r="GD1" s="280"/>
      <c r="GE1" s="280"/>
      <c r="GF1" s="280"/>
      <c r="GG1" s="280"/>
      <c r="GH1" s="280"/>
      <c r="GI1" s="280"/>
      <c r="GJ1" s="280"/>
      <c r="GK1" s="280"/>
      <c r="GL1" s="280"/>
      <c r="GM1" s="280"/>
      <c r="GN1" s="280"/>
      <c r="GO1" s="280"/>
      <c r="GP1" s="280"/>
      <c r="GQ1" s="280"/>
      <c r="GR1" s="280"/>
      <c r="GS1" s="280"/>
      <c r="GT1" s="280"/>
      <c r="GU1" s="280"/>
      <c r="GV1" s="280"/>
      <c r="GW1" s="280"/>
      <c r="GX1" s="280"/>
      <c r="GY1" s="280"/>
      <c r="GZ1" s="280"/>
      <c r="HA1" s="280"/>
      <c r="HB1" s="280"/>
      <c r="HC1" s="280"/>
      <c r="HD1" s="280"/>
      <c r="HE1" s="280"/>
      <c r="HF1" s="280"/>
      <c r="HG1" s="280"/>
      <c r="HH1" s="280"/>
      <c r="HI1" s="280"/>
      <c r="HJ1" s="280"/>
      <c r="HK1" s="280"/>
      <c r="HL1" s="280"/>
      <c r="HM1" s="280"/>
      <c r="HN1" s="280"/>
      <c r="HO1" s="280"/>
      <c r="HP1" s="280"/>
      <c r="HQ1" s="280"/>
      <c r="HR1" s="280"/>
      <c r="HS1" s="280"/>
      <c r="HT1" s="280"/>
      <c r="HU1" s="280"/>
      <c r="HV1" s="280"/>
      <c r="HW1" s="280"/>
      <c r="HX1" s="280"/>
      <c r="HY1" s="280"/>
      <c r="HZ1" s="280"/>
      <c r="IA1" s="280"/>
      <c r="IB1" s="280"/>
      <c r="IC1" s="280"/>
      <c r="ID1" s="280"/>
      <c r="IE1" s="280"/>
      <c r="IF1" s="280"/>
      <c r="IG1" s="280"/>
      <c r="IH1" s="280"/>
      <c r="II1" s="280"/>
      <c r="IJ1" s="280"/>
      <c r="IK1" s="280"/>
      <c r="IL1" s="280"/>
      <c r="IM1" s="280"/>
      <c r="IN1" s="280"/>
      <c r="IO1" s="280"/>
      <c r="IP1" s="280"/>
      <c r="IQ1" s="280"/>
      <c r="IR1" s="280"/>
      <c r="IS1" s="280"/>
      <c r="IT1" s="280"/>
      <c r="IU1" s="280"/>
      <c r="IV1" s="280"/>
    </row>
    <row r="2" spans="1:256" s="282" customFormat="1" ht="21" customHeight="1">
      <c r="A2" s="280"/>
      <c r="B2" s="1441" t="s">
        <v>528</v>
      </c>
      <c r="C2" s="1441"/>
      <c r="D2" s="1441"/>
      <c r="E2" s="1441"/>
      <c r="F2" s="1441"/>
      <c r="G2" s="1441"/>
      <c r="H2" s="1441"/>
      <c r="I2" s="1441"/>
      <c r="J2" s="1441"/>
      <c r="K2" s="1441"/>
      <c r="L2" s="1441"/>
      <c r="M2" s="1441"/>
      <c r="N2" s="1441"/>
      <c r="O2" s="1441"/>
      <c r="P2" s="1441"/>
      <c r="Q2" s="1441"/>
      <c r="R2" s="1441"/>
      <c r="S2" s="1441"/>
      <c r="T2" s="1441"/>
      <c r="U2" s="1441"/>
      <c r="V2" s="1441"/>
      <c r="W2" s="1441"/>
      <c r="X2" s="1441"/>
      <c r="Y2" s="1441"/>
      <c r="Z2" s="1441"/>
      <c r="AA2" s="1441"/>
      <c r="AB2" s="1441"/>
      <c r="AC2" s="1441"/>
      <c r="AD2" s="1441"/>
      <c r="AE2" s="1441"/>
      <c r="AF2" s="1441"/>
      <c r="AG2" s="1441"/>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c r="DM2" s="280"/>
      <c r="DN2" s="280"/>
      <c r="DO2" s="280"/>
      <c r="DP2" s="280"/>
      <c r="DQ2" s="280"/>
      <c r="DR2" s="280"/>
      <c r="DS2" s="280"/>
      <c r="DT2" s="280"/>
      <c r="DU2" s="280"/>
      <c r="DV2" s="280"/>
      <c r="DW2" s="280"/>
      <c r="DX2" s="280"/>
      <c r="DY2" s="280"/>
      <c r="DZ2" s="280"/>
      <c r="EA2" s="280"/>
      <c r="EB2" s="280"/>
      <c r="EC2" s="280"/>
      <c r="ED2" s="280"/>
      <c r="EE2" s="280"/>
      <c r="EF2" s="280"/>
      <c r="EG2" s="280"/>
      <c r="EH2" s="280"/>
      <c r="EI2" s="280"/>
      <c r="EJ2" s="280"/>
      <c r="EK2" s="280"/>
      <c r="EL2" s="280"/>
      <c r="EM2" s="280"/>
      <c r="EN2" s="280"/>
      <c r="EO2" s="280"/>
      <c r="EP2" s="280"/>
      <c r="EQ2" s="280"/>
      <c r="ER2" s="280"/>
      <c r="ES2" s="280"/>
      <c r="ET2" s="280"/>
      <c r="EU2" s="280"/>
      <c r="EV2" s="280"/>
      <c r="EW2" s="280"/>
      <c r="EX2" s="280"/>
      <c r="EY2" s="280"/>
      <c r="EZ2" s="280"/>
      <c r="FA2" s="280"/>
      <c r="FB2" s="280"/>
      <c r="FC2" s="280"/>
      <c r="FD2" s="280"/>
      <c r="FE2" s="280"/>
      <c r="FF2" s="280"/>
      <c r="FG2" s="280"/>
      <c r="FH2" s="280"/>
      <c r="FI2" s="280"/>
      <c r="FJ2" s="280"/>
      <c r="FK2" s="280"/>
      <c r="FL2" s="280"/>
      <c r="FM2" s="280"/>
      <c r="FN2" s="280"/>
      <c r="FO2" s="280"/>
      <c r="FP2" s="280"/>
      <c r="FQ2" s="280"/>
      <c r="FR2" s="280"/>
      <c r="FS2" s="280"/>
      <c r="FT2" s="280"/>
      <c r="FU2" s="280"/>
      <c r="FV2" s="280"/>
      <c r="FW2" s="280"/>
      <c r="FX2" s="280"/>
      <c r="FY2" s="280"/>
      <c r="FZ2" s="280"/>
      <c r="GA2" s="280"/>
      <c r="GB2" s="280"/>
      <c r="GC2" s="280"/>
      <c r="GD2" s="280"/>
      <c r="GE2" s="280"/>
      <c r="GF2" s="280"/>
      <c r="GG2" s="280"/>
      <c r="GH2" s="280"/>
      <c r="GI2" s="280"/>
      <c r="GJ2" s="280"/>
      <c r="GK2" s="280"/>
      <c r="GL2" s="280"/>
      <c r="GM2" s="280"/>
      <c r="GN2" s="280"/>
      <c r="GO2" s="280"/>
      <c r="GP2" s="280"/>
      <c r="GQ2" s="280"/>
      <c r="GR2" s="280"/>
      <c r="GS2" s="280"/>
      <c r="GT2" s="280"/>
      <c r="GU2" s="280"/>
      <c r="GV2" s="280"/>
      <c r="GW2" s="280"/>
      <c r="GX2" s="280"/>
      <c r="GY2" s="280"/>
      <c r="GZ2" s="280"/>
      <c r="HA2" s="280"/>
      <c r="HB2" s="280"/>
      <c r="HC2" s="280"/>
      <c r="HD2" s="280"/>
      <c r="HE2" s="280"/>
      <c r="HF2" s="280"/>
      <c r="HG2" s="280"/>
      <c r="HH2" s="280"/>
      <c r="HI2" s="280"/>
      <c r="HJ2" s="280"/>
      <c r="HK2" s="280"/>
      <c r="HL2" s="280"/>
      <c r="HM2" s="280"/>
      <c r="HN2" s="280"/>
      <c r="HO2" s="280"/>
      <c r="HP2" s="280"/>
      <c r="HQ2" s="280"/>
      <c r="HR2" s="280"/>
      <c r="HS2" s="280"/>
      <c r="HT2" s="280"/>
      <c r="HU2" s="280"/>
      <c r="HV2" s="280"/>
      <c r="HW2" s="280"/>
      <c r="HX2" s="280"/>
      <c r="HY2" s="280"/>
      <c r="HZ2" s="280"/>
      <c r="IA2" s="280"/>
      <c r="IB2" s="280"/>
      <c r="IC2" s="280"/>
      <c r="ID2" s="280"/>
      <c r="IE2" s="280"/>
      <c r="IF2" s="280"/>
      <c r="IG2" s="280"/>
      <c r="IH2" s="280"/>
      <c r="II2" s="280"/>
      <c r="IJ2" s="280"/>
      <c r="IK2" s="280"/>
      <c r="IL2" s="280"/>
      <c r="IM2" s="280"/>
      <c r="IN2" s="280"/>
      <c r="IO2" s="280"/>
      <c r="IP2" s="280"/>
      <c r="IQ2" s="280"/>
      <c r="IR2" s="280"/>
      <c r="IS2" s="280"/>
      <c r="IT2" s="280"/>
      <c r="IU2" s="280"/>
      <c r="IV2" s="280"/>
    </row>
    <row r="3" spans="1:256" s="282" customFormat="1" ht="21" customHeight="1">
      <c r="A3" s="280"/>
      <c r="B3" s="1441" t="s">
        <v>1008</v>
      </c>
      <c r="C3" s="1441"/>
      <c r="D3" s="1441"/>
      <c r="E3" s="1441"/>
      <c r="F3" s="1441"/>
      <c r="G3" s="1441"/>
      <c r="H3" s="1441"/>
      <c r="I3" s="1441"/>
      <c r="J3" s="1441"/>
      <c r="K3" s="1441"/>
      <c r="L3" s="1441"/>
      <c r="M3" s="1441"/>
      <c r="N3" s="1441"/>
      <c r="O3" s="1441"/>
      <c r="P3" s="1441"/>
      <c r="Q3" s="1441"/>
      <c r="R3" s="1441"/>
      <c r="S3" s="1441"/>
      <c r="T3" s="1441"/>
      <c r="U3" s="1441"/>
      <c r="V3" s="1441"/>
      <c r="W3" s="1441"/>
      <c r="X3" s="1441"/>
      <c r="Y3" s="1441"/>
      <c r="Z3" s="1441"/>
      <c r="AA3" s="1441"/>
      <c r="AB3" s="1441"/>
      <c r="AC3" s="1441"/>
      <c r="AD3" s="1441"/>
      <c r="AE3" s="1441"/>
      <c r="AF3" s="1441"/>
      <c r="AG3" s="1441"/>
      <c r="AH3" s="280"/>
      <c r="AI3" s="280"/>
      <c r="AJ3" s="280"/>
      <c r="AK3" s="280"/>
      <c r="AL3" s="280"/>
      <c r="AM3" s="280"/>
      <c r="AN3" s="280"/>
      <c r="AO3" s="280"/>
      <c r="AP3" s="280"/>
      <c r="AQ3" s="280"/>
      <c r="AR3" s="280"/>
      <c r="AS3" s="280"/>
      <c r="AT3" s="280"/>
      <c r="AU3" s="280"/>
      <c r="AV3" s="280"/>
      <c r="AW3" s="280"/>
      <c r="AX3" s="280"/>
      <c r="AY3" s="280"/>
      <c r="AZ3" s="280"/>
      <c r="BA3" s="280"/>
      <c r="BB3" s="280"/>
      <c r="BC3" s="280"/>
      <c r="BD3" s="280"/>
      <c r="BE3" s="280"/>
      <c r="BF3" s="280"/>
      <c r="BG3" s="280"/>
      <c r="BH3" s="280"/>
      <c r="BI3" s="280"/>
      <c r="BJ3" s="280"/>
      <c r="BK3" s="280"/>
      <c r="BL3" s="280"/>
      <c r="BM3" s="280"/>
      <c r="BN3" s="280"/>
      <c r="BO3" s="280"/>
      <c r="BP3" s="280"/>
      <c r="BQ3" s="280"/>
      <c r="BR3" s="280"/>
      <c r="BS3" s="280"/>
      <c r="BT3" s="280"/>
      <c r="BU3" s="280"/>
      <c r="BV3" s="280"/>
      <c r="BW3" s="280"/>
      <c r="BX3" s="280"/>
      <c r="BY3" s="280"/>
      <c r="BZ3" s="280"/>
      <c r="CA3" s="280"/>
      <c r="CB3" s="280"/>
      <c r="CC3" s="280"/>
      <c r="CD3" s="280"/>
      <c r="CE3" s="280"/>
      <c r="CF3" s="280"/>
      <c r="CG3" s="280"/>
      <c r="CH3" s="280"/>
      <c r="CI3" s="280"/>
      <c r="CJ3" s="280"/>
      <c r="CK3" s="280"/>
      <c r="CL3" s="280"/>
      <c r="CM3" s="280"/>
      <c r="CN3" s="280"/>
      <c r="CO3" s="280"/>
      <c r="CP3" s="280"/>
      <c r="CQ3" s="280"/>
      <c r="CR3" s="280"/>
      <c r="CS3" s="280"/>
      <c r="CT3" s="280"/>
      <c r="CU3" s="280"/>
      <c r="CV3" s="280"/>
      <c r="CW3" s="280"/>
      <c r="CX3" s="280"/>
      <c r="CY3" s="280"/>
      <c r="CZ3" s="280"/>
      <c r="DA3" s="280"/>
      <c r="DB3" s="280"/>
      <c r="DC3" s="280"/>
      <c r="DD3" s="280"/>
      <c r="DE3" s="280"/>
      <c r="DF3" s="280"/>
      <c r="DG3" s="280"/>
      <c r="DH3" s="280"/>
      <c r="DI3" s="280"/>
      <c r="DJ3" s="280"/>
      <c r="DK3" s="280"/>
      <c r="DL3" s="280"/>
      <c r="DM3" s="280"/>
      <c r="DN3" s="280"/>
      <c r="DO3" s="280"/>
      <c r="DP3" s="280"/>
      <c r="DQ3" s="280"/>
      <c r="DR3" s="280"/>
      <c r="DS3" s="280"/>
      <c r="DT3" s="280"/>
      <c r="DU3" s="280"/>
      <c r="DV3" s="280"/>
      <c r="DW3" s="280"/>
      <c r="DX3" s="280"/>
      <c r="DY3" s="280"/>
      <c r="DZ3" s="280"/>
      <c r="EA3" s="280"/>
      <c r="EB3" s="280"/>
      <c r="EC3" s="280"/>
      <c r="ED3" s="280"/>
      <c r="EE3" s="280"/>
      <c r="EF3" s="280"/>
      <c r="EG3" s="280"/>
      <c r="EH3" s="280"/>
      <c r="EI3" s="280"/>
      <c r="EJ3" s="280"/>
      <c r="EK3" s="280"/>
      <c r="EL3" s="280"/>
      <c r="EM3" s="280"/>
      <c r="EN3" s="280"/>
      <c r="EO3" s="280"/>
      <c r="EP3" s="280"/>
      <c r="EQ3" s="280"/>
      <c r="ER3" s="280"/>
      <c r="ES3" s="280"/>
      <c r="ET3" s="280"/>
      <c r="EU3" s="280"/>
      <c r="EV3" s="280"/>
      <c r="EW3" s="280"/>
      <c r="EX3" s="280"/>
      <c r="EY3" s="280"/>
      <c r="EZ3" s="280"/>
      <c r="FA3" s="280"/>
      <c r="FB3" s="280"/>
      <c r="FC3" s="280"/>
      <c r="FD3" s="280"/>
      <c r="FE3" s="280"/>
      <c r="FF3" s="280"/>
      <c r="FG3" s="280"/>
      <c r="FH3" s="280"/>
      <c r="FI3" s="280"/>
      <c r="FJ3" s="280"/>
      <c r="FK3" s="280"/>
      <c r="FL3" s="280"/>
      <c r="FM3" s="280"/>
      <c r="FN3" s="280"/>
      <c r="FO3" s="280"/>
      <c r="FP3" s="280"/>
      <c r="FQ3" s="280"/>
      <c r="FR3" s="280"/>
      <c r="FS3" s="280"/>
      <c r="FT3" s="280"/>
      <c r="FU3" s="280"/>
      <c r="FV3" s="280"/>
      <c r="FW3" s="280"/>
      <c r="FX3" s="280"/>
      <c r="FY3" s="280"/>
      <c r="FZ3" s="280"/>
      <c r="GA3" s="280"/>
      <c r="GB3" s="280"/>
      <c r="GC3" s="280"/>
      <c r="GD3" s="280"/>
      <c r="GE3" s="280"/>
      <c r="GF3" s="280"/>
      <c r="GG3" s="280"/>
      <c r="GH3" s="280"/>
      <c r="GI3" s="280"/>
      <c r="GJ3" s="280"/>
      <c r="GK3" s="280"/>
      <c r="GL3" s="280"/>
      <c r="GM3" s="280"/>
      <c r="GN3" s="280"/>
      <c r="GO3" s="280"/>
      <c r="GP3" s="280"/>
      <c r="GQ3" s="280"/>
      <c r="GR3" s="280"/>
      <c r="GS3" s="280"/>
      <c r="GT3" s="280"/>
      <c r="GU3" s="280"/>
      <c r="GV3" s="280"/>
      <c r="GW3" s="280"/>
      <c r="GX3" s="280"/>
      <c r="GY3" s="280"/>
      <c r="GZ3" s="280"/>
      <c r="HA3" s="280"/>
      <c r="HB3" s="280"/>
      <c r="HC3" s="280"/>
      <c r="HD3" s="280"/>
      <c r="HE3" s="280"/>
      <c r="HF3" s="280"/>
      <c r="HG3" s="280"/>
      <c r="HH3" s="280"/>
      <c r="HI3" s="280"/>
      <c r="HJ3" s="280"/>
      <c r="HK3" s="280"/>
      <c r="HL3" s="280"/>
      <c r="HM3" s="280"/>
      <c r="HN3" s="280"/>
      <c r="HO3" s="280"/>
      <c r="HP3" s="280"/>
      <c r="HQ3" s="280"/>
      <c r="HR3" s="280"/>
      <c r="HS3" s="280"/>
      <c r="HT3" s="280"/>
      <c r="HU3" s="280"/>
      <c r="HV3" s="280"/>
      <c r="HW3" s="280"/>
      <c r="HX3" s="280"/>
      <c r="HY3" s="280"/>
      <c r="HZ3" s="280"/>
      <c r="IA3" s="280"/>
      <c r="IB3" s="280"/>
      <c r="IC3" s="280"/>
      <c r="ID3" s="280"/>
      <c r="IE3" s="280"/>
      <c r="IF3" s="280"/>
      <c r="IG3" s="280"/>
      <c r="IH3" s="280"/>
      <c r="II3" s="280"/>
      <c r="IJ3" s="280"/>
      <c r="IK3" s="280"/>
      <c r="IL3" s="280"/>
      <c r="IM3" s="280"/>
      <c r="IN3" s="280"/>
      <c r="IO3" s="280"/>
      <c r="IP3" s="280"/>
      <c r="IQ3" s="280"/>
      <c r="IR3" s="280"/>
      <c r="IS3" s="280"/>
      <c r="IT3" s="280"/>
      <c r="IU3" s="280"/>
      <c r="IV3" s="280"/>
    </row>
    <row r="4" spans="1:256" ht="21" customHeight="1" thickBot="1"/>
    <row r="5" spans="1:256" ht="21" customHeight="1">
      <c r="B5" s="1442" t="s">
        <v>316</v>
      </c>
      <c r="C5" s="1443"/>
      <c r="D5" s="1443"/>
      <c r="E5" s="1443"/>
      <c r="F5" s="1443"/>
      <c r="G5" s="1443"/>
      <c r="H5" s="1443"/>
      <c r="I5" s="1443"/>
      <c r="J5" s="1443"/>
      <c r="K5" s="1443"/>
      <c r="L5" s="1443"/>
      <c r="M5" s="1443"/>
      <c r="N5" s="1444"/>
      <c r="O5" s="1444"/>
      <c r="P5" s="1444"/>
      <c r="Q5" s="1444"/>
      <c r="R5" s="1444"/>
      <c r="S5" s="1444"/>
      <c r="T5" s="1444"/>
      <c r="U5" s="1444"/>
      <c r="V5" s="1444"/>
      <c r="W5" s="1444"/>
      <c r="X5" s="1444"/>
      <c r="Y5" s="1444"/>
      <c r="Z5" s="1444"/>
      <c r="AA5" s="1444"/>
      <c r="AB5" s="1444"/>
      <c r="AC5" s="1444"/>
      <c r="AD5" s="1444"/>
      <c r="AE5" s="1444"/>
      <c r="AF5" s="1444"/>
      <c r="AG5" s="1445"/>
    </row>
    <row r="6" spans="1:256" ht="21" customHeight="1">
      <c r="B6" s="1446" t="s">
        <v>301</v>
      </c>
      <c r="C6" s="1447"/>
      <c r="D6" s="1447"/>
      <c r="E6" s="1447"/>
      <c r="F6" s="1447"/>
      <c r="G6" s="1447"/>
      <c r="H6" s="1447"/>
      <c r="I6" s="1447"/>
      <c r="J6" s="1447"/>
      <c r="K6" s="1447"/>
      <c r="L6" s="1447"/>
      <c r="M6" s="1447"/>
      <c r="N6" s="1448"/>
      <c r="O6" s="1448"/>
      <c r="P6" s="1448"/>
      <c r="Q6" s="1448"/>
      <c r="R6" s="1448"/>
      <c r="S6" s="1448"/>
      <c r="T6" s="1448"/>
      <c r="U6" s="1448"/>
      <c r="V6" s="1448"/>
      <c r="W6" s="1448"/>
      <c r="X6" s="1448"/>
      <c r="Y6" s="1448"/>
      <c r="Z6" s="1448"/>
      <c r="AA6" s="1448"/>
      <c r="AB6" s="1448"/>
      <c r="AC6" s="1448"/>
      <c r="AD6" s="1448"/>
      <c r="AE6" s="1448"/>
      <c r="AF6" s="1448"/>
      <c r="AG6" s="1449"/>
    </row>
    <row r="7" spans="1:256" ht="21" customHeight="1">
      <c r="B7" s="1450" t="s">
        <v>300</v>
      </c>
      <c r="C7" s="1451"/>
      <c r="D7" s="1451"/>
      <c r="E7" s="1451"/>
      <c r="F7" s="1451"/>
      <c r="G7" s="1447" t="s">
        <v>299</v>
      </c>
      <c r="H7" s="1447"/>
      <c r="I7" s="1447"/>
      <c r="J7" s="1447"/>
      <c r="K7" s="1447"/>
      <c r="L7" s="1447"/>
      <c r="M7" s="1447"/>
      <c r="N7" s="1451"/>
      <c r="O7" s="1451"/>
      <c r="P7" s="1451"/>
      <c r="Q7" s="1451"/>
      <c r="R7" s="1451"/>
      <c r="S7" s="1451"/>
      <c r="T7" s="1451"/>
      <c r="U7" s="1451"/>
      <c r="V7" s="1451"/>
      <c r="W7" s="1451"/>
      <c r="X7" s="1454" t="s">
        <v>529</v>
      </c>
      <c r="Y7" s="1451"/>
      <c r="Z7" s="1451"/>
      <c r="AA7" s="1451"/>
      <c r="AB7" s="1451"/>
      <c r="AC7" s="1451"/>
      <c r="AD7" s="1451"/>
      <c r="AE7" s="1451"/>
      <c r="AF7" s="1451"/>
      <c r="AG7" s="1455"/>
    </row>
    <row r="8" spans="1:256" ht="21" customHeight="1" thickBot="1">
      <c r="B8" s="1452"/>
      <c r="C8" s="1453"/>
      <c r="D8" s="1453"/>
      <c r="E8" s="1453"/>
      <c r="F8" s="1453"/>
      <c r="G8" s="1457" t="s">
        <v>297</v>
      </c>
      <c r="H8" s="1457"/>
      <c r="I8" s="1457"/>
      <c r="J8" s="1457"/>
      <c r="K8" s="1457"/>
      <c r="L8" s="1457"/>
      <c r="M8" s="1457"/>
      <c r="N8" s="1453"/>
      <c r="O8" s="1453"/>
      <c r="P8" s="1453"/>
      <c r="Q8" s="1453"/>
      <c r="R8" s="1453"/>
      <c r="S8" s="1453"/>
      <c r="T8" s="1453"/>
      <c r="U8" s="1453"/>
      <c r="V8" s="1453"/>
      <c r="W8" s="1453"/>
      <c r="X8" s="1453"/>
      <c r="Y8" s="1453"/>
      <c r="Z8" s="1453"/>
      <c r="AA8" s="1453"/>
      <c r="AB8" s="1453"/>
      <c r="AC8" s="1453"/>
      <c r="AD8" s="1453"/>
      <c r="AE8" s="1453"/>
      <c r="AF8" s="1453"/>
      <c r="AG8" s="1456"/>
    </row>
    <row r="9" spans="1:256" ht="21" customHeight="1" thickBot="1">
      <c r="B9" s="522"/>
      <c r="C9" s="522"/>
      <c r="D9" s="522"/>
      <c r="E9" s="522"/>
      <c r="F9" s="522"/>
      <c r="G9" s="523"/>
      <c r="H9" s="523"/>
      <c r="I9" s="523"/>
      <c r="J9" s="523"/>
      <c r="K9" s="523"/>
      <c r="L9" s="523"/>
      <c r="M9" s="523"/>
      <c r="N9" s="522"/>
      <c r="O9" s="522"/>
      <c r="P9" s="522"/>
      <c r="Q9" s="522"/>
      <c r="R9" s="522"/>
      <c r="S9" s="522"/>
      <c r="T9" s="522"/>
      <c r="U9" s="522"/>
      <c r="V9" s="522"/>
      <c r="W9" s="522"/>
      <c r="X9" s="522"/>
      <c r="Y9" s="522"/>
      <c r="Z9" s="522"/>
      <c r="AA9" s="522"/>
      <c r="AB9" s="522"/>
      <c r="AC9" s="522"/>
      <c r="AD9" s="522"/>
      <c r="AE9" s="524"/>
      <c r="AF9" s="524"/>
      <c r="AG9" s="522"/>
    </row>
    <row r="10" spans="1:256" ht="21" customHeight="1">
      <c r="B10" s="1417" t="s">
        <v>1009</v>
      </c>
      <c r="C10" s="1418"/>
      <c r="D10" s="1418"/>
      <c r="E10" s="1418"/>
      <c r="F10" s="1418"/>
      <c r="G10" s="1418"/>
      <c r="H10" s="1418"/>
      <c r="I10" s="1418"/>
      <c r="J10" s="1418"/>
      <c r="K10" s="1418"/>
      <c r="L10" s="1418"/>
      <c r="M10" s="1418"/>
      <c r="N10" s="1418"/>
      <c r="O10" s="1418"/>
      <c r="P10" s="1418"/>
      <c r="Q10" s="1418"/>
      <c r="R10" s="1418"/>
      <c r="S10" s="1418"/>
      <c r="T10" s="1418"/>
      <c r="U10" s="1418"/>
      <c r="V10" s="1418"/>
      <c r="W10" s="1418"/>
      <c r="X10" s="1418"/>
      <c r="Y10" s="1418"/>
      <c r="Z10" s="1418"/>
      <c r="AA10" s="1418"/>
      <c r="AB10" s="1418"/>
      <c r="AC10" s="1418"/>
      <c r="AD10" s="1418"/>
      <c r="AE10" s="1418"/>
      <c r="AF10" s="1418"/>
      <c r="AG10" s="1419"/>
    </row>
    <row r="11" spans="1:256" ht="21" customHeight="1">
      <c r="B11" s="1420" t="s">
        <v>530</v>
      </c>
      <c r="C11" s="1421"/>
      <c r="D11" s="1421"/>
      <c r="E11" s="1421"/>
      <c r="F11" s="1421"/>
      <c r="G11" s="1421"/>
      <c r="H11" s="1421"/>
      <c r="I11" s="1421"/>
      <c r="J11" s="1421"/>
      <c r="K11" s="1421"/>
      <c r="L11" s="1421"/>
      <c r="M11" s="1421"/>
      <c r="N11" s="1421" t="s">
        <v>531</v>
      </c>
      <c r="O11" s="1421"/>
      <c r="P11" s="1421"/>
      <c r="Q11" s="1421"/>
      <c r="R11" s="1421"/>
      <c r="S11" s="1421"/>
      <c r="T11" s="1421"/>
      <c r="U11" s="1421"/>
      <c r="V11" s="1421"/>
      <c r="W11" s="1421"/>
      <c r="X11" s="1421"/>
      <c r="Y11" s="1421"/>
      <c r="Z11" s="1421"/>
      <c r="AA11" s="1421"/>
      <c r="AB11" s="1421"/>
      <c r="AC11" s="1421"/>
      <c r="AD11" s="1421"/>
      <c r="AE11" s="1421"/>
      <c r="AF11" s="1421"/>
      <c r="AG11" s="1422"/>
    </row>
    <row r="12" spans="1:256" ht="21" customHeight="1">
      <c r="B12" s="1423" t="s">
        <v>276</v>
      </c>
      <c r="C12" s="1424"/>
      <c r="D12" s="1424"/>
      <c r="E12" s="1424"/>
      <c r="F12" s="1424"/>
      <c r="G12" s="1424" t="s">
        <v>277</v>
      </c>
      <c r="H12" s="1424"/>
      <c r="I12" s="1424"/>
      <c r="J12" s="1424"/>
      <c r="K12" s="1424"/>
      <c r="L12" s="1424"/>
      <c r="M12" s="1424"/>
      <c r="N12" s="1433" t="s">
        <v>1010</v>
      </c>
      <c r="O12" s="1434"/>
      <c r="P12" s="1434"/>
      <c r="Q12" s="1434"/>
      <c r="R12" s="1435"/>
      <c r="S12" s="1433" t="s">
        <v>1011</v>
      </c>
      <c r="T12" s="1434"/>
      <c r="U12" s="1434"/>
      <c r="V12" s="1434"/>
      <c r="W12" s="1435"/>
      <c r="X12" s="1439" t="s">
        <v>532</v>
      </c>
      <c r="Y12" s="1439"/>
      <c r="Z12" s="1439"/>
      <c r="AA12" s="1439"/>
      <c r="AB12" s="1439"/>
      <c r="AC12" s="1439" t="s">
        <v>533</v>
      </c>
      <c r="AD12" s="1439"/>
      <c r="AE12" s="1439"/>
      <c r="AF12" s="1439"/>
      <c r="AG12" s="1440"/>
    </row>
    <row r="13" spans="1:256" ht="21" customHeight="1">
      <c r="B13" s="1423"/>
      <c r="C13" s="1424"/>
      <c r="D13" s="1424"/>
      <c r="E13" s="1424"/>
      <c r="F13" s="1424"/>
      <c r="G13" s="1424"/>
      <c r="H13" s="1424"/>
      <c r="I13" s="1424"/>
      <c r="J13" s="1424"/>
      <c r="K13" s="1424"/>
      <c r="L13" s="1424"/>
      <c r="M13" s="1424"/>
      <c r="N13" s="1436"/>
      <c r="O13" s="1437"/>
      <c r="P13" s="1437"/>
      <c r="Q13" s="1437"/>
      <c r="R13" s="1438"/>
      <c r="S13" s="1436"/>
      <c r="T13" s="1437"/>
      <c r="U13" s="1437"/>
      <c r="V13" s="1437"/>
      <c r="W13" s="1438"/>
      <c r="X13" s="1439"/>
      <c r="Y13" s="1439"/>
      <c r="Z13" s="1439"/>
      <c r="AA13" s="1439"/>
      <c r="AB13" s="1439"/>
      <c r="AC13" s="1439"/>
      <c r="AD13" s="1439"/>
      <c r="AE13" s="1439"/>
      <c r="AF13" s="1439"/>
      <c r="AG13" s="1440"/>
    </row>
    <row r="14" spans="1:256" ht="21" customHeight="1">
      <c r="B14" s="1423"/>
      <c r="C14" s="1424"/>
      <c r="D14" s="1424"/>
      <c r="E14" s="1424"/>
      <c r="F14" s="1424"/>
      <c r="G14" s="1424"/>
      <c r="H14" s="1424"/>
      <c r="I14" s="1424"/>
      <c r="J14" s="1424"/>
      <c r="K14" s="1424"/>
      <c r="L14" s="1424"/>
      <c r="M14" s="1424"/>
      <c r="N14" s="1409"/>
      <c r="O14" s="1402"/>
      <c r="P14" s="1402"/>
      <c r="Q14" s="1402"/>
      <c r="R14" s="1403"/>
      <c r="S14" s="1409"/>
      <c r="T14" s="1402"/>
      <c r="U14" s="1402"/>
      <c r="V14" s="1402"/>
      <c r="W14" s="1403"/>
      <c r="X14" s="1439"/>
      <c r="Y14" s="1439"/>
      <c r="Z14" s="1439"/>
      <c r="AA14" s="1439"/>
      <c r="AB14" s="1439"/>
      <c r="AC14" s="1439"/>
      <c r="AD14" s="1439"/>
      <c r="AE14" s="1439"/>
      <c r="AF14" s="1439"/>
      <c r="AG14" s="1440"/>
    </row>
    <row r="15" spans="1:256" ht="21" customHeight="1">
      <c r="B15" s="1471" t="s">
        <v>1023</v>
      </c>
      <c r="C15" s="1472"/>
      <c r="D15" s="1472"/>
      <c r="E15" s="1472"/>
      <c r="F15" s="1472"/>
      <c r="G15" s="1472" t="s">
        <v>1024</v>
      </c>
      <c r="H15" s="1472"/>
      <c r="I15" s="1472"/>
      <c r="J15" s="1472"/>
      <c r="K15" s="1472"/>
      <c r="L15" s="1472"/>
      <c r="M15" s="1472"/>
      <c r="N15" s="1472" t="s">
        <v>1025</v>
      </c>
      <c r="O15" s="1472"/>
      <c r="P15" s="1472"/>
      <c r="Q15" s="1472"/>
      <c r="R15" s="1472"/>
      <c r="S15" s="1472" t="s">
        <v>1026</v>
      </c>
      <c r="T15" s="1472"/>
      <c r="U15" s="1472"/>
      <c r="V15" s="1472"/>
      <c r="W15" s="1472"/>
      <c r="X15" s="1472" t="s">
        <v>1025</v>
      </c>
      <c r="Y15" s="1472"/>
      <c r="Z15" s="1472"/>
      <c r="AA15" s="1472"/>
      <c r="AB15" s="1472"/>
      <c r="AC15" s="1472" t="s">
        <v>1025</v>
      </c>
      <c r="AD15" s="1472"/>
      <c r="AE15" s="1472"/>
      <c r="AF15" s="1472"/>
      <c r="AG15" s="1477"/>
    </row>
    <row r="16" spans="1:256" ht="21" customHeight="1">
      <c r="B16" s="1471" t="s">
        <v>1027</v>
      </c>
      <c r="C16" s="1472"/>
      <c r="D16" s="1472"/>
      <c r="E16" s="1472"/>
      <c r="F16" s="1472"/>
      <c r="G16" s="1472" t="s">
        <v>1024</v>
      </c>
      <c r="H16" s="1472"/>
      <c r="I16" s="1472"/>
      <c r="J16" s="1472"/>
      <c r="K16" s="1472"/>
      <c r="L16" s="1472"/>
      <c r="M16" s="1472"/>
      <c r="N16" s="1473" t="s">
        <v>1028</v>
      </c>
      <c r="O16" s="1474"/>
      <c r="P16" s="1474"/>
      <c r="Q16" s="1474"/>
      <c r="R16" s="1475"/>
      <c r="S16" s="1473"/>
      <c r="T16" s="1474"/>
      <c r="U16" s="1474"/>
      <c r="V16" s="1474"/>
      <c r="W16" s="1475"/>
      <c r="X16" s="1473"/>
      <c r="Y16" s="1474"/>
      <c r="Z16" s="1474"/>
      <c r="AA16" s="1474"/>
      <c r="AB16" s="1475"/>
      <c r="AC16" s="1473" t="s">
        <v>1025</v>
      </c>
      <c r="AD16" s="1474"/>
      <c r="AE16" s="1474"/>
      <c r="AF16" s="1474"/>
      <c r="AG16" s="1476"/>
    </row>
    <row r="17" spans="2:33" ht="21" customHeight="1">
      <c r="B17" s="1471" t="s">
        <v>1027</v>
      </c>
      <c r="C17" s="1472"/>
      <c r="D17" s="1472"/>
      <c r="E17" s="1472"/>
      <c r="F17" s="1472"/>
      <c r="G17" s="1472" t="s">
        <v>1024</v>
      </c>
      <c r="H17" s="1472"/>
      <c r="I17" s="1472"/>
      <c r="J17" s="1472"/>
      <c r="K17" s="1472"/>
      <c r="L17" s="1472"/>
      <c r="M17" s="1472"/>
      <c r="N17" s="1473" t="s">
        <v>1025</v>
      </c>
      <c r="O17" s="1474"/>
      <c r="P17" s="1474"/>
      <c r="Q17" s="1474"/>
      <c r="R17" s="1475"/>
      <c r="S17" s="1473"/>
      <c r="T17" s="1474"/>
      <c r="U17" s="1474"/>
      <c r="V17" s="1474"/>
      <c r="W17" s="1475"/>
      <c r="X17" s="1473"/>
      <c r="Y17" s="1474"/>
      <c r="Z17" s="1474"/>
      <c r="AA17" s="1474"/>
      <c r="AB17" s="1475"/>
      <c r="AC17" s="1473" t="s">
        <v>1029</v>
      </c>
      <c r="AD17" s="1474"/>
      <c r="AE17" s="1474"/>
      <c r="AF17" s="1474"/>
      <c r="AG17" s="1476"/>
    </row>
    <row r="18" spans="2:33" ht="21" customHeight="1">
      <c r="B18" s="1471" t="s">
        <v>1027</v>
      </c>
      <c r="C18" s="1472"/>
      <c r="D18" s="1472"/>
      <c r="E18" s="1472"/>
      <c r="F18" s="1472"/>
      <c r="G18" s="1472" t="s">
        <v>1024</v>
      </c>
      <c r="H18" s="1472"/>
      <c r="I18" s="1472"/>
      <c r="J18" s="1472"/>
      <c r="K18" s="1472"/>
      <c r="L18" s="1472"/>
      <c r="M18" s="1472"/>
      <c r="N18" s="1473"/>
      <c r="O18" s="1474"/>
      <c r="P18" s="1474"/>
      <c r="Q18" s="1474"/>
      <c r="R18" s="1475"/>
      <c r="S18" s="1473"/>
      <c r="T18" s="1474"/>
      <c r="U18" s="1474"/>
      <c r="V18" s="1474"/>
      <c r="W18" s="1475"/>
      <c r="X18" s="1473"/>
      <c r="Y18" s="1474"/>
      <c r="Z18" s="1474"/>
      <c r="AA18" s="1474"/>
      <c r="AB18" s="1475"/>
      <c r="AC18" s="1473"/>
      <c r="AD18" s="1474"/>
      <c r="AE18" s="1474"/>
      <c r="AF18" s="1474"/>
      <c r="AG18" s="1476"/>
    </row>
    <row r="19" spans="2:33" ht="21" customHeight="1">
      <c r="B19" s="1471" t="s">
        <v>1027</v>
      </c>
      <c r="C19" s="1472"/>
      <c r="D19" s="1472"/>
      <c r="E19" s="1472"/>
      <c r="F19" s="1472"/>
      <c r="G19" s="1472" t="s">
        <v>1024</v>
      </c>
      <c r="H19" s="1472"/>
      <c r="I19" s="1472"/>
      <c r="J19" s="1472"/>
      <c r="K19" s="1472"/>
      <c r="L19" s="1472"/>
      <c r="M19" s="1472"/>
      <c r="N19" s="1473"/>
      <c r="O19" s="1474"/>
      <c r="P19" s="1474"/>
      <c r="Q19" s="1474"/>
      <c r="R19" s="1475"/>
      <c r="S19" s="1473"/>
      <c r="T19" s="1474"/>
      <c r="U19" s="1474"/>
      <c r="V19" s="1474"/>
      <c r="W19" s="1475"/>
      <c r="X19" s="1473"/>
      <c r="Y19" s="1474"/>
      <c r="Z19" s="1474"/>
      <c r="AA19" s="1474"/>
      <c r="AB19" s="1475"/>
      <c r="AC19" s="1473"/>
      <c r="AD19" s="1474"/>
      <c r="AE19" s="1474"/>
      <c r="AF19" s="1474"/>
      <c r="AG19" s="1476"/>
    </row>
    <row r="20" spans="2:33" ht="21" customHeight="1">
      <c r="B20" s="1471" t="s">
        <v>1027</v>
      </c>
      <c r="C20" s="1472"/>
      <c r="D20" s="1472"/>
      <c r="E20" s="1472"/>
      <c r="F20" s="1472"/>
      <c r="G20" s="1472" t="s">
        <v>1024</v>
      </c>
      <c r="H20" s="1472"/>
      <c r="I20" s="1472"/>
      <c r="J20" s="1472"/>
      <c r="K20" s="1472"/>
      <c r="L20" s="1472"/>
      <c r="M20" s="1472"/>
      <c r="N20" s="1473"/>
      <c r="O20" s="1474"/>
      <c r="P20" s="1474"/>
      <c r="Q20" s="1474"/>
      <c r="R20" s="1475"/>
      <c r="S20" s="1473"/>
      <c r="T20" s="1474"/>
      <c r="U20" s="1474"/>
      <c r="V20" s="1474"/>
      <c r="W20" s="1475"/>
      <c r="X20" s="1473"/>
      <c r="Y20" s="1474"/>
      <c r="Z20" s="1474"/>
      <c r="AA20" s="1474"/>
      <c r="AB20" s="1475"/>
      <c r="AC20" s="1473"/>
      <c r="AD20" s="1474"/>
      <c r="AE20" s="1474"/>
      <c r="AF20" s="1474"/>
      <c r="AG20" s="1476"/>
    </row>
    <row r="21" spans="2:33" ht="21" customHeight="1">
      <c r="B21" s="1471" t="s">
        <v>1027</v>
      </c>
      <c r="C21" s="1472"/>
      <c r="D21" s="1472"/>
      <c r="E21" s="1472"/>
      <c r="F21" s="1472"/>
      <c r="G21" s="1472" t="s">
        <v>1024</v>
      </c>
      <c r="H21" s="1472"/>
      <c r="I21" s="1472"/>
      <c r="J21" s="1472"/>
      <c r="K21" s="1472"/>
      <c r="L21" s="1472"/>
      <c r="M21" s="1472"/>
      <c r="N21" s="1472"/>
      <c r="O21" s="1472"/>
      <c r="P21" s="1472"/>
      <c r="Q21" s="1472"/>
      <c r="R21" s="1472"/>
      <c r="S21" s="1472"/>
      <c r="T21" s="1472"/>
      <c r="U21" s="1472"/>
      <c r="V21" s="1472"/>
      <c r="W21" s="1472"/>
      <c r="X21" s="1472"/>
      <c r="Y21" s="1472"/>
      <c r="Z21" s="1472"/>
      <c r="AA21" s="1472"/>
      <c r="AB21" s="1472"/>
      <c r="AC21" s="1472"/>
      <c r="AD21" s="1472"/>
      <c r="AE21" s="1472"/>
      <c r="AF21" s="1472"/>
      <c r="AG21" s="1477"/>
    </row>
    <row r="22" spans="2:33" ht="21" customHeight="1">
      <c r="B22" s="1471" t="s">
        <v>1027</v>
      </c>
      <c r="C22" s="1472"/>
      <c r="D22" s="1472"/>
      <c r="E22" s="1472"/>
      <c r="F22" s="1472"/>
      <c r="G22" s="1472" t="s">
        <v>1024</v>
      </c>
      <c r="H22" s="1472"/>
      <c r="I22" s="1472"/>
      <c r="J22" s="1472"/>
      <c r="K22" s="1472"/>
      <c r="L22" s="1472"/>
      <c r="M22" s="1472"/>
      <c r="N22" s="1472"/>
      <c r="O22" s="1472"/>
      <c r="P22" s="1472"/>
      <c r="Q22" s="1472"/>
      <c r="R22" s="1472"/>
      <c r="S22" s="1472"/>
      <c r="T22" s="1472"/>
      <c r="U22" s="1472"/>
      <c r="V22" s="1472"/>
      <c r="W22" s="1472"/>
      <c r="X22" s="1472"/>
      <c r="Y22" s="1472"/>
      <c r="Z22" s="1472"/>
      <c r="AA22" s="1472"/>
      <c r="AB22" s="1472"/>
      <c r="AC22" s="1472"/>
      <c r="AD22" s="1472"/>
      <c r="AE22" s="1472"/>
      <c r="AF22" s="1472"/>
      <c r="AG22" s="1477"/>
    </row>
    <row r="23" spans="2:33" ht="21" customHeight="1" thickBot="1">
      <c r="B23" s="1467" t="s">
        <v>1027</v>
      </c>
      <c r="C23" s="1468"/>
      <c r="D23" s="1468"/>
      <c r="E23" s="1468"/>
      <c r="F23" s="1468"/>
      <c r="G23" s="1468" t="s">
        <v>1024</v>
      </c>
      <c r="H23" s="1468"/>
      <c r="I23" s="1468"/>
      <c r="J23" s="1468"/>
      <c r="K23" s="1468"/>
      <c r="L23" s="1468"/>
      <c r="M23" s="1468"/>
      <c r="N23" s="1468"/>
      <c r="O23" s="1468"/>
      <c r="P23" s="1468"/>
      <c r="Q23" s="1468"/>
      <c r="R23" s="1468"/>
      <c r="S23" s="1468"/>
      <c r="T23" s="1468"/>
      <c r="U23" s="1468"/>
      <c r="V23" s="1468"/>
      <c r="W23" s="1468"/>
      <c r="X23" s="1468"/>
      <c r="Y23" s="1468"/>
      <c r="Z23" s="1468"/>
      <c r="AA23" s="1468"/>
      <c r="AB23" s="1468"/>
      <c r="AC23" s="1468"/>
      <c r="AD23" s="1468"/>
      <c r="AE23" s="1468"/>
      <c r="AF23" s="1468"/>
      <c r="AG23" s="1478"/>
    </row>
    <row r="24" spans="2:33" ht="21" customHeight="1" thickBot="1">
      <c r="B24" s="525"/>
      <c r="C24" s="525"/>
      <c r="D24" s="525"/>
      <c r="E24" s="525"/>
      <c r="F24" s="525"/>
      <c r="G24" s="525"/>
      <c r="H24" s="525"/>
      <c r="I24" s="525"/>
      <c r="J24" s="525"/>
      <c r="K24" s="525"/>
      <c r="L24" s="525"/>
      <c r="M24" s="525"/>
      <c r="N24" s="525"/>
      <c r="O24" s="525"/>
      <c r="P24" s="525"/>
      <c r="Q24" s="525"/>
      <c r="R24" s="525"/>
      <c r="S24" s="525"/>
      <c r="T24" s="525"/>
      <c r="U24" s="525"/>
      <c r="V24" s="525"/>
      <c r="W24" s="525"/>
      <c r="X24" s="525"/>
      <c r="Y24" s="525"/>
      <c r="Z24" s="525"/>
      <c r="AA24" s="525"/>
      <c r="AB24" s="525"/>
      <c r="AC24" s="525"/>
      <c r="AD24" s="525"/>
      <c r="AE24" s="525"/>
      <c r="AF24" s="525"/>
      <c r="AG24" s="525"/>
    </row>
    <row r="25" spans="2:33" ht="21" customHeight="1">
      <c r="B25" s="1398" t="s">
        <v>1012</v>
      </c>
      <c r="C25" s="1399"/>
      <c r="D25" s="1399"/>
      <c r="E25" s="1399"/>
      <c r="F25" s="1399"/>
      <c r="G25" s="1399"/>
      <c r="H25" s="1399"/>
      <c r="I25" s="1400"/>
      <c r="J25" s="1404" t="s">
        <v>534</v>
      </c>
      <c r="K25" s="1404"/>
      <c r="L25" s="1404"/>
      <c r="M25" s="1404"/>
      <c r="N25" s="1404"/>
      <c r="O25" s="1404"/>
      <c r="P25" s="1404"/>
      <c r="Q25" s="1404"/>
      <c r="R25" s="1407"/>
      <c r="S25" s="1407"/>
      <c r="T25" s="1407"/>
      <c r="U25" s="1407"/>
      <c r="V25" s="1407"/>
      <c r="W25" s="1407"/>
      <c r="X25" s="1407"/>
      <c r="Y25" s="1407"/>
      <c r="Z25" s="1407"/>
      <c r="AA25" s="1407"/>
      <c r="AB25" s="1407"/>
      <c r="AC25" s="1407"/>
      <c r="AD25" s="1407"/>
      <c r="AE25" s="1407"/>
      <c r="AF25" s="1407"/>
      <c r="AG25" s="1408"/>
    </row>
    <row r="26" spans="2:33" ht="21" customHeight="1">
      <c r="B26" s="1401"/>
      <c r="C26" s="1402"/>
      <c r="D26" s="1402"/>
      <c r="E26" s="1402"/>
      <c r="F26" s="1402"/>
      <c r="G26" s="1402"/>
      <c r="H26" s="1402"/>
      <c r="I26" s="1403"/>
      <c r="J26" s="1405"/>
      <c r="K26" s="1405"/>
      <c r="L26" s="1405"/>
      <c r="M26" s="1405"/>
      <c r="N26" s="1405"/>
      <c r="O26" s="1405"/>
      <c r="P26" s="1405"/>
      <c r="Q26" s="1406"/>
      <c r="R26" s="1409" t="s">
        <v>1013</v>
      </c>
      <c r="S26" s="1402"/>
      <c r="T26" s="1402"/>
      <c r="U26" s="1402"/>
      <c r="V26" s="1402"/>
      <c r="W26" s="1402"/>
      <c r="X26" s="1402"/>
      <c r="Y26" s="1402"/>
      <c r="Z26" s="1402"/>
      <c r="AA26" s="1402"/>
      <c r="AB26" s="1402"/>
      <c r="AC26" s="1402"/>
      <c r="AD26" s="1402"/>
      <c r="AE26" s="1402"/>
      <c r="AF26" s="1402"/>
      <c r="AG26" s="1410"/>
    </row>
    <row r="27" spans="2:33" ht="42.75" customHeight="1" thickBot="1">
      <c r="B27" s="1460">
        <v>1</v>
      </c>
      <c r="C27" s="1461"/>
      <c r="D27" s="1461"/>
      <c r="E27" s="1461"/>
      <c r="F27" s="1461"/>
      <c r="G27" s="1461"/>
      <c r="H27" s="1461"/>
      <c r="I27" s="1462"/>
      <c r="J27" s="1463">
        <v>8</v>
      </c>
      <c r="K27" s="1463"/>
      <c r="L27" s="1463"/>
      <c r="M27" s="1463"/>
      <c r="N27" s="1463"/>
      <c r="O27" s="1463"/>
      <c r="P27" s="1463"/>
      <c r="Q27" s="1464"/>
      <c r="R27" s="1465" t="s">
        <v>535</v>
      </c>
      <c r="S27" s="1463"/>
      <c r="T27" s="1463"/>
      <c r="U27" s="1463"/>
      <c r="V27" s="1463"/>
      <c r="W27" s="1463"/>
      <c r="X27" s="1463"/>
      <c r="Y27" s="1463"/>
      <c r="Z27" s="1463"/>
      <c r="AA27" s="1463"/>
      <c r="AB27" s="1463"/>
      <c r="AC27" s="1463"/>
      <c r="AD27" s="1463"/>
      <c r="AE27" s="1463"/>
      <c r="AF27" s="1463"/>
      <c r="AG27" s="1466"/>
    </row>
    <row r="28" spans="2:33" ht="15" customHeight="1">
      <c r="B28" s="1391" t="s">
        <v>1014</v>
      </c>
      <c r="C28" s="1391"/>
      <c r="D28" s="1391"/>
      <c r="E28" s="1391"/>
      <c r="F28" s="1391"/>
      <c r="G28" s="1391"/>
      <c r="H28" s="1391"/>
      <c r="I28" s="1391"/>
      <c r="J28" s="1391"/>
      <c r="K28" s="1391"/>
      <c r="L28" s="1391"/>
      <c r="M28" s="1391"/>
      <c r="N28" s="1391"/>
      <c r="O28" s="1391"/>
      <c r="P28" s="1391"/>
      <c r="Q28" s="1391"/>
      <c r="R28" s="1391"/>
      <c r="S28" s="1391"/>
      <c r="T28" s="1391"/>
      <c r="U28" s="1391"/>
      <c r="V28" s="1391"/>
      <c r="W28" s="1391"/>
      <c r="X28" s="1391"/>
      <c r="Y28" s="1391"/>
      <c r="Z28" s="1391"/>
      <c r="AA28" s="1391"/>
      <c r="AB28" s="1391"/>
      <c r="AC28" s="1391"/>
      <c r="AD28" s="1391"/>
      <c r="AE28" s="1391"/>
      <c r="AF28" s="1391"/>
      <c r="AG28" s="1391"/>
    </row>
    <row r="29" spans="2:33" ht="15" customHeight="1">
      <c r="B29" s="1392"/>
      <c r="C29" s="1392"/>
      <c r="D29" s="1392"/>
      <c r="E29" s="1392"/>
      <c r="F29" s="1392"/>
      <c r="G29" s="1392"/>
      <c r="H29" s="1392"/>
      <c r="I29" s="1392"/>
      <c r="J29" s="1392"/>
      <c r="K29" s="1392"/>
      <c r="L29" s="1392"/>
      <c r="M29" s="1392"/>
      <c r="N29" s="1392"/>
      <c r="O29" s="1392"/>
      <c r="P29" s="1392"/>
      <c r="Q29" s="1392"/>
      <c r="R29" s="1392"/>
      <c r="S29" s="1392"/>
      <c r="T29" s="1392"/>
      <c r="U29" s="1392"/>
      <c r="V29" s="1392"/>
      <c r="W29" s="1392"/>
      <c r="X29" s="1392"/>
      <c r="Y29" s="1392"/>
      <c r="Z29" s="1392"/>
      <c r="AA29" s="1392"/>
      <c r="AB29" s="1392"/>
      <c r="AC29" s="1392"/>
      <c r="AD29" s="1392"/>
      <c r="AE29" s="1392"/>
      <c r="AF29" s="1392"/>
      <c r="AG29" s="1392"/>
    </row>
    <row r="30" spans="2:33" ht="15" customHeight="1">
      <c r="B30" s="1392" t="s">
        <v>1015</v>
      </c>
      <c r="C30" s="1392"/>
      <c r="D30" s="1392"/>
      <c r="E30" s="1392"/>
      <c r="F30" s="1392"/>
      <c r="G30" s="1392"/>
      <c r="H30" s="1392"/>
      <c r="I30" s="1392"/>
      <c r="J30" s="1392"/>
      <c r="K30" s="1392"/>
      <c r="L30" s="1392"/>
      <c r="M30" s="1392"/>
      <c r="N30" s="1392"/>
      <c r="O30" s="1392"/>
      <c r="P30" s="1392"/>
      <c r="Q30" s="1392"/>
      <c r="R30" s="1392"/>
      <c r="S30" s="1392"/>
      <c r="T30" s="1392"/>
      <c r="U30" s="1392"/>
      <c r="V30" s="1392"/>
      <c r="W30" s="1392"/>
      <c r="X30" s="1392"/>
      <c r="Y30" s="1392"/>
      <c r="Z30" s="1392"/>
      <c r="AA30" s="1392"/>
      <c r="AB30" s="1392"/>
      <c r="AC30" s="1392"/>
      <c r="AD30" s="1392"/>
      <c r="AE30" s="1392"/>
      <c r="AF30" s="1392"/>
      <c r="AG30" s="1392"/>
    </row>
    <row r="31" spans="2:33" ht="15" customHeight="1">
      <c r="B31" s="1392"/>
      <c r="C31" s="1392"/>
      <c r="D31" s="1392"/>
      <c r="E31" s="1392"/>
      <c r="F31" s="1392"/>
      <c r="G31" s="1392"/>
      <c r="H31" s="1392"/>
      <c r="I31" s="1392"/>
      <c r="J31" s="1392"/>
      <c r="K31" s="1392"/>
      <c r="L31" s="1392"/>
      <c r="M31" s="1392"/>
      <c r="N31" s="1392"/>
      <c r="O31" s="1392"/>
      <c r="P31" s="1392"/>
      <c r="Q31" s="1392"/>
      <c r="R31" s="1392"/>
      <c r="S31" s="1392"/>
      <c r="T31" s="1392"/>
      <c r="U31" s="1392"/>
      <c r="V31" s="1392"/>
      <c r="W31" s="1392"/>
      <c r="X31" s="1392"/>
      <c r="Y31" s="1392"/>
      <c r="Z31" s="1392"/>
      <c r="AA31" s="1392"/>
      <c r="AB31" s="1392"/>
      <c r="AC31" s="1392"/>
      <c r="AD31" s="1392"/>
      <c r="AE31" s="1392"/>
      <c r="AF31" s="1392"/>
      <c r="AG31" s="1392"/>
    </row>
    <row r="32" spans="2:33" ht="13.5" customHeight="1" thickBot="1">
      <c r="B32" s="526"/>
      <c r="C32" s="526"/>
      <c r="D32" s="526"/>
      <c r="E32" s="526"/>
      <c r="F32" s="526"/>
      <c r="G32" s="526"/>
      <c r="H32" s="526"/>
      <c r="I32" s="526"/>
      <c r="J32" s="526"/>
      <c r="K32" s="526"/>
      <c r="L32" s="526"/>
      <c r="M32" s="526"/>
      <c r="N32" s="526"/>
      <c r="O32" s="526"/>
      <c r="P32" s="526"/>
      <c r="Q32" s="526"/>
      <c r="R32" s="526"/>
      <c r="S32" s="526"/>
      <c r="T32" s="526"/>
      <c r="U32" s="526"/>
      <c r="V32" s="526"/>
      <c r="W32" s="526"/>
      <c r="X32" s="526"/>
      <c r="Y32" s="526"/>
      <c r="Z32" s="526"/>
      <c r="AA32" s="526"/>
      <c r="AB32" s="526"/>
      <c r="AC32" s="526"/>
      <c r="AD32" s="526"/>
      <c r="AE32" s="526"/>
      <c r="AF32" s="526"/>
      <c r="AG32" s="526"/>
    </row>
    <row r="33" spans="2:33" ht="21" customHeight="1">
      <c r="B33" s="1417" t="s">
        <v>1016</v>
      </c>
      <c r="C33" s="1418"/>
      <c r="D33" s="1418"/>
      <c r="E33" s="1418"/>
      <c r="F33" s="1418"/>
      <c r="G33" s="1418"/>
      <c r="H33" s="1418"/>
      <c r="I33" s="1418"/>
      <c r="J33" s="1418"/>
      <c r="K33" s="1418"/>
      <c r="L33" s="1418"/>
      <c r="M33" s="1418"/>
      <c r="N33" s="1418"/>
      <c r="O33" s="1418"/>
      <c r="P33" s="1418"/>
      <c r="Q33" s="1418"/>
      <c r="R33" s="1418"/>
      <c r="S33" s="1418"/>
      <c r="T33" s="1418"/>
      <c r="U33" s="1418"/>
      <c r="V33" s="1418"/>
      <c r="W33" s="1418"/>
      <c r="X33" s="1418"/>
      <c r="Y33" s="1418"/>
      <c r="Z33" s="1418"/>
      <c r="AA33" s="1418"/>
      <c r="AB33" s="1418"/>
      <c r="AC33" s="1418"/>
      <c r="AD33" s="1418"/>
      <c r="AE33" s="1418"/>
      <c r="AF33" s="1418"/>
      <c r="AG33" s="1419"/>
    </row>
    <row r="34" spans="2:33" ht="21" customHeight="1">
      <c r="B34" s="1420" t="s">
        <v>530</v>
      </c>
      <c r="C34" s="1421"/>
      <c r="D34" s="1421"/>
      <c r="E34" s="1421"/>
      <c r="F34" s="1421"/>
      <c r="G34" s="1421"/>
      <c r="H34" s="1421"/>
      <c r="I34" s="1421"/>
      <c r="J34" s="1421"/>
      <c r="K34" s="1421"/>
      <c r="L34" s="1421"/>
      <c r="M34" s="1421"/>
      <c r="N34" s="1421" t="s">
        <v>531</v>
      </c>
      <c r="O34" s="1421"/>
      <c r="P34" s="1421"/>
      <c r="Q34" s="1421"/>
      <c r="R34" s="1421"/>
      <c r="S34" s="1421"/>
      <c r="T34" s="1421"/>
      <c r="U34" s="1421"/>
      <c r="V34" s="1421"/>
      <c r="W34" s="1421"/>
      <c r="X34" s="1421"/>
      <c r="Y34" s="1421"/>
      <c r="Z34" s="1421"/>
      <c r="AA34" s="1421"/>
      <c r="AB34" s="1421"/>
      <c r="AC34" s="1421"/>
      <c r="AD34" s="1421"/>
      <c r="AE34" s="1421"/>
      <c r="AF34" s="1421"/>
      <c r="AG34" s="1422"/>
    </row>
    <row r="35" spans="2:33" ht="21" customHeight="1">
      <c r="B35" s="1423" t="s">
        <v>276</v>
      </c>
      <c r="C35" s="1424"/>
      <c r="D35" s="1424"/>
      <c r="E35" s="1424"/>
      <c r="F35" s="1424"/>
      <c r="G35" s="1424" t="s">
        <v>277</v>
      </c>
      <c r="H35" s="1424"/>
      <c r="I35" s="1424"/>
      <c r="J35" s="1424"/>
      <c r="K35" s="1424"/>
      <c r="L35" s="1424"/>
      <c r="M35" s="1424"/>
      <c r="N35" s="1425" t="s">
        <v>1010</v>
      </c>
      <c r="O35" s="1426"/>
      <c r="P35" s="1426"/>
      <c r="Q35" s="1426"/>
      <c r="R35" s="1426"/>
      <c r="S35" s="1426"/>
      <c r="T35" s="1426"/>
      <c r="U35" s="1426"/>
      <c r="V35" s="1426"/>
      <c r="W35" s="1427"/>
      <c r="X35" s="1425" t="s">
        <v>1017</v>
      </c>
      <c r="Y35" s="1426"/>
      <c r="Z35" s="1426"/>
      <c r="AA35" s="1426"/>
      <c r="AB35" s="1426"/>
      <c r="AC35" s="1426"/>
      <c r="AD35" s="1426"/>
      <c r="AE35" s="1426"/>
      <c r="AF35" s="1426"/>
      <c r="AG35" s="1431"/>
    </row>
    <row r="36" spans="2:33" ht="21" customHeight="1">
      <c r="B36" s="1423"/>
      <c r="C36" s="1424"/>
      <c r="D36" s="1424"/>
      <c r="E36" s="1424"/>
      <c r="F36" s="1424"/>
      <c r="G36" s="1424"/>
      <c r="H36" s="1424"/>
      <c r="I36" s="1424"/>
      <c r="J36" s="1424"/>
      <c r="K36" s="1424"/>
      <c r="L36" s="1424"/>
      <c r="M36" s="1424"/>
      <c r="N36" s="1428"/>
      <c r="O36" s="1429"/>
      <c r="P36" s="1429"/>
      <c r="Q36" s="1429"/>
      <c r="R36" s="1429"/>
      <c r="S36" s="1429"/>
      <c r="T36" s="1429"/>
      <c r="U36" s="1429"/>
      <c r="V36" s="1429"/>
      <c r="W36" s="1430"/>
      <c r="X36" s="1428"/>
      <c r="Y36" s="1429"/>
      <c r="Z36" s="1429"/>
      <c r="AA36" s="1429"/>
      <c r="AB36" s="1429"/>
      <c r="AC36" s="1429"/>
      <c r="AD36" s="1429"/>
      <c r="AE36" s="1429"/>
      <c r="AF36" s="1429"/>
      <c r="AG36" s="1432"/>
    </row>
    <row r="37" spans="2:33" ht="21" customHeight="1">
      <c r="B37" s="1471" t="s">
        <v>1023</v>
      </c>
      <c r="C37" s="1472"/>
      <c r="D37" s="1472"/>
      <c r="E37" s="1472"/>
      <c r="F37" s="1472"/>
      <c r="G37" s="1472" t="s">
        <v>1024</v>
      </c>
      <c r="H37" s="1472"/>
      <c r="I37" s="1472"/>
      <c r="J37" s="1472"/>
      <c r="K37" s="1472"/>
      <c r="L37" s="1472"/>
      <c r="M37" s="1472"/>
      <c r="N37" s="1473" t="s">
        <v>1025</v>
      </c>
      <c r="O37" s="1474"/>
      <c r="P37" s="1474"/>
      <c r="Q37" s="1474"/>
      <c r="R37" s="1474"/>
      <c r="S37" s="1474" t="s">
        <v>1030</v>
      </c>
      <c r="T37" s="1474"/>
      <c r="U37" s="1474"/>
      <c r="V37" s="1474"/>
      <c r="W37" s="1475"/>
      <c r="X37" s="1473" t="s">
        <v>1025</v>
      </c>
      <c r="Y37" s="1474"/>
      <c r="Z37" s="1474"/>
      <c r="AA37" s="1474"/>
      <c r="AB37" s="1474"/>
      <c r="AC37" s="1474" t="s">
        <v>1025</v>
      </c>
      <c r="AD37" s="1474"/>
      <c r="AE37" s="1474"/>
      <c r="AF37" s="1474"/>
      <c r="AG37" s="1476"/>
    </row>
    <row r="38" spans="2:33" ht="21" customHeight="1">
      <c r="B38" s="1471" t="s">
        <v>1027</v>
      </c>
      <c r="C38" s="1472"/>
      <c r="D38" s="1472"/>
      <c r="E38" s="1472"/>
      <c r="F38" s="1472"/>
      <c r="G38" s="1472" t="s">
        <v>1024</v>
      </c>
      <c r="H38" s="1472"/>
      <c r="I38" s="1472"/>
      <c r="J38" s="1472"/>
      <c r="K38" s="1472"/>
      <c r="L38" s="1472"/>
      <c r="M38" s="1472"/>
      <c r="N38" s="1473" t="s">
        <v>1031</v>
      </c>
      <c r="O38" s="1474"/>
      <c r="P38" s="1474"/>
      <c r="Q38" s="1474"/>
      <c r="R38" s="1474"/>
      <c r="S38" s="1474"/>
      <c r="T38" s="1474"/>
      <c r="U38" s="1474"/>
      <c r="V38" s="1474"/>
      <c r="W38" s="1475"/>
      <c r="X38" s="1473"/>
      <c r="Y38" s="1474"/>
      <c r="Z38" s="1474"/>
      <c r="AA38" s="1474"/>
      <c r="AB38" s="1474"/>
      <c r="AC38" s="1474" t="s">
        <v>1025</v>
      </c>
      <c r="AD38" s="1474"/>
      <c r="AE38" s="1474"/>
      <c r="AF38" s="1474"/>
      <c r="AG38" s="1476"/>
    </row>
    <row r="39" spans="2:33" ht="21" customHeight="1">
      <c r="B39" s="1471" t="s">
        <v>1027</v>
      </c>
      <c r="C39" s="1472"/>
      <c r="D39" s="1472"/>
      <c r="E39" s="1472"/>
      <c r="F39" s="1472"/>
      <c r="G39" s="1472" t="s">
        <v>1024</v>
      </c>
      <c r="H39" s="1472"/>
      <c r="I39" s="1472"/>
      <c r="J39" s="1472"/>
      <c r="K39" s="1472"/>
      <c r="L39" s="1472"/>
      <c r="M39" s="1472"/>
      <c r="N39" s="1473" t="s">
        <v>1025</v>
      </c>
      <c r="O39" s="1474"/>
      <c r="P39" s="1474"/>
      <c r="Q39" s="1474"/>
      <c r="R39" s="1474"/>
      <c r="S39" s="1474"/>
      <c r="T39" s="1474"/>
      <c r="U39" s="1474"/>
      <c r="V39" s="1474"/>
      <c r="W39" s="1475"/>
      <c r="X39" s="1473" t="s">
        <v>1032</v>
      </c>
      <c r="Y39" s="1474"/>
      <c r="Z39" s="1474"/>
      <c r="AA39" s="1474"/>
      <c r="AB39" s="1474"/>
      <c r="AC39" s="1474" t="s">
        <v>1029</v>
      </c>
      <c r="AD39" s="1474"/>
      <c r="AE39" s="1474"/>
      <c r="AF39" s="1474"/>
      <c r="AG39" s="1476"/>
    </row>
    <row r="40" spans="2:33" ht="21" customHeight="1">
      <c r="B40" s="1471" t="s">
        <v>1027</v>
      </c>
      <c r="C40" s="1472"/>
      <c r="D40" s="1472"/>
      <c r="E40" s="1472"/>
      <c r="F40" s="1472"/>
      <c r="G40" s="1472" t="s">
        <v>1024</v>
      </c>
      <c r="H40" s="1472"/>
      <c r="I40" s="1472"/>
      <c r="J40" s="1472"/>
      <c r="K40" s="1472"/>
      <c r="L40" s="1472"/>
      <c r="M40" s="1472"/>
      <c r="N40" s="1473" t="s">
        <v>1032</v>
      </c>
      <c r="O40" s="1474"/>
      <c r="P40" s="1474"/>
      <c r="Q40" s="1474"/>
      <c r="R40" s="1474"/>
      <c r="S40" s="1474"/>
      <c r="T40" s="1474"/>
      <c r="U40" s="1474"/>
      <c r="V40" s="1474"/>
      <c r="W40" s="1475"/>
      <c r="X40" s="1473"/>
      <c r="Y40" s="1474"/>
      <c r="Z40" s="1474"/>
      <c r="AA40" s="1474"/>
      <c r="AB40" s="1474"/>
      <c r="AC40" s="1474"/>
      <c r="AD40" s="1474"/>
      <c r="AE40" s="1474"/>
      <c r="AF40" s="1474"/>
      <c r="AG40" s="1476"/>
    </row>
    <row r="41" spans="2:33" ht="21" customHeight="1">
      <c r="B41" s="1471" t="s">
        <v>1027</v>
      </c>
      <c r="C41" s="1472"/>
      <c r="D41" s="1472"/>
      <c r="E41" s="1472"/>
      <c r="F41" s="1472"/>
      <c r="G41" s="1472" t="s">
        <v>1024</v>
      </c>
      <c r="H41" s="1472"/>
      <c r="I41" s="1472"/>
      <c r="J41" s="1472"/>
      <c r="K41" s="1472"/>
      <c r="L41" s="1472"/>
      <c r="M41" s="1472"/>
      <c r="N41" s="1473"/>
      <c r="O41" s="1474"/>
      <c r="P41" s="1474"/>
      <c r="Q41" s="1474"/>
      <c r="R41" s="1474"/>
      <c r="S41" s="1474"/>
      <c r="T41" s="1474"/>
      <c r="U41" s="1474"/>
      <c r="V41" s="1474"/>
      <c r="W41" s="1475"/>
      <c r="X41" s="1473"/>
      <c r="Y41" s="1474"/>
      <c r="Z41" s="1474"/>
      <c r="AA41" s="1474"/>
      <c r="AB41" s="1474"/>
      <c r="AC41" s="1474"/>
      <c r="AD41" s="1474"/>
      <c r="AE41" s="1474"/>
      <c r="AF41" s="1474"/>
      <c r="AG41" s="1476"/>
    </row>
    <row r="42" spans="2:33" ht="21" customHeight="1">
      <c r="B42" s="1471" t="s">
        <v>1027</v>
      </c>
      <c r="C42" s="1472"/>
      <c r="D42" s="1472"/>
      <c r="E42" s="1472"/>
      <c r="F42" s="1472"/>
      <c r="G42" s="1472" t="s">
        <v>1024</v>
      </c>
      <c r="H42" s="1472"/>
      <c r="I42" s="1472"/>
      <c r="J42" s="1472"/>
      <c r="K42" s="1472"/>
      <c r="L42" s="1472"/>
      <c r="M42" s="1472"/>
      <c r="N42" s="1473"/>
      <c r="O42" s="1474"/>
      <c r="P42" s="1474"/>
      <c r="Q42" s="1474"/>
      <c r="R42" s="1474"/>
      <c r="S42" s="1474"/>
      <c r="T42" s="1474"/>
      <c r="U42" s="1474"/>
      <c r="V42" s="1474"/>
      <c r="W42" s="1475"/>
      <c r="X42" s="1473"/>
      <c r="Y42" s="1474"/>
      <c r="Z42" s="1474"/>
      <c r="AA42" s="1474"/>
      <c r="AB42" s="1474"/>
      <c r="AC42" s="1474"/>
      <c r="AD42" s="1474"/>
      <c r="AE42" s="1474"/>
      <c r="AF42" s="1474"/>
      <c r="AG42" s="1476"/>
    </row>
    <row r="43" spans="2:33" ht="21" customHeight="1">
      <c r="B43" s="1471"/>
      <c r="C43" s="1472"/>
      <c r="D43" s="1472"/>
      <c r="E43" s="1472"/>
      <c r="F43" s="1472"/>
      <c r="G43" s="1472"/>
      <c r="H43" s="1472"/>
      <c r="I43" s="1472"/>
      <c r="J43" s="1472"/>
      <c r="K43" s="1472"/>
      <c r="L43" s="1472"/>
      <c r="M43" s="1472"/>
      <c r="N43" s="1473"/>
      <c r="O43" s="1474"/>
      <c r="P43" s="1474"/>
      <c r="Q43" s="1474"/>
      <c r="R43" s="1474"/>
      <c r="S43" s="1474"/>
      <c r="T43" s="1474"/>
      <c r="U43" s="1474"/>
      <c r="V43" s="1474"/>
      <c r="W43" s="1475"/>
      <c r="X43" s="1473"/>
      <c r="Y43" s="1474"/>
      <c r="Z43" s="1474"/>
      <c r="AA43" s="1474"/>
      <c r="AB43" s="1474"/>
      <c r="AC43" s="1474"/>
      <c r="AD43" s="1474"/>
      <c r="AE43" s="1474"/>
      <c r="AF43" s="1474"/>
      <c r="AG43" s="1476"/>
    </row>
    <row r="44" spans="2:33" ht="21" customHeight="1">
      <c r="B44" s="1471"/>
      <c r="C44" s="1472"/>
      <c r="D44" s="1472"/>
      <c r="E44" s="1472"/>
      <c r="F44" s="1472"/>
      <c r="G44" s="1472"/>
      <c r="H44" s="1472"/>
      <c r="I44" s="1472"/>
      <c r="J44" s="1472"/>
      <c r="K44" s="1472"/>
      <c r="L44" s="1472"/>
      <c r="M44" s="1472"/>
      <c r="N44" s="1473"/>
      <c r="O44" s="1474"/>
      <c r="P44" s="1474"/>
      <c r="Q44" s="1474"/>
      <c r="R44" s="1474"/>
      <c r="S44" s="1474"/>
      <c r="T44" s="1474"/>
      <c r="U44" s="1474"/>
      <c r="V44" s="1474"/>
      <c r="W44" s="1475"/>
      <c r="X44" s="1473"/>
      <c r="Y44" s="1474"/>
      <c r="Z44" s="1474"/>
      <c r="AA44" s="1474"/>
      <c r="AB44" s="1474"/>
      <c r="AC44" s="1474"/>
      <c r="AD44" s="1474"/>
      <c r="AE44" s="1474"/>
      <c r="AF44" s="1474"/>
      <c r="AG44" s="1476"/>
    </row>
    <row r="45" spans="2:33" ht="21" customHeight="1" thickBot="1">
      <c r="B45" s="1467"/>
      <c r="C45" s="1468"/>
      <c r="D45" s="1468"/>
      <c r="E45" s="1468"/>
      <c r="F45" s="1468"/>
      <c r="G45" s="1468"/>
      <c r="H45" s="1468"/>
      <c r="I45" s="1468"/>
      <c r="J45" s="1468"/>
      <c r="K45" s="1468"/>
      <c r="L45" s="1468"/>
      <c r="M45" s="1468"/>
      <c r="N45" s="1469"/>
      <c r="O45" s="1461"/>
      <c r="P45" s="1461"/>
      <c r="Q45" s="1461"/>
      <c r="R45" s="1461"/>
      <c r="S45" s="1461"/>
      <c r="T45" s="1461"/>
      <c r="U45" s="1461"/>
      <c r="V45" s="1461"/>
      <c r="W45" s="1462"/>
      <c r="X45" s="1469"/>
      <c r="Y45" s="1461"/>
      <c r="Z45" s="1461"/>
      <c r="AA45" s="1461"/>
      <c r="AB45" s="1461"/>
      <c r="AC45" s="1461"/>
      <c r="AD45" s="1461"/>
      <c r="AE45" s="1461"/>
      <c r="AF45" s="1461"/>
      <c r="AG45" s="1470"/>
    </row>
    <row r="46" spans="2:33" ht="21" customHeight="1" thickBot="1">
      <c r="B46" s="525"/>
      <c r="C46" s="525"/>
      <c r="D46" s="525"/>
      <c r="E46" s="525"/>
      <c r="F46" s="525"/>
      <c r="G46" s="525"/>
      <c r="H46" s="525"/>
      <c r="I46" s="525"/>
      <c r="J46" s="525"/>
      <c r="K46" s="525"/>
      <c r="L46" s="525"/>
      <c r="M46" s="525"/>
      <c r="N46" s="525"/>
      <c r="O46" s="525"/>
      <c r="P46" s="525"/>
      <c r="Q46" s="525"/>
      <c r="R46" s="525"/>
      <c r="S46" s="525"/>
      <c r="T46" s="525"/>
      <c r="U46" s="525"/>
      <c r="V46" s="525"/>
      <c r="W46" s="525"/>
      <c r="X46" s="525"/>
      <c r="Y46" s="525"/>
      <c r="Z46" s="525"/>
      <c r="AA46" s="525"/>
      <c r="AB46" s="525"/>
      <c r="AC46" s="525"/>
      <c r="AD46" s="525"/>
      <c r="AE46" s="525"/>
      <c r="AF46" s="525"/>
      <c r="AG46" s="525"/>
    </row>
    <row r="47" spans="2:33" ht="21" customHeight="1">
      <c r="B47" s="1398" t="s">
        <v>1018</v>
      </c>
      <c r="C47" s="1399"/>
      <c r="D47" s="1399"/>
      <c r="E47" s="1399"/>
      <c r="F47" s="1399"/>
      <c r="G47" s="1399"/>
      <c r="H47" s="1399"/>
      <c r="I47" s="1400"/>
      <c r="J47" s="1404" t="s">
        <v>534</v>
      </c>
      <c r="K47" s="1404"/>
      <c r="L47" s="1404"/>
      <c r="M47" s="1404"/>
      <c r="N47" s="1404"/>
      <c r="O47" s="1404"/>
      <c r="P47" s="1404"/>
      <c r="Q47" s="1404"/>
      <c r="R47" s="1407"/>
      <c r="S47" s="1407"/>
      <c r="T47" s="1407"/>
      <c r="U47" s="1407"/>
      <c r="V47" s="1407"/>
      <c r="W47" s="1407"/>
      <c r="X47" s="1407"/>
      <c r="Y47" s="1407"/>
      <c r="Z47" s="1407"/>
      <c r="AA47" s="1407"/>
      <c r="AB47" s="1407"/>
      <c r="AC47" s="1407"/>
      <c r="AD47" s="1407"/>
      <c r="AE47" s="1407"/>
      <c r="AF47" s="1407"/>
      <c r="AG47" s="1408"/>
    </row>
    <row r="48" spans="2:33" ht="21" customHeight="1">
      <c r="B48" s="1401"/>
      <c r="C48" s="1402"/>
      <c r="D48" s="1402"/>
      <c r="E48" s="1402"/>
      <c r="F48" s="1402"/>
      <c r="G48" s="1402"/>
      <c r="H48" s="1402"/>
      <c r="I48" s="1403"/>
      <c r="J48" s="1405"/>
      <c r="K48" s="1405"/>
      <c r="L48" s="1405"/>
      <c r="M48" s="1405"/>
      <c r="N48" s="1405"/>
      <c r="O48" s="1405"/>
      <c r="P48" s="1405"/>
      <c r="Q48" s="1406"/>
      <c r="R48" s="1409" t="s">
        <v>1019</v>
      </c>
      <c r="S48" s="1402"/>
      <c r="T48" s="1402"/>
      <c r="U48" s="1402"/>
      <c r="V48" s="1402"/>
      <c r="W48" s="1402"/>
      <c r="X48" s="1402"/>
      <c r="Y48" s="1402"/>
      <c r="Z48" s="1402"/>
      <c r="AA48" s="1402"/>
      <c r="AB48" s="1402"/>
      <c r="AC48" s="1402"/>
      <c r="AD48" s="1402"/>
      <c r="AE48" s="1402"/>
      <c r="AF48" s="1402"/>
      <c r="AG48" s="1410"/>
    </row>
    <row r="49" spans="2:33" ht="21" customHeight="1" thickBot="1">
      <c r="B49" s="1460">
        <v>1</v>
      </c>
      <c r="C49" s="1461"/>
      <c r="D49" s="1461"/>
      <c r="E49" s="1461"/>
      <c r="F49" s="1461"/>
      <c r="G49" s="1461"/>
      <c r="H49" s="1461"/>
      <c r="I49" s="1462"/>
      <c r="J49" s="1463">
        <v>5</v>
      </c>
      <c r="K49" s="1463"/>
      <c r="L49" s="1463"/>
      <c r="M49" s="1463"/>
      <c r="N49" s="1463"/>
      <c r="O49" s="1463"/>
      <c r="P49" s="1463"/>
      <c r="Q49" s="1464"/>
      <c r="R49" s="1465" t="s">
        <v>1033</v>
      </c>
      <c r="S49" s="1463"/>
      <c r="T49" s="1463"/>
      <c r="U49" s="1463"/>
      <c r="V49" s="1463"/>
      <c r="W49" s="1463"/>
      <c r="X49" s="1463"/>
      <c r="Y49" s="1463"/>
      <c r="Z49" s="1463"/>
      <c r="AA49" s="1463"/>
      <c r="AB49" s="1463"/>
      <c r="AC49" s="1463"/>
      <c r="AD49" s="1463"/>
      <c r="AE49" s="1463"/>
      <c r="AF49" s="1463"/>
      <c r="AG49" s="1466"/>
    </row>
    <row r="50" spans="2:33" ht="15" customHeight="1">
      <c r="B50" s="1391" t="s">
        <v>1020</v>
      </c>
      <c r="C50" s="1391"/>
      <c r="D50" s="1391"/>
      <c r="E50" s="1391"/>
      <c r="F50" s="1391"/>
      <c r="G50" s="1391"/>
      <c r="H50" s="1391"/>
      <c r="I50" s="1391"/>
      <c r="J50" s="1391"/>
      <c r="K50" s="1391"/>
      <c r="L50" s="1391"/>
      <c r="M50" s="1391"/>
      <c r="N50" s="1391"/>
      <c r="O50" s="1391"/>
      <c r="P50" s="1391"/>
      <c r="Q50" s="1391"/>
      <c r="R50" s="1391"/>
      <c r="S50" s="1391"/>
      <c r="T50" s="1391"/>
      <c r="U50" s="1391"/>
      <c r="V50" s="1391"/>
      <c r="W50" s="1391"/>
      <c r="X50" s="1391"/>
      <c r="Y50" s="1391"/>
      <c r="Z50" s="1391"/>
      <c r="AA50" s="1391"/>
      <c r="AB50" s="1391"/>
      <c r="AC50" s="1391"/>
      <c r="AD50" s="1391"/>
      <c r="AE50" s="1391"/>
      <c r="AF50" s="1391"/>
      <c r="AG50" s="1391"/>
    </row>
    <row r="51" spans="2:33" ht="15" customHeight="1">
      <c r="B51" s="1392"/>
      <c r="C51" s="1392"/>
      <c r="D51" s="1392"/>
      <c r="E51" s="1392"/>
      <c r="F51" s="1392"/>
      <c r="G51" s="1392"/>
      <c r="H51" s="1392"/>
      <c r="I51" s="1392"/>
      <c r="J51" s="1392"/>
      <c r="K51" s="1392"/>
      <c r="L51" s="1392"/>
      <c r="M51" s="1392"/>
      <c r="N51" s="1392"/>
      <c r="O51" s="1392"/>
      <c r="P51" s="1392"/>
      <c r="Q51" s="1392"/>
      <c r="R51" s="1392"/>
      <c r="S51" s="1392"/>
      <c r="T51" s="1392"/>
      <c r="U51" s="1392"/>
      <c r="V51" s="1392"/>
      <c r="W51" s="1392"/>
      <c r="X51" s="1392"/>
      <c r="Y51" s="1392"/>
      <c r="Z51" s="1392"/>
      <c r="AA51" s="1392"/>
      <c r="AB51" s="1392"/>
      <c r="AC51" s="1392"/>
      <c r="AD51" s="1392"/>
      <c r="AE51" s="1392"/>
      <c r="AF51" s="1392"/>
      <c r="AG51" s="1392"/>
    </row>
    <row r="52" spans="2:33" ht="15" customHeight="1">
      <c r="B52" s="1392" t="s">
        <v>1021</v>
      </c>
      <c r="C52" s="1392"/>
      <c r="D52" s="1392"/>
      <c r="E52" s="1392"/>
      <c r="F52" s="1392"/>
      <c r="G52" s="1392"/>
      <c r="H52" s="1392"/>
      <c r="I52" s="1392"/>
      <c r="J52" s="1392"/>
      <c r="K52" s="1392"/>
      <c r="L52" s="1392"/>
      <c r="M52" s="1392"/>
      <c r="N52" s="1392"/>
      <c r="O52" s="1392"/>
      <c r="P52" s="1392"/>
      <c r="Q52" s="1392"/>
      <c r="R52" s="1392"/>
      <c r="S52" s="1392"/>
      <c r="T52" s="1392"/>
      <c r="U52" s="1392"/>
      <c r="V52" s="1392"/>
      <c r="W52" s="1392"/>
      <c r="X52" s="1392"/>
      <c r="Y52" s="1392"/>
      <c r="Z52" s="1392"/>
      <c r="AA52" s="1392"/>
      <c r="AB52" s="1392"/>
      <c r="AC52" s="1392"/>
      <c r="AD52" s="1392"/>
      <c r="AE52" s="1392"/>
      <c r="AF52" s="1392"/>
      <c r="AG52" s="1392"/>
    </row>
    <row r="53" spans="2:33" ht="15" customHeight="1">
      <c r="B53" s="1392"/>
      <c r="C53" s="1392"/>
      <c r="D53" s="1392"/>
      <c r="E53" s="1392"/>
      <c r="F53" s="1392"/>
      <c r="G53" s="1392"/>
      <c r="H53" s="1392"/>
      <c r="I53" s="1392"/>
      <c r="J53" s="1392"/>
      <c r="K53" s="1392"/>
      <c r="L53" s="1392"/>
      <c r="M53" s="1392"/>
      <c r="N53" s="1392"/>
      <c r="O53" s="1392"/>
      <c r="P53" s="1392"/>
      <c r="Q53" s="1392"/>
      <c r="R53" s="1392"/>
      <c r="S53" s="1392"/>
      <c r="T53" s="1392"/>
      <c r="U53" s="1392"/>
      <c r="V53" s="1392"/>
      <c r="W53" s="1392"/>
      <c r="X53" s="1392"/>
      <c r="Y53" s="1392"/>
      <c r="Z53" s="1392"/>
      <c r="AA53" s="1392"/>
      <c r="AB53" s="1392"/>
      <c r="AC53" s="1392"/>
      <c r="AD53" s="1392"/>
      <c r="AE53" s="1392"/>
      <c r="AF53" s="1392"/>
      <c r="AG53" s="1392"/>
    </row>
    <row r="54" spans="2:33" ht="8.25" customHeight="1">
      <c r="B54" s="1393" t="s">
        <v>1022</v>
      </c>
      <c r="C54" s="1393"/>
      <c r="D54" s="1393"/>
      <c r="E54" s="1393"/>
      <c r="F54" s="1393"/>
      <c r="G54" s="1393"/>
      <c r="H54" s="1393"/>
      <c r="I54" s="1393"/>
      <c r="J54" s="1393"/>
      <c r="K54" s="1393"/>
      <c r="L54" s="1393"/>
      <c r="M54" s="1393"/>
      <c r="N54" s="1393"/>
      <c r="O54" s="1393"/>
      <c r="P54" s="1393"/>
      <c r="Q54" s="1393"/>
      <c r="R54" s="1393"/>
      <c r="S54" s="1393"/>
      <c r="T54" s="1393"/>
      <c r="U54" s="1393"/>
      <c r="V54" s="1393"/>
      <c r="W54" s="1393"/>
      <c r="X54" s="1393"/>
      <c r="Y54" s="1393"/>
      <c r="Z54" s="1393"/>
      <c r="AA54" s="1393"/>
      <c r="AB54" s="1393"/>
      <c r="AC54" s="1393"/>
      <c r="AD54" s="1393"/>
      <c r="AE54" s="1393"/>
      <c r="AF54" s="1393"/>
      <c r="AG54" s="1393"/>
    </row>
    <row r="55" spans="2:33" ht="21" customHeight="1">
      <c r="B55" s="1393"/>
      <c r="C55" s="1393"/>
      <c r="D55" s="1393"/>
      <c r="E55" s="1393"/>
      <c r="F55" s="1393"/>
      <c r="G55" s="1393"/>
      <c r="H55" s="1393"/>
      <c r="I55" s="1393"/>
      <c r="J55" s="1393"/>
      <c r="K55" s="1393"/>
      <c r="L55" s="1393"/>
      <c r="M55" s="1393"/>
      <c r="N55" s="1393"/>
      <c r="O55" s="1393"/>
      <c r="P55" s="1393"/>
      <c r="Q55" s="1393"/>
      <c r="R55" s="1393"/>
      <c r="S55" s="1393"/>
      <c r="T55" s="1393"/>
      <c r="U55" s="1393"/>
      <c r="V55" s="1393"/>
      <c r="W55" s="1393"/>
      <c r="X55" s="1393"/>
      <c r="Y55" s="1393"/>
      <c r="Z55" s="1393"/>
      <c r="AA55" s="1393"/>
      <c r="AB55" s="1393"/>
      <c r="AC55" s="1393"/>
      <c r="AD55" s="1393"/>
      <c r="AE55" s="1393"/>
      <c r="AF55" s="1393"/>
      <c r="AG55" s="1393"/>
    </row>
    <row r="56" spans="2:33" ht="21" customHeight="1">
      <c r="B56" s="1393"/>
      <c r="C56" s="1393"/>
      <c r="D56" s="1393"/>
      <c r="E56" s="1393"/>
      <c r="F56" s="1393"/>
      <c r="G56" s="1393"/>
      <c r="H56" s="1393"/>
      <c r="I56" s="1393"/>
      <c r="J56" s="1393"/>
      <c r="K56" s="1393"/>
      <c r="L56" s="1393"/>
      <c r="M56" s="1393"/>
      <c r="N56" s="1393"/>
      <c r="O56" s="1393"/>
      <c r="P56" s="1393"/>
      <c r="Q56" s="1393"/>
      <c r="R56" s="1393"/>
      <c r="S56" s="1393"/>
      <c r="T56" s="1393"/>
      <c r="U56" s="1393"/>
      <c r="V56" s="1393"/>
      <c r="W56" s="1393"/>
      <c r="X56" s="1393"/>
      <c r="Y56" s="1393"/>
      <c r="Z56" s="1393"/>
      <c r="AA56" s="1393"/>
      <c r="AB56" s="1393"/>
      <c r="AC56" s="1393"/>
      <c r="AD56" s="1393"/>
      <c r="AE56" s="1393"/>
      <c r="AF56" s="1393"/>
      <c r="AG56" s="1393"/>
    </row>
    <row r="57" spans="2:33" ht="21" customHeight="1">
      <c r="B57" s="1393"/>
      <c r="C57" s="1393"/>
      <c r="D57" s="1393"/>
      <c r="E57" s="1393"/>
      <c r="F57" s="1393"/>
      <c r="G57" s="1393"/>
      <c r="H57" s="1393"/>
      <c r="I57" s="1393"/>
      <c r="J57" s="1393"/>
      <c r="K57" s="1393"/>
      <c r="L57" s="1393"/>
      <c r="M57" s="1393"/>
      <c r="N57" s="1393"/>
      <c r="O57" s="1393"/>
      <c r="P57" s="1393"/>
      <c r="Q57" s="1393"/>
      <c r="R57" s="1393"/>
      <c r="S57" s="1393"/>
      <c r="T57" s="1393"/>
      <c r="U57" s="1393"/>
      <c r="V57" s="1393"/>
      <c r="W57" s="1393"/>
      <c r="X57" s="1393"/>
      <c r="Y57" s="1393"/>
      <c r="Z57" s="1393"/>
      <c r="AA57" s="1393"/>
      <c r="AB57" s="1393"/>
      <c r="AC57" s="1393"/>
      <c r="AD57" s="1393"/>
      <c r="AE57" s="1393"/>
      <c r="AF57" s="1393"/>
      <c r="AG57" s="1393"/>
    </row>
    <row r="58" spans="2:33" ht="21" customHeight="1">
      <c r="B58" s="1393"/>
      <c r="C58" s="1393"/>
      <c r="D58" s="1393"/>
      <c r="E58" s="1393"/>
      <c r="F58" s="1393"/>
      <c r="G58" s="1393"/>
      <c r="H58" s="1393"/>
      <c r="I58" s="1393"/>
      <c r="J58" s="1393"/>
      <c r="K58" s="1393"/>
      <c r="L58" s="1393"/>
      <c r="M58" s="1393"/>
      <c r="N58" s="1393"/>
      <c r="O58" s="1393"/>
      <c r="P58" s="1393"/>
      <c r="Q58" s="1393"/>
      <c r="R58" s="1393"/>
      <c r="S58" s="1393"/>
      <c r="T58" s="1393"/>
      <c r="U58" s="1393"/>
      <c r="V58" s="1393"/>
      <c r="W58" s="1393"/>
      <c r="X58" s="1393"/>
      <c r="Y58" s="1393"/>
      <c r="Z58" s="1393"/>
      <c r="AA58" s="1393"/>
      <c r="AB58" s="1393"/>
      <c r="AC58" s="1393"/>
      <c r="AD58" s="1393"/>
      <c r="AE58" s="1393"/>
      <c r="AF58" s="1393"/>
      <c r="AG58" s="1393"/>
    </row>
    <row r="59" spans="2:33" ht="21" customHeight="1">
      <c r="B59" s="1393"/>
      <c r="C59" s="1393"/>
      <c r="D59" s="1393"/>
      <c r="E59" s="1393"/>
      <c r="F59" s="1393"/>
      <c r="G59" s="1393"/>
      <c r="H59" s="1393"/>
      <c r="I59" s="1393"/>
      <c r="J59" s="1393"/>
      <c r="K59" s="1393"/>
      <c r="L59" s="1393"/>
      <c r="M59" s="1393"/>
      <c r="N59" s="1393"/>
      <c r="O59" s="1393"/>
      <c r="P59" s="1393"/>
      <c r="Q59" s="1393"/>
      <c r="R59" s="1393"/>
      <c r="S59" s="1393"/>
      <c r="T59" s="1393"/>
      <c r="U59" s="1393"/>
      <c r="V59" s="1393"/>
      <c r="W59" s="1393"/>
      <c r="X59" s="1393"/>
      <c r="Y59" s="1393"/>
      <c r="Z59" s="1393"/>
      <c r="AA59" s="1393"/>
      <c r="AB59" s="1393"/>
      <c r="AC59" s="1393"/>
      <c r="AD59" s="1393"/>
      <c r="AE59" s="1393"/>
      <c r="AF59" s="1393"/>
      <c r="AG59" s="1393"/>
    </row>
    <row r="60" spans="2:33" ht="21" customHeight="1">
      <c r="B60" s="1393"/>
      <c r="C60" s="1393"/>
      <c r="D60" s="1393"/>
      <c r="E60" s="1393"/>
      <c r="F60" s="1393"/>
      <c r="G60" s="1393"/>
      <c r="H60" s="1393"/>
      <c r="I60" s="1393"/>
      <c r="J60" s="1393"/>
      <c r="K60" s="1393"/>
      <c r="L60" s="1393"/>
      <c r="M60" s="1393"/>
      <c r="N60" s="1393"/>
      <c r="O60" s="1393"/>
      <c r="P60" s="1393"/>
      <c r="Q60" s="1393"/>
      <c r="R60" s="1393"/>
      <c r="S60" s="1393"/>
      <c r="T60" s="1393"/>
      <c r="U60" s="1393"/>
      <c r="V60" s="1393"/>
      <c r="W60" s="1393"/>
      <c r="X60" s="1393"/>
      <c r="Y60" s="1393"/>
      <c r="Z60" s="1393"/>
      <c r="AA60" s="1393"/>
      <c r="AB60" s="1393"/>
      <c r="AC60" s="1393"/>
      <c r="AD60" s="1393"/>
      <c r="AE60" s="1393"/>
      <c r="AF60" s="1393"/>
      <c r="AG60" s="1393"/>
    </row>
    <row r="61" spans="2:33" ht="21" customHeight="1">
      <c r="B61" s="1393"/>
      <c r="C61" s="1393"/>
      <c r="D61" s="1393"/>
      <c r="E61" s="1393"/>
      <c r="F61" s="1393"/>
      <c r="G61" s="1393"/>
      <c r="H61" s="1393"/>
      <c r="I61" s="1393"/>
      <c r="J61" s="1393"/>
      <c r="K61" s="1393"/>
      <c r="L61" s="1393"/>
      <c r="M61" s="1393"/>
      <c r="N61" s="1393"/>
      <c r="O61" s="1393"/>
      <c r="P61" s="1393"/>
      <c r="Q61" s="1393"/>
      <c r="R61" s="1393"/>
      <c r="S61" s="1393"/>
      <c r="T61" s="1393"/>
      <c r="U61" s="1393"/>
      <c r="V61" s="1393"/>
      <c r="W61" s="1393"/>
      <c r="X61" s="1393"/>
      <c r="Y61" s="1393"/>
      <c r="Z61" s="1393"/>
      <c r="AA61" s="1393"/>
      <c r="AB61" s="1393"/>
      <c r="AC61" s="1393"/>
      <c r="AD61" s="1393"/>
      <c r="AE61" s="1393"/>
      <c r="AF61" s="1393"/>
      <c r="AG61" s="1393"/>
    </row>
    <row r="62" spans="2:33" ht="3.75" customHeight="1">
      <c r="B62" s="1393"/>
      <c r="C62" s="1393"/>
      <c r="D62" s="1393"/>
      <c r="E62" s="1393"/>
      <c r="F62" s="1393"/>
      <c r="G62" s="1393"/>
      <c r="H62" s="1393"/>
      <c r="I62" s="1393"/>
      <c r="J62" s="1393"/>
      <c r="K62" s="1393"/>
      <c r="L62" s="1393"/>
      <c r="M62" s="1393"/>
      <c r="N62" s="1393"/>
      <c r="O62" s="1393"/>
      <c r="P62" s="1393"/>
      <c r="Q62" s="1393"/>
      <c r="R62" s="1393"/>
      <c r="S62" s="1393"/>
      <c r="T62" s="1393"/>
      <c r="U62" s="1393"/>
      <c r="V62" s="1393"/>
      <c r="W62" s="1393"/>
      <c r="X62" s="1393"/>
      <c r="Y62" s="1393"/>
      <c r="Z62" s="1393"/>
      <c r="AA62" s="1393"/>
      <c r="AB62" s="1393"/>
      <c r="AC62" s="1393"/>
      <c r="AD62" s="1393"/>
      <c r="AE62" s="1393"/>
      <c r="AF62" s="1393"/>
      <c r="AG62" s="1393"/>
    </row>
    <row r="63" spans="2:33" ht="21" customHeight="1"/>
    <row r="64" spans="2:33"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sheetData>
  <mergeCells count="138">
    <mergeCell ref="B22:F22"/>
    <mergeCell ref="G22:M22"/>
    <mergeCell ref="N22:R22"/>
    <mergeCell ref="S22:W22"/>
    <mergeCell ref="X22:AB22"/>
    <mergeCell ref="AC22:AG22"/>
    <mergeCell ref="B23:F23"/>
    <mergeCell ref="G23:M23"/>
    <mergeCell ref="N23:R23"/>
    <mergeCell ref="S23:W23"/>
    <mergeCell ref="X23:AB23"/>
    <mergeCell ref="AC23:AG23"/>
    <mergeCell ref="B20:F20"/>
    <mergeCell ref="G20:M20"/>
    <mergeCell ref="N20:R20"/>
    <mergeCell ref="S20:W20"/>
    <mergeCell ref="X20:AB20"/>
    <mergeCell ref="AC20:AG20"/>
    <mergeCell ref="B21:F21"/>
    <mergeCell ref="G21:M21"/>
    <mergeCell ref="N21:R21"/>
    <mergeCell ref="S21:W21"/>
    <mergeCell ref="X21:AB21"/>
    <mergeCell ref="AC21:AG21"/>
    <mergeCell ref="G18:M18"/>
    <mergeCell ref="N18:R18"/>
    <mergeCell ref="S18:W18"/>
    <mergeCell ref="X18:AB18"/>
    <mergeCell ref="AC18:AG18"/>
    <mergeCell ref="B19:F19"/>
    <mergeCell ref="G19:M19"/>
    <mergeCell ref="N19:R19"/>
    <mergeCell ref="S19:W19"/>
    <mergeCell ref="X19:AB19"/>
    <mergeCell ref="AC19:AG19"/>
    <mergeCell ref="B10:AG10"/>
    <mergeCell ref="B11:M11"/>
    <mergeCell ref="B15:F15"/>
    <mergeCell ref="G15:M15"/>
    <mergeCell ref="N15:R15"/>
    <mergeCell ref="S15:W15"/>
    <mergeCell ref="X15:AB15"/>
    <mergeCell ref="AC15:AG15"/>
    <mergeCell ref="N11:AG11"/>
    <mergeCell ref="B12:F14"/>
    <mergeCell ref="B2:AG2"/>
    <mergeCell ref="B3:AG3"/>
    <mergeCell ref="B5:M5"/>
    <mergeCell ref="N5:AG5"/>
    <mergeCell ref="B6:M6"/>
    <mergeCell ref="N6:AG6"/>
    <mergeCell ref="B7:F8"/>
    <mergeCell ref="G7:M7"/>
    <mergeCell ref="N7:W7"/>
    <mergeCell ref="X7:Y8"/>
    <mergeCell ref="Z7:AG8"/>
    <mergeCell ref="G8:M8"/>
    <mergeCell ref="N8:W8"/>
    <mergeCell ref="R26:AG26"/>
    <mergeCell ref="R27:AG27"/>
    <mergeCell ref="B30:AG31"/>
    <mergeCell ref="G12:M14"/>
    <mergeCell ref="N12:R14"/>
    <mergeCell ref="S12:W14"/>
    <mergeCell ref="X12:AB14"/>
    <mergeCell ref="AC12:AG14"/>
    <mergeCell ref="B25:I26"/>
    <mergeCell ref="J25:Q26"/>
    <mergeCell ref="R25:AG25"/>
    <mergeCell ref="B16:F16"/>
    <mergeCell ref="G16:M16"/>
    <mergeCell ref="N16:R16"/>
    <mergeCell ref="S16:W16"/>
    <mergeCell ref="X16:AB16"/>
    <mergeCell ref="AC16:AG16"/>
    <mergeCell ref="B17:F17"/>
    <mergeCell ref="G17:M17"/>
    <mergeCell ref="N17:R17"/>
    <mergeCell ref="S17:W17"/>
    <mergeCell ref="X17:AB17"/>
    <mergeCell ref="AC17:AG17"/>
    <mergeCell ref="B18:F18"/>
    <mergeCell ref="B33:AG33"/>
    <mergeCell ref="B34:M34"/>
    <mergeCell ref="N34:AG34"/>
    <mergeCell ref="B35:F36"/>
    <mergeCell ref="G35:M36"/>
    <mergeCell ref="N35:W36"/>
    <mergeCell ref="X35:AG36"/>
    <mergeCell ref="B27:I27"/>
    <mergeCell ref="J27:Q27"/>
    <mergeCell ref="B28:AG29"/>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49:I49"/>
    <mergeCell ref="J49:Q49"/>
    <mergeCell ref="R49:AG49"/>
    <mergeCell ref="B50:AG51"/>
    <mergeCell ref="B52:AG53"/>
    <mergeCell ref="B54:AG62"/>
    <mergeCell ref="B45:F45"/>
    <mergeCell ref="G45:M45"/>
    <mergeCell ref="N45:W45"/>
    <mergeCell ref="X45:AG45"/>
    <mergeCell ref="B47:I48"/>
    <mergeCell ref="J47:Q48"/>
    <mergeCell ref="R47:AG47"/>
    <mergeCell ref="R48:AG48"/>
  </mergeCells>
  <phoneticPr fontId="26"/>
  <printOptions horizontalCentered="1"/>
  <pageMargins left="0.70866141732283472" right="0.70866141732283472" top="0.74803149606299213" bottom="0.74803149606299213" header="0.31496062992125984" footer="0.31496062992125984"/>
  <pageSetup paperSize="9" scale="6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I18"/>
  <sheetViews>
    <sheetView view="pageBreakPreview" zoomScaleNormal="100" zoomScaleSheetLayoutView="100" workbookViewId="0"/>
  </sheetViews>
  <sheetFormatPr defaultRowHeight="13.5"/>
  <cols>
    <col min="1" max="1" width="0.875" style="338" customWidth="1"/>
    <col min="2" max="2" width="24.25" style="338" customWidth="1"/>
    <col min="3" max="3" width="4" style="338" customWidth="1"/>
    <col min="4" max="6" width="20.125" style="338" customWidth="1"/>
    <col min="7" max="7" width="3.125" style="338" customWidth="1"/>
    <col min="8" max="8" width="3.75" style="338" customWidth="1"/>
    <col min="9" max="9" width="2.5" style="338" customWidth="1"/>
    <col min="10" max="16384" width="9" style="338"/>
  </cols>
  <sheetData>
    <row r="1" spans="1:9" ht="27.75" customHeight="1">
      <c r="A1" s="233"/>
      <c r="B1" s="338" t="s">
        <v>1053</v>
      </c>
    </row>
    <row r="2" spans="1:9" ht="27.75" customHeight="1">
      <c r="A2" s="233"/>
      <c r="F2" s="899" t="s">
        <v>864</v>
      </c>
      <c r="G2" s="899"/>
    </row>
    <row r="3" spans="1:9" ht="27.75" customHeight="1">
      <c r="A3" s="233"/>
      <c r="F3" s="391"/>
      <c r="G3" s="391"/>
    </row>
    <row r="4" spans="1:9" ht="36" customHeight="1">
      <c r="A4" s="1103" t="s">
        <v>880</v>
      </c>
      <c r="B4" s="1103"/>
      <c r="C4" s="1103"/>
      <c r="D4" s="1103"/>
      <c r="E4" s="1103"/>
      <c r="F4" s="1103"/>
      <c r="G4" s="1103"/>
    </row>
    <row r="5" spans="1:9" ht="36" customHeight="1">
      <c r="A5" s="234"/>
      <c r="B5" s="234"/>
      <c r="C5" s="234"/>
      <c r="D5" s="234"/>
      <c r="E5" s="234"/>
      <c r="F5" s="234"/>
      <c r="G5" s="234"/>
    </row>
    <row r="6" spans="1:9" ht="36" customHeight="1">
      <c r="A6" s="234"/>
      <c r="B6" s="235" t="s">
        <v>264</v>
      </c>
      <c r="C6" s="1110"/>
      <c r="D6" s="1111"/>
      <c r="E6" s="1111"/>
      <c r="F6" s="1111"/>
      <c r="G6" s="1112"/>
    </row>
    <row r="7" spans="1:9" ht="46.5" customHeight="1">
      <c r="B7" s="415" t="s">
        <v>471</v>
      </c>
      <c r="C7" s="1376" t="s">
        <v>472</v>
      </c>
      <c r="D7" s="1376"/>
      <c r="E7" s="1376"/>
      <c r="F7" s="1376"/>
      <c r="G7" s="1377"/>
    </row>
    <row r="8" spans="1:9" ht="110.1" customHeight="1">
      <c r="B8" s="416" t="s">
        <v>662</v>
      </c>
      <c r="C8" s="1378" t="s">
        <v>859</v>
      </c>
      <c r="D8" s="1379"/>
      <c r="E8" s="1379"/>
      <c r="F8" s="1379"/>
      <c r="G8" s="1380"/>
    </row>
    <row r="9" spans="1:9">
      <c r="B9" s="1367" t="s">
        <v>663</v>
      </c>
      <c r="C9" s="417"/>
      <c r="D9" s="417"/>
      <c r="E9" s="417"/>
      <c r="F9" s="417"/>
      <c r="G9" s="418"/>
    </row>
    <row r="10" spans="1:9" ht="29.25" customHeight="1">
      <c r="B10" s="1368"/>
      <c r="C10" s="340"/>
      <c r="D10" s="419"/>
      <c r="E10" s="420" t="s">
        <v>271</v>
      </c>
      <c r="F10" s="407"/>
      <c r="G10" s="346"/>
    </row>
    <row r="11" spans="1:9" ht="29.25" customHeight="1">
      <c r="B11" s="1368"/>
      <c r="C11" s="1370" t="s">
        <v>860</v>
      </c>
      <c r="D11" s="1371"/>
      <c r="E11" s="1371"/>
      <c r="F11" s="1371"/>
      <c r="G11" s="1372"/>
    </row>
    <row r="12" spans="1:9">
      <c r="B12" s="1369"/>
      <c r="C12" s="1373"/>
      <c r="D12" s="1374"/>
      <c r="E12" s="1374"/>
      <c r="F12" s="1374"/>
      <c r="G12" s="1375"/>
    </row>
    <row r="15" spans="1:9" ht="17.25" customHeight="1">
      <c r="B15" s="238" t="s">
        <v>474</v>
      </c>
      <c r="C15" s="239"/>
      <c r="D15" s="239"/>
      <c r="E15" s="239"/>
      <c r="F15" s="239"/>
      <c r="G15" s="239"/>
      <c r="H15" s="239"/>
      <c r="I15" s="239"/>
    </row>
    <row r="16" spans="1:9" ht="17.25" customHeight="1">
      <c r="B16" s="242" t="s">
        <v>478</v>
      </c>
      <c r="C16" s="239"/>
      <c r="D16" s="239"/>
      <c r="E16" s="239"/>
      <c r="F16" s="239"/>
      <c r="G16" s="239"/>
      <c r="H16" s="239"/>
      <c r="I16" s="239"/>
    </row>
    <row r="17" spans="2:9" ht="17.25" customHeight="1">
      <c r="B17" s="238" t="s">
        <v>664</v>
      </c>
      <c r="C17" s="239"/>
      <c r="D17" s="239"/>
      <c r="E17" s="239"/>
      <c r="F17" s="239"/>
      <c r="G17" s="239"/>
      <c r="H17" s="239"/>
      <c r="I17" s="239"/>
    </row>
    <row r="18" spans="2:9">
      <c r="B18" s="238"/>
    </row>
  </sheetData>
  <mergeCells count="7">
    <mergeCell ref="B9:B12"/>
    <mergeCell ref="C11:G12"/>
    <mergeCell ref="F2:G2"/>
    <mergeCell ref="A4:G4"/>
    <mergeCell ref="C6:G6"/>
    <mergeCell ref="C7:G7"/>
    <mergeCell ref="C8:G8"/>
  </mergeCells>
  <phoneticPr fontId="32"/>
  <printOptions horizontalCentered="1"/>
  <pageMargins left="0.70866141732283472" right="0.70866141732283472" top="0.74803149606299213" bottom="0.74803149606299213" header="0.31496062992125984" footer="0.31496062992125984"/>
  <pageSetup paperSize="9" scale="96"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18"/>
  <sheetViews>
    <sheetView view="pageBreakPreview" zoomScaleNormal="100" zoomScaleSheetLayoutView="100" workbookViewId="0"/>
  </sheetViews>
  <sheetFormatPr defaultRowHeight="13.5"/>
  <cols>
    <col min="1" max="1" width="2.5" style="44" customWidth="1"/>
    <col min="2" max="2" width="24.25" style="44" customWidth="1"/>
    <col min="3" max="3" width="6.75" style="44" customWidth="1"/>
    <col min="4" max="5" width="21.25" style="44" customWidth="1"/>
    <col min="6" max="6" width="3.125" style="44" customWidth="1"/>
    <col min="7" max="7" width="4" style="44" customWidth="1"/>
    <col min="8" max="8" width="2.5" style="44" customWidth="1"/>
    <col min="9" max="16384" width="9" style="44"/>
  </cols>
  <sheetData>
    <row r="1" spans="1:6" ht="17.25">
      <c r="A1" s="42"/>
      <c r="B1" s="43" t="s">
        <v>1054</v>
      </c>
    </row>
    <row r="2" spans="1:6" ht="27.75" customHeight="1">
      <c r="A2" s="42"/>
      <c r="E2" s="1041" t="s">
        <v>863</v>
      </c>
      <c r="F2" s="1041"/>
    </row>
    <row r="3" spans="1:6" ht="36" customHeight="1">
      <c r="A3" s="1042" t="s">
        <v>126</v>
      </c>
      <c r="B3" s="1042"/>
      <c r="C3" s="1042"/>
      <c r="D3" s="1042"/>
      <c r="E3" s="1042"/>
      <c r="F3" s="1042"/>
    </row>
    <row r="4" spans="1:6" ht="36" customHeight="1">
      <c r="A4" s="45"/>
      <c r="B4" s="45"/>
      <c r="C4" s="45"/>
      <c r="D4" s="45"/>
      <c r="E4" s="45"/>
      <c r="F4" s="45"/>
    </row>
    <row r="5" spans="1:6" ht="36" customHeight="1">
      <c r="A5" s="45"/>
      <c r="B5" s="46" t="s">
        <v>42</v>
      </c>
      <c r="C5" s="47"/>
      <c r="D5" s="48"/>
      <c r="E5" s="48"/>
      <c r="F5" s="49"/>
    </row>
    <row r="6" spans="1:6" ht="46.5" customHeight="1">
      <c r="B6" s="50" t="s">
        <v>23</v>
      </c>
      <c r="C6" s="1043" t="s">
        <v>78</v>
      </c>
      <c r="D6" s="1043"/>
      <c r="E6" s="1043"/>
      <c r="F6" s="1044"/>
    </row>
    <row r="7" spans="1:6" ht="46.5" customHeight="1">
      <c r="B7" s="1479" t="s">
        <v>127</v>
      </c>
      <c r="C7" s="105">
        <v>1</v>
      </c>
      <c r="D7" s="106" t="s">
        <v>128</v>
      </c>
      <c r="E7" s="51"/>
      <c r="F7" s="52"/>
    </row>
    <row r="8" spans="1:6" ht="46.5" customHeight="1">
      <c r="B8" s="1480"/>
      <c r="C8" s="105">
        <v>2</v>
      </c>
      <c r="D8" s="106" t="s">
        <v>129</v>
      </c>
      <c r="E8" s="51"/>
      <c r="F8" s="52"/>
    </row>
    <row r="9" spans="1:6" ht="46.5" customHeight="1">
      <c r="B9" s="1481"/>
      <c r="C9" s="107">
        <v>3</v>
      </c>
      <c r="D9" s="108" t="s">
        <v>130</v>
      </c>
      <c r="E9" s="59"/>
      <c r="F9" s="60"/>
    </row>
    <row r="10" spans="1:6">
      <c r="B10" s="50"/>
      <c r="C10" s="61"/>
      <c r="D10" s="61"/>
      <c r="E10" s="61"/>
      <c r="F10" s="62"/>
    </row>
    <row r="11" spans="1:6" ht="29.25" customHeight="1">
      <c r="B11" s="63" t="s">
        <v>131</v>
      </c>
      <c r="C11" s="54"/>
      <c r="D11" s="109" t="s">
        <v>1</v>
      </c>
      <c r="E11" s="110"/>
      <c r="F11" s="55"/>
    </row>
    <row r="12" spans="1:6">
      <c r="B12" s="65"/>
      <c r="C12" s="59"/>
      <c r="D12" s="59"/>
      <c r="E12" s="59"/>
      <c r="F12" s="60"/>
    </row>
    <row r="15" spans="1:6" ht="24.75" customHeight="1">
      <c r="B15" s="44" t="s">
        <v>79</v>
      </c>
    </row>
    <row r="16" spans="1:6" ht="24.75" customHeight="1">
      <c r="B16" s="44" t="s">
        <v>132</v>
      </c>
    </row>
    <row r="17" spans="2:2" ht="28.5" customHeight="1">
      <c r="B17" s="111" t="s">
        <v>133</v>
      </c>
    </row>
    <row r="18" spans="2:2" ht="24" customHeight="1">
      <c r="B18" s="112" t="s">
        <v>134</v>
      </c>
    </row>
  </sheetData>
  <mergeCells count="4">
    <mergeCell ref="E2:F2"/>
    <mergeCell ref="A3:F3"/>
    <mergeCell ref="C6:F6"/>
    <mergeCell ref="B7:B9"/>
  </mergeCells>
  <phoneticPr fontId="4"/>
  <printOptions horizontalCentered="1"/>
  <pageMargins left="0.55118110236220474" right="0.70866141732283472" top="0.98425196850393704" bottom="0.98425196850393704" header="0.51181102362204722" footer="0.51181102362204722"/>
  <pageSetup paperSize="9" orientation="portrait"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G16"/>
  <sheetViews>
    <sheetView view="pageBreakPreview" zoomScaleNormal="100" zoomScaleSheetLayoutView="100" workbookViewId="0"/>
  </sheetViews>
  <sheetFormatPr defaultRowHeight="13.5"/>
  <cols>
    <col min="1" max="1" width="4.625" style="44" customWidth="1"/>
    <col min="2" max="2" width="24.25" style="44" customWidth="1"/>
    <col min="3" max="3" width="4" style="44" customWidth="1"/>
    <col min="4" max="6" width="20.125" style="44" customWidth="1"/>
    <col min="7" max="7" width="3.125" style="44" customWidth="1"/>
    <col min="8" max="8" width="7" style="44" customWidth="1"/>
    <col min="9" max="16384" width="9" style="44"/>
  </cols>
  <sheetData>
    <row r="1" spans="1:7" ht="17.25">
      <c r="A1" s="42"/>
      <c r="B1" s="43" t="s">
        <v>125</v>
      </c>
    </row>
    <row r="2" spans="1:7" ht="27.75" customHeight="1">
      <c r="A2" s="42"/>
      <c r="F2" s="1041" t="s">
        <v>863</v>
      </c>
      <c r="G2" s="1041"/>
    </row>
    <row r="3" spans="1:7" ht="36" customHeight="1">
      <c r="A3" s="1042" t="s">
        <v>136</v>
      </c>
      <c r="B3" s="1042"/>
      <c r="C3" s="1042"/>
      <c r="D3" s="1042"/>
      <c r="E3" s="1042"/>
      <c r="F3" s="1042"/>
      <c r="G3" s="1042"/>
    </row>
    <row r="4" spans="1:7" ht="36" customHeight="1">
      <c r="A4" s="45"/>
      <c r="B4" s="45"/>
      <c r="C4" s="45"/>
      <c r="D4" s="45"/>
      <c r="E4" s="45"/>
      <c r="F4" s="45"/>
      <c r="G4" s="45"/>
    </row>
    <row r="5" spans="1:7" ht="36" customHeight="1">
      <c r="A5" s="45"/>
      <c r="B5" s="46" t="s">
        <v>42</v>
      </c>
      <c r="C5" s="47"/>
      <c r="D5" s="48"/>
      <c r="E5" s="48"/>
      <c r="F5" s="48"/>
      <c r="G5" s="49"/>
    </row>
    <row r="6" spans="1:7" ht="46.5" customHeight="1">
      <c r="B6" s="89" t="s">
        <v>137</v>
      </c>
      <c r="C6" s="1043" t="s">
        <v>138</v>
      </c>
      <c r="D6" s="1043"/>
      <c r="E6" s="1043"/>
      <c r="F6" s="1043"/>
      <c r="G6" s="1044"/>
    </row>
    <row r="7" spans="1:7">
      <c r="B7" s="113"/>
      <c r="C7" s="61"/>
      <c r="D7" s="61"/>
      <c r="E7" s="61"/>
      <c r="F7" s="61"/>
      <c r="G7" s="62"/>
    </row>
    <row r="8" spans="1:7" ht="29.25" customHeight="1">
      <c r="B8" s="114" t="s">
        <v>139</v>
      </c>
      <c r="C8" s="54"/>
      <c r="D8" s="64" t="s">
        <v>140</v>
      </c>
      <c r="E8" s="64" t="s">
        <v>141</v>
      </c>
      <c r="F8" s="115"/>
      <c r="G8" s="55"/>
    </row>
    <row r="9" spans="1:7" ht="29.25" customHeight="1">
      <c r="B9" s="116"/>
      <c r="C9" s="54"/>
      <c r="D9" s="56" t="s">
        <v>1</v>
      </c>
      <c r="E9" s="117" t="s">
        <v>142</v>
      </c>
      <c r="F9" s="118"/>
      <c r="G9" s="55"/>
    </row>
    <row r="10" spans="1:7">
      <c r="B10" s="119"/>
      <c r="C10" s="59"/>
      <c r="D10" s="59"/>
      <c r="E10" s="59"/>
      <c r="F10" s="59"/>
      <c r="G10" s="60"/>
    </row>
    <row r="11" spans="1:7" ht="9.75" customHeight="1"/>
    <row r="12" spans="1:7" s="66" customFormat="1" ht="19.5" customHeight="1">
      <c r="B12" s="66" t="s">
        <v>34</v>
      </c>
    </row>
    <row r="13" spans="1:7" s="66" customFormat="1" ht="19.5" customHeight="1">
      <c r="B13" s="1" t="s">
        <v>143</v>
      </c>
    </row>
    <row r="14" spans="1:7" s="66" customFormat="1" ht="19.5" customHeight="1">
      <c r="B14" s="120" t="s">
        <v>144</v>
      </c>
    </row>
    <row r="15" spans="1:7" s="66" customFormat="1" ht="19.5" customHeight="1">
      <c r="B15" s="66" t="s">
        <v>145</v>
      </c>
    </row>
    <row r="16" spans="1:7" s="66" customFormat="1" ht="19.5" customHeight="1"/>
  </sheetData>
  <mergeCells count="3">
    <mergeCell ref="F2:G2"/>
    <mergeCell ref="A3:G3"/>
    <mergeCell ref="C6:G6"/>
  </mergeCells>
  <phoneticPr fontId="4"/>
  <printOptions horizontalCentered="1"/>
  <pageMargins left="0.55118110236220474" right="0.70866141732283472" top="0.98425196850393704" bottom="0.98425196850393704" header="0.51181102362204722" footer="0.51181102362204722"/>
  <pageSetup paperSize="9" scale="85" orientation="portrait" horizontalDpi="300" verticalDpi="300"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I37"/>
  <sheetViews>
    <sheetView view="pageBreakPreview" zoomScaleNormal="85" zoomScaleSheetLayoutView="100" workbookViewId="0">
      <selection sqref="A1:D1"/>
    </sheetView>
  </sheetViews>
  <sheetFormatPr defaultRowHeight="21" customHeight="1"/>
  <cols>
    <col min="1" max="39" width="2.625" style="121" customWidth="1"/>
    <col min="40" max="16384" width="9" style="121"/>
  </cols>
  <sheetData>
    <row r="1" spans="1:35" ht="21" customHeight="1">
      <c r="A1" s="1486" t="s">
        <v>135</v>
      </c>
      <c r="B1" s="1486"/>
      <c r="C1" s="1486"/>
      <c r="D1" s="1486"/>
    </row>
    <row r="2" spans="1:35" ht="21" customHeight="1">
      <c r="A2" s="1487" t="s">
        <v>146</v>
      </c>
      <c r="B2" s="1487"/>
      <c r="C2" s="1487"/>
      <c r="D2" s="1487"/>
      <c r="E2" s="1487"/>
      <c r="F2" s="1487"/>
      <c r="G2" s="1487"/>
      <c r="H2" s="1487"/>
      <c r="I2" s="1487"/>
      <c r="J2" s="1487"/>
      <c r="K2" s="1487"/>
      <c r="L2" s="1487"/>
      <c r="M2" s="1487"/>
      <c r="N2" s="1487"/>
      <c r="O2" s="1487"/>
      <c r="P2" s="1487"/>
      <c r="Q2" s="1487"/>
      <c r="R2" s="1487"/>
      <c r="S2" s="1487"/>
      <c r="T2" s="1487"/>
      <c r="U2" s="1487"/>
      <c r="V2" s="1487"/>
      <c r="W2" s="1487"/>
      <c r="X2" s="1487"/>
      <c r="Y2" s="1487"/>
      <c r="Z2" s="1487"/>
      <c r="AA2" s="1487"/>
      <c r="AB2" s="1487"/>
      <c r="AC2" s="1487"/>
      <c r="AD2" s="1487"/>
      <c r="AE2" s="1487"/>
      <c r="AF2" s="1487"/>
      <c r="AG2" s="1487"/>
      <c r="AH2" s="1487"/>
      <c r="AI2" s="1487"/>
    </row>
    <row r="3" spans="1:35" ht="21" customHeight="1" thickBot="1">
      <c r="A3" s="1488"/>
      <c r="B3" s="1488"/>
      <c r="C3" s="1488"/>
      <c r="D3" s="1488"/>
      <c r="E3" s="1488"/>
      <c r="F3" s="1488"/>
      <c r="G3" s="1488"/>
      <c r="H3" s="1488"/>
      <c r="I3" s="1488"/>
      <c r="J3" s="1488"/>
      <c r="K3" s="1488"/>
      <c r="L3" s="1488"/>
      <c r="M3" s="1488"/>
      <c r="N3" s="1488"/>
      <c r="O3" s="1488"/>
      <c r="P3" s="1488"/>
      <c r="Q3" s="1488"/>
      <c r="R3" s="1488"/>
      <c r="S3" s="1488"/>
      <c r="T3" s="1488"/>
      <c r="U3" s="1488"/>
      <c r="V3" s="1488"/>
      <c r="W3" s="1488"/>
      <c r="X3" s="1488"/>
      <c r="Y3" s="1488"/>
      <c r="Z3" s="1488"/>
      <c r="AA3" s="1488"/>
      <c r="AB3" s="1488"/>
      <c r="AC3" s="1488"/>
      <c r="AD3" s="1488"/>
      <c r="AE3" s="1488"/>
      <c r="AF3" s="1488"/>
      <c r="AG3" s="1488"/>
      <c r="AH3" s="1488"/>
      <c r="AI3" s="1488"/>
    </row>
    <row r="4" spans="1:35" ht="21" customHeight="1">
      <c r="A4" s="1489" t="s">
        <v>56</v>
      </c>
      <c r="B4" s="1490"/>
      <c r="C4" s="1490"/>
      <c r="D4" s="1490"/>
      <c r="E4" s="1490"/>
      <c r="F4" s="1490"/>
      <c r="G4" s="1490"/>
      <c r="H4" s="1490"/>
      <c r="I4" s="1490"/>
      <c r="J4" s="1490"/>
      <c r="K4" s="1490"/>
      <c r="L4" s="1491"/>
      <c r="M4" s="1491"/>
      <c r="N4" s="1491"/>
      <c r="O4" s="1491"/>
      <c r="P4" s="1491"/>
      <c r="Q4" s="1491"/>
      <c r="R4" s="1491"/>
      <c r="S4" s="1491"/>
      <c r="T4" s="1491"/>
      <c r="U4" s="1491"/>
      <c r="V4" s="1491"/>
      <c r="W4" s="1491"/>
      <c r="X4" s="1491"/>
      <c r="Y4" s="1491"/>
      <c r="Z4" s="1491"/>
      <c r="AA4" s="1491"/>
      <c r="AB4" s="1491"/>
      <c r="AC4" s="1491"/>
      <c r="AD4" s="1491"/>
      <c r="AE4" s="1491"/>
      <c r="AF4" s="1491"/>
      <c r="AG4" s="1491"/>
      <c r="AH4" s="1491"/>
      <c r="AI4" s="1492"/>
    </row>
    <row r="5" spans="1:35" ht="21" customHeight="1">
      <c r="A5" s="1482" t="s">
        <v>42</v>
      </c>
      <c r="B5" s="1483"/>
      <c r="C5" s="1483"/>
      <c r="D5" s="1483"/>
      <c r="E5" s="1483"/>
      <c r="F5" s="1483"/>
      <c r="G5" s="1483"/>
      <c r="H5" s="1483"/>
      <c r="I5" s="1483"/>
      <c r="J5" s="1483"/>
      <c r="K5" s="1483"/>
      <c r="L5" s="1484"/>
      <c r="M5" s="1484"/>
      <c r="N5" s="1484"/>
      <c r="O5" s="1484"/>
      <c r="P5" s="1484"/>
      <c r="Q5" s="1484"/>
      <c r="R5" s="1484"/>
      <c r="S5" s="1484"/>
      <c r="T5" s="1484"/>
      <c r="U5" s="1484"/>
      <c r="V5" s="1484"/>
      <c r="W5" s="1484"/>
      <c r="X5" s="1484"/>
      <c r="Y5" s="1484"/>
      <c r="Z5" s="1484"/>
      <c r="AA5" s="1484"/>
      <c r="AB5" s="1484"/>
      <c r="AC5" s="1484"/>
      <c r="AD5" s="1484"/>
      <c r="AE5" s="1484"/>
      <c r="AF5" s="1484"/>
      <c r="AG5" s="1484"/>
      <c r="AH5" s="1484"/>
      <c r="AI5" s="1485"/>
    </row>
    <row r="6" spans="1:35" ht="21" customHeight="1">
      <c r="A6" s="1482" t="s">
        <v>57</v>
      </c>
      <c r="B6" s="1483"/>
      <c r="C6" s="1483"/>
      <c r="D6" s="1483"/>
      <c r="E6" s="1483"/>
      <c r="F6" s="1483"/>
      <c r="G6" s="1483"/>
      <c r="H6" s="1483"/>
      <c r="I6" s="1483"/>
      <c r="J6" s="1483"/>
      <c r="K6" s="1483"/>
      <c r="L6" s="1484"/>
      <c r="M6" s="1484"/>
      <c r="N6" s="1484"/>
      <c r="O6" s="1484"/>
      <c r="P6" s="1484"/>
      <c r="Q6" s="1484"/>
      <c r="R6" s="1484"/>
      <c r="S6" s="1484"/>
      <c r="T6" s="1484"/>
      <c r="U6" s="1484"/>
      <c r="V6" s="1484"/>
      <c r="W6" s="1484"/>
      <c r="X6" s="1484"/>
      <c r="Y6" s="1484"/>
      <c r="Z6" s="1484"/>
      <c r="AA6" s="1484"/>
      <c r="AB6" s="1484"/>
      <c r="AC6" s="1484"/>
      <c r="AD6" s="1484"/>
      <c r="AE6" s="1484"/>
      <c r="AF6" s="1484"/>
      <c r="AG6" s="1484"/>
      <c r="AH6" s="1484"/>
      <c r="AI6" s="1485"/>
    </row>
    <row r="7" spans="1:35" ht="21" customHeight="1">
      <c r="A7" s="1493" t="s">
        <v>58</v>
      </c>
      <c r="B7" s="1494"/>
      <c r="C7" s="1494"/>
      <c r="D7" s="1494"/>
      <c r="E7" s="1494"/>
      <c r="F7" s="1483" t="s">
        <v>59</v>
      </c>
      <c r="G7" s="1483"/>
      <c r="H7" s="1483"/>
      <c r="I7" s="1483"/>
      <c r="J7" s="1483"/>
      <c r="K7" s="1483"/>
      <c r="L7" s="1494"/>
      <c r="M7" s="1494"/>
      <c r="N7" s="1494"/>
      <c r="O7" s="1494"/>
      <c r="P7" s="1494"/>
      <c r="Q7" s="1494"/>
      <c r="R7" s="1494"/>
      <c r="S7" s="1494"/>
      <c r="T7" s="1494"/>
      <c r="U7" s="1494"/>
      <c r="V7" s="1494" t="s">
        <v>60</v>
      </c>
      <c r="W7" s="1494"/>
      <c r="X7" s="1494"/>
      <c r="Y7" s="1494"/>
      <c r="Z7" s="1494"/>
      <c r="AA7" s="1494"/>
      <c r="AB7" s="1494"/>
      <c r="AC7" s="1494"/>
      <c r="AD7" s="1494"/>
      <c r="AE7" s="1494"/>
      <c r="AF7" s="1494"/>
      <c r="AG7" s="1494"/>
      <c r="AH7" s="1494"/>
      <c r="AI7" s="1497"/>
    </row>
    <row r="8" spans="1:35" ht="21" customHeight="1" thickBot="1">
      <c r="A8" s="1495"/>
      <c r="B8" s="1496"/>
      <c r="C8" s="1496"/>
      <c r="D8" s="1496"/>
      <c r="E8" s="1496"/>
      <c r="F8" s="1499" t="s">
        <v>61</v>
      </c>
      <c r="G8" s="1499"/>
      <c r="H8" s="1499"/>
      <c r="I8" s="1499"/>
      <c r="J8" s="1499"/>
      <c r="K8" s="1499"/>
      <c r="L8" s="1496"/>
      <c r="M8" s="1496"/>
      <c r="N8" s="1496"/>
      <c r="O8" s="1496"/>
      <c r="P8" s="1496"/>
      <c r="Q8" s="1496"/>
      <c r="R8" s="1496"/>
      <c r="S8" s="1496"/>
      <c r="T8" s="1496"/>
      <c r="U8" s="1496"/>
      <c r="V8" s="1496"/>
      <c r="W8" s="1496"/>
      <c r="X8" s="1496"/>
      <c r="Y8" s="1496"/>
      <c r="Z8" s="1496"/>
      <c r="AA8" s="1496"/>
      <c r="AB8" s="1496"/>
      <c r="AC8" s="1496"/>
      <c r="AD8" s="1496"/>
      <c r="AE8" s="1496"/>
      <c r="AF8" s="1496"/>
      <c r="AG8" s="1496"/>
      <c r="AH8" s="1496"/>
      <c r="AI8" s="1498"/>
    </row>
    <row r="9" spans="1:35" ht="21" customHeight="1" thickTop="1">
      <c r="A9" s="1500" t="s">
        <v>147</v>
      </c>
      <c r="B9" s="1501"/>
      <c r="C9" s="1504" t="s">
        <v>84</v>
      </c>
      <c r="D9" s="1505"/>
      <c r="E9" s="1505"/>
      <c r="F9" s="1505"/>
      <c r="G9" s="1505"/>
      <c r="H9" s="1505"/>
      <c r="I9" s="1505"/>
      <c r="J9" s="1505"/>
      <c r="K9" s="1505"/>
      <c r="L9" s="1505"/>
      <c r="M9" s="1505"/>
      <c r="N9" s="1505"/>
      <c r="O9" s="1505"/>
      <c r="P9" s="1505"/>
      <c r="Q9" s="1505"/>
      <c r="R9" s="1505"/>
      <c r="S9" s="1505"/>
      <c r="T9" s="1505"/>
      <c r="U9" s="1506"/>
      <c r="V9" s="1507" t="s">
        <v>1</v>
      </c>
      <c r="W9" s="1508"/>
      <c r="X9" s="1508"/>
      <c r="Y9" s="1508"/>
      <c r="Z9" s="1508"/>
      <c r="AA9" s="1508"/>
      <c r="AB9" s="1508"/>
      <c r="AC9" s="1508"/>
      <c r="AD9" s="1508"/>
      <c r="AE9" s="1508"/>
      <c r="AF9" s="1508"/>
      <c r="AG9" s="1508"/>
      <c r="AH9" s="1508"/>
      <c r="AI9" s="1509"/>
    </row>
    <row r="10" spans="1:35" ht="21" customHeight="1">
      <c r="A10" s="1500"/>
      <c r="B10" s="1501"/>
      <c r="C10" s="1510"/>
      <c r="D10" s="1494" t="s">
        <v>148</v>
      </c>
      <c r="E10" s="1494"/>
      <c r="F10" s="1494"/>
      <c r="G10" s="1494"/>
      <c r="H10" s="1494"/>
      <c r="I10" s="1494"/>
      <c r="J10" s="1494"/>
      <c r="K10" s="1494"/>
      <c r="L10" s="1494"/>
      <c r="M10" s="1494"/>
      <c r="N10" s="1494"/>
      <c r="O10" s="1494"/>
      <c r="P10" s="1494"/>
      <c r="Q10" s="1494"/>
      <c r="R10" s="1494"/>
      <c r="S10" s="1494"/>
      <c r="T10" s="1494"/>
      <c r="U10" s="1494"/>
      <c r="V10" s="1494" t="s">
        <v>149</v>
      </c>
      <c r="W10" s="1494"/>
      <c r="X10" s="1494"/>
      <c r="Y10" s="1494"/>
      <c r="Z10" s="1494"/>
      <c r="AA10" s="1494"/>
      <c r="AB10" s="1494"/>
      <c r="AC10" s="1494"/>
      <c r="AD10" s="1494"/>
      <c r="AE10" s="1494"/>
      <c r="AF10" s="1494"/>
      <c r="AG10" s="1494"/>
      <c r="AH10" s="1494"/>
      <c r="AI10" s="1497"/>
    </row>
    <row r="11" spans="1:35" ht="21" customHeight="1">
      <c r="A11" s="1502"/>
      <c r="B11" s="1503"/>
      <c r="C11" s="1510"/>
      <c r="D11" s="1512" t="s">
        <v>150</v>
      </c>
      <c r="E11" s="1513"/>
      <c r="F11" s="1513"/>
      <c r="G11" s="1513"/>
      <c r="H11" s="1513"/>
      <c r="I11" s="1513"/>
      <c r="J11" s="1513"/>
      <c r="K11" s="1513"/>
      <c r="L11" s="1514" t="s">
        <v>151</v>
      </c>
      <c r="M11" s="1515"/>
      <c r="N11" s="1515"/>
      <c r="O11" s="1515"/>
      <c r="P11" s="1515"/>
      <c r="Q11" s="1515"/>
      <c r="R11" s="1515"/>
      <c r="S11" s="1515"/>
      <c r="T11" s="1515"/>
      <c r="U11" s="1516"/>
      <c r="V11" s="1514" t="s">
        <v>152</v>
      </c>
      <c r="W11" s="1515"/>
      <c r="X11" s="1515"/>
      <c r="Y11" s="1515"/>
      <c r="Z11" s="1515"/>
      <c r="AA11" s="1515"/>
      <c r="AB11" s="1515"/>
      <c r="AC11" s="1515"/>
      <c r="AD11" s="1515"/>
      <c r="AE11" s="1515"/>
      <c r="AF11" s="1515"/>
      <c r="AG11" s="1515"/>
      <c r="AH11" s="1515"/>
      <c r="AI11" s="1517"/>
    </row>
    <row r="12" spans="1:35" ht="21" customHeight="1">
      <c r="A12" s="1502"/>
      <c r="B12" s="1503"/>
      <c r="C12" s="1510"/>
      <c r="D12" s="1512" t="s">
        <v>153</v>
      </c>
      <c r="E12" s="1513"/>
      <c r="F12" s="1513"/>
      <c r="G12" s="1513"/>
      <c r="H12" s="1513"/>
      <c r="I12" s="1513"/>
      <c r="J12" s="1513"/>
      <c r="K12" s="1513"/>
      <c r="L12" s="1494"/>
      <c r="M12" s="1494"/>
      <c r="N12" s="1494"/>
      <c r="O12" s="1494"/>
      <c r="P12" s="1494"/>
      <c r="Q12" s="1494"/>
      <c r="R12" s="1494"/>
      <c r="S12" s="1494"/>
      <c r="T12" s="1494"/>
      <c r="U12" s="1494"/>
      <c r="V12" s="1494"/>
      <c r="W12" s="1494"/>
      <c r="X12" s="1494"/>
      <c r="Y12" s="1494"/>
      <c r="Z12" s="1494"/>
      <c r="AA12" s="1494"/>
      <c r="AB12" s="1494"/>
      <c r="AC12" s="1494"/>
      <c r="AD12" s="1494"/>
      <c r="AE12" s="1494"/>
      <c r="AF12" s="1494"/>
      <c r="AG12" s="1494"/>
      <c r="AH12" s="1494"/>
      <c r="AI12" s="1497"/>
    </row>
    <row r="13" spans="1:35" ht="21" customHeight="1">
      <c r="A13" s="1502"/>
      <c r="B13" s="1503"/>
      <c r="C13" s="1510"/>
      <c r="D13" s="1512" t="s">
        <v>154</v>
      </c>
      <c r="E13" s="1513"/>
      <c r="F13" s="1513"/>
      <c r="G13" s="1513"/>
      <c r="H13" s="1513"/>
      <c r="I13" s="1513"/>
      <c r="J13" s="1513"/>
      <c r="K13" s="1513"/>
      <c r="L13" s="1494"/>
      <c r="M13" s="1494"/>
      <c r="N13" s="1494"/>
      <c r="O13" s="1494"/>
      <c r="P13" s="1494"/>
      <c r="Q13" s="1494"/>
      <c r="R13" s="1494"/>
      <c r="S13" s="1494"/>
      <c r="T13" s="1494"/>
      <c r="U13" s="1494"/>
      <c r="V13" s="1494"/>
      <c r="W13" s="1494"/>
      <c r="X13" s="1494"/>
      <c r="Y13" s="1494"/>
      <c r="Z13" s="1494"/>
      <c r="AA13" s="1494"/>
      <c r="AB13" s="1494"/>
      <c r="AC13" s="1494"/>
      <c r="AD13" s="1494"/>
      <c r="AE13" s="1494"/>
      <c r="AF13" s="1494"/>
      <c r="AG13" s="1494"/>
      <c r="AH13" s="1494"/>
      <c r="AI13" s="1497"/>
    </row>
    <row r="14" spans="1:35" ht="21" customHeight="1">
      <c r="A14" s="1502"/>
      <c r="B14" s="1503"/>
      <c r="C14" s="1510"/>
      <c r="D14" s="1512" t="s">
        <v>155</v>
      </c>
      <c r="E14" s="1513"/>
      <c r="F14" s="1513"/>
      <c r="G14" s="1513"/>
      <c r="H14" s="1513"/>
      <c r="I14" s="1513"/>
      <c r="J14" s="1513"/>
      <c r="K14" s="1513"/>
      <c r="L14" s="1494"/>
      <c r="M14" s="1494"/>
      <c r="N14" s="1494"/>
      <c r="O14" s="1494"/>
      <c r="P14" s="1494"/>
      <c r="Q14" s="1494"/>
      <c r="R14" s="1494"/>
      <c r="S14" s="1494"/>
      <c r="T14" s="1494"/>
      <c r="U14" s="1494"/>
      <c r="V14" s="1494"/>
      <c r="W14" s="1494"/>
      <c r="X14" s="1494"/>
      <c r="Y14" s="1494"/>
      <c r="Z14" s="1494"/>
      <c r="AA14" s="1494"/>
      <c r="AB14" s="1494"/>
      <c r="AC14" s="1494"/>
      <c r="AD14" s="1494"/>
      <c r="AE14" s="1494"/>
      <c r="AF14" s="1494"/>
      <c r="AG14" s="1494"/>
      <c r="AH14" s="1494"/>
      <c r="AI14" s="1497"/>
    </row>
    <row r="15" spans="1:35" ht="21" customHeight="1">
      <c r="A15" s="1502"/>
      <c r="B15" s="1503"/>
      <c r="C15" s="1511"/>
      <c r="D15" s="1512" t="s">
        <v>156</v>
      </c>
      <c r="E15" s="1513"/>
      <c r="F15" s="1513"/>
      <c r="G15" s="1513"/>
      <c r="H15" s="1513"/>
      <c r="I15" s="1513"/>
      <c r="J15" s="1513"/>
      <c r="K15" s="1513"/>
      <c r="L15" s="1494"/>
      <c r="M15" s="1494"/>
      <c r="N15" s="1494"/>
      <c r="O15" s="1494"/>
      <c r="P15" s="1494"/>
      <c r="Q15" s="1494"/>
      <c r="R15" s="1494"/>
      <c r="S15" s="1494"/>
      <c r="T15" s="1494"/>
      <c r="U15" s="1494"/>
      <c r="V15" s="1494"/>
      <c r="W15" s="1494"/>
      <c r="X15" s="1494"/>
      <c r="Y15" s="1494"/>
      <c r="Z15" s="1494"/>
      <c r="AA15" s="1494"/>
      <c r="AB15" s="1494"/>
      <c r="AC15" s="1494"/>
      <c r="AD15" s="1494"/>
      <c r="AE15" s="1494"/>
      <c r="AF15" s="1494"/>
      <c r="AG15" s="1494"/>
      <c r="AH15" s="1494"/>
      <c r="AI15" s="1497"/>
    </row>
    <row r="16" spans="1:35" ht="21" customHeight="1">
      <c r="A16" s="1502"/>
      <c r="B16" s="1503"/>
      <c r="C16" s="1494" t="s">
        <v>157</v>
      </c>
      <c r="D16" s="1494"/>
      <c r="E16" s="1494"/>
      <c r="F16" s="1494"/>
      <c r="G16" s="1494"/>
      <c r="H16" s="1494"/>
      <c r="I16" s="1494"/>
      <c r="J16" s="1494"/>
      <c r="K16" s="1494"/>
      <c r="L16" s="1494"/>
      <c r="M16" s="1494"/>
      <c r="N16" s="1494"/>
      <c r="O16" s="1494"/>
      <c r="P16" s="1494"/>
      <c r="Q16" s="1494"/>
      <c r="R16" s="1494"/>
      <c r="S16" s="1494"/>
      <c r="T16" s="1494"/>
      <c r="U16" s="1494"/>
      <c r="V16" s="1494"/>
      <c r="W16" s="1494"/>
      <c r="X16" s="1494"/>
      <c r="Y16" s="1494"/>
      <c r="Z16" s="1494"/>
      <c r="AA16" s="1494"/>
      <c r="AB16" s="1494"/>
      <c r="AC16" s="1494"/>
      <c r="AD16" s="1494"/>
      <c r="AE16" s="1494"/>
      <c r="AF16" s="1494"/>
      <c r="AG16" s="1494"/>
      <c r="AH16" s="1494"/>
      <c r="AI16" s="1497"/>
    </row>
    <row r="17" spans="1:35" ht="21" customHeight="1">
      <c r="A17" s="1502"/>
      <c r="B17" s="1503"/>
      <c r="C17" s="1518" t="s">
        <v>158</v>
      </c>
      <c r="D17" s="1519"/>
      <c r="E17" s="1519"/>
      <c r="F17" s="1519"/>
      <c r="G17" s="1519"/>
      <c r="H17" s="1519"/>
      <c r="I17" s="1519"/>
      <c r="J17" s="1519"/>
      <c r="K17" s="1519"/>
      <c r="L17" s="1519"/>
      <c r="M17" s="1519"/>
      <c r="N17" s="1519"/>
      <c r="O17" s="1519"/>
      <c r="P17" s="1519"/>
      <c r="Q17" s="1519"/>
      <c r="R17" s="1519"/>
      <c r="S17" s="1519"/>
      <c r="T17" s="1519"/>
      <c r="U17" s="1519"/>
      <c r="V17" s="1519"/>
      <c r="W17" s="1519"/>
      <c r="X17" s="1519"/>
      <c r="Y17" s="1519"/>
      <c r="Z17" s="1519"/>
      <c r="AA17" s="1519"/>
      <c r="AB17" s="1519"/>
      <c r="AC17" s="1519"/>
      <c r="AD17" s="1519"/>
      <c r="AE17" s="1519"/>
      <c r="AF17" s="1519"/>
      <c r="AG17" s="1519"/>
      <c r="AH17" s="1519"/>
      <c r="AI17" s="1520"/>
    </row>
    <row r="18" spans="1:35" ht="21" customHeight="1">
      <c r="A18" s="1502"/>
      <c r="B18" s="1503"/>
      <c r="C18" s="1521"/>
      <c r="D18" s="1522"/>
      <c r="E18" s="1522"/>
      <c r="F18" s="1522"/>
      <c r="G18" s="1522"/>
      <c r="H18" s="1522"/>
      <c r="I18" s="1522"/>
      <c r="J18" s="1522"/>
      <c r="K18" s="1522"/>
      <c r="L18" s="1522"/>
      <c r="M18" s="1522"/>
      <c r="N18" s="1522"/>
      <c r="O18" s="1522"/>
      <c r="P18" s="1522"/>
      <c r="Q18" s="1522"/>
      <c r="R18" s="1522"/>
      <c r="S18" s="1522"/>
      <c r="T18" s="1522"/>
      <c r="U18" s="1522"/>
      <c r="V18" s="1522"/>
      <c r="W18" s="1522"/>
      <c r="X18" s="1522"/>
      <c r="Y18" s="1522"/>
      <c r="Z18" s="1522"/>
      <c r="AA18" s="1522"/>
      <c r="AB18" s="1522"/>
      <c r="AC18" s="1522"/>
      <c r="AD18" s="1522"/>
      <c r="AE18" s="1522"/>
      <c r="AF18" s="1522"/>
      <c r="AG18" s="1522"/>
      <c r="AH18" s="1522"/>
      <c r="AI18" s="1523"/>
    </row>
    <row r="19" spans="1:35" ht="21" customHeight="1">
      <c r="A19" s="1502"/>
      <c r="B19" s="1503"/>
      <c r="C19" s="1524"/>
      <c r="D19" s="1525"/>
      <c r="E19" s="1525"/>
      <c r="F19" s="1525"/>
      <c r="G19" s="1525"/>
      <c r="H19" s="1525"/>
      <c r="I19" s="1525"/>
      <c r="J19" s="1525"/>
      <c r="K19" s="1525"/>
      <c r="L19" s="1525"/>
      <c r="M19" s="1525"/>
      <c r="N19" s="1525"/>
      <c r="O19" s="1525"/>
      <c r="P19" s="1525"/>
      <c r="Q19" s="1525"/>
      <c r="R19" s="1525"/>
      <c r="S19" s="1525"/>
      <c r="T19" s="1525"/>
      <c r="U19" s="1525"/>
      <c r="V19" s="1525"/>
      <c r="W19" s="1525"/>
      <c r="X19" s="1525"/>
      <c r="Y19" s="1525"/>
      <c r="Z19" s="1525"/>
      <c r="AA19" s="1525"/>
      <c r="AB19" s="1525"/>
      <c r="AC19" s="1525"/>
      <c r="AD19" s="1525"/>
      <c r="AE19" s="1525"/>
      <c r="AF19" s="1525"/>
      <c r="AG19" s="1525"/>
      <c r="AH19" s="1525"/>
      <c r="AI19" s="1526"/>
    </row>
    <row r="20" spans="1:35" ht="21" customHeight="1">
      <c r="A20" s="1530" t="s">
        <v>159</v>
      </c>
      <c r="B20" s="1531"/>
      <c r="C20" s="1512" t="s">
        <v>160</v>
      </c>
      <c r="D20" s="1513"/>
      <c r="E20" s="1513"/>
      <c r="F20" s="1513"/>
      <c r="G20" s="1513"/>
      <c r="H20" s="1513"/>
      <c r="I20" s="1513"/>
      <c r="J20" s="1513"/>
      <c r="K20" s="1513"/>
      <c r="L20" s="1536"/>
      <c r="M20" s="1494" t="s">
        <v>161</v>
      </c>
      <c r="N20" s="1494"/>
      <c r="O20" s="1494"/>
      <c r="P20" s="1494"/>
      <c r="Q20" s="1494"/>
      <c r="R20" s="1494"/>
      <c r="S20" s="1494"/>
      <c r="T20" s="1494"/>
      <c r="U20" s="1494"/>
      <c r="V20" s="1494"/>
      <c r="W20" s="1494"/>
      <c r="X20" s="1494"/>
      <c r="Y20" s="1494"/>
      <c r="Z20" s="1513" t="s">
        <v>162</v>
      </c>
      <c r="AA20" s="1513"/>
      <c r="AB20" s="1513"/>
      <c r="AC20" s="1513"/>
      <c r="AD20" s="1513"/>
      <c r="AE20" s="1513"/>
      <c r="AF20" s="1513"/>
      <c r="AG20" s="1513"/>
      <c r="AH20" s="1513"/>
      <c r="AI20" s="1537"/>
    </row>
    <row r="21" spans="1:35" ht="21" customHeight="1">
      <c r="A21" s="1532"/>
      <c r="B21" s="1533"/>
      <c r="C21" s="1494" t="s">
        <v>4</v>
      </c>
      <c r="D21" s="1494"/>
      <c r="E21" s="1494"/>
      <c r="F21" s="1494"/>
      <c r="G21" s="1494"/>
      <c r="H21" s="1494" t="s">
        <v>163</v>
      </c>
      <c r="I21" s="1494"/>
      <c r="J21" s="1494"/>
      <c r="K21" s="1494"/>
      <c r="L21" s="1494"/>
      <c r="M21" s="1494"/>
      <c r="N21" s="1494"/>
      <c r="O21" s="1494"/>
      <c r="P21" s="1494"/>
      <c r="Q21" s="1494"/>
      <c r="R21" s="1494"/>
      <c r="S21" s="1494"/>
      <c r="T21" s="1494"/>
      <c r="U21" s="1494"/>
      <c r="V21" s="1494"/>
      <c r="W21" s="1494"/>
      <c r="X21" s="1494"/>
      <c r="Y21" s="1494"/>
      <c r="Z21" s="1494"/>
      <c r="AA21" s="1494"/>
      <c r="AB21" s="1494"/>
      <c r="AC21" s="1494"/>
      <c r="AD21" s="1494"/>
      <c r="AE21" s="1494"/>
      <c r="AF21" s="1494"/>
      <c r="AG21" s="1512"/>
      <c r="AH21" s="122" t="s">
        <v>1</v>
      </c>
      <c r="AI21" s="123"/>
    </row>
    <row r="22" spans="1:35" ht="21" customHeight="1">
      <c r="A22" s="1532"/>
      <c r="B22" s="1533"/>
      <c r="C22" s="1494"/>
      <c r="D22" s="1494"/>
      <c r="E22" s="1494"/>
      <c r="F22" s="1494"/>
      <c r="G22" s="1494"/>
      <c r="H22" s="1494" t="s">
        <v>164</v>
      </c>
      <c r="I22" s="1494"/>
      <c r="J22" s="1494"/>
      <c r="K22" s="1494"/>
      <c r="L22" s="1494"/>
      <c r="M22" s="1494"/>
      <c r="N22" s="1494"/>
      <c r="O22" s="1494"/>
      <c r="P22" s="1494"/>
      <c r="Q22" s="1494"/>
      <c r="R22" s="1494"/>
      <c r="S22" s="1494"/>
      <c r="T22" s="1494"/>
      <c r="U22" s="1494"/>
      <c r="V22" s="1494"/>
      <c r="W22" s="1494"/>
      <c r="X22" s="1494"/>
      <c r="Y22" s="1494"/>
      <c r="Z22" s="1494"/>
      <c r="AA22" s="1494"/>
      <c r="AB22" s="1494"/>
      <c r="AC22" s="1494"/>
      <c r="AD22" s="1494"/>
      <c r="AE22" s="1494"/>
      <c r="AF22" s="1494"/>
      <c r="AG22" s="1512"/>
      <c r="AH22" s="122" t="s">
        <v>1</v>
      </c>
      <c r="AI22" s="123"/>
    </row>
    <row r="23" spans="1:35" ht="21" customHeight="1">
      <c r="A23" s="1532"/>
      <c r="B23" s="1533"/>
      <c r="C23" s="1494" t="s">
        <v>5</v>
      </c>
      <c r="D23" s="1494"/>
      <c r="E23" s="1494"/>
      <c r="F23" s="1494"/>
      <c r="G23" s="1494"/>
      <c r="H23" s="1494" t="s">
        <v>163</v>
      </c>
      <c r="I23" s="1494"/>
      <c r="J23" s="1494"/>
      <c r="K23" s="1494"/>
      <c r="L23" s="1494"/>
      <c r="M23" s="1494"/>
      <c r="N23" s="1494"/>
      <c r="O23" s="1494"/>
      <c r="P23" s="1494"/>
      <c r="Q23" s="1494"/>
      <c r="R23" s="1494"/>
      <c r="S23" s="1494"/>
      <c r="T23" s="1494"/>
      <c r="U23" s="1494"/>
      <c r="V23" s="1494"/>
      <c r="W23" s="1494"/>
      <c r="X23" s="1494"/>
      <c r="Y23" s="1494"/>
      <c r="Z23" s="1494"/>
      <c r="AA23" s="1494"/>
      <c r="AB23" s="1494"/>
      <c r="AC23" s="1494"/>
      <c r="AD23" s="1494"/>
      <c r="AE23" s="1494"/>
      <c r="AF23" s="1494"/>
      <c r="AG23" s="1512"/>
      <c r="AH23" s="122" t="s">
        <v>1</v>
      </c>
      <c r="AI23" s="123"/>
    </row>
    <row r="24" spans="1:35" ht="21" customHeight="1">
      <c r="A24" s="1532"/>
      <c r="B24" s="1533"/>
      <c r="C24" s="1494"/>
      <c r="D24" s="1494"/>
      <c r="E24" s="1494"/>
      <c r="F24" s="1494"/>
      <c r="G24" s="1494"/>
      <c r="H24" s="1494" t="s">
        <v>164</v>
      </c>
      <c r="I24" s="1494"/>
      <c r="J24" s="1494"/>
      <c r="K24" s="1494"/>
      <c r="L24" s="1494"/>
      <c r="M24" s="1494"/>
      <c r="N24" s="1494"/>
      <c r="O24" s="1494"/>
      <c r="P24" s="1494"/>
      <c r="Q24" s="1494"/>
      <c r="R24" s="1494"/>
      <c r="S24" s="1494"/>
      <c r="T24" s="1494"/>
      <c r="U24" s="1494"/>
      <c r="V24" s="1494"/>
      <c r="W24" s="1494"/>
      <c r="X24" s="1494"/>
      <c r="Y24" s="1494"/>
      <c r="Z24" s="1494"/>
      <c r="AA24" s="1494"/>
      <c r="AB24" s="1494"/>
      <c r="AC24" s="1494"/>
      <c r="AD24" s="1494"/>
      <c r="AE24" s="1494"/>
      <c r="AF24" s="1494"/>
      <c r="AG24" s="1512"/>
      <c r="AH24" s="122" t="s">
        <v>1</v>
      </c>
      <c r="AI24" s="123"/>
    </row>
    <row r="25" spans="1:35" ht="21" customHeight="1">
      <c r="A25" s="1532"/>
      <c r="B25" s="1533"/>
      <c r="C25" s="1494" t="s">
        <v>165</v>
      </c>
      <c r="D25" s="1494"/>
      <c r="E25" s="1494"/>
      <c r="F25" s="1494"/>
      <c r="G25" s="1494"/>
      <c r="H25" s="1494"/>
      <c r="I25" s="1494"/>
      <c r="J25" s="1494"/>
      <c r="K25" s="1494"/>
      <c r="L25" s="1494"/>
      <c r="M25" s="1494"/>
      <c r="N25" s="1494"/>
      <c r="O25" s="1494"/>
      <c r="P25" s="1494"/>
      <c r="Q25" s="1494"/>
      <c r="R25" s="1494"/>
      <c r="S25" s="1494"/>
      <c r="T25" s="1494"/>
      <c r="U25" s="1494"/>
      <c r="V25" s="1494"/>
      <c r="W25" s="1494"/>
      <c r="X25" s="1494"/>
      <c r="Y25" s="1494"/>
      <c r="Z25" s="1494"/>
      <c r="AA25" s="1494"/>
      <c r="AB25" s="1494"/>
      <c r="AC25" s="1494"/>
      <c r="AD25" s="1494"/>
      <c r="AE25" s="1494"/>
      <c r="AF25" s="1494"/>
      <c r="AG25" s="1494"/>
      <c r="AH25" s="1494"/>
      <c r="AI25" s="1497"/>
    </row>
    <row r="26" spans="1:35" ht="21" customHeight="1">
      <c r="A26" s="1532"/>
      <c r="B26" s="1533"/>
      <c r="C26" s="1494" t="s">
        <v>166</v>
      </c>
      <c r="D26" s="1494"/>
      <c r="E26" s="1494"/>
      <c r="F26" s="1494"/>
      <c r="G26" s="1494"/>
      <c r="H26" s="1494"/>
      <c r="I26" s="1494"/>
      <c r="J26" s="1494"/>
      <c r="K26" s="1494"/>
      <c r="L26" s="1494"/>
      <c r="M26" s="1494"/>
      <c r="N26" s="1494"/>
      <c r="O26" s="1494"/>
      <c r="P26" s="1494"/>
      <c r="Q26" s="1494"/>
      <c r="R26" s="1494"/>
      <c r="S26" s="1494"/>
      <c r="T26" s="1494"/>
      <c r="U26" s="1494"/>
      <c r="V26" s="1494"/>
      <c r="W26" s="1494"/>
      <c r="X26" s="1494"/>
      <c r="Y26" s="1494"/>
      <c r="Z26" s="1494"/>
      <c r="AA26" s="1494"/>
      <c r="AB26" s="1494"/>
      <c r="AC26" s="1494"/>
      <c r="AD26" s="1494"/>
      <c r="AE26" s="1494"/>
      <c r="AF26" s="1494"/>
      <c r="AG26" s="1494"/>
      <c r="AH26" s="1494"/>
      <c r="AI26" s="1497"/>
    </row>
    <row r="27" spans="1:35" ht="21" customHeight="1">
      <c r="A27" s="1532"/>
      <c r="B27" s="1533"/>
      <c r="C27" s="1494"/>
      <c r="D27" s="1494"/>
      <c r="E27" s="1494"/>
      <c r="F27" s="1494"/>
      <c r="G27" s="1494"/>
      <c r="H27" s="1494"/>
      <c r="I27" s="1494"/>
      <c r="J27" s="1494"/>
      <c r="K27" s="1494"/>
      <c r="L27" s="1494"/>
      <c r="M27" s="1494"/>
      <c r="N27" s="1494"/>
      <c r="O27" s="1494"/>
      <c r="P27" s="1494"/>
      <c r="Q27" s="1494"/>
      <c r="R27" s="1494"/>
      <c r="S27" s="1494"/>
      <c r="T27" s="1494"/>
      <c r="U27" s="1494"/>
      <c r="V27" s="1494"/>
      <c r="W27" s="1494"/>
      <c r="X27" s="1494"/>
      <c r="Y27" s="1494"/>
      <c r="Z27" s="1494"/>
      <c r="AA27" s="1494"/>
      <c r="AB27" s="1494"/>
      <c r="AC27" s="1494"/>
      <c r="AD27" s="1494"/>
      <c r="AE27" s="1494"/>
      <c r="AF27" s="1494"/>
      <c r="AG27" s="1494"/>
      <c r="AH27" s="1494"/>
      <c r="AI27" s="1497"/>
    </row>
    <row r="28" spans="1:35" ht="21" customHeight="1">
      <c r="A28" s="1532"/>
      <c r="B28" s="1533"/>
      <c r="C28" s="1494"/>
      <c r="D28" s="1494"/>
      <c r="E28" s="1494"/>
      <c r="F28" s="1494"/>
      <c r="G28" s="1494"/>
      <c r="H28" s="1494"/>
      <c r="I28" s="1494"/>
      <c r="J28" s="1494"/>
      <c r="K28" s="1494"/>
      <c r="L28" s="1494"/>
      <c r="M28" s="1494"/>
      <c r="N28" s="1494"/>
      <c r="O28" s="1494"/>
      <c r="P28" s="1494"/>
      <c r="Q28" s="1494"/>
      <c r="R28" s="1494"/>
      <c r="S28" s="1494"/>
      <c r="T28" s="1494"/>
      <c r="U28" s="1494"/>
      <c r="V28" s="1494"/>
      <c r="W28" s="1494"/>
      <c r="X28" s="1494"/>
      <c r="Y28" s="1494"/>
      <c r="Z28" s="1494"/>
      <c r="AA28" s="1494"/>
      <c r="AB28" s="1494"/>
      <c r="AC28" s="1494"/>
      <c r="AD28" s="1494"/>
      <c r="AE28" s="1494"/>
      <c r="AF28" s="1494"/>
      <c r="AG28" s="1494"/>
      <c r="AH28" s="1494"/>
      <c r="AI28" s="1497"/>
    </row>
    <row r="29" spans="1:35" ht="21" customHeight="1" thickBot="1">
      <c r="A29" s="1534"/>
      <c r="B29" s="1535"/>
      <c r="C29" s="1538"/>
      <c r="D29" s="1538"/>
      <c r="E29" s="1538"/>
      <c r="F29" s="1538"/>
      <c r="G29" s="1538"/>
      <c r="H29" s="1538"/>
      <c r="I29" s="1538"/>
      <c r="J29" s="1538"/>
      <c r="K29" s="1538"/>
      <c r="L29" s="1538"/>
      <c r="M29" s="1538"/>
      <c r="N29" s="1538"/>
      <c r="O29" s="1538"/>
      <c r="P29" s="1538"/>
      <c r="Q29" s="1538"/>
      <c r="R29" s="1538"/>
      <c r="S29" s="1538"/>
      <c r="T29" s="1538"/>
      <c r="U29" s="1538"/>
      <c r="V29" s="1538"/>
      <c r="W29" s="1538"/>
      <c r="X29" s="1538"/>
      <c r="Y29" s="1538"/>
      <c r="Z29" s="1538"/>
      <c r="AA29" s="1538"/>
      <c r="AB29" s="1538"/>
      <c r="AC29" s="1538"/>
      <c r="AD29" s="1538"/>
      <c r="AE29" s="1538"/>
      <c r="AF29" s="1538"/>
      <c r="AG29" s="1538"/>
      <c r="AH29" s="1538"/>
      <c r="AI29" s="1539"/>
    </row>
    <row r="30" spans="1:35" ht="23.25" customHeight="1">
      <c r="A30" s="1529" t="s">
        <v>167</v>
      </c>
      <c r="B30" s="1529"/>
      <c r="C30" s="1529"/>
      <c r="D30" s="1529"/>
      <c r="E30" s="1529"/>
      <c r="F30" s="1529"/>
      <c r="G30" s="1529"/>
      <c r="H30" s="1529"/>
      <c r="I30" s="1529"/>
      <c r="J30" s="1529"/>
      <c r="K30" s="1529"/>
      <c r="L30" s="1529"/>
      <c r="M30" s="1529"/>
      <c r="N30" s="1529"/>
      <c r="O30" s="1529"/>
      <c r="P30" s="1529"/>
      <c r="Q30" s="1529"/>
      <c r="R30" s="1529"/>
      <c r="S30" s="1529"/>
      <c r="T30" s="1529"/>
      <c r="U30" s="1529"/>
      <c r="V30" s="1529"/>
      <c r="W30" s="1529"/>
      <c r="X30" s="1529"/>
      <c r="Y30" s="1529"/>
      <c r="Z30" s="1529"/>
      <c r="AA30" s="1529"/>
      <c r="AB30" s="1529"/>
      <c r="AC30" s="1529"/>
      <c r="AD30" s="1529"/>
      <c r="AE30" s="1529"/>
      <c r="AF30" s="1529"/>
      <c r="AG30" s="1529"/>
      <c r="AH30" s="1529"/>
      <c r="AI30" s="1529"/>
    </row>
    <row r="31" spans="1:35" ht="14.25" customHeight="1">
      <c r="A31" s="1527"/>
      <c r="B31" s="1527"/>
      <c r="C31" s="1527"/>
      <c r="D31" s="1527"/>
      <c r="E31" s="1527"/>
      <c r="F31" s="1527"/>
      <c r="G31" s="1527"/>
      <c r="H31" s="1527"/>
      <c r="I31" s="1527"/>
      <c r="J31" s="1527"/>
      <c r="K31" s="1527"/>
      <c r="L31" s="1527"/>
      <c r="M31" s="1527"/>
      <c r="N31" s="1527"/>
      <c r="O31" s="1527"/>
      <c r="P31" s="1527"/>
      <c r="Q31" s="1527"/>
      <c r="R31" s="1527"/>
      <c r="S31" s="1527"/>
      <c r="T31" s="1527"/>
      <c r="U31" s="1527"/>
      <c r="V31" s="1527"/>
      <c r="W31" s="1527"/>
      <c r="X31" s="1527"/>
      <c r="Y31" s="1527"/>
      <c r="Z31" s="1527"/>
      <c r="AA31" s="1527"/>
      <c r="AB31" s="1527"/>
      <c r="AC31" s="1527"/>
      <c r="AD31" s="1527"/>
      <c r="AE31" s="1527"/>
      <c r="AF31" s="1527"/>
      <c r="AG31" s="1527"/>
      <c r="AH31" s="1527"/>
      <c r="AI31" s="1527"/>
    </row>
    <row r="32" spans="1:35" ht="14.25" customHeight="1">
      <c r="A32" s="124" t="s">
        <v>168</v>
      </c>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row>
    <row r="33" spans="1:35" ht="14.25" customHeight="1">
      <c r="A33" s="1527" t="s">
        <v>169</v>
      </c>
      <c r="B33" s="1528"/>
      <c r="C33" s="1528"/>
      <c r="D33" s="1528"/>
      <c r="E33" s="1528"/>
      <c r="F33" s="1528"/>
      <c r="G33" s="1528"/>
      <c r="H33" s="1528"/>
      <c r="I33" s="1528"/>
      <c r="J33" s="1528"/>
      <c r="K33" s="1528"/>
      <c r="L33" s="1528"/>
      <c r="M33" s="1528"/>
      <c r="N33" s="1528"/>
      <c r="O33" s="1528"/>
      <c r="P33" s="1528"/>
      <c r="Q33" s="1528"/>
      <c r="R33" s="1528"/>
      <c r="S33" s="1528"/>
      <c r="T33" s="1528"/>
      <c r="U33" s="1528"/>
      <c r="V33" s="1528"/>
      <c r="W33" s="1528"/>
      <c r="X33" s="1528"/>
      <c r="Y33" s="1528"/>
      <c r="Z33" s="1528"/>
      <c r="AA33" s="1528"/>
      <c r="AB33" s="1528"/>
      <c r="AC33" s="1528"/>
      <c r="AD33" s="1528"/>
      <c r="AE33" s="1528"/>
      <c r="AF33" s="1528"/>
      <c r="AG33" s="1528"/>
      <c r="AH33" s="1528"/>
      <c r="AI33" s="1528"/>
    </row>
    <row r="34" spans="1:35" ht="14.25" customHeight="1">
      <c r="A34" s="1528"/>
      <c r="B34" s="1528"/>
      <c r="C34" s="1528"/>
      <c r="D34" s="1528"/>
      <c r="E34" s="1528"/>
      <c r="F34" s="1528"/>
      <c r="G34" s="1528"/>
      <c r="H34" s="1528"/>
      <c r="I34" s="1528"/>
      <c r="J34" s="1528"/>
      <c r="K34" s="1528"/>
      <c r="L34" s="1528"/>
      <c r="M34" s="1528"/>
      <c r="N34" s="1528"/>
      <c r="O34" s="1528"/>
      <c r="P34" s="1528"/>
      <c r="Q34" s="1528"/>
      <c r="R34" s="1528"/>
      <c r="S34" s="1528"/>
      <c r="T34" s="1528"/>
      <c r="U34" s="1528"/>
      <c r="V34" s="1528"/>
      <c r="W34" s="1528"/>
      <c r="X34" s="1528"/>
      <c r="Y34" s="1528"/>
      <c r="Z34" s="1528"/>
      <c r="AA34" s="1528"/>
      <c r="AB34" s="1528"/>
      <c r="AC34" s="1528"/>
      <c r="AD34" s="1528"/>
      <c r="AE34" s="1528"/>
      <c r="AF34" s="1528"/>
      <c r="AG34" s="1528"/>
      <c r="AH34" s="1528"/>
      <c r="AI34" s="1528"/>
    </row>
    <row r="35" spans="1:35" ht="15" customHeight="1">
      <c r="A35" s="124"/>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row>
    <row r="36" spans="1:35" ht="14.25" customHeight="1">
      <c r="A36" s="124"/>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row>
    <row r="37" spans="1:35" ht="21" customHeight="1">
      <c r="A37" s="126"/>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row>
  </sheetData>
  <mergeCells count="63">
    <mergeCell ref="A33:AI34"/>
    <mergeCell ref="C23:G24"/>
    <mergeCell ref="H23:L23"/>
    <mergeCell ref="M23:Y23"/>
    <mergeCell ref="Z23:AG23"/>
    <mergeCell ref="H24:L24"/>
    <mergeCell ref="A30:AI31"/>
    <mergeCell ref="Z24:AG24"/>
    <mergeCell ref="A20:B29"/>
    <mergeCell ref="C20:L20"/>
    <mergeCell ref="M20:Y20"/>
    <mergeCell ref="Z20:AI20"/>
    <mergeCell ref="C25:U25"/>
    <mergeCell ref="V25:AI25"/>
    <mergeCell ref="C26:AI26"/>
    <mergeCell ref="C27:AI29"/>
    <mergeCell ref="L15:U15"/>
    <mergeCell ref="V15:AI15"/>
    <mergeCell ref="D14:K14"/>
    <mergeCell ref="L14:U14"/>
    <mergeCell ref="M24:Y24"/>
    <mergeCell ref="V14:AI14"/>
    <mergeCell ref="C16:AI16"/>
    <mergeCell ref="C17:AI19"/>
    <mergeCell ref="H21:L21"/>
    <mergeCell ref="M21:Y21"/>
    <mergeCell ref="Z21:AG21"/>
    <mergeCell ref="C21:G22"/>
    <mergeCell ref="H22:L22"/>
    <mergeCell ref="M22:Y22"/>
    <mergeCell ref="Z22:AG22"/>
    <mergeCell ref="A9:B19"/>
    <mergeCell ref="C9:U9"/>
    <mergeCell ref="V9:AI9"/>
    <mergeCell ref="C10:C15"/>
    <mergeCell ref="D10:U10"/>
    <mergeCell ref="V10:AI10"/>
    <mergeCell ref="D11:K11"/>
    <mergeCell ref="L11:U11"/>
    <mergeCell ref="V11:AI11"/>
    <mergeCell ref="D12:K12"/>
    <mergeCell ref="L12:U12"/>
    <mergeCell ref="V12:AI12"/>
    <mergeCell ref="D13:K13"/>
    <mergeCell ref="L13:U13"/>
    <mergeCell ref="V13:AI13"/>
    <mergeCell ref="D15:K15"/>
    <mergeCell ref="A6:K6"/>
    <mergeCell ref="L6:AI6"/>
    <mergeCell ref="A7:E8"/>
    <mergeCell ref="F7:K7"/>
    <mergeCell ref="L7:U7"/>
    <mergeCell ref="V7:Z8"/>
    <mergeCell ref="AA7:AI8"/>
    <mergeCell ref="F8:K8"/>
    <mergeCell ref="L8:U8"/>
    <mergeCell ref="A5:K5"/>
    <mergeCell ref="L5:AI5"/>
    <mergeCell ref="A1:D1"/>
    <mergeCell ref="A2:AI2"/>
    <mergeCell ref="A3:AI3"/>
    <mergeCell ref="A4:K4"/>
    <mergeCell ref="L4:AI4"/>
  </mergeCells>
  <phoneticPr fontId="4"/>
  <printOptions horizontalCentered="1"/>
  <pageMargins left="0.39370078740157483" right="0.39370078740157483" top="0.39370078740157483" bottom="0.35433070866141736" header="0.31496062992125984" footer="0.27559055118110237"/>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64"/>
  <sheetViews>
    <sheetView view="pageBreakPreview" zoomScaleNormal="100" zoomScaleSheetLayoutView="100" workbookViewId="0">
      <selection sqref="A1:E1"/>
    </sheetView>
  </sheetViews>
  <sheetFormatPr defaultColWidth="4" defaultRowHeight="13.5"/>
  <cols>
    <col min="1" max="1" width="2.875" style="176" customWidth="1"/>
    <col min="2" max="2" width="2.375" style="176" customWidth="1"/>
    <col min="3" max="3" width="7.375" style="176" customWidth="1"/>
    <col min="4" max="6" width="4" style="176" customWidth="1"/>
    <col min="7" max="7" width="3.625" style="176" customWidth="1"/>
    <col min="8" max="8" width="4" style="176" customWidth="1"/>
    <col min="9" max="9" width="7.375" style="176" customWidth="1"/>
    <col min="10" max="18" width="4" style="176" customWidth="1"/>
    <col min="19" max="20" width="6.875" style="176" customWidth="1"/>
    <col min="21" max="22" width="4" style="176" customWidth="1"/>
    <col min="23" max="23" width="4.125" style="176" customWidth="1"/>
    <col min="24" max="24" width="2.375" style="176" customWidth="1"/>
    <col min="25" max="25" width="3.375" style="176" customWidth="1"/>
    <col min="26" max="16384" width="4" style="176"/>
  </cols>
  <sheetData>
    <row r="1" spans="1:27">
      <c r="A1" s="789" t="s">
        <v>583</v>
      </c>
      <c r="B1" s="789"/>
      <c r="C1" s="789"/>
      <c r="D1" s="789"/>
      <c r="E1" s="789"/>
    </row>
    <row r="3" spans="1:27">
      <c r="Q3" s="848" t="s">
        <v>861</v>
      </c>
      <c r="R3" s="848"/>
      <c r="S3" s="848"/>
      <c r="T3" s="848"/>
      <c r="U3" s="848"/>
      <c r="V3" s="848"/>
      <c r="W3" s="848"/>
      <c r="X3" s="848"/>
    </row>
    <row r="4" spans="1:27">
      <c r="S4" s="177"/>
    </row>
    <row r="5" spans="1:27">
      <c r="B5" s="849" t="s">
        <v>413</v>
      </c>
      <c r="C5" s="849"/>
      <c r="D5" s="849"/>
      <c r="E5" s="849"/>
      <c r="F5" s="849"/>
      <c r="G5" s="849"/>
      <c r="H5" s="849"/>
      <c r="I5" s="849"/>
      <c r="J5" s="849"/>
      <c r="K5" s="849"/>
      <c r="L5" s="849"/>
      <c r="M5" s="849"/>
      <c r="N5" s="849"/>
      <c r="O5" s="849"/>
      <c r="P5" s="849"/>
      <c r="Q5" s="849"/>
      <c r="R5" s="849"/>
      <c r="S5" s="849"/>
      <c r="T5" s="849"/>
      <c r="U5" s="849"/>
      <c r="V5" s="849"/>
      <c r="W5" s="849"/>
      <c r="X5" s="849"/>
    </row>
    <row r="7" spans="1:27" ht="23.25" customHeight="1">
      <c r="B7" s="850" t="s">
        <v>322</v>
      </c>
      <c r="C7" s="851"/>
      <c r="D7" s="851"/>
      <c r="E7" s="851"/>
      <c r="F7" s="852"/>
      <c r="G7" s="178"/>
      <c r="H7" s="179"/>
      <c r="I7" s="180"/>
      <c r="J7" s="180"/>
      <c r="K7" s="180"/>
      <c r="L7" s="181"/>
      <c r="M7" s="850" t="s">
        <v>414</v>
      </c>
      <c r="N7" s="851"/>
      <c r="O7" s="852"/>
      <c r="P7" s="850" t="s">
        <v>415</v>
      </c>
      <c r="Q7" s="851"/>
      <c r="R7" s="851"/>
      <c r="S7" s="851"/>
      <c r="T7" s="851"/>
      <c r="U7" s="851"/>
      <c r="V7" s="851"/>
      <c r="W7" s="851"/>
      <c r="X7" s="852"/>
    </row>
    <row r="8" spans="1:27" ht="23.25" customHeight="1">
      <c r="B8" s="844" t="s">
        <v>416</v>
      </c>
      <c r="C8" s="844"/>
      <c r="D8" s="844"/>
      <c r="E8" s="844"/>
      <c r="F8" s="844"/>
      <c r="G8" s="845" t="s">
        <v>326</v>
      </c>
      <c r="H8" s="846"/>
      <c r="I8" s="846"/>
      <c r="J8" s="846"/>
      <c r="K8" s="846"/>
      <c r="L8" s="846"/>
      <c r="M8" s="846"/>
      <c r="N8" s="846"/>
      <c r="O8" s="846"/>
      <c r="P8" s="846"/>
      <c r="Q8" s="846"/>
      <c r="R8" s="846"/>
      <c r="S8" s="846"/>
      <c r="T8" s="846"/>
      <c r="U8" s="846"/>
      <c r="V8" s="846"/>
      <c r="W8" s="846"/>
      <c r="X8" s="847"/>
    </row>
    <row r="10" spans="1:27">
      <c r="B10" s="182"/>
      <c r="C10" s="221"/>
      <c r="D10" s="221"/>
      <c r="E10" s="221"/>
      <c r="F10" s="221"/>
      <c r="G10" s="221"/>
      <c r="H10" s="221"/>
      <c r="I10" s="221"/>
      <c r="J10" s="221"/>
      <c r="K10" s="221"/>
      <c r="L10" s="221"/>
      <c r="M10" s="221"/>
      <c r="N10" s="221"/>
      <c r="O10" s="221"/>
      <c r="P10" s="221"/>
      <c r="Q10" s="221"/>
      <c r="R10" s="221"/>
      <c r="S10" s="221"/>
      <c r="T10" s="221"/>
      <c r="U10" s="220"/>
      <c r="V10" s="221"/>
      <c r="W10" s="221"/>
      <c r="X10" s="222"/>
    </row>
    <row r="11" spans="1:27">
      <c r="B11" s="185" t="s">
        <v>327</v>
      </c>
      <c r="C11" s="194"/>
      <c r="D11" s="194"/>
      <c r="E11" s="194"/>
      <c r="F11" s="194"/>
      <c r="G11" s="194"/>
      <c r="H11" s="194"/>
      <c r="I11" s="194"/>
      <c r="J11" s="194"/>
      <c r="K11" s="194"/>
      <c r="L11" s="194"/>
      <c r="M11" s="194"/>
      <c r="N11" s="194"/>
      <c r="O11" s="194"/>
      <c r="P11" s="194"/>
      <c r="Q11" s="194"/>
      <c r="R11" s="194"/>
      <c r="S11" s="194"/>
      <c r="T11" s="194"/>
      <c r="U11" s="193"/>
      <c r="V11" s="194"/>
      <c r="W11" s="194"/>
      <c r="X11" s="199"/>
    </row>
    <row r="12" spans="1:27">
      <c r="B12" s="185"/>
      <c r="C12" s="194"/>
      <c r="D12" s="194"/>
      <c r="E12" s="194"/>
      <c r="F12" s="194"/>
      <c r="G12" s="194"/>
      <c r="H12" s="194"/>
      <c r="I12" s="194"/>
      <c r="J12" s="194"/>
      <c r="K12" s="194"/>
      <c r="L12" s="194"/>
      <c r="M12" s="194"/>
      <c r="N12" s="194"/>
      <c r="O12" s="194"/>
      <c r="P12" s="194"/>
      <c r="Q12" s="194"/>
      <c r="R12" s="194"/>
      <c r="S12" s="194"/>
      <c r="T12" s="194"/>
      <c r="U12" s="193"/>
      <c r="V12" s="194"/>
      <c r="W12" s="194"/>
      <c r="X12" s="199"/>
    </row>
    <row r="13" spans="1:27" ht="34.5" customHeight="1">
      <c r="B13" s="185"/>
      <c r="C13" s="188" t="s">
        <v>417</v>
      </c>
      <c r="D13" s="874" t="s">
        <v>418</v>
      </c>
      <c r="E13" s="874"/>
      <c r="F13" s="874"/>
      <c r="G13" s="874"/>
      <c r="H13" s="874"/>
      <c r="I13" s="874"/>
      <c r="J13" s="874"/>
      <c r="K13" s="874"/>
      <c r="L13" s="874"/>
      <c r="M13" s="874"/>
      <c r="N13" s="874"/>
      <c r="O13" s="874"/>
      <c r="P13" s="874"/>
      <c r="Q13" s="874"/>
      <c r="R13" s="874"/>
      <c r="S13" s="874"/>
      <c r="T13" s="875"/>
      <c r="U13" s="790" t="s">
        <v>419</v>
      </c>
      <c r="V13" s="791"/>
      <c r="W13" s="791"/>
      <c r="X13" s="792"/>
      <c r="Y13" s="186"/>
      <c r="Z13" s="186"/>
      <c r="AA13" s="186"/>
    </row>
    <row r="14" spans="1:27" ht="3" customHeight="1">
      <c r="B14" s="185"/>
      <c r="C14" s="223"/>
      <c r="D14" s="224"/>
      <c r="E14" s="224"/>
      <c r="F14" s="224"/>
      <c r="G14" s="224"/>
      <c r="H14" s="224"/>
      <c r="I14" s="224"/>
      <c r="J14" s="224"/>
      <c r="K14" s="224"/>
      <c r="L14" s="224"/>
      <c r="M14" s="224"/>
      <c r="N14" s="224"/>
      <c r="O14" s="224"/>
      <c r="P14" s="224"/>
      <c r="Q14" s="224"/>
      <c r="R14" s="224"/>
      <c r="S14" s="224"/>
      <c r="T14" s="225"/>
      <c r="U14" s="195"/>
      <c r="V14" s="196"/>
      <c r="W14" s="196"/>
      <c r="X14" s="197"/>
      <c r="Y14" s="186"/>
      <c r="Z14" s="186"/>
      <c r="AA14" s="186"/>
    </row>
    <row r="15" spans="1:27" ht="17.25">
      <c r="B15" s="185"/>
      <c r="C15" s="188" t="s">
        <v>420</v>
      </c>
      <c r="D15" s="834" t="s">
        <v>332</v>
      </c>
      <c r="E15" s="834"/>
      <c r="F15" s="834"/>
      <c r="G15" s="834"/>
      <c r="H15" s="834"/>
      <c r="I15" s="834"/>
      <c r="J15" s="834"/>
      <c r="K15" s="834"/>
      <c r="L15" s="834"/>
      <c r="M15" s="834"/>
      <c r="N15" s="834"/>
      <c r="O15" s="834"/>
      <c r="P15" s="834"/>
      <c r="Q15" s="834"/>
      <c r="R15" s="834"/>
      <c r="S15" s="834"/>
      <c r="T15" s="835"/>
      <c r="U15" s="839" t="s">
        <v>421</v>
      </c>
      <c r="V15" s="840"/>
      <c r="W15" s="840"/>
      <c r="X15" s="841"/>
      <c r="Y15" s="186"/>
      <c r="Z15" s="186"/>
      <c r="AA15" s="186"/>
    </row>
    <row r="16" spans="1:27" ht="14.25" customHeight="1">
      <c r="B16" s="185"/>
      <c r="C16" s="192"/>
      <c r="D16" s="834"/>
      <c r="E16" s="834"/>
      <c r="F16" s="834"/>
      <c r="G16" s="834"/>
      <c r="H16" s="834"/>
      <c r="I16" s="834"/>
      <c r="J16" s="834"/>
      <c r="K16" s="834"/>
      <c r="L16" s="834"/>
      <c r="M16" s="834"/>
      <c r="N16" s="834"/>
      <c r="O16" s="834"/>
      <c r="P16" s="834"/>
      <c r="Q16" s="834"/>
      <c r="R16" s="834"/>
      <c r="S16" s="834"/>
      <c r="T16" s="835"/>
      <c r="U16" s="189"/>
      <c r="V16" s="190"/>
      <c r="W16" s="190"/>
      <c r="X16" s="191"/>
      <c r="Y16" s="186"/>
      <c r="Z16" s="186"/>
      <c r="AA16" s="186"/>
    </row>
    <row r="17" spans="2:27" ht="7.5" customHeight="1">
      <c r="B17" s="185"/>
      <c r="C17" s="194"/>
      <c r="D17" s="194"/>
      <c r="E17" s="194"/>
      <c r="F17" s="194"/>
      <c r="G17" s="194"/>
      <c r="H17" s="194"/>
      <c r="I17" s="194"/>
      <c r="J17" s="194"/>
      <c r="K17" s="194"/>
      <c r="L17" s="194"/>
      <c r="M17" s="194"/>
      <c r="N17" s="194"/>
      <c r="O17" s="194"/>
      <c r="P17" s="194"/>
      <c r="Q17" s="194"/>
      <c r="R17" s="194"/>
      <c r="S17" s="194"/>
      <c r="T17" s="194"/>
      <c r="U17" s="195"/>
      <c r="V17" s="196"/>
      <c r="W17" s="196"/>
      <c r="X17" s="197"/>
      <c r="Y17" s="186"/>
      <c r="Z17" s="186"/>
      <c r="AA17" s="186"/>
    </row>
    <row r="18" spans="2:27" ht="17.25">
      <c r="B18" s="185"/>
      <c r="C18" s="194" t="s">
        <v>422</v>
      </c>
      <c r="D18" s="832" t="s">
        <v>423</v>
      </c>
      <c r="E18" s="832"/>
      <c r="F18" s="832"/>
      <c r="G18" s="832"/>
      <c r="H18" s="832"/>
      <c r="I18" s="832"/>
      <c r="J18" s="832"/>
      <c r="K18" s="832"/>
      <c r="L18" s="832"/>
      <c r="M18" s="832"/>
      <c r="N18" s="832"/>
      <c r="O18" s="832"/>
      <c r="P18" s="832"/>
      <c r="Q18" s="832"/>
      <c r="R18" s="832"/>
      <c r="S18" s="832"/>
      <c r="T18" s="833"/>
      <c r="U18" s="790" t="s">
        <v>424</v>
      </c>
      <c r="V18" s="791"/>
      <c r="W18" s="791"/>
      <c r="X18" s="792"/>
      <c r="Y18" s="186"/>
      <c r="Z18" s="186"/>
      <c r="AA18" s="186"/>
    </row>
    <row r="19" spans="2:27" ht="7.5" customHeight="1">
      <c r="B19" s="185"/>
      <c r="C19" s="194"/>
      <c r="D19" s="194"/>
      <c r="E19" s="194"/>
      <c r="F19" s="194"/>
      <c r="G19" s="194"/>
      <c r="H19" s="194"/>
      <c r="I19" s="194"/>
      <c r="J19" s="194"/>
      <c r="K19" s="194"/>
      <c r="L19" s="194"/>
      <c r="M19" s="194"/>
      <c r="N19" s="194"/>
      <c r="O19" s="194"/>
      <c r="P19" s="194"/>
      <c r="Q19" s="194"/>
      <c r="R19" s="194"/>
      <c r="S19" s="194"/>
      <c r="T19" s="194"/>
      <c r="U19" s="195"/>
      <c r="V19" s="196"/>
      <c r="W19" s="196"/>
      <c r="X19" s="197"/>
      <c r="Y19" s="186"/>
      <c r="Z19" s="186"/>
      <c r="AA19" s="186"/>
    </row>
    <row r="20" spans="2:27" ht="17.25" customHeight="1">
      <c r="B20" s="185"/>
      <c r="C20" s="226" t="s">
        <v>425</v>
      </c>
      <c r="D20" s="876" t="s">
        <v>426</v>
      </c>
      <c r="E20" s="876"/>
      <c r="F20" s="876"/>
      <c r="G20" s="876"/>
      <c r="H20" s="876"/>
      <c r="I20" s="876"/>
      <c r="J20" s="876"/>
      <c r="K20" s="876"/>
      <c r="L20" s="876"/>
      <c r="M20" s="876"/>
      <c r="N20" s="876"/>
      <c r="O20" s="876"/>
      <c r="P20" s="876"/>
      <c r="Q20" s="876"/>
      <c r="R20" s="876"/>
      <c r="S20" s="876"/>
      <c r="T20" s="877"/>
      <c r="U20" s="790" t="s">
        <v>419</v>
      </c>
      <c r="V20" s="791"/>
      <c r="W20" s="791"/>
      <c r="X20" s="792"/>
      <c r="Y20" s="186"/>
      <c r="Z20" s="186"/>
      <c r="AA20" s="186"/>
    </row>
    <row r="21" spans="2:27" ht="7.5" customHeight="1">
      <c r="B21" s="185"/>
      <c r="C21" s="194"/>
      <c r="D21" s="194"/>
      <c r="E21" s="194"/>
      <c r="F21" s="194"/>
      <c r="G21" s="194"/>
      <c r="H21" s="194"/>
      <c r="I21" s="194"/>
      <c r="J21" s="194"/>
      <c r="K21" s="194"/>
      <c r="L21" s="194"/>
      <c r="M21" s="194"/>
      <c r="N21" s="194"/>
      <c r="O21" s="194"/>
      <c r="P21" s="194"/>
      <c r="Q21" s="194"/>
      <c r="R21" s="194"/>
      <c r="S21" s="194"/>
      <c r="T21" s="194"/>
      <c r="U21" s="195"/>
      <c r="V21" s="196"/>
      <c r="W21" s="196"/>
      <c r="X21" s="197"/>
      <c r="Y21" s="186"/>
      <c r="Z21" s="186"/>
      <c r="AA21" s="186"/>
    </row>
    <row r="22" spans="2:27" ht="17.25">
      <c r="B22" s="185"/>
      <c r="C22" s="194" t="s">
        <v>427</v>
      </c>
      <c r="D22" s="194" t="s">
        <v>428</v>
      </c>
      <c r="E22" s="194"/>
      <c r="F22" s="194"/>
      <c r="G22" s="194"/>
      <c r="H22" s="194"/>
      <c r="I22" s="194"/>
      <c r="J22" s="194"/>
      <c r="K22" s="194"/>
      <c r="L22" s="194"/>
      <c r="M22" s="194"/>
      <c r="N22" s="194"/>
      <c r="O22" s="194"/>
      <c r="P22" s="194"/>
      <c r="Q22" s="194"/>
      <c r="R22" s="194"/>
      <c r="S22" s="194"/>
      <c r="T22" s="194"/>
      <c r="U22" s="790" t="s">
        <v>419</v>
      </c>
      <c r="V22" s="791"/>
      <c r="W22" s="791"/>
      <c r="X22" s="792"/>
      <c r="Y22" s="186"/>
      <c r="Z22" s="186"/>
      <c r="AA22" s="186"/>
    </row>
    <row r="23" spans="2:27">
      <c r="B23" s="185"/>
      <c r="C23" s="194"/>
      <c r="D23" s="194"/>
      <c r="E23" s="194"/>
      <c r="F23" s="194"/>
      <c r="G23" s="194"/>
      <c r="H23" s="194"/>
      <c r="I23" s="194"/>
      <c r="J23" s="194"/>
      <c r="K23" s="194"/>
      <c r="L23" s="194"/>
      <c r="M23" s="194"/>
      <c r="N23" s="194"/>
      <c r="O23" s="194"/>
      <c r="P23" s="194"/>
      <c r="Q23" s="194"/>
      <c r="R23" s="194"/>
      <c r="S23" s="194"/>
      <c r="T23" s="194"/>
      <c r="U23" s="195"/>
      <c r="V23" s="196"/>
      <c r="W23" s="196"/>
      <c r="X23" s="197"/>
      <c r="Y23" s="186"/>
      <c r="Z23" s="186"/>
      <c r="AA23" s="186"/>
    </row>
    <row r="24" spans="2:27" ht="17.25">
      <c r="B24" s="185"/>
      <c r="C24" s="194" t="s">
        <v>429</v>
      </c>
      <c r="D24" s="194" t="s">
        <v>430</v>
      </c>
      <c r="E24" s="194"/>
      <c r="F24" s="194"/>
      <c r="G24" s="194"/>
      <c r="H24" s="194"/>
      <c r="I24" s="194"/>
      <c r="J24" s="194"/>
      <c r="K24" s="194"/>
      <c r="L24" s="194"/>
      <c r="M24" s="194"/>
      <c r="N24" s="194"/>
      <c r="O24" s="194"/>
      <c r="P24" s="194"/>
      <c r="Q24" s="194"/>
      <c r="R24" s="194"/>
      <c r="S24" s="194"/>
      <c r="T24" s="194"/>
      <c r="U24" s="790" t="s">
        <v>419</v>
      </c>
      <c r="V24" s="791"/>
      <c r="W24" s="791"/>
      <c r="X24" s="792"/>
      <c r="Y24" s="186"/>
      <c r="Z24" s="186"/>
      <c r="AA24" s="186"/>
    </row>
    <row r="25" spans="2:27">
      <c r="B25" s="185"/>
      <c r="C25" s="194"/>
      <c r="D25" s="194"/>
      <c r="E25" s="194"/>
      <c r="F25" s="194"/>
      <c r="G25" s="194"/>
      <c r="H25" s="194"/>
      <c r="I25" s="194"/>
      <c r="J25" s="194"/>
      <c r="K25" s="194"/>
      <c r="L25" s="194"/>
      <c r="M25" s="194"/>
      <c r="N25" s="194"/>
      <c r="O25" s="194"/>
      <c r="P25" s="194"/>
      <c r="Q25" s="194"/>
      <c r="R25" s="194"/>
      <c r="S25" s="194"/>
      <c r="T25" s="194"/>
      <c r="U25" s="195"/>
      <c r="V25" s="196"/>
      <c r="W25" s="196"/>
      <c r="X25" s="197"/>
      <c r="Y25" s="186"/>
      <c r="Z25" s="186"/>
      <c r="AA25" s="186"/>
    </row>
    <row r="26" spans="2:27" ht="17.25" customHeight="1">
      <c r="B26" s="185"/>
      <c r="C26" s="194" t="s">
        <v>431</v>
      </c>
      <c r="D26" s="805" t="s">
        <v>432</v>
      </c>
      <c r="E26" s="805"/>
      <c r="F26" s="805"/>
      <c r="G26" s="805"/>
      <c r="H26" s="805"/>
      <c r="I26" s="805"/>
      <c r="J26" s="805"/>
      <c r="K26" s="805"/>
      <c r="L26" s="805"/>
      <c r="M26" s="805"/>
      <c r="N26" s="805"/>
      <c r="O26" s="805"/>
      <c r="P26" s="805"/>
      <c r="Q26" s="805"/>
      <c r="R26" s="805"/>
      <c r="S26" s="805"/>
      <c r="T26" s="806"/>
      <c r="U26" s="790" t="s">
        <v>419</v>
      </c>
      <c r="V26" s="791"/>
      <c r="W26" s="791"/>
      <c r="X26" s="792"/>
      <c r="Y26" s="186"/>
      <c r="Z26" s="186"/>
      <c r="AA26" s="186"/>
    </row>
    <row r="27" spans="2:27" ht="17.25" customHeight="1">
      <c r="B27" s="185"/>
      <c r="C27" s="194" t="s">
        <v>433</v>
      </c>
      <c r="D27" s="805"/>
      <c r="E27" s="805"/>
      <c r="F27" s="805"/>
      <c r="G27" s="805"/>
      <c r="H27" s="805"/>
      <c r="I27" s="805"/>
      <c r="J27" s="805"/>
      <c r="K27" s="805"/>
      <c r="L27" s="805"/>
      <c r="M27" s="805"/>
      <c r="N27" s="805"/>
      <c r="O27" s="805"/>
      <c r="P27" s="805"/>
      <c r="Q27" s="805"/>
      <c r="R27" s="805"/>
      <c r="S27" s="805"/>
      <c r="T27" s="806"/>
      <c r="U27" s="790"/>
      <c r="V27" s="791"/>
      <c r="W27" s="791"/>
      <c r="X27" s="792"/>
      <c r="Y27" s="186"/>
      <c r="Z27" s="186"/>
      <c r="AA27" s="186"/>
    </row>
    <row r="28" spans="2:27">
      <c r="B28" s="185"/>
      <c r="C28" s="194"/>
      <c r="D28" s="194"/>
      <c r="E28" s="194"/>
      <c r="F28" s="194"/>
      <c r="G28" s="194"/>
      <c r="H28" s="194"/>
      <c r="I28" s="194"/>
      <c r="J28" s="194"/>
      <c r="K28" s="194"/>
      <c r="L28" s="194"/>
      <c r="M28" s="194"/>
      <c r="N28" s="194"/>
      <c r="O28" s="194"/>
      <c r="P28" s="194"/>
      <c r="Q28" s="194"/>
      <c r="R28" s="194"/>
      <c r="S28" s="194"/>
      <c r="T28" s="194"/>
      <c r="U28" s="195"/>
      <c r="V28" s="196"/>
      <c r="W28" s="196"/>
      <c r="X28" s="197"/>
      <c r="Y28" s="186"/>
      <c r="Z28" s="186"/>
      <c r="AA28" s="186"/>
    </row>
    <row r="29" spans="2:27">
      <c r="B29" s="185" t="s">
        <v>345</v>
      </c>
      <c r="C29" s="194"/>
      <c r="D29" s="194"/>
      <c r="E29" s="194"/>
      <c r="F29" s="194"/>
      <c r="G29" s="194"/>
      <c r="H29" s="194"/>
      <c r="I29" s="194"/>
      <c r="J29" s="194"/>
      <c r="K29" s="194"/>
      <c r="L29" s="194"/>
      <c r="M29" s="194"/>
      <c r="N29" s="194"/>
      <c r="O29" s="194"/>
      <c r="P29" s="194"/>
      <c r="Q29" s="194"/>
      <c r="R29" s="194"/>
      <c r="S29" s="194"/>
      <c r="T29" s="194"/>
      <c r="U29" s="195"/>
      <c r="V29" s="196"/>
      <c r="W29" s="196"/>
      <c r="X29" s="197"/>
      <c r="Y29" s="186"/>
      <c r="Z29" s="186"/>
      <c r="AA29" s="186"/>
    </row>
    <row r="30" spans="2:27" ht="4.5" customHeight="1">
      <c r="B30" s="185"/>
      <c r="C30" s="194"/>
      <c r="D30" s="194"/>
      <c r="E30" s="194"/>
      <c r="F30" s="194"/>
      <c r="G30" s="194"/>
      <c r="H30" s="194"/>
      <c r="I30" s="194"/>
      <c r="J30" s="194"/>
      <c r="K30" s="194"/>
      <c r="L30" s="194"/>
      <c r="M30" s="194"/>
      <c r="N30" s="194"/>
      <c r="O30" s="194"/>
      <c r="P30" s="194"/>
      <c r="Q30" s="194"/>
      <c r="R30" s="194"/>
      <c r="S30" s="194"/>
      <c r="T30" s="194"/>
      <c r="U30" s="195"/>
      <c r="V30" s="196"/>
      <c r="W30" s="196"/>
      <c r="X30" s="197"/>
      <c r="Y30" s="186"/>
      <c r="Z30" s="186"/>
      <c r="AA30" s="186"/>
    </row>
    <row r="31" spans="2:27">
      <c r="B31" s="185"/>
      <c r="C31" s="194" t="s">
        <v>434</v>
      </c>
      <c r="D31" s="194"/>
      <c r="E31" s="194"/>
      <c r="F31" s="194"/>
      <c r="G31" s="194"/>
      <c r="H31" s="194"/>
      <c r="I31" s="194"/>
      <c r="J31" s="194"/>
      <c r="K31" s="194"/>
      <c r="L31" s="194"/>
      <c r="M31" s="194"/>
      <c r="N31" s="194"/>
      <c r="O31" s="194"/>
      <c r="P31" s="194"/>
      <c r="Q31" s="194"/>
      <c r="R31" s="194"/>
      <c r="S31" s="194"/>
      <c r="T31" s="194"/>
      <c r="U31" s="195"/>
      <c r="V31" s="196"/>
      <c r="W31" s="196"/>
      <c r="X31" s="197"/>
      <c r="Y31" s="186"/>
      <c r="Z31" s="186"/>
      <c r="AA31" s="186"/>
    </row>
    <row r="32" spans="2:27" ht="13.5" customHeight="1">
      <c r="B32" s="185"/>
      <c r="C32" s="805" t="s">
        <v>435</v>
      </c>
      <c r="D32" s="805"/>
      <c r="E32" s="805"/>
      <c r="F32" s="805"/>
      <c r="G32" s="805"/>
      <c r="H32" s="805"/>
      <c r="I32" s="805"/>
      <c r="J32" s="805"/>
      <c r="K32" s="805"/>
      <c r="L32" s="805"/>
      <c r="M32" s="805"/>
      <c r="N32" s="805"/>
      <c r="O32" s="805"/>
      <c r="P32" s="805"/>
      <c r="Q32" s="805"/>
      <c r="R32" s="805"/>
      <c r="S32" s="805"/>
      <c r="T32" s="806"/>
      <c r="U32" s="195"/>
      <c r="V32" s="196"/>
      <c r="W32" s="196"/>
      <c r="X32" s="197"/>
      <c r="Y32" s="186"/>
      <c r="Z32" s="186"/>
      <c r="AA32" s="186"/>
    </row>
    <row r="33" spans="2:27">
      <c r="B33" s="185"/>
      <c r="C33" s="805"/>
      <c r="D33" s="805"/>
      <c r="E33" s="805"/>
      <c r="F33" s="805"/>
      <c r="G33" s="805"/>
      <c r="H33" s="805"/>
      <c r="I33" s="805"/>
      <c r="J33" s="805"/>
      <c r="K33" s="805"/>
      <c r="L33" s="805"/>
      <c r="M33" s="805"/>
      <c r="N33" s="805"/>
      <c r="O33" s="805"/>
      <c r="P33" s="805"/>
      <c r="Q33" s="805"/>
      <c r="R33" s="805"/>
      <c r="S33" s="805"/>
      <c r="T33" s="806"/>
      <c r="U33" s="195"/>
      <c r="V33" s="196"/>
      <c r="W33" s="196"/>
      <c r="X33" s="197"/>
      <c r="Y33" s="186"/>
      <c r="Z33" s="186"/>
      <c r="AA33" s="186"/>
    </row>
    <row r="34" spans="2:27" ht="8.25" customHeight="1">
      <c r="B34" s="185"/>
      <c r="C34" s="194"/>
      <c r="D34" s="198"/>
      <c r="E34" s="198"/>
      <c r="F34" s="198"/>
      <c r="G34" s="198"/>
      <c r="H34" s="198"/>
      <c r="I34" s="198"/>
      <c r="J34" s="198"/>
      <c r="K34" s="198"/>
      <c r="L34" s="198"/>
      <c r="M34" s="198"/>
      <c r="N34" s="198"/>
      <c r="O34" s="198"/>
      <c r="P34" s="198"/>
      <c r="Q34" s="198"/>
      <c r="R34" s="198"/>
      <c r="S34" s="198"/>
      <c r="T34" s="198"/>
      <c r="U34" s="195"/>
      <c r="V34" s="196"/>
      <c r="W34" s="196"/>
      <c r="X34" s="197"/>
      <c r="Y34" s="186"/>
      <c r="Z34" s="186"/>
      <c r="AA34" s="186"/>
    </row>
    <row r="35" spans="2:27" ht="30.75" customHeight="1">
      <c r="B35" s="185"/>
      <c r="C35" s="200"/>
      <c r="D35" s="825"/>
      <c r="E35" s="826"/>
      <c r="F35" s="826"/>
      <c r="G35" s="826"/>
      <c r="H35" s="826"/>
      <c r="I35" s="826"/>
      <c r="J35" s="826"/>
      <c r="K35" s="827"/>
      <c r="L35" s="828" t="s">
        <v>348</v>
      </c>
      <c r="M35" s="808"/>
      <c r="N35" s="809"/>
      <c r="O35" s="829" t="s">
        <v>349</v>
      </c>
      <c r="P35" s="830"/>
      <c r="Q35" s="831"/>
      <c r="R35" s="201"/>
      <c r="S35" s="201"/>
      <c r="T35" s="201"/>
      <c r="U35" s="202"/>
      <c r="V35" s="203"/>
      <c r="W35" s="203"/>
      <c r="X35" s="204"/>
      <c r="Y35" s="186"/>
      <c r="Z35" s="186"/>
      <c r="AA35" s="186"/>
    </row>
    <row r="36" spans="2:27" ht="30.75" customHeight="1">
      <c r="B36" s="185"/>
      <c r="C36" s="205" t="s">
        <v>436</v>
      </c>
      <c r="D36" s="819" t="s">
        <v>437</v>
      </c>
      <c r="E36" s="819"/>
      <c r="F36" s="819"/>
      <c r="G36" s="819"/>
      <c r="H36" s="819"/>
      <c r="I36" s="819"/>
      <c r="J36" s="819"/>
      <c r="K36" s="819"/>
      <c r="L36" s="822" t="s">
        <v>352</v>
      </c>
      <c r="M36" s="823"/>
      <c r="N36" s="824"/>
      <c r="O36" s="803" t="s">
        <v>353</v>
      </c>
      <c r="P36" s="803"/>
      <c r="Q36" s="803"/>
      <c r="R36" s="206"/>
      <c r="S36" s="206"/>
      <c r="T36" s="206"/>
      <c r="U36" s="207"/>
      <c r="V36" s="208"/>
      <c r="W36" s="208"/>
      <c r="X36" s="209"/>
      <c r="Y36" s="186"/>
      <c r="Z36" s="186"/>
      <c r="AA36" s="186"/>
    </row>
    <row r="37" spans="2:27" ht="30.75" customHeight="1">
      <c r="B37" s="185"/>
      <c r="C37" s="205" t="s">
        <v>2</v>
      </c>
      <c r="D37" s="819" t="s">
        <v>354</v>
      </c>
      <c r="E37" s="819"/>
      <c r="F37" s="819"/>
      <c r="G37" s="819"/>
      <c r="H37" s="819"/>
      <c r="I37" s="819"/>
      <c r="J37" s="819"/>
      <c r="K37" s="819"/>
      <c r="L37" s="822" t="s">
        <v>352</v>
      </c>
      <c r="M37" s="823"/>
      <c r="N37" s="824"/>
      <c r="O37" s="820"/>
      <c r="P37" s="820"/>
      <c r="Q37" s="820"/>
      <c r="R37" s="210"/>
      <c r="S37" s="817" t="s">
        <v>355</v>
      </c>
      <c r="T37" s="818"/>
      <c r="U37" s="790" t="s">
        <v>356</v>
      </c>
      <c r="V37" s="791"/>
      <c r="W37" s="791"/>
      <c r="X37" s="792"/>
      <c r="Y37" s="186"/>
      <c r="Z37" s="186"/>
      <c r="AA37" s="186"/>
    </row>
    <row r="38" spans="2:27" ht="45.75" customHeight="1">
      <c r="B38" s="185"/>
      <c r="C38" s="205" t="s">
        <v>3</v>
      </c>
      <c r="D38" s="819" t="s">
        <v>357</v>
      </c>
      <c r="E38" s="819"/>
      <c r="F38" s="819"/>
      <c r="G38" s="819"/>
      <c r="H38" s="819"/>
      <c r="I38" s="819"/>
      <c r="J38" s="819"/>
      <c r="K38" s="819"/>
      <c r="L38" s="803" t="s">
        <v>352</v>
      </c>
      <c r="M38" s="803"/>
      <c r="N38" s="803"/>
      <c r="O38" s="820"/>
      <c r="P38" s="820"/>
      <c r="Q38" s="820"/>
      <c r="R38" s="210"/>
      <c r="S38" s="817" t="s">
        <v>358</v>
      </c>
      <c r="T38" s="818"/>
      <c r="U38" s="790" t="s">
        <v>356</v>
      </c>
      <c r="V38" s="791"/>
      <c r="W38" s="791"/>
      <c r="X38" s="792"/>
      <c r="Y38" s="186"/>
      <c r="Z38" s="186"/>
      <c r="AA38" s="186"/>
    </row>
    <row r="39" spans="2:27" ht="30.75" customHeight="1">
      <c r="B39" s="185"/>
      <c r="C39" s="205" t="s">
        <v>438</v>
      </c>
      <c r="D39" s="821" t="s">
        <v>439</v>
      </c>
      <c r="E39" s="821"/>
      <c r="F39" s="821"/>
      <c r="G39" s="821"/>
      <c r="H39" s="821"/>
      <c r="I39" s="821"/>
      <c r="J39" s="821"/>
      <c r="K39" s="821"/>
      <c r="L39" s="804"/>
      <c r="M39" s="804"/>
      <c r="N39" s="804"/>
      <c r="O39" s="803" t="s">
        <v>353</v>
      </c>
      <c r="P39" s="803"/>
      <c r="Q39" s="803"/>
      <c r="R39" s="211"/>
      <c r="S39" s="817" t="s">
        <v>361</v>
      </c>
      <c r="T39" s="818"/>
      <c r="U39" s="790" t="s">
        <v>356</v>
      </c>
      <c r="V39" s="791"/>
      <c r="W39" s="791"/>
      <c r="X39" s="792"/>
      <c r="Y39" s="186"/>
      <c r="Z39" s="186"/>
      <c r="AA39" s="186"/>
    </row>
    <row r="40" spans="2:27" ht="12" customHeight="1">
      <c r="B40" s="231"/>
      <c r="C40" s="194"/>
      <c r="D40" s="194"/>
      <c r="E40" s="194"/>
      <c r="F40" s="194"/>
      <c r="G40" s="194"/>
      <c r="H40" s="194"/>
      <c r="I40" s="194"/>
      <c r="J40" s="194"/>
      <c r="K40" s="194"/>
      <c r="L40" s="194"/>
      <c r="M40" s="194"/>
      <c r="N40" s="194"/>
      <c r="O40" s="194"/>
      <c r="P40" s="194"/>
      <c r="Q40" s="194"/>
      <c r="R40" s="194"/>
      <c r="S40" s="194"/>
      <c r="T40" s="194"/>
      <c r="U40" s="195"/>
      <c r="V40" s="196"/>
      <c r="W40" s="196"/>
      <c r="X40" s="197"/>
      <c r="Y40" s="186"/>
      <c r="Z40" s="186"/>
      <c r="AA40" s="186"/>
    </row>
    <row r="41" spans="2:27">
      <c r="B41" s="185"/>
      <c r="C41" s="194" t="s">
        <v>362</v>
      </c>
      <c r="D41" s="194"/>
      <c r="E41" s="194"/>
      <c r="F41" s="194"/>
      <c r="G41" s="194"/>
      <c r="H41" s="194"/>
      <c r="I41" s="194"/>
      <c r="J41" s="194"/>
      <c r="K41" s="194"/>
      <c r="L41" s="194"/>
      <c r="M41" s="194"/>
      <c r="N41" s="194"/>
      <c r="O41" s="194"/>
      <c r="P41" s="194"/>
      <c r="Q41" s="194"/>
      <c r="R41" s="194"/>
      <c r="S41" s="194"/>
      <c r="T41" s="194"/>
      <c r="U41" s="195"/>
      <c r="V41" s="196"/>
      <c r="W41" s="196"/>
      <c r="X41" s="197"/>
      <c r="Y41" s="186"/>
      <c r="Z41" s="186"/>
      <c r="AA41" s="186"/>
    </row>
    <row r="42" spans="2:27" ht="48" customHeight="1">
      <c r="B42" s="231"/>
      <c r="C42" s="805" t="s">
        <v>440</v>
      </c>
      <c r="D42" s="805"/>
      <c r="E42" s="805"/>
      <c r="F42" s="805"/>
      <c r="G42" s="805"/>
      <c r="H42" s="805"/>
      <c r="I42" s="805"/>
      <c r="J42" s="805"/>
      <c r="K42" s="805"/>
      <c r="L42" s="805"/>
      <c r="M42" s="805"/>
      <c r="N42" s="805"/>
      <c r="O42" s="805"/>
      <c r="P42" s="805"/>
      <c r="Q42" s="805"/>
      <c r="R42" s="805"/>
      <c r="S42" s="805"/>
      <c r="T42" s="806"/>
      <c r="U42" s="790" t="s">
        <v>441</v>
      </c>
      <c r="V42" s="791"/>
      <c r="W42" s="791"/>
      <c r="X42" s="792"/>
      <c r="Y42" s="186"/>
      <c r="Z42" s="186"/>
      <c r="AA42" s="186"/>
    </row>
    <row r="43" spans="2:27" ht="7.5" customHeight="1">
      <c r="B43" s="231"/>
      <c r="C43" s="198"/>
      <c r="D43" s="198"/>
      <c r="E43" s="198"/>
      <c r="F43" s="198"/>
      <c r="G43" s="198"/>
      <c r="H43" s="198"/>
      <c r="I43" s="198"/>
      <c r="J43" s="198"/>
      <c r="K43" s="198"/>
      <c r="L43" s="198"/>
      <c r="M43" s="198"/>
      <c r="N43" s="198"/>
      <c r="O43" s="198"/>
      <c r="P43" s="198"/>
      <c r="Q43" s="198"/>
      <c r="R43" s="198"/>
      <c r="S43" s="198"/>
      <c r="T43" s="198"/>
      <c r="U43" s="195"/>
      <c r="V43" s="196"/>
      <c r="W43" s="196"/>
      <c r="X43" s="197"/>
      <c r="Y43" s="186"/>
      <c r="Z43" s="186"/>
      <c r="AA43" s="186"/>
    </row>
    <row r="44" spans="2:27" ht="24.75" customHeight="1">
      <c r="B44" s="231"/>
      <c r="C44" s="807" t="s">
        <v>365</v>
      </c>
      <c r="D44" s="808"/>
      <c r="E44" s="808"/>
      <c r="F44" s="808"/>
      <c r="G44" s="808"/>
      <c r="H44" s="809"/>
      <c r="I44" s="810" t="s">
        <v>353</v>
      </c>
      <c r="J44" s="811"/>
      <c r="K44" s="213"/>
      <c r="L44" s="807" t="s">
        <v>442</v>
      </c>
      <c r="M44" s="808"/>
      <c r="N44" s="808"/>
      <c r="O44" s="808"/>
      <c r="P44" s="808"/>
      <c r="Q44" s="809"/>
      <c r="R44" s="810" t="s">
        <v>352</v>
      </c>
      <c r="S44" s="812"/>
      <c r="T44" s="194"/>
      <c r="U44" s="195"/>
      <c r="V44" s="196"/>
      <c r="W44" s="196"/>
      <c r="X44" s="197"/>
      <c r="Y44" s="186"/>
      <c r="Z44" s="186"/>
      <c r="AA44" s="186"/>
    </row>
    <row r="45" spans="2:27" ht="7.5" customHeight="1">
      <c r="B45" s="231"/>
      <c r="C45" s="194"/>
      <c r="D45" s="212"/>
      <c r="E45" s="194"/>
      <c r="F45" s="194"/>
      <c r="G45" s="194"/>
      <c r="H45" s="194"/>
      <c r="I45" s="194"/>
      <c r="J45" s="194"/>
      <c r="K45" s="194"/>
      <c r="L45" s="194"/>
      <c r="M45" s="194"/>
      <c r="N45" s="194"/>
      <c r="O45" s="194"/>
      <c r="P45" s="194"/>
      <c r="Q45" s="194"/>
      <c r="R45" s="194"/>
      <c r="S45" s="194"/>
      <c r="T45" s="194"/>
      <c r="U45" s="195"/>
      <c r="V45" s="196"/>
      <c r="W45" s="196"/>
      <c r="X45" s="197"/>
      <c r="Y45" s="186"/>
      <c r="Z45" s="186"/>
      <c r="AA45" s="186"/>
    </row>
    <row r="46" spans="2:27" ht="22.5" customHeight="1">
      <c r="B46" s="231"/>
      <c r="C46" s="813"/>
      <c r="D46" s="814"/>
      <c r="E46" s="814"/>
      <c r="F46" s="814"/>
      <c r="G46" s="814"/>
      <c r="H46" s="814"/>
      <c r="I46" s="815"/>
      <c r="J46" s="816" t="s">
        <v>367</v>
      </c>
      <c r="K46" s="816"/>
      <c r="L46" s="816"/>
      <c r="M46" s="816"/>
      <c r="N46" s="816"/>
      <c r="O46" s="816" t="s">
        <v>368</v>
      </c>
      <c r="P46" s="816"/>
      <c r="Q46" s="816"/>
      <c r="R46" s="816"/>
      <c r="S46" s="816"/>
      <c r="T46" s="194"/>
      <c r="U46" s="195"/>
      <c r="V46" s="196"/>
      <c r="W46" s="196"/>
      <c r="X46" s="197"/>
      <c r="Y46" s="186"/>
      <c r="Z46" s="186"/>
      <c r="AA46" s="186"/>
    </row>
    <row r="47" spans="2:27" ht="22.5" customHeight="1">
      <c r="B47" s="231"/>
      <c r="C47" s="797" t="s">
        <v>369</v>
      </c>
      <c r="D47" s="798"/>
      <c r="E47" s="798"/>
      <c r="F47" s="798"/>
      <c r="G47" s="798"/>
      <c r="H47" s="799"/>
      <c r="I47" s="214" t="s">
        <v>268</v>
      </c>
      <c r="J47" s="803" t="s">
        <v>352</v>
      </c>
      <c r="K47" s="803"/>
      <c r="L47" s="803"/>
      <c r="M47" s="803"/>
      <c r="N47" s="803"/>
      <c r="O47" s="804"/>
      <c r="P47" s="804"/>
      <c r="Q47" s="804"/>
      <c r="R47" s="804"/>
      <c r="S47" s="804"/>
      <c r="T47" s="194"/>
      <c r="U47" s="195"/>
      <c r="V47" s="196"/>
      <c r="W47" s="196"/>
      <c r="X47" s="197"/>
      <c r="Y47" s="186"/>
      <c r="Z47" s="186"/>
      <c r="AA47" s="186"/>
    </row>
    <row r="48" spans="2:27" ht="22.5" customHeight="1">
      <c r="B48" s="231"/>
      <c r="C48" s="800"/>
      <c r="D48" s="801"/>
      <c r="E48" s="801"/>
      <c r="F48" s="801"/>
      <c r="G48" s="801"/>
      <c r="H48" s="802"/>
      <c r="I48" s="214" t="s">
        <v>269</v>
      </c>
      <c r="J48" s="803" t="s">
        <v>352</v>
      </c>
      <c r="K48" s="803"/>
      <c r="L48" s="803"/>
      <c r="M48" s="803"/>
      <c r="N48" s="803"/>
      <c r="O48" s="803" t="s">
        <v>352</v>
      </c>
      <c r="P48" s="803"/>
      <c r="Q48" s="803"/>
      <c r="R48" s="803"/>
      <c r="S48" s="803"/>
      <c r="T48" s="194"/>
      <c r="U48" s="195"/>
      <c r="V48" s="196"/>
      <c r="W48" s="196"/>
      <c r="X48" s="197"/>
      <c r="Y48" s="186"/>
      <c r="Z48" s="186"/>
      <c r="AA48" s="186"/>
    </row>
    <row r="49" spans="2:27">
      <c r="B49" s="185"/>
      <c r="C49" s="194"/>
      <c r="D49" s="194"/>
      <c r="E49" s="194"/>
      <c r="F49" s="194"/>
      <c r="G49" s="194"/>
      <c r="H49" s="194"/>
      <c r="I49" s="194"/>
      <c r="J49" s="194"/>
      <c r="K49" s="194"/>
      <c r="L49" s="194"/>
      <c r="M49" s="194"/>
      <c r="N49" s="194"/>
      <c r="O49" s="194"/>
      <c r="P49" s="194"/>
      <c r="Q49" s="194"/>
      <c r="R49" s="194"/>
      <c r="S49" s="194"/>
      <c r="T49" s="194"/>
      <c r="U49" s="195"/>
      <c r="V49" s="196"/>
      <c r="W49" s="196"/>
      <c r="X49" s="197"/>
      <c r="Y49" s="186"/>
      <c r="Z49" s="186"/>
      <c r="AA49" s="186"/>
    </row>
    <row r="50" spans="2:27">
      <c r="B50" s="185" t="s">
        <v>370</v>
      </c>
      <c r="C50" s="194"/>
      <c r="D50" s="194"/>
      <c r="E50" s="194"/>
      <c r="F50" s="194"/>
      <c r="G50" s="194"/>
      <c r="H50" s="194"/>
      <c r="I50" s="194"/>
      <c r="J50" s="194"/>
      <c r="K50" s="194"/>
      <c r="L50" s="194"/>
      <c r="M50" s="194"/>
      <c r="N50" s="194"/>
      <c r="O50" s="194"/>
      <c r="P50" s="194"/>
      <c r="Q50" s="194"/>
      <c r="R50" s="194"/>
      <c r="S50" s="194"/>
      <c r="T50" s="194"/>
      <c r="U50" s="195"/>
      <c r="V50" s="196"/>
      <c r="W50" s="196"/>
      <c r="X50" s="197"/>
      <c r="Y50" s="186"/>
      <c r="Z50" s="186"/>
      <c r="AA50" s="186"/>
    </row>
    <row r="51" spans="2:27" ht="7.5" customHeight="1">
      <c r="B51" s="185"/>
      <c r="C51" s="194"/>
      <c r="D51" s="194"/>
      <c r="E51" s="194"/>
      <c r="F51" s="194"/>
      <c r="G51" s="194"/>
      <c r="H51" s="194"/>
      <c r="I51" s="194"/>
      <c r="J51" s="194"/>
      <c r="K51" s="194"/>
      <c r="L51" s="194"/>
      <c r="M51" s="194"/>
      <c r="N51" s="194"/>
      <c r="O51" s="194"/>
      <c r="P51" s="194"/>
      <c r="Q51" s="194"/>
      <c r="R51" s="194"/>
      <c r="S51" s="194"/>
      <c r="T51" s="194"/>
      <c r="U51" s="195"/>
      <c r="V51" s="196"/>
      <c r="W51" s="196"/>
      <c r="X51" s="197"/>
      <c r="Y51" s="186"/>
      <c r="Z51" s="186"/>
      <c r="AA51" s="186"/>
    </row>
    <row r="52" spans="2:27" ht="17.25" customHeight="1">
      <c r="B52" s="193"/>
      <c r="C52" s="805" t="s">
        <v>443</v>
      </c>
      <c r="D52" s="805"/>
      <c r="E52" s="805"/>
      <c r="F52" s="805"/>
      <c r="G52" s="805"/>
      <c r="H52" s="805"/>
      <c r="I52" s="805"/>
      <c r="J52" s="805"/>
      <c r="K52" s="805"/>
      <c r="L52" s="805"/>
      <c r="M52" s="805"/>
      <c r="N52" s="805"/>
      <c r="O52" s="805"/>
      <c r="P52" s="805"/>
      <c r="Q52" s="805"/>
      <c r="R52" s="805"/>
      <c r="S52" s="805"/>
      <c r="T52" s="806"/>
      <c r="U52" s="790" t="s">
        <v>444</v>
      </c>
      <c r="V52" s="791"/>
      <c r="W52" s="791"/>
      <c r="X52" s="792"/>
      <c r="Y52" s="186"/>
      <c r="Z52" s="186"/>
      <c r="AA52" s="186"/>
    </row>
    <row r="53" spans="2:27" ht="13.5" customHeight="1">
      <c r="B53" s="193"/>
      <c r="C53" s="805"/>
      <c r="D53" s="805"/>
      <c r="E53" s="805"/>
      <c r="F53" s="805"/>
      <c r="G53" s="805"/>
      <c r="H53" s="805"/>
      <c r="I53" s="805"/>
      <c r="J53" s="805"/>
      <c r="K53" s="805"/>
      <c r="L53" s="805"/>
      <c r="M53" s="805"/>
      <c r="N53" s="805"/>
      <c r="O53" s="805"/>
      <c r="P53" s="805"/>
      <c r="Q53" s="805"/>
      <c r="R53" s="805"/>
      <c r="S53" s="805"/>
      <c r="T53" s="806"/>
      <c r="U53" s="790"/>
      <c r="V53" s="791"/>
      <c r="W53" s="791"/>
      <c r="X53" s="792"/>
      <c r="Y53" s="186"/>
      <c r="Z53" s="186"/>
      <c r="AA53" s="186"/>
    </row>
    <row r="54" spans="2:27" ht="19.5" customHeight="1">
      <c r="B54" s="193"/>
      <c r="C54" s="805"/>
      <c r="D54" s="805"/>
      <c r="E54" s="805"/>
      <c r="F54" s="805"/>
      <c r="G54" s="805"/>
      <c r="H54" s="805"/>
      <c r="I54" s="805"/>
      <c r="J54" s="805"/>
      <c r="K54" s="805"/>
      <c r="L54" s="805"/>
      <c r="M54" s="805"/>
      <c r="N54" s="805"/>
      <c r="O54" s="805"/>
      <c r="P54" s="805"/>
      <c r="Q54" s="805"/>
      <c r="R54" s="805"/>
      <c r="S54" s="805"/>
      <c r="T54" s="806"/>
      <c r="U54" s="790"/>
      <c r="V54" s="791"/>
      <c r="W54" s="791"/>
      <c r="X54" s="792"/>
      <c r="Y54" s="186"/>
      <c r="Z54" s="186"/>
      <c r="AA54" s="186"/>
    </row>
    <row r="55" spans="2:27" ht="17.25" customHeight="1">
      <c r="B55" s="193"/>
      <c r="C55" s="793" t="s">
        <v>445</v>
      </c>
      <c r="D55" s="793"/>
      <c r="E55" s="793"/>
      <c r="F55" s="793"/>
      <c r="G55" s="793"/>
      <c r="H55" s="793"/>
      <c r="I55" s="793"/>
      <c r="J55" s="793"/>
      <c r="K55" s="793"/>
      <c r="L55" s="793"/>
      <c r="M55" s="793"/>
      <c r="N55" s="793"/>
      <c r="O55" s="793"/>
      <c r="P55" s="793"/>
      <c r="Q55" s="793"/>
      <c r="R55" s="793"/>
      <c r="S55" s="793"/>
      <c r="T55" s="794"/>
      <c r="U55" s="790" t="s">
        <v>444</v>
      </c>
      <c r="V55" s="791"/>
      <c r="W55" s="791"/>
      <c r="X55" s="792"/>
      <c r="Y55" s="186"/>
      <c r="Z55" s="186"/>
      <c r="AA55" s="186"/>
    </row>
    <row r="56" spans="2:27" ht="13.5" customHeight="1">
      <c r="B56" s="193"/>
      <c r="C56" s="793"/>
      <c r="D56" s="793"/>
      <c r="E56" s="793"/>
      <c r="F56" s="793"/>
      <c r="G56" s="793"/>
      <c r="H56" s="793"/>
      <c r="I56" s="793"/>
      <c r="J56" s="793"/>
      <c r="K56" s="793"/>
      <c r="L56" s="793"/>
      <c r="M56" s="793"/>
      <c r="N56" s="793"/>
      <c r="O56" s="793"/>
      <c r="P56" s="793"/>
      <c r="Q56" s="793"/>
      <c r="R56" s="793"/>
      <c r="S56" s="793"/>
      <c r="T56" s="794"/>
      <c r="U56" s="790"/>
      <c r="V56" s="791"/>
      <c r="W56" s="791"/>
      <c r="X56" s="792"/>
      <c r="Y56" s="186"/>
      <c r="Z56" s="186"/>
      <c r="AA56" s="186"/>
    </row>
    <row r="57" spans="2:27" ht="19.5" customHeight="1">
      <c r="B57" s="193"/>
      <c r="C57" s="793"/>
      <c r="D57" s="793"/>
      <c r="E57" s="793"/>
      <c r="F57" s="793"/>
      <c r="G57" s="793"/>
      <c r="H57" s="793"/>
      <c r="I57" s="793"/>
      <c r="J57" s="793"/>
      <c r="K57" s="793"/>
      <c r="L57" s="793"/>
      <c r="M57" s="793"/>
      <c r="N57" s="793"/>
      <c r="O57" s="793"/>
      <c r="P57" s="793"/>
      <c r="Q57" s="793"/>
      <c r="R57" s="793"/>
      <c r="S57" s="793"/>
      <c r="T57" s="794"/>
      <c r="U57" s="790"/>
      <c r="V57" s="791"/>
      <c r="W57" s="791"/>
      <c r="X57" s="792"/>
      <c r="Y57" s="186"/>
      <c r="Z57" s="186"/>
      <c r="AA57" s="186"/>
    </row>
    <row r="58" spans="2:27" ht="1.5" customHeight="1">
      <c r="B58" s="232"/>
      <c r="C58" s="216"/>
      <c r="D58" s="216"/>
      <c r="E58" s="216"/>
      <c r="F58" s="216"/>
      <c r="G58" s="216"/>
      <c r="H58" s="216"/>
      <c r="I58" s="216"/>
      <c r="J58" s="216"/>
      <c r="K58" s="216"/>
      <c r="L58" s="216"/>
      <c r="M58" s="216"/>
      <c r="N58" s="216"/>
      <c r="O58" s="216"/>
      <c r="P58" s="216"/>
      <c r="Q58" s="216"/>
      <c r="R58" s="216"/>
      <c r="S58" s="216"/>
      <c r="T58" s="216"/>
      <c r="U58" s="215"/>
      <c r="V58" s="216"/>
      <c r="W58" s="216"/>
      <c r="X58" s="217"/>
      <c r="Y58" s="186"/>
      <c r="Z58" s="186"/>
      <c r="AA58" s="186"/>
    </row>
    <row r="59" spans="2:27" ht="7.5" customHeight="1">
      <c r="B59" s="212"/>
      <c r="C59" s="212"/>
      <c r="D59" s="194"/>
      <c r="E59" s="194"/>
      <c r="F59" s="194"/>
      <c r="G59" s="194"/>
      <c r="H59" s="194"/>
      <c r="I59" s="194"/>
      <c r="J59" s="194"/>
      <c r="K59" s="194"/>
      <c r="L59" s="194"/>
      <c r="M59" s="194"/>
      <c r="N59" s="194"/>
      <c r="O59" s="194"/>
      <c r="P59" s="194"/>
      <c r="Q59" s="194"/>
      <c r="R59" s="194"/>
      <c r="S59" s="194"/>
      <c r="T59" s="194"/>
      <c r="U59" s="194"/>
      <c r="V59" s="194"/>
      <c r="W59" s="194"/>
      <c r="X59" s="194"/>
      <c r="Y59" s="186"/>
    </row>
    <row r="60" spans="2:27" ht="18" customHeight="1">
      <c r="B60" s="218" t="s">
        <v>374</v>
      </c>
      <c r="C60" s="218"/>
      <c r="D60" s="218"/>
      <c r="E60" s="218"/>
      <c r="F60" s="218"/>
      <c r="G60" s="218"/>
      <c r="H60" s="218"/>
      <c r="I60" s="218"/>
      <c r="J60" s="194"/>
      <c r="K60" s="194"/>
      <c r="L60" s="194"/>
      <c r="M60" s="194"/>
      <c r="N60" s="194"/>
      <c r="O60" s="194"/>
      <c r="P60" s="194"/>
      <c r="Q60" s="194"/>
      <c r="R60" s="194"/>
      <c r="S60" s="194"/>
      <c r="T60" s="194"/>
      <c r="U60" s="194"/>
      <c r="V60" s="194"/>
      <c r="W60" s="194"/>
      <c r="X60" s="194"/>
      <c r="Y60" s="186"/>
    </row>
    <row r="61" spans="2:27" ht="18" customHeight="1">
      <c r="B61" s="795" t="s">
        <v>409</v>
      </c>
      <c r="C61" s="795"/>
      <c r="D61" s="795"/>
      <c r="E61" s="795"/>
      <c r="F61" s="795"/>
      <c r="G61" s="795"/>
      <c r="H61" s="795"/>
      <c r="I61" s="795"/>
      <c r="J61" s="795"/>
      <c r="K61" s="795"/>
      <c r="L61" s="795"/>
      <c r="M61" s="795"/>
      <c r="N61" s="795"/>
      <c r="O61" s="795"/>
      <c r="P61" s="795"/>
      <c r="Q61" s="795"/>
      <c r="R61" s="795"/>
      <c r="S61" s="795"/>
      <c r="T61" s="795"/>
      <c r="U61" s="795"/>
      <c r="V61" s="795"/>
      <c r="W61" s="795"/>
      <c r="X61" s="795"/>
      <c r="Y61" s="795"/>
    </row>
    <row r="62" spans="2:27" ht="18" customHeight="1">
      <c r="B62" s="796" t="s">
        <v>446</v>
      </c>
      <c r="C62" s="796"/>
      <c r="D62" s="796"/>
      <c r="E62" s="796"/>
      <c r="F62" s="796"/>
      <c r="G62" s="796"/>
      <c r="H62" s="796"/>
      <c r="I62" s="796"/>
      <c r="J62" s="796"/>
      <c r="K62" s="796"/>
      <c r="L62" s="796"/>
      <c r="M62" s="796"/>
      <c r="N62" s="796"/>
      <c r="O62" s="796"/>
      <c r="P62" s="796"/>
      <c r="Q62" s="796"/>
      <c r="R62" s="796"/>
      <c r="S62" s="796"/>
      <c r="T62" s="796"/>
      <c r="U62" s="796"/>
      <c r="V62" s="796"/>
      <c r="W62" s="796"/>
      <c r="X62" s="796"/>
      <c r="Y62" s="796"/>
    </row>
    <row r="63" spans="2:27" ht="18" customHeight="1">
      <c r="B63" s="796" t="s">
        <v>447</v>
      </c>
      <c r="C63" s="796"/>
      <c r="D63" s="796"/>
      <c r="E63" s="796"/>
      <c r="F63" s="796"/>
      <c r="G63" s="796"/>
      <c r="H63" s="796"/>
      <c r="I63" s="796"/>
      <c r="J63" s="796"/>
      <c r="K63" s="796"/>
      <c r="L63" s="796"/>
      <c r="M63" s="796"/>
      <c r="N63" s="796"/>
      <c r="O63" s="796"/>
      <c r="P63" s="796"/>
      <c r="Q63" s="796"/>
      <c r="R63" s="796"/>
      <c r="S63" s="796"/>
      <c r="T63" s="796"/>
      <c r="U63" s="796"/>
      <c r="V63" s="796"/>
      <c r="W63" s="796"/>
      <c r="X63" s="796"/>
      <c r="Y63" s="796"/>
    </row>
    <row r="64" spans="2:27" ht="18" customHeight="1">
      <c r="B64" s="788" t="s">
        <v>1330</v>
      </c>
      <c r="C64" s="788"/>
      <c r="D64" s="788"/>
      <c r="E64" s="788"/>
      <c r="F64" s="788"/>
      <c r="G64" s="788"/>
      <c r="H64" s="788"/>
      <c r="I64" s="788"/>
      <c r="J64" s="788"/>
      <c r="K64" s="788"/>
      <c r="L64" s="788"/>
      <c r="M64" s="788"/>
      <c r="N64" s="788"/>
      <c r="O64" s="788"/>
      <c r="P64" s="788"/>
      <c r="Q64" s="788"/>
      <c r="R64" s="788"/>
      <c r="S64" s="788"/>
      <c r="T64" s="788"/>
      <c r="U64" s="788"/>
      <c r="V64" s="788"/>
      <c r="W64" s="788"/>
      <c r="X64" s="788"/>
      <c r="Y64" s="788"/>
    </row>
  </sheetData>
  <mergeCells count="64">
    <mergeCell ref="B64:Y64"/>
    <mergeCell ref="U52:X54"/>
    <mergeCell ref="C55:T57"/>
    <mergeCell ref="U55:X57"/>
    <mergeCell ref="B61:Y61"/>
    <mergeCell ref="B62:Y62"/>
    <mergeCell ref="B63:Y63"/>
    <mergeCell ref="C52:T54"/>
    <mergeCell ref="U39:X39"/>
    <mergeCell ref="C42:T42"/>
    <mergeCell ref="U42:X42"/>
    <mergeCell ref="O47:S47"/>
    <mergeCell ref="A1:E1"/>
    <mergeCell ref="C47:H48"/>
    <mergeCell ref="J47:N47"/>
    <mergeCell ref="C44:H44"/>
    <mergeCell ref="I44:J44"/>
    <mergeCell ref="L44:Q44"/>
    <mergeCell ref="R44:S44"/>
    <mergeCell ref="C46:I46"/>
    <mergeCell ref="J48:N48"/>
    <mergeCell ref="O48:S48"/>
    <mergeCell ref="O46:S46"/>
    <mergeCell ref="D39:K39"/>
    <mergeCell ref="L39:N39"/>
    <mergeCell ref="O39:Q39"/>
    <mergeCell ref="S39:T39"/>
    <mergeCell ref="J46:N46"/>
    <mergeCell ref="S37:T37"/>
    <mergeCell ref="U37:X37"/>
    <mergeCell ref="D38:K38"/>
    <mergeCell ref="L38:N38"/>
    <mergeCell ref="O38:Q38"/>
    <mergeCell ref="S38:T38"/>
    <mergeCell ref="U38:X38"/>
    <mergeCell ref="D36:K36"/>
    <mergeCell ref="L36:N36"/>
    <mergeCell ref="O36:Q36"/>
    <mergeCell ref="D37:K37"/>
    <mergeCell ref="L37:N37"/>
    <mergeCell ref="O37:Q37"/>
    <mergeCell ref="U24:X24"/>
    <mergeCell ref="D26:T27"/>
    <mergeCell ref="U26:X27"/>
    <mergeCell ref="C32:T33"/>
    <mergeCell ref="D35:K35"/>
    <mergeCell ref="L35:N35"/>
    <mergeCell ref="O35:Q35"/>
    <mergeCell ref="D18:T18"/>
    <mergeCell ref="U18:X18"/>
    <mergeCell ref="D20:T20"/>
    <mergeCell ref="U20:X20"/>
    <mergeCell ref="U22:X22"/>
    <mergeCell ref="B8:F8"/>
    <mergeCell ref="G8:X8"/>
    <mergeCell ref="D13:T13"/>
    <mergeCell ref="U13:X13"/>
    <mergeCell ref="D15:T16"/>
    <mergeCell ref="U15:X15"/>
    <mergeCell ref="Q3:X3"/>
    <mergeCell ref="B5:X5"/>
    <mergeCell ref="B7:F7"/>
    <mergeCell ref="M7:O7"/>
    <mergeCell ref="P7:X7"/>
  </mergeCells>
  <phoneticPr fontId="26"/>
  <printOptions horizontalCentered="1"/>
  <pageMargins left="0.70866141732283472" right="0.70866141732283472" top="0.74803149606299213" bottom="0.74803149606299213" header="0.31496062992125984" footer="0.31496062992125984"/>
  <pageSetup paperSize="9" scale="75"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H31"/>
  <sheetViews>
    <sheetView view="pageBreakPreview" zoomScaleNormal="100" zoomScaleSheetLayoutView="100" workbookViewId="0">
      <selection sqref="A1:B1"/>
    </sheetView>
  </sheetViews>
  <sheetFormatPr defaultRowHeight="13.5"/>
  <cols>
    <col min="1" max="1" width="9" style="12"/>
    <col min="2" max="2" width="11.125" style="12" customWidth="1"/>
    <col min="3" max="6" width="9" style="12"/>
    <col min="7" max="8" width="11.5" style="12" customWidth="1"/>
    <col min="9" max="16384" width="9" style="12"/>
  </cols>
  <sheetData>
    <row r="1" spans="1:8" ht="21.75" customHeight="1">
      <c r="A1" s="1307" t="s">
        <v>1055</v>
      </c>
      <c r="B1" s="1307"/>
    </row>
    <row r="2" spans="1:8" ht="15" customHeight="1">
      <c r="G2" s="878" t="s">
        <v>879</v>
      </c>
      <c r="H2" s="878"/>
    </row>
    <row r="3" spans="1:8" ht="8.25" customHeight="1">
      <c r="G3" s="127"/>
      <c r="H3" s="127"/>
    </row>
    <row r="4" spans="1:8" s="98" customFormat="1" ht="24.75" customHeight="1">
      <c r="A4" s="1308" t="s">
        <v>182</v>
      </c>
      <c r="B4" s="1308"/>
      <c r="C4" s="1308"/>
      <c r="D4" s="1308"/>
      <c r="E4" s="1308"/>
      <c r="F4" s="1308"/>
      <c r="G4" s="1308"/>
      <c r="H4" s="1308"/>
    </row>
    <row r="5" spans="1:8" ht="10.5" customHeight="1" thickBot="1"/>
    <row r="6" spans="1:8" ht="29.25" customHeight="1" thickBot="1">
      <c r="A6" s="1540" t="s">
        <v>7</v>
      </c>
      <c r="B6" s="1541"/>
      <c r="C6" s="1542"/>
      <c r="D6" s="1543"/>
      <c r="E6" s="1543"/>
      <c r="F6" s="1543"/>
      <c r="G6" s="1543"/>
      <c r="H6" s="1544"/>
    </row>
    <row r="7" spans="1:8" ht="29.25" customHeight="1">
      <c r="A7" s="1540" t="s">
        <v>22</v>
      </c>
      <c r="B7" s="1541"/>
      <c r="C7" s="1542"/>
      <c r="D7" s="1543"/>
      <c r="E7" s="1543"/>
      <c r="F7" s="1543"/>
      <c r="G7" s="1543"/>
      <c r="H7" s="1544"/>
    </row>
    <row r="8" spans="1:8" ht="29.25" customHeight="1">
      <c r="A8" s="1557" t="s">
        <v>80</v>
      </c>
      <c r="B8" s="1558"/>
      <c r="C8" s="1311"/>
      <c r="D8" s="1559"/>
      <c r="E8" s="1559"/>
      <c r="F8" s="1559"/>
      <c r="G8" s="1559"/>
      <c r="H8" s="1560"/>
    </row>
    <row r="9" spans="1:8" ht="29.25" customHeight="1">
      <c r="A9" s="1557" t="s">
        <v>8</v>
      </c>
      <c r="B9" s="1558"/>
      <c r="C9" s="1314" t="s">
        <v>106</v>
      </c>
      <c r="D9" s="1561"/>
      <c r="E9" s="1561"/>
      <c r="F9" s="1561"/>
      <c r="G9" s="1561"/>
      <c r="H9" s="1562"/>
    </row>
    <row r="10" spans="1:8" ht="29.25" customHeight="1">
      <c r="A10" s="1563" t="s">
        <v>107</v>
      </c>
      <c r="B10" s="128" t="s">
        <v>59</v>
      </c>
      <c r="C10" s="1565"/>
      <c r="D10" s="1559"/>
      <c r="E10" s="1566"/>
      <c r="F10" s="1567" t="s">
        <v>108</v>
      </c>
      <c r="G10" s="1569"/>
      <c r="H10" s="1570"/>
    </row>
    <row r="11" spans="1:8" ht="29.25" customHeight="1">
      <c r="A11" s="1564"/>
      <c r="B11" s="128" t="s">
        <v>109</v>
      </c>
      <c r="C11" s="1569"/>
      <c r="D11" s="1573"/>
      <c r="E11" s="1574"/>
      <c r="F11" s="1568"/>
      <c r="G11" s="1571"/>
      <c r="H11" s="1572"/>
    </row>
    <row r="12" spans="1:8" ht="29.25" customHeight="1">
      <c r="A12" s="1545" t="s">
        <v>183</v>
      </c>
      <c r="B12" s="1546"/>
      <c r="C12" s="35" t="s">
        <v>184</v>
      </c>
      <c r="D12" s="129" t="s">
        <v>185</v>
      </c>
      <c r="E12" s="129"/>
      <c r="F12" s="130" t="s">
        <v>1</v>
      </c>
      <c r="G12" s="1551"/>
      <c r="H12" s="1552"/>
    </row>
    <row r="13" spans="1:8" ht="29.25" customHeight="1">
      <c r="A13" s="1547"/>
      <c r="B13" s="1548"/>
      <c r="C13" s="35" t="s">
        <v>186</v>
      </c>
      <c r="D13" s="129" t="s">
        <v>185</v>
      </c>
      <c r="E13" s="129"/>
      <c r="F13" s="130" t="s">
        <v>1</v>
      </c>
      <c r="G13" s="1553"/>
      <c r="H13" s="1554"/>
    </row>
    <row r="14" spans="1:8" ht="29.25" customHeight="1" thickBot="1">
      <c r="A14" s="1549"/>
      <c r="B14" s="1550"/>
      <c r="C14" s="131" t="s">
        <v>187</v>
      </c>
      <c r="D14" s="132" t="s">
        <v>185</v>
      </c>
      <c r="E14" s="132"/>
      <c r="F14" s="133" t="s">
        <v>1</v>
      </c>
      <c r="G14" s="1555"/>
      <c r="H14" s="1556"/>
    </row>
    <row r="15" spans="1:8" ht="19.5" customHeight="1">
      <c r="A15" s="134"/>
      <c r="G15" s="135"/>
      <c r="H15" s="135"/>
    </row>
    <row r="16" spans="1:8" ht="19.5" customHeight="1">
      <c r="A16" s="103" t="s">
        <v>178</v>
      </c>
    </row>
    <row r="17" spans="1:1" ht="19.5" customHeight="1">
      <c r="A17" s="103" t="s">
        <v>188</v>
      </c>
    </row>
    <row r="18" spans="1:1" ht="15" customHeight="1">
      <c r="A18" s="103"/>
    </row>
    <row r="19" spans="1:1" ht="15" customHeight="1">
      <c r="A19" s="103"/>
    </row>
    <row r="22" spans="1:1" ht="19.5" customHeight="1"/>
    <row r="23" spans="1:1" ht="19.5" customHeight="1"/>
    <row r="24" spans="1:1" ht="19.5" customHeight="1"/>
    <row r="25" spans="1:1" ht="19.5" customHeight="1"/>
    <row r="26" spans="1:1" ht="19.5" customHeight="1"/>
    <row r="27" spans="1:1" ht="19.5" customHeight="1"/>
    <row r="30" spans="1:1" ht="17.25" customHeight="1"/>
    <row r="31" spans="1:1" ht="17.25" customHeight="1"/>
  </sheetData>
  <mergeCells count="18">
    <mergeCell ref="A12:B14"/>
    <mergeCell ref="G12:H14"/>
    <mergeCell ref="A8:B8"/>
    <mergeCell ref="C8:H8"/>
    <mergeCell ref="A9:B9"/>
    <mergeCell ref="C9:H9"/>
    <mergeCell ref="A10:A11"/>
    <mergeCell ref="C10:E10"/>
    <mergeCell ref="F10:F11"/>
    <mergeCell ref="G10:H11"/>
    <mergeCell ref="C11:E11"/>
    <mergeCell ref="A7:B7"/>
    <mergeCell ref="C7:H7"/>
    <mergeCell ref="A1:B1"/>
    <mergeCell ref="G2:H2"/>
    <mergeCell ref="A4:H4"/>
    <mergeCell ref="A6:B6"/>
    <mergeCell ref="C6:H6"/>
  </mergeCells>
  <phoneticPr fontId="4"/>
  <printOptions horizontalCentered="1"/>
  <pageMargins left="0.39370078740157483" right="0.39370078740157483" top="0.98425196850393704" bottom="0.47244094488188981" header="0.51181102362204722" footer="0.39370078740157483"/>
  <pageSetup paperSize="9" orientation="portrait" r:id="rId1"/>
  <headerFooter alignWithMargins="0">
    <oddHeader xml:space="preserve">&amp;R&amp;12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J22"/>
  <sheetViews>
    <sheetView view="pageBreakPreview" zoomScaleNormal="100" zoomScaleSheetLayoutView="100" workbookViewId="0"/>
  </sheetViews>
  <sheetFormatPr defaultRowHeight="13.5"/>
  <cols>
    <col min="1" max="1" width="1.125" customWidth="1"/>
    <col min="2" max="2" width="24.25" customWidth="1"/>
    <col min="3" max="3" width="4" customWidth="1"/>
    <col min="4" max="5" width="15.25" customWidth="1"/>
    <col min="6" max="6" width="15.125" customWidth="1"/>
    <col min="7" max="7" width="15.25" customWidth="1"/>
    <col min="8" max="8" width="3.125" customWidth="1"/>
    <col min="9" max="9" width="3.75" customWidth="1"/>
    <col min="10" max="10" width="2.5" customWidth="1"/>
  </cols>
  <sheetData>
    <row r="1" spans="1:8" ht="27.75" customHeight="1">
      <c r="A1" s="233"/>
      <c r="B1" t="s">
        <v>1056</v>
      </c>
    </row>
    <row r="2" spans="1:8" ht="27.75" customHeight="1">
      <c r="A2" s="233"/>
      <c r="G2" s="1102" t="s">
        <v>864</v>
      </c>
      <c r="H2" s="1102"/>
    </row>
    <row r="3" spans="1:8" ht="36" customHeight="1">
      <c r="A3" s="1103" t="s">
        <v>793</v>
      </c>
      <c r="B3" s="1103"/>
      <c r="C3" s="1103"/>
      <c r="D3" s="1103"/>
      <c r="E3" s="1103"/>
      <c r="F3" s="1103"/>
      <c r="G3" s="1103"/>
      <c r="H3" s="1103"/>
    </row>
    <row r="4" spans="1:8" ht="36" customHeight="1">
      <c r="A4" s="234"/>
      <c r="B4" s="234"/>
      <c r="C4" s="234"/>
      <c r="D4" s="234"/>
      <c r="E4" s="234"/>
      <c r="F4" s="234"/>
      <c r="G4" s="234"/>
      <c r="H4" s="234"/>
    </row>
    <row r="5" spans="1:8" ht="43.5" customHeight="1">
      <c r="A5" s="234"/>
      <c r="B5" s="235" t="s">
        <v>264</v>
      </c>
      <c r="C5" s="1110"/>
      <c r="D5" s="1111"/>
      <c r="E5" s="1111"/>
      <c r="F5" s="1111"/>
      <c r="G5" s="1111"/>
      <c r="H5" s="1112"/>
    </row>
    <row r="6" spans="1:8" ht="43.5" customHeight="1">
      <c r="B6" s="236" t="s">
        <v>471</v>
      </c>
      <c r="C6" s="1113" t="s">
        <v>615</v>
      </c>
      <c r="D6" s="1113"/>
      <c r="E6" s="1113"/>
      <c r="F6" s="1113"/>
      <c r="G6" s="1113"/>
      <c r="H6" s="1114"/>
    </row>
    <row r="7" spans="1:8" ht="19.5" customHeight="1">
      <c r="B7" s="1107" t="s">
        <v>794</v>
      </c>
      <c r="C7" s="326"/>
      <c r="D7" s="325"/>
      <c r="E7" s="325"/>
      <c r="F7" s="325"/>
      <c r="G7" s="325"/>
      <c r="H7" s="327"/>
    </row>
    <row r="8" spans="1:8" ht="33" customHeight="1">
      <c r="B8" s="1108"/>
      <c r="C8" s="332"/>
      <c r="D8" s="330"/>
      <c r="E8" s="330" t="s">
        <v>268</v>
      </c>
      <c r="F8" s="330" t="s">
        <v>269</v>
      </c>
      <c r="G8" s="330" t="s">
        <v>292</v>
      </c>
      <c r="H8" s="333"/>
    </row>
    <row r="9" spans="1:8" ht="33" customHeight="1" thickBot="1">
      <c r="B9" s="1108"/>
      <c r="C9" s="332"/>
      <c r="D9" s="330" t="s">
        <v>795</v>
      </c>
      <c r="E9" s="376" t="s">
        <v>539</v>
      </c>
      <c r="F9" s="376" t="s">
        <v>539</v>
      </c>
      <c r="G9" s="377" t="s">
        <v>539</v>
      </c>
      <c r="H9" s="333"/>
    </row>
    <row r="10" spans="1:8" ht="33" customHeight="1" thickTop="1" thickBot="1">
      <c r="B10" s="1108"/>
      <c r="C10" s="378"/>
      <c r="D10" s="379" t="s">
        <v>796</v>
      </c>
      <c r="E10" s="376" t="s">
        <v>539</v>
      </c>
      <c r="F10" s="380" t="s">
        <v>539</v>
      </c>
      <c r="G10" s="381" t="s">
        <v>797</v>
      </c>
      <c r="H10" s="329"/>
    </row>
    <row r="11" spans="1:8" ht="19.5" customHeight="1" thickTop="1">
      <c r="B11" s="1109"/>
      <c r="C11" s="335"/>
      <c r="D11" s="325"/>
      <c r="E11" s="325"/>
      <c r="F11" s="325"/>
      <c r="G11" s="382"/>
      <c r="H11" s="336"/>
    </row>
    <row r="12" spans="1:8" ht="17.25" customHeight="1">
      <c r="B12" s="1107" t="s">
        <v>798</v>
      </c>
      <c r="C12" s="326"/>
      <c r="D12" s="383"/>
      <c r="E12" s="383"/>
      <c r="F12" s="383"/>
      <c r="G12" s="383"/>
      <c r="H12" s="384"/>
    </row>
    <row r="13" spans="1:8" ht="42" customHeight="1">
      <c r="B13" s="1108"/>
      <c r="C13" s="328" t="s">
        <v>799</v>
      </c>
      <c r="D13" s="337" t="s">
        <v>800</v>
      </c>
      <c r="E13" s="337"/>
      <c r="F13" s="385"/>
      <c r="G13" s="337" t="s">
        <v>352</v>
      </c>
      <c r="H13" s="386"/>
    </row>
    <row r="14" spans="1:8" ht="17.25" customHeight="1">
      <c r="B14" s="1109"/>
      <c r="C14" s="387"/>
      <c r="D14" s="388"/>
      <c r="E14" s="388"/>
      <c r="F14" s="388"/>
      <c r="G14" s="388"/>
      <c r="H14" s="389"/>
    </row>
    <row r="15" spans="1:8" ht="17.25" customHeight="1" thickBot="1">
      <c r="B15" s="1107" t="s">
        <v>801</v>
      </c>
      <c r="C15" s="326"/>
      <c r="D15" s="383"/>
      <c r="E15" s="383"/>
      <c r="F15" s="383"/>
      <c r="G15" s="383"/>
      <c r="H15" s="384"/>
    </row>
    <row r="16" spans="1:8" ht="42" customHeight="1" thickTop="1" thickBot="1">
      <c r="B16" s="1108"/>
      <c r="C16" s="328"/>
      <c r="D16" s="1106" t="s">
        <v>802</v>
      </c>
      <c r="E16" s="1575"/>
      <c r="F16" s="390" t="s">
        <v>803</v>
      </c>
      <c r="G16" s="337" t="s">
        <v>352</v>
      </c>
      <c r="H16" s="386"/>
    </row>
    <row r="17" spans="2:10" ht="17.25" customHeight="1" thickTop="1">
      <c r="B17" s="1109"/>
      <c r="C17" s="387"/>
      <c r="D17" s="388"/>
      <c r="E17" s="388"/>
      <c r="F17" s="388"/>
      <c r="G17" s="388"/>
      <c r="H17" s="389"/>
    </row>
    <row r="19" spans="2:10" ht="17.25" customHeight="1">
      <c r="B19" s="238" t="s">
        <v>474</v>
      </c>
      <c r="C19" s="239"/>
      <c r="D19" s="239"/>
      <c r="E19" s="239"/>
      <c r="F19" s="239"/>
      <c r="G19" s="239"/>
      <c r="H19" s="239"/>
      <c r="I19" s="239"/>
      <c r="J19" s="239"/>
    </row>
    <row r="20" spans="2:10" ht="36" customHeight="1">
      <c r="B20" s="1104" t="s">
        <v>804</v>
      </c>
      <c r="C20" s="1106"/>
      <c r="D20" s="1106"/>
      <c r="E20" s="1106"/>
      <c r="F20" s="1106"/>
      <c r="G20" s="1106"/>
      <c r="H20" s="1106"/>
      <c r="I20" s="239"/>
      <c r="J20" s="239"/>
    </row>
    <row r="21" spans="2:10" ht="7.5" customHeight="1">
      <c r="B21" s="1104"/>
      <c r="C21" s="1105"/>
      <c r="D21" s="1105"/>
      <c r="E21" s="1105"/>
      <c r="F21" s="1105"/>
      <c r="G21" s="1105"/>
      <c r="H21" s="1105"/>
    </row>
    <row r="22" spans="2:10">
      <c r="B22" s="240"/>
    </row>
  </sheetData>
  <mergeCells count="10">
    <mergeCell ref="B15:B17"/>
    <mergeCell ref="D16:E16"/>
    <mergeCell ref="B20:H20"/>
    <mergeCell ref="B21:H21"/>
    <mergeCell ref="G2:H2"/>
    <mergeCell ref="A3:H3"/>
    <mergeCell ref="C5:H5"/>
    <mergeCell ref="C6:H6"/>
    <mergeCell ref="B7:B11"/>
    <mergeCell ref="B12:B14"/>
  </mergeCells>
  <phoneticPr fontId="33"/>
  <printOptions horizontalCentered="1"/>
  <pageMargins left="0.70866141732283472" right="0.70866141732283472" top="0.74803149606299213" bottom="0.74803149606299213" header="0.31496062992125984" footer="0.31496062992125984"/>
  <pageSetup paperSize="9" scale="9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H53"/>
  <sheetViews>
    <sheetView view="pageBreakPreview" zoomScaleNormal="100" zoomScaleSheetLayoutView="100" workbookViewId="0">
      <selection sqref="A1:B1"/>
    </sheetView>
  </sheetViews>
  <sheetFormatPr defaultRowHeight="13.5"/>
  <cols>
    <col min="1" max="1" width="9" style="11"/>
    <col min="2" max="2" width="11.125" style="11" customWidth="1"/>
    <col min="3" max="6" width="9" style="11"/>
    <col min="7" max="8" width="11.5" style="11" customWidth="1"/>
    <col min="9" max="16384" width="9" style="11"/>
  </cols>
  <sheetData>
    <row r="1" spans="1:8" ht="21.75" customHeight="1">
      <c r="A1" s="1307" t="s">
        <v>181</v>
      </c>
      <c r="B1" s="1307"/>
    </row>
    <row r="2" spans="1:8" ht="15" customHeight="1">
      <c r="G2" s="1032" t="s">
        <v>879</v>
      </c>
      <c r="H2" s="1032"/>
    </row>
    <row r="3" spans="1:8" ht="8.25" customHeight="1">
      <c r="G3" s="97"/>
      <c r="H3" s="97"/>
    </row>
    <row r="4" spans="1:8" s="98" customFormat="1" ht="34.5" customHeight="1">
      <c r="A4" s="1576" t="s">
        <v>251</v>
      </c>
      <c r="B4" s="1308"/>
      <c r="C4" s="1308"/>
      <c r="D4" s="1308"/>
      <c r="E4" s="1308"/>
      <c r="F4" s="1308"/>
      <c r="G4" s="1308"/>
      <c r="H4" s="1308"/>
    </row>
    <row r="5" spans="1:8" ht="14.25" thickBot="1"/>
    <row r="6" spans="1:8" ht="18.75" customHeight="1" thickBot="1">
      <c r="A6" s="1302" t="s">
        <v>7</v>
      </c>
      <c r="B6" s="1303"/>
      <c r="C6" s="1304"/>
      <c r="D6" s="1305"/>
      <c r="E6" s="1305"/>
      <c r="F6" s="1305"/>
      <c r="G6" s="1305"/>
      <c r="H6" s="1306"/>
    </row>
    <row r="7" spans="1:8" ht="18.75" customHeight="1">
      <c r="A7" s="1302" t="s">
        <v>22</v>
      </c>
      <c r="B7" s="1303"/>
      <c r="C7" s="1304"/>
      <c r="D7" s="1305"/>
      <c r="E7" s="1305"/>
      <c r="F7" s="1305"/>
      <c r="G7" s="1305"/>
      <c r="H7" s="1306"/>
    </row>
    <row r="8" spans="1:8" ht="18.75" customHeight="1">
      <c r="A8" s="1309" t="s">
        <v>80</v>
      </c>
      <c r="B8" s="1310"/>
      <c r="C8" s="1311"/>
      <c r="D8" s="1312"/>
      <c r="E8" s="1312"/>
      <c r="F8" s="1312"/>
      <c r="G8" s="1312"/>
      <c r="H8" s="1313"/>
    </row>
    <row r="9" spans="1:8" ht="18.75" customHeight="1">
      <c r="A9" s="1309" t="s">
        <v>8</v>
      </c>
      <c r="B9" s="1310"/>
      <c r="C9" s="1311" t="s">
        <v>106</v>
      </c>
      <c r="D9" s="1315"/>
      <c r="E9" s="1315"/>
      <c r="F9" s="1315"/>
      <c r="G9" s="1315"/>
      <c r="H9" s="1316"/>
    </row>
    <row r="10" spans="1:8" ht="18.75" customHeight="1">
      <c r="A10" s="1317" t="s">
        <v>107</v>
      </c>
      <c r="B10" s="99" t="s">
        <v>59</v>
      </c>
      <c r="C10" s="1319"/>
      <c r="D10" s="1312"/>
      <c r="E10" s="1320"/>
      <c r="F10" s="1321" t="s">
        <v>108</v>
      </c>
      <c r="G10" s="1323"/>
      <c r="H10" s="1324"/>
    </row>
    <row r="11" spans="1:8" ht="18.75" customHeight="1" thickBot="1">
      <c r="A11" s="1318"/>
      <c r="B11" s="100" t="s">
        <v>109</v>
      </c>
      <c r="C11" s="1323"/>
      <c r="D11" s="1327"/>
      <c r="E11" s="1328"/>
      <c r="F11" s="1322"/>
      <c r="G11" s="1325"/>
      <c r="H11" s="1326"/>
    </row>
    <row r="12" spans="1:8" ht="18.75" customHeight="1" thickTop="1" thickBot="1">
      <c r="A12" s="1329" t="s">
        <v>110</v>
      </c>
      <c r="B12" s="1330"/>
      <c r="C12" s="1330"/>
      <c r="D12" s="1330"/>
      <c r="E12" s="1331"/>
      <c r="F12" s="1332"/>
      <c r="G12" s="1332"/>
      <c r="H12" s="1333"/>
    </row>
    <row r="13" spans="1:8" ht="18.75" customHeight="1" thickTop="1">
      <c r="A13" s="1577" t="s">
        <v>170</v>
      </c>
      <c r="B13" s="1581" t="s">
        <v>171</v>
      </c>
      <c r="C13" s="1582"/>
      <c r="D13" s="1582"/>
      <c r="E13" s="1582"/>
      <c r="F13" s="1583"/>
      <c r="G13" s="1584" t="s">
        <v>172</v>
      </c>
      <c r="H13" s="1585"/>
    </row>
    <row r="14" spans="1:8" ht="18.75" customHeight="1">
      <c r="A14" s="1578"/>
      <c r="B14" s="1591"/>
      <c r="C14" s="1593" t="s">
        <v>173</v>
      </c>
      <c r="D14" s="1594"/>
      <c r="E14" s="1311" t="s">
        <v>174</v>
      </c>
      <c r="F14" s="1341"/>
      <c r="G14" s="1311"/>
      <c r="H14" s="1316"/>
    </row>
    <row r="15" spans="1:8" ht="18.75" customHeight="1">
      <c r="A15" s="1578"/>
      <c r="B15" s="1591"/>
      <c r="C15" s="1595"/>
      <c r="D15" s="1596"/>
      <c r="E15" s="1311" t="s">
        <v>175</v>
      </c>
      <c r="F15" s="1341"/>
      <c r="G15" s="1311"/>
      <c r="H15" s="1316"/>
    </row>
    <row r="16" spans="1:8" ht="18.75" customHeight="1">
      <c r="A16" s="1578"/>
      <c r="B16" s="1591"/>
      <c r="C16" s="1311" t="s">
        <v>176</v>
      </c>
      <c r="D16" s="1315"/>
      <c r="E16" s="1315"/>
      <c r="F16" s="1341"/>
      <c r="G16" s="1311"/>
      <c r="H16" s="1316"/>
    </row>
    <row r="17" spans="1:8" ht="18.75" customHeight="1" thickBot="1">
      <c r="A17" s="1580"/>
      <c r="B17" s="1592"/>
      <c r="C17" s="1586" t="s">
        <v>177</v>
      </c>
      <c r="D17" s="1587"/>
      <c r="E17" s="1587"/>
      <c r="F17" s="1588"/>
      <c r="G17" s="1589"/>
      <c r="H17" s="1590"/>
    </row>
    <row r="18" spans="1:8" ht="18.75" customHeight="1" thickTop="1">
      <c r="A18" s="1577" t="s">
        <v>111</v>
      </c>
      <c r="B18" s="1337" t="s">
        <v>252</v>
      </c>
      <c r="C18" s="1338"/>
      <c r="D18" s="1338"/>
      <c r="E18" s="1338"/>
      <c r="F18" s="1338"/>
      <c r="G18" s="1339"/>
      <c r="H18" s="1340"/>
    </row>
    <row r="19" spans="1:8" ht="15" customHeight="1">
      <c r="A19" s="1578"/>
      <c r="B19" s="1311" t="s">
        <v>113</v>
      </c>
      <c r="C19" s="1315"/>
      <c r="D19" s="1341"/>
      <c r="E19" s="1311" t="s">
        <v>114</v>
      </c>
      <c r="F19" s="1315"/>
      <c r="G19" s="1315"/>
      <c r="H19" s="1316"/>
    </row>
    <row r="20" spans="1:8" ht="15" customHeight="1">
      <c r="A20" s="1578"/>
      <c r="B20" s="101">
        <v>1</v>
      </c>
      <c r="C20" s="1319"/>
      <c r="D20" s="1320"/>
      <c r="E20" s="1319"/>
      <c r="F20" s="1312"/>
      <c r="G20" s="1312"/>
      <c r="H20" s="1313"/>
    </row>
    <row r="21" spans="1:8" ht="15" customHeight="1">
      <c r="A21" s="1578"/>
      <c r="B21" s="101">
        <v>2</v>
      </c>
      <c r="C21" s="1319"/>
      <c r="D21" s="1320"/>
      <c r="E21" s="1319"/>
      <c r="F21" s="1312"/>
      <c r="G21" s="1312"/>
      <c r="H21" s="1313"/>
    </row>
    <row r="22" spans="1:8" ht="15" customHeight="1">
      <c r="A22" s="1578"/>
      <c r="B22" s="101">
        <v>3</v>
      </c>
      <c r="C22" s="1319"/>
      <c r="D22" s="1320"/>
      <c r="E22" s="1319"/>
      <c r="F22" s="1312"/>
      <c r="G22" s="1312"/>
      <c r="H22" s="1313"/>
    </row>
    <row r="23" spans="1:8" ht="15" customHeight="1">
      <c r="A23" s="1578"/>
      <c r="B23" s="101">
        <v>4</v>
      </c>
      <c r="C23" s="1319"/>
      <c r="D23" s="1320"/>
      <c r="E23" s="1319"/>
      <c r="F23" s="1312"/>
      <c r="G23" s="1312"/>
      <c r="H23" s="1313"/>
    </row>
    <row r="24" spans="1:8" ht="15" customHeight="1">
      <c r="A24" s="1578"/>
      <c r="B24" s="101">
        <v>5</v>
      </c>
      <c r="C24" s="1319"/>
      <c r="D24" s="1320"/>
      <c r="E24" s="1319"/>
      <c r="F24" s="1312"/>
      <c r="G24" s="1312"/>
      <c r="H24" s="1313"/>
    </row>
    <row r="25" spans="1:8" ht="15" customHeight="1">
      <c r="A25" s="1578"/>
      <c r="B25" s="101">
        <v>6</v>
      </c>
      <c r="C25" s="1319"/>
      <c r="D25" s="1320"/>
      <c r="E25" s="1319"/>
      <c r="F25" s="1312"/>
      <c r="G25" s="1312"/>
      <c r="H25" s="1313"/>
    </row>
    <row r="26" spans="1:8" ht="15" customHeight="1">
      <c r="A26" s="1578"/>
      <c r="B26" s="101">
        <v>7</v>
      </c>
      <c r="C26" s="1319"/>
      <c r="D26" s="1320"/>
      <c r="E26" s="1319"/>
      <c r="F26" s="1312"/>
      <c r="G26" s="1312"/>
      <c r="H26" s="1313"/>
    </row>
    <row r="27" spans="1:8" ht="15" customHeight="1">
      <c r="A27" s="1578"/>
      <c r="B27" s="101">
        <v>8</v>
      </c>
      <c r="C27" s="1319"/>
      <c r="D27" s="1320"/>
      <c r="E27" s="1319"/>
      <c r="F27" s="1312"/>
      <c r="G27" s="1312"/>
      <c r="H27" s="1313"/>
    </row>
    <row r="28" spans="1:8" ht="15" customHeight="1">
      <c r="A28" s="1578"/>
      <c r="B28" s="101">
        <v>9</v>
      </c>
      <c r="C28" s="1319"/>
      <c r="D28" s="1320"/>
      <c r="E28" s="1319"/>
      <c r="F28" s="1312"/>
      <c r="G28" s="1312"/>
      <c r="H28" s="1313"/>
    </row>
    <row r="29" spans="1:8" ht="15" customHeight="1">
      <c r="A29" s="1578"/>
      <c r="B29" s="101">
        <v>10</v>
      </c>
      <c r="C29" s="1319"/>
      <c r="D29" s="1320"/>
      <c r="E29" s="1319"/>
      <c r="F29" s="1312"/>
      <c r="G29" s="1312"/>
      <c r="H29" s="1313"/>
    </row>
    <row r="30" spans="1:8" ht="15" customHeight="1">
      <c r="A30" s="1578"/>
      <c r="B30" s="101">
        <v>11</v>
      </c>
      <c r="C30" s="1319"/>
      <c r="D30" s="1320"/>
      <c r="E30" s="1319"/>
      <c r="F30" s="1312"/>
      <c r="G30" s="1312"/>
      <c r="H30" s="1313"/>
    </row>
    <row r="31" spans="1:8" ht="15" customHeight="1">
      <c r="A31" s="1578"/>
      <c r="B31" s="101">
        <v>12</v>
      </c>
      <c r="C31" s="1319"/>
      <c r="D31" s="1320"/>
      <c r="E31" s="1319"/>
      <c r="F31" s="1312"/>
      <c r="G31" s="1312"/>
      <c r="H31" s="1313"/>
    </row>
    <row r="32" spans="1:8" ht="15" customHeight="1">
      <c r="A32" s="1578"/>
      <c r="B32" s="101">
        <v>13</v>
      </c>
      <c r="C32" s="1319"/>
      <c r="D32" s="1320"/>
      <c r="E32" s="1319"/>
      <c r="F32" s="1312"/>
      <c r="G32" s="1312"/>
      <c r="H32" s="1313"/>
    </row>
    <row r="33" spans="1:8" ht="15" customHeight="1">
      <c r="A33" s="1578"/>
      <c r="B33" s="101">
        <v>14</v>
      </c>
      <c r="C33" s="1319"/>
      <c r="D33" s="1320"/>
      <c r="E33" s="1319"/>
      <c r="F33" s="1312"/>
      <c r="G33" s="1312"/>
      <c r="H33" s="1313"/>
    </row>
    <row r="34" spans="1:8" ht="15" customHeight="1">
      <c r="A34" s="1578"/>
      <c r="B34" s="101">
        <v>15</v>
      </c>
      <c r="C34" s="1319"/>
      <c r="D34" s="1320"/>
      <c r="E34" s="1319"/>
      <c r="F34" s="1312"/>
      <c r="G34" s="1312"/>
      <c r="H34" s="1313"/>
    </row>
    <row r="35" spans="1:8" ht="15" customHeight="1">
      <c r="A35" s="1578"/>
      <c r="B35" s="101">
        <v>16</v>
      </c>
      <c r="C35" s="1319"/>
      <c r="D35" s="1320"/>
      <c r="E35" s="1319"/>
      <c r="F35" s="1312"/>
      <c r="G35" s="1312"/>
      <c r="H35" s="1313"/>
    </row>
    <row r="36" spans="1:8" ht="15" customHeight="1">
      <c r="A36" s="1578"/>
      <c r="B36" s="101">
        <v>17</v>
      </c>
      <c r="C36" s="1319"/>
      <c r="D36" s="1320"/>
      <c r="E36" s="1319"/>
      <c r="F36" s="1312"/>
      <c r="G36" s="1312"/>
      <c r="H36" s="1313"/>
    </row>
    <row r="37" spans="1:8" ht="15" customHeight="1">
      <c r="A37" s="1578"/>
      <c r="B37" s="101">
        <v>18</v>
      </c>
      <c r="C37" s="1319"/>
      <c r="D37" s="1320"/>
      <c r="E37" s="1319"/>
      <c r="F37" s="1312"/>
      <c r="G37" s="1312"/>
      <c r="H37" s="1313"/>
    </row>
    <row r="38" spans="1:8" ht="15" customHeight="1">
      <c r="A38" s="1578"/>
      <c r="B38" s="101">
        <v>19</v>
      </c>
      <c r="C38" s="1319"/>
      <c r="D38" s="1320"/>
      <c r="E38" s="1319"/>
      <c r="F38" s="1312"/>
      <c r="G38" s="1312"/>
      <c r="H38" s="1313"/>
    </row>
    <row r="39" spans="1:8" ht="15" customHeight="1">
      <c r="A39" s="1578"/>
      <c r="B39" s="101">
        <v>20</v>
      </c>
      <c r="C39" s="1319"/>
      <c r="D39" s="1320"/>
      <c r="E39" s="1319"/>
      <c r="F39" s="1312"/>
      <c r="G39" s="1312"/>
      <c r="H39" s="1313"/>
    </row>
    <row r="40" spans="1:8" ht="15" customHeight="1">
      <c r="A40" s="1578"/>
      <c r="B40" s="101">
        <v>21</v>
      </c>
      <c r="C40" s="1319"/>
      <c r="D40" s="1320"/>
      <c r="E40" s="1319"/>
      <c r="F40" s="1312"/>
      <c r="G40" s="1312"/>
      <c r="H40" s="1313"/>
    </row>
    <row r="41" spans="1:8" ht="15" customHeight="1">
      <c r="A41" s="1578"/>
      <c r="B41" s="101">
        <v>22</v>
      </c>
      <c r="C41" s="1319"/>
      <c r="D41" s="1320"/>
      <c r="E41" s="1319"/>
      <c r="F41" s="1312"/>
      <c r="G41" s="1312"/>
      <c r="H41" s="1313"/>
    </row>
    <row r="42" spans="1:8" ht="15" customHeight="1">
      <c r="A42" s="1578"/>
      <c r="B42" s="101">
        <v>23</v>
      </c>
      <c r="C42" s="1319"/>
      <c r="D42" s="1320"/>
      <c r="E42" s="1319"/>
      <c r="F42" s="1312"/>
      <c r="G42" s="1312"/>
      <c r="H42" s="1313"/>
    </row>
    <row r="43" spans="1:8" ht="15" customHeight="1">
      <c r="A43" s="1578"/>
      <c r="B43" s="101">
        <v>24</v>
      </c>
      <c r="C43" s="1319"/>
      <c r="D43" s="1320"/>
      <c r="E43" s="1319"/>
      <c r="F43" s="1312"/>
      <c r="G43" s="1312"/>
      <c r="H43" s="1313"/>
    </row>
    <row r="44" spans="1:8" ht="15" customHeight="1">
      <c r="A44" s="1578"/>
      <c r="B44" s="101">
        <v>25</v>
      </c>
      <c r="C44" s="1319"/>
      <c r="D44" s="1320"/>
      <c r="E44" s="1319"/>
      <c r="F44" s="1312"/>
      <c r="G44" s="1312"/>
      <c r="H44" s="1313"/>
    </row>
    <row r="45" spans="1:8" ht="15" customHeight="1">
      <c r="A45" s="1578"/>
      <c r="B45" s="101">
        <v>26</v>
      </c>
      <c r="C45" s="1319"/>
      <c r="D45" s="1320"/>
      <c r="E45" s="1319"/>
      <c r="F45" s="1312"/>
      <c r="G45" s="1312"/>
      <c r="H45" s="1313"/>
    </row>
    <row r="46" spans="1:8" ht="15" customHeight="1">
      <c r="A46" s="1578"/>
      <c r="B46" s="101">
        <v>27</v>
      </c>
      <c r="C46" s="1319"/>
      <c r="D46" s="1320"/>
      <c r="E46" s="1319"/>
      <c r="F46" s="1312"/>
      <c r="G46" s="1312"/>
      <c r="H46" s="1313"/>
    </row>
    <row r="47" spans="1:8" ht="15" customHeight="1">
      <c r="A47" s="1578"/>
      <c r="B47" s="101">
        <v>28</v>
      </c>
      <c r="C47" s="1319"/>
      <c r="D47" s="1320"/>
      <c r="E47" s="1319"/>
      <c r="F47" s="1312"/>
      <c r="G47" s="1312"/>
      <c r="H47" s="1313"/>
    </row>
    <row r="48" spans="1:8" ht="15" customHeight="1">
      <c r="A48" s="1578"/>
      <c r="B48" s="101">
        <v>29</v>
      </c>
      <c r="C48" s="1319"/>
      <c r="D48" s="1320"/>
      <c r="E48" s="1319"/>
      <c r="F48" s="1312"/>
      <c r="G48" s="1312"/>
      <c r="H48" s="1313"/>
    </row>
    <row r="49" spans="1:8" ht="15" customHeight="1" thickBot="1">
      <c r="A49" s="1579"/>
      <c r="B49" s="102">
        <v>30</v>
      </c>
      <c r="C49" s="1597"/>
      <c r="D49" s="1598"/>
      <c r="E49" s="1597"/>
      <c r="F49" s="1599"/>
      <c r="G49" s="1599"/>
      <c r="H49" s="1600"/>
    </row>
    <row r="50" spans="1:8" ht="15" customHeight="1">
      <c r="A50" s="103" t="s">
        <v>178</v>
      </c>
    </row>
    <row r="51" spans="1:8" ht="15" customHeight="1">
      <c r="A51" s="103" t="s">
        <v>116</v>
      </c>
    </row>
    <row r="52" spans="1:8" ht="15" customHeight="1">
      <c r="A52" s="103" t="s">
        <v>179</v>
      </c>
    </row>
    <row r="53" spans="1:8" ht="15" customHeight="1">
      <c r="A53" s="103" t="s">
        <v>180</v>
      </c>
    </row>
  </sheetData>
  <mergeCells count="96">
    <mergeCell ref="C49:D49"/>
    <mergeCell ref="E49:H49"/>
    <mergeCell ref="C46:D46"/>
    <mergeCell ref="E46:H46"/>
    <mergeCell ref="C47:D47"/>
    <mergeCell ref="E47:H47"/>
    <mergeCell ref="C48:D48"/>
    <mergeCell ref="E48:H48"/>
    <mergeCell ref="C43:D43"/>
    <mergeCell ref="E43:H43"/>
    <mergeCell ref="C45:D45"/>
    <mergeCell ref="E45:H45"/>
    <mergeCell ref="C44:D44"/>
    <mergeCell ref="E44:H44"/>
    <mergeCell ref="C40:D40"/>
    <mergeCell ref="E40:H40"/>
    <mergeCell ref="C42:D42"/>
    <mergeCell ref="E42:H42"/>
    <mergeCell ref="C41:D41"/>
    <mergeCell ref="E41:H41"/>
    <mergeCell ref="C37:D37"/>
    <mergeCell ref="E37:H37"/>
    <mergeCell ref="C39:D39"/>
    <mergeCell ref="E39:H39"/>
    <mergeCell ref="C38:D38"/>
    <mergeCell ref="E38:H38"/>
    <mergeCell ref="C34:D34"/>
    <mergeCell ref="E34:H34"/>
    <mergeCell ref="C36:D36"/>
    <mergeCell ref="E36:H36"/>
    <mergeCell ref="C35:D35"/>
    <mergeCell ref="E35:H35"/>
    <mergeCell ref="C31:D31"/>
    <mergeCell ref="E31:H31"/>
    <mergeCell ref="C33:D33"/>
    <mergeCell ref="E33:H33"/>
    <mergeCell ref="C32:D32"/>
    <mergeCell ref="E32:H32"/>
    <mergeCell ref="C28:D28"/>
    <mergeCell ref="E28:H28"/>
    <mergeCell ref="C30:D30"/>
    <mergeCell ref="E30:H30"/>
    <mergeCell ref="C29:D29"/>
    <mergeCell ref="E29:H29"/>
    <mergeCell ref="E25:H25"/>
    <mergeCell ref="C27:D27"/>
    <mergeCell ref="E27:H27"/>
    <mergeCell ref="C26:D26"/>
    <mergeCell ref="E26:H26"/>
    <mergeCell ref="A12:D12"/>
    <mergeCell ref="E12:H12"/>
    <mergeCell ref="A13:A17"/>
    <mergeCell ref="B13:F13"/>
    <mergeCell ref="G13:H13"/>
    <mergeCell ref="G15:H15"/>
    <mergeCell ref="C16:F16"/>
    <mergeCell ref="G16:H16"/>
    <mergeCell ref="C17:F17"/>
    <mergeCell ref="G17:H17"/>
    <mergeCell ref="B14:B17"/>
    <mergeCell ref="C14:D15"/>
    <mergeCell ref="E14:F14"/>
    <mergeCell ref="G14:H14"/>
    <mergeCell ref="E15:F15"/>
    <mergeCell ref="A18:A49"/>
    <mergeCell ref="B18:F18"/>
    <mergeCell ref="G18:H18"/>
    <mergeCell ref="B19:D19"/>
    <mergeCell ref="E19:H19"/>
    <mergeCell ref="C23:D23"/>
    <mergeCell ref="E23:H23"/>
    <mergeCell ref="C20:D20"/>
    <mergeCell ref="E20:H20"/>
    <mergeCell ref="C21:D21"/>
    <mergeCell ref="E21:H21"/>
    <mergeCell ref="C22:D22"/>
    <mergeCell ref="E22:H22"/>
    <mergeCell ref="C24:D24"/>
    <mergeCell ref="E24:H24"/>
    <mergeCell ref="C25:D25"/>
    <mergeCell ref="C10:E10"/>
    <mergeCell ref="F10:F11"/>
    <mergeCell ref="G10:H11"/>
    <mergeCell ref="C11:E11"/>
    <mergeCell ref="A7:B7"/>
    <mergeCell ref="C7:H7"/>
    <mergeCell ref="A8:B8"/>
    <mergeCell ref="C8:H8"/>
    <mergeCell ref="A9:B9"/>
    <mergeCell ref="C9:H9"/>
    <mergeCell ref="A10:A11"/>
    <mergeCell ref="A1:B1"/>
    <mergeCell ref="G2:H2"/>
    <mergeCell ref="A4:H4"/>
    <mergeCell ref="A6:B6"/>
    <mergeCell ref="C6:H6"/>
  </mergeCells>
  <phoneticPr fontId="4"/>
  <printOptions horizontalCentered="1"/>
  <pageMargins left="0.39370078740157483" right="0.39370078740157483" top="0.78740157480314965" bottom="0.47244094488188981" header="0.51181102362204722" footer="0.39370078740157483"/>
  <pageSetup paperSize="9" scale="96" orientation="portrait" r:id="rId1"/>
  <headerFooter alignWithMargins="0">
    <oddHeader xml:space="preserve">&amp;R&amp;12
</oddHeader>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AV59"/>
  <sheetViews>
    <sheetView showZeros="0" view="pageBreakPreview" zoomScaleNormal="100" zoomScaleSheetLayoutView="100" workbookViewId="0">
      <selection activeCell="AG48" sqref="AG48"/>
    </sheetView>
  </sheetViews>
  <sheetFormatPr defaultColWidth="2.25" defaultRowHeight="13.5"/>
  <cols>
    <col min="1" max="1" width="2.375" style="431" customWidth="1"/>
    <col min="2" max="2" width="2.375" style="432" customWidth="1"/>
    <col min="3" max="38" width="2.375" style="431" customWidth="1"/>
    <col min="39" max="44" width="2.25" style="431"/>
    <col min="45" max="45" width="2.25" style="431" customWidth="1"/>
    <col min="46" max="16384" width="2.25" style="431"/>
  </cols>
  <sheetData>
    <row r="1" spans="1:39" ht="21" customHeight="1">
      <c r="A1" s="431" t="s">
        <v>1057</v>
      </c>
      <c r="AB1" s="1660" t="s">
        <v>864</v>
      </c>
      <c r="AC1" s="1660"/>
      <c r="AD1" s="1660"/>
      <c r="AE1" s="1660"/>
      <c r="AF1" s="1660"/>
      <c r="AG1" s="1660"/>
      <c r="AH1" s="1660"/>
      <c r="AI1" s="1660"/>
      <c r="AK1" s="1661" t="s">
        <v>622</v>
      </c>
      <c r="AL1" s="1661"/>
    </row>
    <row r="2" spans="1:39" ht="20.25" customHeight="1"/>
    <row r="3" spans="1:39" ht="20.25" customHeight="1">
      <c r="A3" s="1662" t="s">
        <v>888</v>
      </c>
      <c r="B3" s="1663"/>
      <c r="C3" s="1663"/>
      <c r="D3" s="1663"/>
      <c r="E3" s="1663"/>
      <c r="F3" s="1663"/>
      <c r="G3" s="1663"/>
      <c r="H3" s="1663"/>
      <c r="I3" s="1663"/>
      <c r="J3" s="1663"/>
      <c r="K3" s="1663"/>
      <c r="L3" s="1663"/>
      <c r="M3" s="1663"/>
      <c r="N3" s="1663"/>
      <c r="O3" s="1663"/>
      <c r="P3" s="1663"/>
      <c r="Q3" s="1663"/>
      <c r="R3" s="1663"/>
      <c r="S3" s="1663"/>
      <c r="T3" s="1663"/>
      <c r="U3" s="1663"/>
      <c r="V3" s="1663"/>
      <c r="W3" s="1663"/>
      <c r="X3" s="1663"/>
      <c r="Y3" s="1663"/>
      <c r="Z3" s="1663"/>
      <c r="AA3" s="1663"/>
      <c r="AB3" s="1663"/>
      <c r="AC3" s="1663"/>
      <c r="AD3" s="1663"/>
      <c r="AE3" s="1663"/>
      <c r="AF3" s="1663"/>
      <c r="AG3" s="1663"/>
      <c r="AH3" s="1663"/>
      <c r="AI3" s="1663"/>
      <c r="AJ3" s="1663"/>
      <c r="AK3" s="1663"/>
      <c r="AL3" s="1663"/>
      <c r="AM3" s="1663"/>
    </row>
    <row r="4" spans="1:39" ht="20.25" customHeight="1">
      <c r="A4" s="1663"/>
      <c r="B4" s="1663"/>
      <c r="C4" s="1663"/>
      <c r="D4" s="1663"/>
      <c r="E4" s="1663"/>
      <c r="F4" s="1663"/>
      <c r="G4" s="1663"/>
      <c r="H4" s="1663"/>
      <c r="I4" s="1663"/>
      <c r="J4" s="1663"/>
      <c r="K4" s="1663"/>
      <c r="L4" s="1663"/>
      <c r="M4" s="1663"/>
      <c r="N4" s="1663"/>
      <c r="O4" s="1663"/>
      <c r="P4" s="1663"/>
      <c r="Q4" s="1663"/>
      <c r="R4" s="1663"/>
      <c r="S4" s="1663"/>
      <c r="T4" s="1663"/>
      <c r="U4" s="1663"/>
      <c r="V4" s="1663"/>
      <c r="W4" s="1663"/>
      <c r="X4" s="1663"/>
      <c r="Y4" s="1663"/>
      <c r="Z4" s="1663"/>
      <c r="AA4" s="1663"/>
      <c r="AB4" s="1663"/>
      <c r="AC4" s="1663"/>
      <c r="AD4" s="1663"/>
      <c r="AE4" s="1663"/>
      <c r="AF4" s="1663"/>
      <c r="AG4" s="1663"/>
      <c r="AH4" s="1663"/>
      <c r="AI4" s="1663"/>
      <c r="AJ4" s="1663"/>
      <c r="AK4" s="1663"/>
      <c r="AL4" s="1663"/>
      <c r="AM4" s="1663"/>
    </row>
    <row r="5" spans="1:39" ht="20.25" customHeight="1"/>
    <row r="6" spans="1:39" ht="25.5" customHeight="1">
      <c r="B6" s="1664" t="s">
        <v>623</v>
      </c>
      <c r="C6" s="1665"/>
      <c r="D6" s="1665"/>
      <c r="E6" s="1665"/>
      <c r="F6" s="1665"/>
      <c r="G6" s="1665"/>
      <c r="H6" s="1665"/>
      <c r="I6" s="1665"/>
      <c r="J6" s="1665"/>
      <c r="K6" s="1666"/>
      <c r="L6" s="1664"/>
      <c r="M6" s="1665"/>
      <c r="N6" s="1665"/>
      <c r="O6" s="1665"/>
      <c r="P6" s="1665"/>
      <c r="Q6" s="1665"/>
      <c r="R6" s="1665"/>
      <c r="S6" s="1665"/>
      <c r="T6" s="1665"/>
      <c r="U6" s="1665"/>
      <c r="V6" s="1665"/>
      <c r="W6" s="1665"/>
      <c r="X6" s="1665"/>
      <c r="Y6" s="1665"/>
      <c r="Z6" s="1665"/>
      <c r="AA6" s="1665"/>
      <c r="AB6" s="1665"/>
      <c r="AC6" s="1665"/>
      <c r="AD6" s="1665"/>
      <c r="AE6" s="1665"/>
      <c r="AF6" s="1665"/>
      <c r="AG6" s="1665"/>
      <c r="AH6" s="1665"/>
      <c r="AI6" s="1665"/>
      <c r="AJ6" s="1665"/>
      <c r="AK6" s="1665"/>
      <c r="AL6" s="1666"/>
    </row>
    <row r="7" spans="1:39" ht="13.5" customHeight="1">
      <c r="B7" s="1667" t="s">
        <v>624</v>
      </c>
      <c r="C7" s="1668"/>
      <c r="D7" s="433"/>
      <c r="E7" s="433"/>
      <c r="F7" s="433"/>
      <c r="G7" s="433"/>
      <c r="H7" s="433"/>
      <c r="I7" s="433"/>
      <c r="J7" s="433"/>
      <c r="K7" s="433"/>
      <c r="L7" s="433"/>
      <c r="M7" s="433"/>
      <c r="N7" s="433"/>
      <c r="O7" s="433"/>
      <c r="P7" s="433"/>
      <c r="Q7" s="433"/>
      <c r="R7" s="1667" t="s">
        <v>625</v>
      </c>
      <c r="S7" s="1668"/>
      <c r="T7" s="434"/>
      <c r="U7" s="433"/>
      <c r="V7" s="433"/>
      <c r="W7" s="433"/>
      <c r="X7" s="433"/>
      <c r="Y7" s="433"/>
      <c r="Z7" s="433"/>
      <c r="AA7" s="433"/>
      <c r="AB7" s="433"/>
      <c r="AC7" s="433"/>
      <c r="AD7" s="433"/>
      <c r="AE7" s="433"/>
      <c r="AF7" s="433"/>
      <c r="AG7" s="433"/>
      <c r="AH7" s="433"/>
      <c r="AI7" s="433"/>
      <c r="AJ7" s="433"/>
      <c r="AK7" s="433"/>
      <c r="AL7" s="435"/>
    </row>
    <row r="8" spans="1:39">
      <c r="B8" s="1669"/>
      <c r="C8" s="1670"/>
      <c r="R8" s="1669"/>
      <c r="S8" s="1670"/>
      <c r="T8" s="436"/>
      <c r="U8" s="1661">
        <v>1</v>
      </c>
      <c r="W8" s="1673" t="s">
        <v>626</v>
      </c>
      <c r="X8" s="1673"/>
      <c r="Y8" s="1673"/>
      <c r="Z8" s="1673"/>
      <c r="AA8" s="1673"/>
      <c r="AB8" s="1673"/>
      <c r="AC8" s="1673"/>
      <c r="AD8" s="1673"/>
      <c r="AE8" s="1673"/>
      <c r="AF8" s="1673"/>
      <c r="AG8" s="1673"/>
      <c r="AH8" s="1673"/>
      <c r="AI8" s="1673"/>
      <c r="AJ8" s="1673"/>
      <c r="AK8" s="1673"/>
      <c r="AL8" s="437"/>
    </row>
    <row r="9" spans="1:39">
      <c r="B9" s="1669"/>
      <c r="C9" s="1670"/>
      <c r="R9" s="1669"/>
      <c r="S9" s="1670"/>
      <c r="T9" s="436"/>
      <c r="U9" s="1661"/>
      <c r="W9" s="1673"/>
      <c r="X9" s="1673"/>
      <c r="Y9" s="1673"/>
      <c r="Z9" s="1673"/>
      <c r="AA9" s="1673"/>
      <c r="AB9" s="1673"/>
      <c r="AC9" s="1673"/>
      <c r="AD9" s="1673"/>
      <c r="AE9" s="1673"/>
      <c r="AF9" s="1673"/>
      <c r="AG9" s="1673"/>
      <c r="AH9" s="1673"/>
      <c r="AI9" s="1673"/>
      <c r="AJ9" s="1673"/>
      <c r="AK9" s="1673"/>
      <c r="AL9" s="437"/>
    </row>
    <row r="10" spans="1:39">
      <c r="B10" s="1669"/>
      <c r="C10" s="1670"/>
      <c r="F10" s="1661">
        <v>1</v>
      </c>
      <c r="G10" s="438"/>
      <c r="H10" s="1673" t="s">
        <v>627</v>
      </c>
      <c r="I10" s="1673"/>
      <c r="J10" s="1673"/>
      <c r="K10" s="1673"/>
      <c r="L10" s="1673"/>
      <c r="M10" s="1673"/>
      <c r="N10" s="1673"/>
      <c r="O10" s="1673"/>
      <c r="R10" s="1669"/>
      <c r="S10" s="1670"/>
      <c r="T10" s="436"/>
      <c r="U10" s="1661">
        <v>2</v>
      </c>
      <c r="W10" s="1673" t="s">
        <v>628</v>
      </c>
      <c r="X10" s="1673"/>
      <c r="Y10" s="1673"/>
      <c r="Z10" s="1673"/>
      <c r="AA10" s="1673"/>
      <c r="AB10" s="1673"/>
      <c r="AC10" s="1673"/>
      <c r="AD10" s="1673"/>
      <c r="AE10" s="1673"/>
      <c r="AF10" s="1673"/>
      <c r="AG10" s="1673"/>
      <c r="AH10" s="1673"/>
      <c r="AI10" s="1673"/>
      <c r="AJ10" s="1673"/>
      <c r="AK10" s="1673"/>
      <c r="AL10" s="439"/>
    </row>
    <row r="11" spans="1:39">
      <c r="B11" s="1669"/>
      <c r="C11" s="1670"/>
      <c r="F11" s="1661"/>
      <c r="G11" s="438"/>
      <c r="H11" s="1673"/>
      <c r="I11" s="1673"/>
      <c r="J11" s="1673"/>
      <c r="K11" s="1673"/>
      <c r="L11" s="1673"/>
      <c r="M11" s="1673"/>
      <c r="N11" s="1673"/>
      <c r="O11" s="1673"/>
      <c r="R11" s="1669"/>
      <c r="S11" s="1670"/>
      <c r="T11" s="436"/>
      <c r="U11" s="1661"/>
      <c r="W11" s="1673"/>
      <c r="X11" s="1673"/>
      <c r="Y11" s="1673"/>
      <c r="Z11" s="1673"/>
      <c r="AA11" s="1673"/>
      <c r="AB11" s="1673"/>
      <c r="AC11" s="1673"/>
      <c r="AD11" s="1673"/>
      <c r="AE11" s="1673"/>
      <c r="AF11" s="1673"/>
      <c r="AG11" s="1673"/>
      <c r="AH11" s="1673"/>
      <c r="AI11" s="1673"/>
      <c r="AJ11" s="1673"/>
      <c r="AK11" s="1673"/>
      <c r="AL11" s="439"/>
    </row>
    <row r="12" spans="1:39">
      <c r="B12" s="1669"/>
      <c r="C12" s="1670"/>
      <c r="F12" s="1661">
        <v>2</v>
      </c>
      <c r="G12" s="438"/>
      <c r="H12" s="1673" t="s">
        <v>629</v>
      </c>
      <c r="I12" s="1673"/>
      <c r="J12" s="1673"/>
      <c r="K12" s="1673"/>
      <c r="L12" s="1673"/>
      <c r="M12" s="1673"/>
      <c r="N12" s="1673"/>
      <c r="O12" s="1673"/>
      <c r="R12" s="1669"/>
      <c r="S12" s="1670"/>
      <c r="T12" s="436"/>
      <c r="U12" s="1661">
        <v>3</v>
      </c>
      <c r="W12" s="1673" t="s">
        <v>630</v>
      </c>
      <c r="X12" s="1673"/>
      <c r="Y12" s="1673"/>
      <c r="Z12" s="1673"/>
      <c r="AA12" s="1673"/>
      <c r="AB12" s="1673"/>
      <c r="AC12" s="1673"/>
      <c r="AD12" s="1673"/>
      <c r="AE12" s="1673"/>
      <c r="AF12" s="1673"/>
      <c r="AG12" s="1673"/>
      <c r="AH12" s="1673"/>
      <c r="AI12" s="1673"/>
      <c r="AJ12" s="1673"/>
      <c r="AK12" s="1673"/>
      <c r="AL12" s="437"/>
    </row>
    <row r="13" spans="1:39">
      <c r="B13" s="1669"/>
      <c r="C13" s="1670"/>
      <c r="F13" s="1661"/>
      <c r="G13" s="438"/>
      <c r="H13" s="1673"/>
      <c r="I13" s="1673"/>
      <c r="J13" s="1673"/>
      <c r="K13" s="1673"/>
      <c r="L13" s="1673"/>
      <c r="M13" s="1673"/>
      <c r="N13" s="1673"/>
      <c r="O13" s="1673"/>
      <c r="R13" s="1669"/>
      <c r="S13" s="1670"/>
      <c r="T13" s="436"/>
      <c r="U13" s="1661"/>
      <c r="W13" s="1673"/>
      <c r="X13" s="1673"/>
      <c r="Y13" s="1673"/>
      <c r="Z13" s="1673"/>
      <c r="AA13" s="1673"/>
      <c r="AB13" s="1673"/>
      <c r="AC13" s="1673"/>
      <c r="AD13" s="1673"/>
      <c r="AE13" s="1673"/>
      <c r="AF13" s="1673"/>
      <c r="AG13" s="1673"/>
      <c r="AH13" s="1673"/>
      <c r="AI13" s="1673"/>
      <c r="AJ13" s="1673"/>
      <c r="AK13" s="1673"/>
      <c r="AL13" s="437"/>
    </row>
    <row r="14" spans="1:39">
      <c r="B14" s="1669"/>
      <c r="C14" s="1670"/>
      <c r="F14" s="1661">
        <v>3</v>
      </c>
      <c r="G14" s="438"/>
      <c r="H14" s="1673" t="s">
        <v>631</v>
      </c>
      <c r="I14" s="1673"/>
      <c r="J14" s="1673"/>
      <c r="K14" s="1673"/>
      <c r="L14" s="1673"/>
      <c r="M14" s="1673"/>
      <c r="N14" s="1673"/>
      <c r="O14" s="1673"/>
      <c r="R14" s="1669"/>
      <c r="S14" s="1670"/>
      <c r="T14" s="436"/>
      <c r="U14" s="1661">
        <v>4</v>
      </c>
      <c r="W14" s="1673" t="s">
        <v>632</v>
      </c>
      <c r="X14" s="1673"/>
      <c r="Y14" s="1673"/>
      <c r="Z14" s="1673"/>
      <c r="AA14" s="1673"/>
      <c r="AB14" s="1673"/>
      <c r="AC14" s="1673"/>
      <c r="AD14" s="1673"/>
      <c r="AE14" s="1673"/>
      <c r="AF14" s="1673"/>
      <c r="AG14" s="1673"/>
      <c r="AH14" s="1673"/>
      <c r="AI14" s="1673"/>
      <c r="AJ14" s="1673"/>
      <c r="AK14" s="1673"/>
      <c r="AL14" s="437"/>
    </row>
    <row r="15" spans="1:39">
      <c r="B15" s="1669"/>
      <c r="C15" s="1670"/>
      <c r="F15" s="1661"/>
      <c r="G15" s="438"/>
      <c r="H15" s="1673"/>
      <c r="I15" s="1673"/>
      <c r="J15" s="1673"/>
      <c r="K15" s="1673"/>
      <c r="L15" s="1673"/>
      <c r="M15" s="1673"/>
      <c r="N15" s="1673"/>
      <c r="O15" s="1673"/>
      <c r="R15" s="1669"/>
      <c r="S15" s="1670"/>
      <c r="T15" s="436"/>
      <c r="U15" s="1661"/>
      <c r="W15" s="1673"/>
      <c r="X15" s="1673"/>
      <c r="Y15" s="1673"/>
      <c r="Z15" s="1673"/>
      <c r="AA15" s="1673"/>
      <c r="AB15" s="1673"/>
      <c r="AC15" s="1673"/>
      <c r="AD15" s="1673"/>
      <c r="AE15" s="1673"/>
      <c r="AF15" s="1673"/>
      <c r="AG15" s="1673"/>
      <c r="AH15" s="1673"/>
      <c r="AI15" s="1673"/>
      <c r="AJ15" s="1673"/>
      <c r="AK15" s="1673"/>
      <c r="AL15" s="437"/>
    </row>
    <row r="16" spans="1:39">
      <c r="B16" s="1669"/>
      <c r="C16" s="1670"/>
      <c r="F16" s="1661">
        <v>4</v>
      </c>
      <c r="G16" s="438"/>
      <c r="H16" s="1673" t="s">
        <v>633</v>
      </c>
      <c r="I16" s="1673"/>
      <c r="J16" s="1673"/>
      <c r="K16" s="1673"/>
      <c r="L16" s="1673"/>
      <c r="M16" s="1673"/>
      <c r="N16" s="1673"/>
      <c r="O16" s="1673"/>
      <c r="R16" s="1669"/>
      <c r="S16" s="1670"/>
      <c r="T16" s="436"/>
      <c r="U16" s="1661">
        <v>5</v>
      </c>
      <c r="W16" s="1673" t="s">
        <v>634</v>
      </c>
      <c r="X16" s="1673"/>
      <c r="Y16" s="1673"/>
      <c r="Z16" s="1673"/>
      <c r="AA16" s="1673"/>
      <c r="AB16" s="1673"/>
      <c r="AC16" s="1673"/>
      <c r="AD16" s="1673"/>
      <c r="AE16" s="1673"/>
      <c r="AF16" s="1673"/>
      <c r="AG16" s="1673"/>
      <c r="AH16" s="1673"/>
      <c r="AI16" s="1673"/>
      <c r="AJ16" s="1673"/>
      <c r="AK16" s="1673"/>
      <c r="AL16" s="437"/>
    </row>
    <row r="17" spans="2:48">
      <c r="B17" s="1669"/>
      <c r="C17" s="1670"/>
      <c r="F17" s="1661"/>
      <c r="G17" s="438"/>
      <c r="H17" s="1673"/>
      <c r="I17" s="1673"/>
      <c r="J17" s="1673"/>
      <c r="K17" s="1673"/>
      <c r="L17" s="1673"/>
      <c r="M17" s="1673"/>
      <c r="N17" s="1673"/>
      <c r="O17" s="1673"/>
      <c r="R17" s="1669"/>
      <c r="S17" s="1670"/>
      <c r="T17" s="436"/>
      <c r="U17" s="1661"/>
      <c r="W17" s="1673"/>
      <c r="X17" s="1673"/>
      <c r="Y17" s="1673"/>
      <c r="Z17" s="1673"/>
      <c r="AA17" s="1673"/>
      <c r="AB17" s="1673"/>
      <c r="AC17" s="1673"/>
      <c r="AD17" s="1673"/>
      <c r="AE17" s="1673"/>
      <c r="AF17" s="1673"/>
      <c r="AG17" s="1673"/>
      <c r="AH17" s="1673"/>
      <c r="AI17" s="1673"/>
      <c r="AJ17" s="1673"/>
      <c r="AK17" s="1673"/>
      <c r="AL17" s="437"/>
    </row>
    <row r="18" spans="2:48">
      <c r="B18" s="1669"/>
      <c r="C18" s="1670"/>
      <c r="F18" s="1661">
        <v>5</v>
      </c>
      <c r="G18" s="438"/>
      <c r="H18" s="1673" t="s">
        <v>635</v>
      </c>
      <c r="I18" s="1673"/>
      <c r="J18" s="1673"/>
      <c r="K18" s="1673"/>
      <c r="L18" s="1673"/>
      <c r="M18" s="1673"/>
      <c r="N18" s="1673"/>
      <c r="O18" s="1673"/>
      <c r="R18" s="1669"/>
      <c r="S18" s="1670"/>
      <c r="T18" s="436"/>
      <c r="U18" s="1661">
        <v>6</v>
      </c>
      <c r="W18" s="1673" t="s">
        <v>636</v>
      </c>
      <c r="X18" s="1673"/>
      <c r="Y18" s="1673"/>
      <c r="Z18" s="1673"/>
      <c r="AA18" s="1673"/>
      <c r="AB18" s="1673"/>
      <c r="AC18" s="1673"/>
      <c r="AD18" s="1673"/>
      <c r="AE18" s="1673"/>
      <c r="AF18" s="1673"/>
      <c r="AG18" s="1673"/>
      <c r="AH18" s="1673"/>
      <c r="AI18" s="1673"/>
      <c r="AJ18" s="1673"/>
      <c r="AK18" s="1673"/>
      <c r="AL18" s="437"/>
    </row>
    <row r="19" spans="2:48">
      <c r="B19" s="1669"/>
      <c r="C19" s="1670"/>
      <c r="F19" s="1661"/>
      <c r="G19" s="438"/>
      <c r="H19" s="1673"/>
      <c r="I19" s="1673"/>
      <c r="J19" s="1673"/>
      <c r="K19" s="1673"/>
      <c r="L19" s="1673"/>
      <c r="M19" s="1673"/>
      <c r="N19" s="1673"/>
      <c r="O19" s="1673"/>
      <c r="R19" s="1669"/>
      <c r="S19" s="1670"/>
      <c r="T19" s="436"/>
      <c r="U19" s="1661"/>
      <c r="W19" s="1673"/>
      <c r="X19" s="1673"/>
      <c r="Y19" s="1673"/>
      <c r="Z19" s="1673"/>
      <c r="AA19" s="1673"/>
      <c r="AB19" s="1673"/>
      <c r="AC19" s="1673"/>
      <c r="AD19" s="1673"/>
      <c r="AE19" s="1673"/>
      <c r="AF19" s="1673"/>
      <c r="AG19" s="1673"/>
      <c r="AH19" s="1673"/>
      <c r="AI19" s="1673"/>
      <c r="AJ19" s="1673"/>
      <c r="AK19" s="1673"/>
      <c r="AL19" s="437"/>
    </row>
    <row r="20" spans="2:48">
      <c r="B20" s="1669"/>
      <c r="C20" s="1670"/>
      <c r="R20" s="1669"/>
      <c r="S20" s="1670"/>
      <c r="T20" s="436"/>
      <c r="U20" s="1661">
        <v>7</v>
      </c>
      <c r="W20" s="1673" t="s">
        <v>637</v>
      </c>
      <c r="X20" s="1673"/>
      <c r="Y20" s="1673"/>
      <c r="Z20" s="1673"/>
      <c r="AA20" s="1673"/>
      <c r="AB20" s="1673"/>
      <c r="AC20" s="1673"/>
      <c r="AD20" s="1673"/>
      <c r="AE20" s="1673"/>
      <c r="AF20" s="1673"/>
      <c r="AG20" s="1673"/>
      <c r="AH20" s="1673"/>
      <c r="AI20" s="1673"/>
      <c r="AJ20" s="1673"/>
      <c r="AK20" s="1673"/>
      <c r="AL20" s="437"/>
    </row>
    <row r="21" spans="2:48">
      <c r="B21" s="1669"/>
      <c r="C21" s="1670"/>
      <c r="R21" s="1669"/>
      <c r="S21" s="1670"/>
      <c r="T21" s="436"/>
      <c r="U21" s="1661"/>
      <c r="W21" s="1673"/>
      <c r="X21" s="1673"/>
      <c r="Y21" s="1673"/>
      <c r="Z21" s="1673"/>
      <c r="AA21" s="1673"/>
      <c r="AB21" s="1673"/>
      <c r="AC21" s="1673"/>
      <c r="AD21" s="1673"/>
      <c r="AE21" s="1673"/>
      <c r="AF21" s="1673"/>
      <c r="AG21" s="1673"/>
      <c r="AH21" s="1673"/>
      <c r="AI21" s="1673"/>
      <c r="AJ21" s="1673"/>
      <c r="AK21" s="1673"/>
      <c r="AL21" s="437"/>
    </row>
    <row r="22" spans="2:48">
      <c r="B22" s="1669"/>
      <c r="C22" s="1670"/>
      <c r="R22" s="1669"/>
      <c r="S22" s="1670"/>
      <c r="T22" s="436"/>
      <c r="U22" s="1661">
        <v>8</v>
      </c>
      <c r="W22" s="1673" t="s">
        <v>638</v>
      </c>
      <c r="X22" s="1673"/>
      <c r="Y22" s="1673"/>
      <c r="Z22" s="1673"/>
      <c r="AA22" s="1673"/>
      <c r="AB22" s="1673"/>
      <c r="AC22" s="1673"/>
      <c r="AD22" s="1673"/>
      <c r="AE22" s="1673"/>
      <c r="AF22" s="1673"/>
      <c r="AG22" s="1673"/>
      <c r="AH22" s="1673"/>
      <c r="AI22" s="1673"/>
      <c r="AJ22" s="1673"/>
      <c r="AK22" s="1673"/>
      <c r="AL22" s="437"/>
    </row>
    <row r="23" spans="2:48">
      <c r="B23" s="1669"/>
      <c r="C23" s="1670"/>
      <c r="R23" s="1669"/>
      <c r="S23" s="1670"/>
      <c r="T23" s="436"/>
      <c r="U23" s="1661"/>
      <c r="W23" s="1673"/>
      <c r="X23" s="1673"/>
      <c r="Y23" s="1673"/>
      <c r="Z23" s="1673"/>
      <c r="AA23" s="1673"/>
      <c r="AB23" s="1673"/>
      <c r="AC23" s="1673"/>
      <c r="AD23" s="1673"/>
      <c r="AE23" s="1673"/>
      <c r="AF23" s="1673"/>
      <c r="AG23" s="1673"/>
      <c r="AH23" s="1673"/>
      <c r="AI23" s="1673"/>
      <c r="AJ23" s="1673"/>
      <c r="AK23" s="1673"/>
      <c r="AL23" s="437"/>
    </row>
    <row r="24" spans="2:48">
      <c r="B24" s="1671"/>
      <c r="C24" s="1672"/>
      <c r="D24" s="440"/>
      <c r="E24" s="440"/>
      <c r="F24" s="440"/>
      <c r="G24" s="440"/>
      <c r="H24" s="440"/>
      <c r="I24" s="440"/>
      <c r="J24" s="440"/>
      <c r="K24" s="440"/>
      <c r="L24" s="440"/>
      <c r="M24" s="440"/>
      <c r="N24" s="440"/>
      <c r="O24" s="440"/>
      <c r="P24" s="440"/>
      <c r="Q24" s="440"/>
      <c r="R24" s="1671"/>
      <c r="S24" s="1672"/>
      <c r="T24" s="441"/>
      <c r="U24" s="440"/>
      <c r="V24" s="440"/>
      <c r="W24" s="440"/>
      <c r="X24" s="440"/>
      <c r="Y24" s="440"/>
      <c r="Z24" s="440"/>
      <c r="AA24" s="440"/>
      <c r="AB24" s="440"/>
      <c r="AC24" s="440"/>
      <c r="AD24" s="440"/>
      <c r="AE24" s="440"/>
      <c r="AF24" s="440"/>
      <c r="AG24" s="440"/>
      <c r="AH24" s="440"/>
      <c r="AI24" s="440"/>
      <c r="AJ24" s="440"/>
      <c r="AK24" s="440"/>
      <c r="AL24" s="442"/>
    </row>
    <row r="25" spans="2:48" ht="13.5" customHeight="1">
      <c r="B25" s="1653" t="s">
        <v>889</v>
      </c>
      <c r="C25" s="1654"/>
      <c r="D25" s="433"/>
      <c r="E25" s="433"/>
      <c r="F25" s="433"/>
      <c r="G25" s="433"/>
      <c r="H25" s="433"/>
      <c r="I25" s="433"/>
      <c r="J25" s="433"/>
      <c r="K25" s="433"/>
      <c r="L25" s="433"/>
      <c r="M25" s="433"/>
      <c r="N25" s="433"/>
      <c r="O25" s="433"/>
      <c r="P25" s="433"/>
      <c r="Q25" s="433"/>
      <c r="R25" s="443"/>
      <c r="S25" s="443"/>
      <c r="T25" s="433"/>
      <c r="U25" s="433"/>
      <c r="V25" s="433"/>
      <c r="W25" s="444"/>
      <c r="X25" s="444"/>
      <c r="Y25" s="444"/>
      <c r="Z25" s="444"/>
      <c r="AA25" s="444"/>
      <c r="AB25" s="444"/>
      <c r="AC25" s="444"/>
      <c r="AD25" s="444"/>
      <c r="AE25" s="444"/>
      <c r="AF25" s="444"/>
      <c r="AG25" s="444"/>
      <c r="AH25" s="444"/>
      <c r="AI25" s="444"/>
      <c r="AJ25" s="444"/>
      <c r="AK25" s="444"/>
      <c r="AL25" s="435"/>
    </row>
    <row r="26" spans="2:48">
      <c r="B26" s="1655"/>
      <c r="C26" s="1656"/>
      <c r="E26" s="1659"/>
      <c r="F26" s="1659"/>
      <c r="G26" s="1607" t="s">
        <v>640</v>
      </c>
      <c r="H26" s="1608"/>
      <c r="I26" s="1608"/>
      <c r="J26" s="1608"/>
      <c r="K26" s="1608"/>
      <c r="L26" s="1608"/>
      <c r="M26" s="1608"/>
      <c r="N26" s="1609"/>
      <c r="O26" s="446"/>
      <c r="Q26" s="722"/>
      <c r="R26" s="722"/>
      <c r="S26" s="722"/>
      <c r="T26" s="722"/>
      <c r="U26" s="722"/>
      <c r="V26" s="722"/>
      <c r="W26" s="722"/>
      <c r="X26" s="722"/>
      <c r="Y26" s="722"/>
      <c r="Z26" s="722"/>
      <c r="AA26" s="722"/>
      <c r="AB26" s="722"/>
      <c r="AC26" s="722"/>
      <c r="AD26" s="722"/>
      <c r="AE26" s="722"/>
      <c r="AF26" s="722"/>
      <c r="AG26" s="722"/>
      <c r="AH26" s="722"/>
      <c r="AI26" s="722"/>
      <c r="AL26" s="439"/>
    </row>
    <row r="27" spans="2:48">
      <c r="B27" s="1655"/>
      <c r="C27" s="1656"/>
      <c r="E27" s="1659"/>
      <c r="F27" s="1659"/>
      <c r="G27" s="1644" t="s">
        <v>890</v>
      </c>
      <c r="H27" s="1645"/>
      <c r="I27" s="1645"/>
      <c r="J27" s="1646"/>
      <c r="K27" s="1644" t="s">
        <v>891</v>
      </c>
      <c r="L27" s="1645"/>
      <c r="M27" s="1645"/>
      <c r="N27" s="1646"/>
      <c r="O27" s="446"/>
      <c r="Q27" s="722"/>
      <c r="R27" s="723" t="s">
        <v>1355</v>
      </c>
      <c r="S27" s="723"/>
      <c r="T27" s="723"/>
      <c r="U27" s="723"/>
      <c r="V27" s="723"/>
      <c r="W27" s="723"/>
      <c r="X27" s="723"/>
      <c r="Y27" s="723"/>
      <c r="Z27" s="723"/>
      <c r="AA27" s="723"/>
      <c r="AB27" s="723"/>
      <c r="AC27" s="723"/>
      <c r="AD27" s="723"/>
      <c r="AE27" s="723"/>
      <c r="AF27" s="723"/>
      <c r="AG27" s="722"/>
      <c r="AH27" s="722"/>
      <c r="AI27" s="722"/>
      <c r="AL27" s="439"/>
    </row>
    <row r="28" spans="2:48" ht="11.25" customHeight="1">
      <c r="B28" s="1655"/>
      <c r="C28" s="1656"/>
      <c r="E28" s="1659"/>
      <c r="F28" s="1659"/>
      <c r="G28" s="1647" t="s">
        <v>892</v>
      </c>
      <c r="H28" s="1648"/>
      <c r="I28" s="1648"/>
      <c r="J28" s="1649"/>
      <c r="K28" s="1647" t="s">
        <v>892</v>
      </c>
      <c r="L28" s="1648"/>
      <c r="M28" s="1648"/>
      <c r="N28" s="1649"/>
      <c r="O28" s="446"/>
      <c r="Q28" s="722"/>
      <c r="R28" s="723">
        <v>1</v>
      </c>
      <c r="S28" s="723" t="s">
        <v>1356</v>
      </c>
      <c r="T28" s="723"/>
      <c r="U28" s="723"/>
      <c r="V28" s="723"/>
      <c r="W28" s="723"/>
      <c r="X28" s="723"/>
      <c r="Y28" s="723"/>
      <c r="Z28" s="723"/>
      <c r="AA28" s="723"/>
      <c r="AB28" s="723"/>
      <c r="AC28" s="722"/>
      <c r="AD28" s="723" t="s">
        <v>1307</v>
      </c>
      <c r="AE28" s="723"/>
      <c r="AF28" s="722"/>
      <c r="AG28" s="722"/>
      <c r="AH28" s="722"/>
      <c r="AI28" s="722"/>
      <c r="AL28" s="439"/>
      <c r="AT28" s="725"/>
      <c r="AU28" s="723"/>
      <c r="AV28" s="723"/>
    </row>
    <row r="29" spans="2:48" ht="11.25" customHeight="1">
      <c r="B29" s="1655"/>
      <c r="C29" s="1656"/>
      <c r="E29" s="1650" t="s">
        <v>641</v>
      </c>
      <c r="F29" s="1650"/>
      <c r="G29" s="1622"/>
      <c r="H29" s="1623"/>
      <c r="I29" s="1624"/>
      <c r="J29" s="1620" t="s">
        <v>352</v>
      </c>
      <c r="K29" s="1622"/>
      <c r="L29" s="1623"/>
      <c r="M29" s="1624"/>
      <c r="N29" s="1620" t="s">
        <v>352</v>
      </c>
      <c r="O29" s="436"/>
      <c r="Q29" s="722"/>
      <c r="R29" s="723">
        <v>2</v>
      </c>
      <c r="S29" s="724" t="s">
        <v>1357</v>
      </c>
      <c r="T29" s="723"/>
      <c r="U29" s="723"/>
      <c r="V29" s="723"/>
      <c r="W29" s="723"/>
      <c r="X29" s="723"/>
      <c r="Y29" s="723"/>
      <c r="Z29" s="723"/>
      <c r="AA29" s="723"/>
      <c r="AB29" s="723"/>
      <c r="AC29" s="722"/>
      <c r="AD29" s="723" t="s">
        <v>1308</v>
      </c>
      <c r="AE29" s="723"/>
      <c r="AF29" s="722"/>
      <c r="AG29" s="722"/>
      <c r="AH29" s="722"/>
      <c r="AI29" s="722"/>
      <c r="AL29" s="439"/>
      <c r="AT29" s="727"/>
      <c r="AU29" s="727"/>
      <c r="AV29" s="727"/>
    </row>
    <row r="30" spans="2:48" ht="11.25" customHeight="1">
      <c r="B30" s="1655"/>
      <c r="C30" s="1656"/>
      <c r="E30" s="1650"/>
      <c r="F30" s="1650"/>
      <c r="G30" s="1625"/>
      <c r="H30" s="1626"/>
      <c r="I30" s="1627"/>
      <c r="J30" s="1621"/>
      <c r="K30" s="1625"/>
      <c r="L30" s="1626"/>
      <c r="M30" s="1627"/>
      <c r="N30" s="1621"/>
      <c r="O30" s="436"/>
      <c r="Q30" s="722"/>
      <c r="R30" s="723"/>
      <c r="S30" s="724"/>
      <c r="T30" s="723"/>
      <c r="U30" s="723"/>
      <c r="V30" s="723"/>
      <c r="W30" s="723"/>
      <c r="X30" s="723"/>
      <c r="Y30" s="723"/>
      <c r="Z30" s="723"/>
      <c r="AA30" s="723"/>
      <c r="AB30" s="723"/>
      <c r="AC30" s="723"/>
      <c r="AD30" s="723"/>
      <c r="AE30" s="723"/>
      <c r="AF30" s="722"/>
      <c r="AG30" s="722"/>
      <c r="AH30" s="722"/>
      <c r="AI30" s="722"/>
      <c r="AL30" s="439"/>
      <c r="AT30" s="727"/>
      <c r="AU30" s="727"/>
      <c r="AV30" s="727"/>
    </row>
    <row r="31" spans="2:48" ht="11.25" customHeight="1" thickBot="1">
      <c r="B31" s="1655"/>
      <c r="C31" s="1656"/>
      <c r="E31" s="1650" t="s">
        <v>642</v>
      </c>
      <c r="F31" s="1650"/>
      <c r="G31" s="1622"/>
      <c r="H31" s="1623"/>
      <c r="I31" s="1624"/>
      <c r="J31" s="1620" t="s">
        <v>352</v>
      </c>
      <c r="K31" s="1622"/>
      <c r="L31" s="1623"/>
      <c r="M31" s="1624"/>
      <c r="N31" s="1620" t="s">
        <v>352</v>
      </c>
      <c r="O31" s="436"/>
      <c r="Q31" s="722"/>
      <c r="R31" s="723" t="s">
        <v>1370</v>
      </c>
      <c r="S31" s="723"/>
      <c r="T31" s="723"/>
      <c r="U31" s="723"/>
      <c r="V31" s="723"/>
      <c r="W31" s="723"/>
      <c r="X31" s="723"/>
      <c r="Y31" s="723"/>
      <c r="Z31" s="723"/>
      <c r="AA31" s="723"/>
      <c r="AB31" s="723"/>
      <c r="AC31" s="723"/>
      <c r="AD31" s="723"/>
      <c r="AE31" s="722"/>
      <c r="AF31" s="722"/>
      <c r="AG31" s="722"/>
      <c r="AH31" s="722"/>
      <c r="AI31" s="722"/>
      <c r="AL31" s="439"/>
    </row>
    <row r="32" spans="2:48" ht="11.25" customHeight="1">
      <c r="B32" s="1655"/>
      <c r="C32" s="1656"/>
      <c r="E32" s="1650"/>
      <c r="F32" s="1650"/>
      <c r="G32" s="1625"/>
      <c r="H32" s="1626"/>
      <c r="I32" s="1627"/>
      <c r="J32" s="1621"/>
      <c r="K32" s="1625"/>
      <c r="L32" s="1626"/>
      <c r="M32" s="1627"/>
      <c r="N32" s="1621"/>
      <c r="O32" s="436"/>
      <c r="Q32" s="722"/>
      <c r="R32" s="1601"/>
      <c r="S32" s="1602"/>
      <c r="T32" s="1602"/>
      <c r="U32" s="1602"/>
      <c r="V32" s="1602"/>
      <c r="W32" s="1602"/>
      <c r="X32" s="1602"/>
      <c r="Y32" s="1602"/>
      <c r="Z32" s="1602"/>
      <c r="AA32" s="1602"/>
      <c r="AB32" s="1602"/>
      <c r="AC32" s="1602"/>
      <c r="AD32" s="1603"/>
      <c r="AE32" s="722"/>
      <c r="AF32" s="722"/>
      <c r="AG32" s="722"/>
      <c r="AH32" s="722"/>
      <c r="AI32" s="722"/>
      <c r="AL32" s="439"/>
    </row>
    <row r="33" spans="2:38" ht="11.25" customHeight="1" thickBot="1">
      <c r="B33" s="1655"/>
      <c r="C33" s="1656"/>
      <c r="E33" s="1650" t="s">
        <v>643</v>
      </c>
      <c r="F33" s="1650"/>
      <c r="G33" s="1622"/>
      <c r="H33" s="1623"/>
      <c r="I33" s="1624"/>
      <c r="J33" s="1620" t="s">
        <v>352</v>
      </c>
      <c r="K33" s="1622"/>
      <c r="L33" s="1623"/>
      <c r="M33" s="1624"/>
      <c r="N33" s="1620" t="s">
        <v>352</v>
      </c>
      <c r="O33" s="436"/>
      <c r="Q33" s="722"/>
      <c r="R33" s="1604"/>
      <c r="S33" s="1605"/>
      <c r="T33" s="1605"/>
      <c r="U33" s="1605"/>
      <c r="V33" s="1605"/>
      <c r="W33" s="1605"/>
      <c r="X33" s="1605"/>
      <c r="Y33" s="1605"/>
      <c r="Z33" s="1605"/>
      <c r="AA33" s="1605"/>
      <c r="AB33" s="1605"/>
      <c r="AC33" s="1605"/>
      <c r="AD33" s="1606"/>
      <c r="AE33" s="786"/>
      <c r="AF33" s="786"/>
      <c r="AG33" s="786"/>
      <c r="AH33" s="722"/>
      <c r="AI33" s="722"/>
      <c r="AL33" s="439"/>
    </row>
    <row r="34" spans="2:38" ht="11.25" customHeight="1">
      <c r="B34" s="1655"/>
      <c r="C34" s="1656"/>
      <c r="E34" s="1650"/>
      <c r="F34" s="1650"/>
      <c r="G34" s="1625"/>
      <c r="H34" s="1626"/>
      <c r="I34" s="1627"/>
      <c r="J34" s="1621"/>
      <c r="K34" s="1625"/>
      <c r="L34" s="1626"/>
      <c r="M34" s="1627"/>
      <c r="N34" s="1621"/>
      <c r="O34" s="436"/>
      <c r="Q34" s="722"/>
      <c r="R34" s="722"/>
      <c r="S34" s="722"/>
      <c r="T34" s="722"/>
      <c r="U34" s="722"/>
      <c r="V34" s="722"/>
      <c r="W34" s="722"/>
      <c r="X34" s="722"/>
      <c r="Y34" s="722"/>
      <c r="Z34" s="722"/>
      <c r="AA34" s="722"/>
      <c r="AB34" s="722"/>
      <c r="AC34" s="722"/>
      <c r="AD34" s="722"/>
      <c r="AE34" s="722"/>
      <c r="AF34" s="722"/>
      <c r="AG34" s="722"/>
      <c r="AH34" s="722"/>
      <c r="AI34" s="722"/>
      <c r="AL34" s="439"/>
    </row>
    <row r="35" spans="2:38" ht="11.25" customHeight="1">
      <c r="B35" s="1655"/>
      <c r="C35" s="1656"/>
      <c r="E35" s="1650" t="s">
        <v>644</v>
      </c>
      <c r="F35" s="1650"/>
      <c r="G35" s="1622"/>
      <c r="H35" s="1623"/>
      <c r="I35" s="1624"/>
      <c r="J35" s="1620" t="s">
        <v>352</v>
      </c>
      <c r="K35" s="1622"/>
      <c r="L35" s="1623"/>
      <c r="M35" s="1624"/>
      <c r="N35" s="1620" t="s">
        <v>352</v>
      </c>
      <c r="O35" s="436"/>
      <c r="AL35" s="439"/>
    </row>
    <row r="36" spans="2:38" ht="11.25" customHeight="1">
      <c r="B36" s="1655"/>
      <c r="C36" s="1656"/>
      <c r="E36" s="1650"/>
      <c r="F36" s="1650"/>
      <c r="G36" s="1625"/>
      <c r="H36" s="1626"/>
      <c r="I36" s="1627"/>
      <c r="J36" s="1621"/>
      <c r="K36" s="1625"/>
      <c r="L36" s="1626"/>
      <c r="M36" s="1627"/>
      <c r="N36" s="1621"/>
      <c r="O36" s="436"/>
      <c r="AL36" s="439"/>
    </row>
    <row r="37" spans="2:38" ht="11.25" customHeight="1">
      <c r="B37" s="1655"/>
      <c r="C37" s="1656"/>
      <c r="E37" s="1650" t="s">
        <v>645</v>
      </c>
      <c r="F37" s="1650"/>
      <c r="G37" s="1622"/>
      <c r="H37" s="1623"/>
      <c r="I37" s="1624"/>
      <c r="J37" s="1620" t="s">
        <v>352</v>
      </c>
      <c r="K37" s="1622"/>
      <c r="L37" s="1623"/>
      <c r="M37" s="1624"/>
      <c r="N37" s="1620" t="s">
        <v>352</v>
      </c>
      <c r="O37" s="436"/>
      <c r="AL37" s="439"/>
    </row>
    <row r="38" spans="2:38" ht="11.25" customHeight="1">
      <c r="B38" s="1655"/>
      <c r="C38" s="1656"/>
      <c r="E38" s="1650"/>
      <c r="F38" s="1650"/>
      <c r="G38" s="1625"/>
      <c r="H38" s="1626"/>
      <c r="I38" s="1627"/>
      <c r="J38" s="1621"/>
      <c r="K38" s="1625"/>
      <c r="L38" s="1626"/>
      <c r="M38" s="1627"/>
      <c r="N38" s="1621"/>
      <c r="O38" s="436"/>
      <c r="AL38" s="439"/>
    </row>
    <row r="39" spans="2:38" ht="11.25" customHeight="1">
      <c r="B39" s="1655"/>
      <c r="C39" s="1656"/>
      <c r="E39" s="1650" t="s">
        <v>646</v>
      </c>
      <c r="F39" s="1650"/>
      <c r="G39" s="1622"/>
      <c r="H39" s="1623"/>
      <c r="I39" s="1624"/>
      <c r="J39" s="1620" t="s">
        <v>352</v>
      </c>
      <c r="K39" s="1622"/>
      <c r="L39" s="1623"/>
      <c r="M39" s="1624"/>
      <c r="N39" s="1620" t="s">
        <v>352</v>
      </c>
      <c r="O39" s="436"/>
      <c r="AL39" s="439"/>
    </row>
    <row r="40" spans="2:38" ht="11.25" customHeight="1">
      <c r="B40" s="1655"/>
      <c r="C40" s="1656"/>
      <c r="E40" s="1650"/>
      <c r="F40" s="1650"/>
      <c r="G40" s="1625"/>
      <c r="H40" s="1626"/>
      <c r="I40" s="1627"/>
      <c r="J40" s="1621"/>
      <c r="K40" s="1625"/>
      <c r="L40" s="1626"/>
      <c r="M40" s="1627"/>
      <c r="N40" s="1621"/>
      <c r="O40" s="436"/>
      <c r="AL40" s="439"/>
    </row>
    <row r="41" spans="2:38" ht="11.25" customHeight="1">
      <c r="B41" s="1655"/>
      <c r="C41" s="1656"/>
      <c r="E41" s="1650" t="s">
        <v>647</v>
      </c>
      <c r="F41" s="1650"/>
      <c r="G41" s="1622"/>
      <c r="H41" s="1623"/>
      <c r="I41" s="1624"/>
      <c r="J41" s="1620" t="s">
        <v>352</v>
      </c>
      <c r="K41" s="1622"/>
      <c r="L41" s="1623"/>
      <c r="M41" s="1624"/>
      <c r="N41" s="1620" t="s">
        <v>352</v>
      </c>
      <c r="O41" s="436"/>
      <c r="AL41" s="439"/>
    </row>
    <row r="42" spans="2:38" ht="11.25" customHeight="1">
      <c r="B42" s="1655"/>
      <c r="C42" s="1656"/>
      <c r="E42" s="1650"/>
      <c r="F42" s="1650"/>
      <c r="G42" s="1625"/>
      <c r="H42" s="1626"/>
      <c r="I42" s="1627"/>
      <c r="J42" s="1621"/>
      <c r="K42" s="1625"/>
      <c r="L42" s="1626"/>
      <c r="M42" s="1627"/>
      <c r="N42" s="1621"/>
      <c r="O42" s="436"/>
      <c r="AL42" s="439"/>
    </row>
    <row r="43" spans="2:38" ht="11.25" customHeight="1">
      <c r="B43" s="1655"/>
      <c r="C43" s="1656"/>
      <c r="E43" s="1650" t="s">
        <v>648</v>
      </c>
      <c r="F43" s="1650"/>
      <c r="G43" s="1622"/>
      <c r="H43" s="1623"/>
      <c r="I43" s="1624"/>
      <c r="J43" s="1620" t="s">
        <v>352</v>
      </c>
      <c r="K43" s="1622"/>
      <c r="L43" s="1623"/>
      <c r="M43" s="1624"/>
      <c r="N43" s="1620" t="s">
        <v>352</v>
      </c>
      <c r="O43" s="436"/>
      <c r="AL43" s="439"/>
    </row>
    <row r="44" spans="2:38" ht="11.25" customHeight="1">
      <c r="B44" s="1655"/>
      <c r="C44" s="1656"/>
      <c r="E44" s="1650"/>
      <c r="F44" s="1650"/>
      <c r="G44" s="1625"/>
      <c r="H44" s="1626"/>
      <c r="I44" s="1627"/>
      <c r="J44" s="1621"/>
      <c r="K44" s="1625"/>
      <c r="L44" s="1626"/>
      <c r="M44" s="1627"/>
      <c r="N44" s="1621"/>
      <c r="O44" s="436"/>
      <c r="AL44" s="439"/>
    </row>
    <row r="45" spans="2:38" ht="11.25" customHeight="1">
      <c r="B45" s="1655"/>
      <c r="C45" s="1656"/>
      <c r="E45" s="1650" t="s">
        <v>649</v>
      </c>
      <c r="F45" s="1650"/>
      <c r="G45" s="1622"/>
      <c r="H45" s="1623"/>
      <c r="I45" s="1624"/>
      <c r="J45" s="1620" t="s">
        <v>352</v>
      </c>
      <c r="K45" s="1622"/>
      <c r="L45" s="1623"/>
      <c r="M45" s="1624"/>
      <c r="N45" s="1620" t="s">
        <v>352</v>
      </c>
      <c r="O45" s="436"/>
      <c r="AL45" s="439"/>
    </row>
    <row r="46" spans="2:38" ht="11.25" customHeight="1">
      <c r="B46" s="1655"/>
      <c r="C46" s="1656"/>
      <c r="E46" s="1650"/>
      <c r="F46" s="1650"/>
      <c r="G46" s="1625"/>
      <c r="H46" s="1626"/>
      <c r="I46" s="1627"/>
      <c r="J46" s="1621"/>
      <c r="K46" s="1625"/>
      <c r="L46" s="1626"/>
      <c r="M46" s="1627"/>
      <c r="N46" s="1621"/>
      <c r="O46" s="436"/>
      <c r="AL46" s="439"/>
    </row>
    <row r="47" spans="2:38" ht="11.25" customHeight="1">
      <c r="B47" s="1655"/>
      <c r="C47" s="1656"/>
      <c r="E47" s="1650" t="s">
        <v>650</v>
      </c>
      <c r="F47" s="1650"/>
      <c r="G47" s="1622"/>
      <c r="H47" s="1623"/>
      <c r="I47" s="1624"/>
      <c r="J47" s="1620" t="s">
        <v>352</v>
      </c>
      <c r="K47" s="1622"/>
      <c r="L47" s="1623"/>
      <c r="M47" s="1624"/>
      <c r="N47" s="1620" t="s">
        <v>352</v>
      </c>
      <c r="O47" s="436"/>
      <c r="S47" s="1652"/>
      <c r="T47" s="1652"/>
      <c r="U47" s="1622" t="s">
        <v>893</v>
      </c>
      <c r="V47" s="1623"/>
      <c r="W47" s="1623"/>
      <c r="X47" s="1623"/>
      <c r="Y47" s="1623"/>
      <c r="Z47" s="1624"/>
      <c r="AL47" s="439"/>
    </row>
    <row r="48" spans="2:38" ht="11.25" customHeight="1">
      <c r="B48" s="1655"/>
      <c r="C48" s="1656"/>
      <c r="E48" s="1650"/>
      <c r="F48" s="1650"/>
      <c r="G48" s="1625"/>
      <c r="H48" s="1626"/>
      <c r="I48" s="1627"/>
      <c r="J48" s="1621"/>
      <c r="K48" s="1625"/>
      <c r="L48" s="1626"/>
      <c r="M48" s="1627"/>
      <c r="N48" s="1621"/>
      <c r="O48" s="436"/>
      <c r="S48" s="1652"/>
      <c r="T48" s="1652"/>
      <c r="U48" s="1625"/>
      <c r="V48" s="1626"/>
      <c r="W48" s="1626"/>
      <c r="X48" s="1626"/>
      <c r="Y48" s="1626"/>
      <c r="Z48" s="1627"/>
      <c r="AL48" s="439"/>
    </row>
    <row r="49" spans="2:38" ht="11.25" customHeight="1">
      <c r="B49" s="1655"/>
      <c r="C49" s="1656"/>
      <c r="E49" s="1650" t="s">
        <v>651</v>
      </c>
      <c r="F49" s="1650"/>
      <c r="G49" s="1622"/>
      <c r="H49" s="1623"/>
      <c r="I49" s="1624"/>
      <c r="J49" s="1620" t="s">
        <v>352</v>
      </c>
      <c r="K49" s="1622"/>
      <c r="L49" s="1623"/>
      <c r="M49" s="1624"/>
      <c r="N49" s="1620" t="s">
        <v>352</v>
      </c>
      <c r="O49" s="436"/>
      <c r="S49" s="1644" t="s">
        <v>890</v>
      </c>
      <c r="T49" s="1645"/>
      <c r="U49" s="1645"/>
      <c r="V49" s="1646"/>
      <c r="W49" s="1644" t="s">
        <v>891</v>
      </c>
      <c r="X49" s="1645"/>
      <c r="Y49" s="1645"/>
      <c r="Z49" s="1646"/>
      <c r="AL49" s="439"/>
    </row>
    <row r="50" spans="2:38" ht="11.25" customHeight="1" thickBot="1">
      <c r="B50" s="1655"/>
      <c r="C50" s="1656"/>
      <c r="E50" s="1650"/>
      <c r="F50" s="1650"/>
      <c r="G50" s="1625"/>
      <c r="H50" s="1626"/>
      <c r="I50" s="1627"/>
      <c r="J50" s="1621"/>
      <c r="K50" s="1625"/>
      <c r="L50" s="1626"/>
      <c r="M50" s="1627"/>
      <c r="N50" s="1621"/>
      <c r="O50" s="436"/>
      <c r="S50" s="1647" t="s">
        <v>892</v>
      </c>
      <c r="T50" s="1648"/>
      <c r="U50" s="1648"/>
      <c r="V50" s="1649"/>
      <c r="W50" s="1647" t="s">
        <v>892</v>
      </c>
      <c r="X50" s="1648"/>
      <c r="Y50" s="1648"/>
      <c r="Z50" s="1649"/>
      <c r="AL50" s="439"/>
    </row>
    <row r="51" spans="2:38" ht="11.25" customHeight="1">
      <c r="B51" s="1655"/>
      <c r="C51" s="1656"/>
      <c r="E51" s="1650" t="s">
        <v>652</v>
      </c>
      <c r="F51" s="1650"/>
      <c r="G51" s="1622"/>
      <c r="H51" s="1623"/>
      <c r="I51" s="1624"/>
      <c r="J51" s="1620" t="s">
        <v>352</v>
      </c>
      <c r="K51" s="1622"/>
      <c r="L51" s="1623"/>
      <c r="M51" s="1624"/>
      <c r="N51" s="1620" t="s">
        <v>352</v>
      </c>
      <c r="O51" s="436"/>
      <c r="S51" s="1622"/>
      <c r="T51" s="1623"/>
      <c r="U51" s="1624"/>
      <c r="V51" s="1620" t="s">
        <v>352</v>
      </c>
      <c r="W51" s="1622"/>
      <c r="X51" s="1623"/>
      <c r="Y51" s="1624"/>
      <c r="Z51" s="1620" t="s">
        <v>352</v>
      </c>
      <c r="AE51" s="1628" t="s">
        <v>654</v>
      </c>
      <c r="AF51" s="1629"/>
      <c r="AG51" s="1629"/>
      <c r="AH51" s="1629"/>
      <c r="AI51" s="1629"/>
      <c r="AJ51" s="1629"/>
      <c r="AK51" s="1630"/>
      <c r="AL51" s="439"/>
    </row>
    <row r="52" spans="2:38" ht="11.25" customHeight="1" thickBot="1">
      <c r="B52" s="1655"/>
      <c r="C52" s="1656"/>
      <c r="E52" s="1651"/>
      <c r="F52" s="1651"/>
      <c r="G52" s="1625"/>
      <c r="H52" s="1626"/>
      <c r="I52" s="1627"/>
      <c r="J52" s="1621"/>
      <c r="K52" s="1625"/>
      <c r="L52" s="1626"/>
      <c r="M52" s="1627"/>
      <c r="N52" s="1621"/>
      <c r="O52" s="436"/>
      <c r="S52" s="1625"/>
      <c r="T52" s="1626"/>
      <c r="U52" s="1627"/>
      <c r="V52" s="1621"/>
      <c r="W52" s="1625"/>
      <c r="X52" s="1626"/>
      <c r="Y52" s="1627"/>
      <c r="Z52" s="1621"/>
      <c r="AE52" s="1631"/>
      <c r="AF52" s="1615"/>
      <c r="AG52" s="1615"/>
      <c r="AH52" s="1615"/>
      <c r="AI52" s="1615"/>
      <c r="AJ52" s="1615"/>
      <c r="AK52" s="1616"/>
      <c r="AL52" s="439"/>
    </row>
    <row r="53" spans="2:38" ht="11.25" customHeight="1">
      <c r="B53" s="1655"/>
      <c r="C53" s="1656"/>
      <c r="E53" s="1632" t="s">
        <v>292</v>
      </c>
      <c r="F53" s="1633"/>
      <c r="G53" s="1629">
        <f>SUM(G29:I52,K29:M52)</f>
        <v>0</v>
      </c>
      <c r="H53" s="1629"/>
      <c r="I53" s="1629"/>
      <c r="J53" s="1629"/>
      <c r="K53" s="1629"/>
      <c r="L53" s="1629"/>
      <c r="M53" s="1629"/>
      <c r="N53" s="1636" t="s">
        <v>352</v>
      </c>
      <c r="O53" s="447"/>
      <c r="P53" s="1610" t="s">
        <v>655</v>
      </c>
      <c r="Q53" s="1610"/>
      <c r="R53" s="447"/>
      <c r="S53" s="1632" t="s">
        <v>292</v>
      </c>
      <c r="T53" s="1633"/>
      <c r="U53" s="1638">
        <f>S51+W51</f>
        <v>0</v>
      </c>
      <c r="V53" s="1639"/>
      <c r="W53" s="1639"/>
      <c r="X53" s="1639"/>
      <c r="Y53" s="1640"/>
      <c r="Z53" s="1636" t="s">
        <v>352</v>
      </c>
      <c r="AB53" s="1610" t="s">
        <v>656</v>
      </c>
      <c r="AC53" s="1610"/>
      <c r="AE53" s="1611" t="str">
        <f>IFERROR(G53/U53, "")</f>
        <v/>
      </c>
      <c r="AF53" s="1612"/>
      <c r="AG53" s="1612"/>
      <c r="AH53" s="1612"/>
      <c r="AI53" s="1612"/>
      <c r="AJ53" s="1615" t="s">
        <v>657</v>
      </c>
      <c r="AK53" s="1616"/>
      <c r="AL53" s="439"/>
    </row>
    <row r="54" spans="2:38" ht="14.25" thickBot="1">
      <c r="B54" s="1655"/>
      <c r="C54" s="1656"/>
      <c r="E54" s="1634"/>
      <c r="F54" s="1635"/>
      <c r="G54" s="1617"/>
      <c r="H54" s="1617"/>
      <c r="I54" s="1617"/>
      <c r="J54" s="1617"/>
      <c r="K54" s="1617"/>
      <c r="L54" s="1617"/>
      <c r="M54" s="1617"/>
      <c r="N54" s="1637"/>
      <c r="O54" s="447"/>
      <c r="P54" s="1610"/>
      <c r="Q54" s="1610"/>
      <c r="R54" s="447"/>
      <c r="S54" s="1634"/>
      <c r="T54" s="1635"/>
      <c r="U54" s="1641"/>
      <c r="V54" s="1642"/>
      <c r="W54" s="1642"/>
      <c r="X54" s="1642"/>
      <c r="Y54" s="1643"/>
      <c r="Z54" s="1637"/>
      <c r="AB54" s="1610"/>
      <c r="AC54" s="1610"/>
      <c r="AE54" s="1613"/>
      <c r="AF54" s="1614"/>
      <c r="AG54" s="1614"/>
      <c r="AH54" s="1614"/>
      <c r="AI54" s="1614"/>
      <c r="AJ54" s="1617"/>
      <c r="AK54" s="1618"/>
      <c r="AL54" s="439"/>
    </row>
    <row r="55" spans="2:38">
      <c r="B55" s="1657"/>
      <c r="C55" s="1658"/>
      <c r="D55" s="440"/>
      <c r="E55" s="440"/>
      <c r="F55" s="440"/>
      <c r="G55" s="440"/>
      <c r="H55" s="440"/>
      <c r="I55" s="440"/>
      <c r="J55" s="440"/>
      <c r="K55" s="440"/>
      <c r="L55" s="440"/>
      <c r="M55" s="440"/>
      <c r="N55" s="440"/>
      <c r="O55" s="440"/>
      <c r="P55" s="440"/>
      <c r="Q55" s="440"/>
      <c r="R55" s="440"/>
      <c r="S55" s="440"/>
      <c r="T55" s="440"/>
      <c r="U55" s="440"/>
      <c r="V55" s="440"/>
      <c r="W55" s="440"/>
      <c r="X55" s="440"/>
      <c r="Y55" s="440"/>
      <c r="Z55" s="440"/>
      <c r="AA55" s="440"/>
      <c r="AB55" s="440"/>
      <c r="AC55" s="440"/>
      <c r="AD55" s="440"/>
      <c r="AE55" s="440"/>
      <c r="AF55" s="440"/>
      <c r="AG55" s="440"/>
      <c r="AH55" s="440"/>
      <c r="AI55" s="440"/>
      <c r="AJ55" s="440"/>
      <c r="AK55" s="440"/>
      <c r="AL55" s="448"/>
    </row>
    <row r="56" spans="2:38" ht="180.75" customHeight="1">
      <c r="B56" s="1619" t="s">
        <v>1373</v>
      </c>
      <c r="C56" s="1619"/>
      <c r="D56" s="1619"/>
      <c r="E56" s="1619"/>
      <c r="F56" s="1619"/>
      <c r="G56" s="1619"/>
      <c r="H56" s="1619"/>
      <c r="I56" s="1619"/>
      <c r="J56" s="1619"/>
      <c r="K56" s="1619"/>
      <c r="L56" s="1619"/>
      <c r="M56" s="1619"/>
      <c r="N56" s="1619"/>
      <c r="O56" s="1619"/>
      <c r="P56" s="1619"/>
      <c r="Q56" s="1619"/>
      <c r="R56" s="1619"/>
      <c r="S56" s="1619"/>
      <c r="T56" s="1619"/>
      <c r="U56" s="1619"/>
      <c r="V56" s="1619"/>
      <c r="W56" s="1619"/>
      <c r="X56" s="1619"/>
      <c r="Y56" s="1619"/>
      <c r="Z56" s="1619"/>
      <c r="AA56" s="1619"/>
      <c r="AB56" s="1619"/>
      <c r="AC56" s="1619"/>
      <c r="AD56" s="1619"/>
      <c r="AE56" s="1619"/>
      <c r="AF56" s="1619"/>
      <c r="AG56" s="1619"/>
      <c r="AH56" s="1619"/>
      <c r="AI56" s="1619"/>
      <c r="AJ56" s="1619"/>
      <c r="AK56" s="1619"/>
      <c r="AL56" s="1619"/>
    </row>
    <row r="57" spans="2:38">
      <c r="B57" s="449"/>
      <c r="C57" s="449"/>
      <c r="D57" s="449"/>
      <c r="E57" s="449"/>
      <c r="F57" s="449"/>
      <c r="G57" s="449"/>
      <c r="H57" s="449"/>
      <c r="I57" s="449"/>
      <c r="J57" s="449"/>
      <c r="K57" s="449"/>
      <c r="L57" s="449"/>
      <c r="M57" s="449"/>
      <c r="N57" s="449"/>
      <c r="O57" s="449"/>
      <c r="P57" s="449"/>
      <c r="Q57" s="449"/>
      <c r="R57" s="449"/>
      <c r="S57" s="449"/>
      <c r="T57" s="449"/>
      <c r="U57" s="449"/>
      <c r="V57" s="449"/>
      <c r="W57" s="449"/>
      <c r="X57" s="449"/>
      <c r="Y57" s="449"/>
      <c r="Z57" s="449"/>
      <c r="AA57" s="449"/>
      <c r="AB57" s="449"/>
      <c r="AC57" s="449"/>
      <c r="AD57" s="449"/>
      <c r="AE57" s="449"/>
      <c r="AF57" s="449"/>
      <c r="AG57" s="449"/>
      <c r="AH57" s="449"/>
      <c r="AI57" s="449"/>
      <c r="AJ57" s="449"/>
      <c r="AK57" s="449"/>
      <c r="AL57" s="449"/>
    </row>
    <row r="58" spans="2:38">
      <c r="B58" s="449"/>
      <c r="C58" s="449"/>
      <c r="D58" s="449"/>
      <c r="E58" s="449"/>
      <c r="F58" s="449"/>
      <c r="G58" s="449"/>
      <c r="H58" s="449"/>
      <c r="I58" s="449"/>
      <c r="J58" s="449"/>
      <c r="K58" s="449"/>
      <c r="L58" s="449"/>
      <c r="M58" s="449"/>
      <c r="N58" s="449"/>
      <c r="O58" s="449"/>
      <c r="P58" s="449"/>
      <c r="Q58" s="449"/>
      <c r="R58" s="449"/>
      <c r="S58" s="449"/>
      <c r="T58" s="449"/>
      <c r="U58" s="449"/>
      <c r="V58" s="449"/>
      <c r="W58" s="449"/>
      <c r="X58" s="449"/>
      <c r="Y58" s="449"/>
      <c r="Z58" s="449"/>
      <c r="AA58" s="449"/>
      <c r="AB58" s="449"/>
      <c r="AC58" s="449"/>
      <c r="AD58" s="449"/>
      <c r="AE58" s="449"/>
      <c r="AF58" s="449"/>
      <c r="AG58" s="449"/>
      <c r="AH58" s="449"/>
      <c r="AI58" s="449"/>
      <c r="AJ58" s="449"/>
      <c r="AK58" s="449"/>
      <c r="AL58" s="449"/>
    </row>
    <row r="59" spans="2:38">
      <c r="B59" s="449"/>
      <c r="C59" s="449"/>
      <c r="D59" s="449"/>
      <c r="E59" s="449"/>
      <c r="F59" s="449"/>
      <c r="G59" s="449"/>
      <c r="H59" s="449"/>
      <c r="I59" s="449"/>
      <c r="J59" s="449"/>
      <c r="K59" s="449"/>
      <c r="L59" s="449"/>
      <c r="M59" s="449"/>
      <c r="N59" s="449"/>
      <c r="O59" s="449"/>
      <c r="P59" s="449"/>
      <c r="Q59" s="449"/>
      <c r="R59" s="449"/>
      <c r="S59" s="449"/>
      <c r="T59" s="449"/>
      <c r="U59" s="449"/>
      <c r="V59" s="449"/>
      <c r="W59" s="449"/>
      <c r="X59" s="449"/>
      <c r="Y59" s="449"/>
      <c r="Z59" s="449"/>
      <c r="AA59" s="449"/>
      <c r="AB59" s="449"/>
      <c r="AC59" s="449"/>
      <c r="AD59" s="449"/>
      <c r="AE59" s="449"/>
      <c r="AF59" s="449"/>
      <c r="AG59" s="449"/>
      <c r="AH59" s="449"/>
      <c r="AI59" s="449"/>
      <c r="AJ59" s="449"/>
      <c r="AK59" s="449"/>
      <c r="AL59" s="449"/>
    </row>
  </sheetData>
  <mergeCells count="123">
    <mergeCell ref="W14:AK15"/>
    <mergeCell ref="F16:F17"/>
    <mergeCell ref="H16:O17"/>
    <mergeCell ref="U16:U17"/>
    <mergeCell ref="E47:F48"/>
    <mergeCell ref="G47:I48"/>
    <mergeCell ref="U22:U23"/>
    <mergeCell ref="F18:F19"/>
    <mergeCell ref="H18:O19"/>
    <mergeCell ref="U18:U19"/>
    <mergeCell ref="E33:F34"/>
    <mergeCell ref="G33:I34"/>
    <mergeCell ref="J33:J34"/>
    <mergeCell ref="K33:M34"/>
    <mergeCell ref="W22:AK23"/>
    <mergeCell ref="N29:N30"/>
    <mergeCell ref="E31:F32"/>
    <mergeCell ref="G31:I32"/>
    <mergeCell ref="E35:F36"/>
    <mergeCell ref="G35:I36"/>
    <mergeCell ref="J35:J36"/>
    <mergeCell ref="J31:J32"/>
    <mergeCell ref="K31:M32"/>
    <mergeCell ref="N31:N32"/>
    <mergeCell ref="AB1:AI1"/>
    <mergeCell ref="AK1:AL1"/>
    <mergeCell ref="A3:AM4"/>
    <mergeCell ref="B6:K6"/>
    <mergeCell ref="L6:AL6"/>
    <mergeCell ref="B7:C24"/>
    <mergeCell ref="R7:S24"/>
    <mergeCell ref="U8:U9"/>
    <mergeCell ref="W8:AK9"/>
    <mergeCell ref="F10:F11"/>
    <mergeCell ref="W16:AK17"/>
    <mergeCell ref="H10:O11"/>
    <mergeCell ref="U10:U11"/>
    <mergeCell ref="W10:AK11"/>
    <mergeCell ref="F12:F13"/>
    <mergeCell ref="H12:O13"/>
    <mergeCell ref="U12:U13"/>
    <mergeCell ref="W12:AK13"/>
    <mergeCell ref="W18:AK19"/>
    <mergeCell ref="U20:U21"/>
    <mergeCell ref="W20:AK21"/>
    <mergeCell ref="F14:F15"/>
    <mergeCell ref="H14:O15"/>
    <mergeCell ref="U14:U15"/>
    <mergeCell ref="N33:N34"/>
    <mergeCell ref="N35:N36"/>
    <mergeCell ref="K35:M36"/>
    <mergeCell ref="E37:F38"/>
    <mergeCell ref="G37:I38"/>
    <mergeCell ref="J37:J38"/>
    <mergeCell ref="K37:M38"/>
    <mergeCell ref="N37:N38"/>
    <mergeCell ref="B25:C55"/>
    <mergeCell ref="E26:F28"/>
    <mergeCell ref="G27:J27"/>
    <mergeCell ref="K27:N27"/>
    <mergeCell ref="G28:J28"/>
    <mergeCell ref="K28:N28"/>
    <mergeCell ref="E29:F30"/>
    <mergeCell ref="G29:I30"/>
    <mergeCell ref="J29:J30"/>
    <mergeCell ref="K29:M30"/>
    <mergeCell ref="N39:N40"/>
    <mergeCell ref="E41:F42"/>
    <mergeCell ref="G41:I42"/>
    <mergeCell ref="J41:J42"/>
    <mergeCell ref="K41:M42"/>
    <mergeCell ref="N41:N42"/>
    <mergeCell ref="E39:F40"/>
    <mergeCell ref="G39:I40"/>
    <mergeCell ref="J39:J40"/>
    <mergeCell ref="K39:M40"/>
    <mergeCell ref="N43:N44"/>
    <mergeCell ref="E45:F46"/>
    <mergeCell ref="G45:I46"/>
    <mergeCell ref="J45:J46"/>
    <mergeCell ref="K45:M46"/>
    <mergeCell ref="N45:N46"/>
    <mergeCell ref="E43:F44"/>
    <mergeCell ref="G43:I44"/>
    <mergeCell ref="J43:J44"/>
    <mergeCell ref="K43:M44"/>
    <mergeCell ref="K51:M52"/>
    <mergeCell ref="N51:N52"/>
    <mergeCell ref="S51:U52"/>
    <mergeCell ref="J47:J48"/>
    <mergeCell ref="K47:M48"/>
    <mergeCell ref="N47:N48"/>
    <mergeCell ref="S47:T48"/>
    <mergeCell ref="U47:Z48"/>
    <mergeCell ref="E49:F50"/>
    <mergeCell ref="G49:I50"/>
    <mergeCell ref="J49:J50"/>
    <mergeCell ref="K49:M50"/>
    <mergeCell ref="N49:N50"/>
    <mergeCell ref="R32:AD33"/>
    <mergeCell ref="G26:N26"/>
    <mergeCell ref="AB53:AC54"/>
    <mergeCell ref="AE53:AI54"/>
    <mergeCell ref="AJ53:AK54"/>
    <mergeCell ref="B56:AL56"/>
    <mergeCell ref="V51:V52"/>
    <mergeCell ref="W51:Y52"/>
    <mergeCell ref="Z51:Z52"/>
    <mergeCell ref="AE51:AK52"/>
    <mergeCell ref="E53:F54"/>
    <mergeCell ref="G53:M54"/>
    <mergeCell ref="N53:N54"/>
    <mergeCell ref="P53:Q54"/>
    <mergeCell ref="S53:T54"/>
    <mergeCell ref="U53:Y54"/>
    <mergeCell ref="S49:V49"/>
    <mergeCell ref="W49:Z49"/>
    <mergeCell ref="S50:V50"/>
    <mergeCell ref="W50:Z50"/>
    <mergeCell ref="Z53:Z54"/>
    <mergeCell ref="E51:F52"/>
    <mergeCell ref="G51:I52"/>
    <mergeCell ref="J51:J52"/>
  </mergeCells>
  <phoneticPr fontId="32"/>
  <printOptions horizontalCentered="1"/>
  <pageMargins left="0.70866141732283472" right="0.70866141732283472" top="0.74803149606299213" bottom="0.74803149606299213" header="0.31496062992125984" footer="0.31496062992125984"/>
  <pageSetup paperSize="9" scale="88" orientation="portrait" r:id="rId1"/>
  <drawing r:id="rId2"/>
  <legacyDrawing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IV49"/>
  <sheetViews>
    <sheetView view="pageBreakPreview" topLeftCell="B1" zoomScaleNormal="100" zoomScaleSheetLayoutView="100" workbookViewId="0">
      <selection activeCell="B4" sqref="B4:D4"/>
    </sheetView>
  </sheetViews>
  <sheetFormatPr defaultRowHeight="13.5"/>
  <cols>
    <col min="1" max="1" width="1.625" style="431" customWidth="1"/>
    <col min="2" max="2" width="3.5" style="431" customWidth="1"/>
    <col min="3" max="4" width="9" style="431"/>
    <col min="5" max="6" width="8.5" style="431" customWidth="1"/>
    <col min="7" max="7" width="8.375" style="431" customWidth="1"/>
    <col min="8" max="8" width="7.375" style="431" customWidth="1"/>
    <col min="9" max="10" width="10" style="431" customWidth="1"/>
    <col min="11" max="11" width="17.125" style="431" customWidth="1"/>
    <col min="12" max="16384" width="9" style="431"/>
  </cols>
  <sheetData>
    <row r="1" spans="1:256" ht="27.75" customHeight="1" thickBot="1">
      <c r="B1" s="1686" t="s">
        <v>658</v>
      </c>
      <c r="C1" s="1687"/>
      <c r="D1" s="431" t="s">
        <v>1058</v>
      </c>
      <c r="H1" s="1660" t="s">
        <v>881</v>
      </c>
      <c r="I1" s="1660"/>
      <c r="J1" s="1660"/>
      <c r="K1" s="1660"/>
    </row>
    <row r="2" spans="1:256" ht="84.75" customHeight="1">
      <c r="B2" s="1662" t="s">
        <v>659</v>
      </c>
      <c r="C2" s="1663"/>
      <c r="D2" s="1663"/>
      <c r="E2" s="1663"/>
      <c r="F2" s="1663"/>
      <c r="G2" s="1663"/>
      <c r="H2" s="1663"/>
      <c r="I2" s="1663"/>
      <c r="J2" s="1663"/>
      <c r="K2" s="1663"/>
    </row>
    <row r="3" spans="1:256" ht="15.75" customHeight="1">
      <c r="B3" s="1688"/>
      <c r="C3" s="1688"/>
      <c r="D3" s="1688"/>
      <c r="E3" s="1689"/>
      <c r="F3" s="1661"/>
      <c r="G3" s="432"/>
    </row>
    <row r="4" spans="1:256" ht="15.75" customHeight="1">
      <c r="B4" s="1688"/>
      <c r="C4" s="1688"/>
      <c r="D4" s="1688"/>
      <c r="E4" s="1689"/>
      <c r="F4" s="1661"/>
      <c r="G4" s="432"/>
      <c r="H4" s="1690" t="s">
        <v>894</v>
      </c>
      <c r="I4" s="1690"/>
      <c r="J4" s="1691"/>
      <c r="K4" s="1691"/>
    </row>
    <row r="5" spans="1:256" ht="17.25" customHeight="1">
      <c r="B5" s="1688"/>
      <c r="C5" s="1688"/>
      <c r="D5" s="1688"/>
      <c r="E5" s="1689"/>
      <c r="F5" s="1661"/>
      <c r="G5" s="454"/>
      <c r="H5" s="1690"/>
      <c r="I5" s="1690"/>
      <c r="J5" s="1691"/>
      <c r="K5" s="1691"/>
    </row>
    <row r="6" spans="1:256" ht="17.25" customHeight="1" thickBot="1">
      <c r="B6" s="455"/>
      <c r="C6" s="455"/>
      <c r="D6" s="455"/>
      <c r="E6" s="455"/>
      <c r="F6" s="455"/>
      <c r="G6" s="455"/>
      <c r="H6" s="455"/>
      <c r="I6" s="455"/>
      <c r="J6" s="455"/>
      <c r="K6" s="455"/>
    </row>
    <row r="7" spans="1:256" ht="31.5" customHeight="1">
      <c r="A7" s="455"/>
      <c r="B7" s="445"/>
      <c r="C7" s="1650" t="s">
        <v>277</v>
      </c>
      <c r="D7" s="1650"/>
      <c r="E7" s="1650" t="s">
        <v>895</v>
      </c>
      <c r="F7" s="1650"/>
      <c r="G7" s="1650" t="s">
        <v>491</v>
      </c>
      <c r="H7" s="1674"/>
      <c r="I7" s="1683" t="s">
        <v>896</v>
      </c>
      <c r="J7" s="1684"/>
      <c r="K7" s="456" t="s">
        <v>492</v>
      </c>
      <c r="L7" s="455"/>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5"/>
      <c r="AN7" s="455"/>
      <c r="AO7" s="455"/>
      <c r="AP7" s="455"/>
      <c r="AQ7" s="455"/>
      <c r="AR7" s="455"/>
      <c r="AS7" s="455"/>
      <c r="AT7" s="455"/>
      <c r="AU7" s="455"/>
      <c r="AV7" s="455"/>
      <c r="AW7" s="455"/>
      <c r="AX7" s="455"/>
      <c r="AY7" s="455"/>
      <c r="AZ7" s="455"/>
      <c r="BA7" s="455"/>
      <c r="BB7" s="455"/>
      <c r="BC7" s="455"/>
      <c r="BD7" s="455"/>
      <c r="BE7" s="455"/>
      <c r="BF7" s="455"/>
      <c r="BG7" s="455"/>
      <c r="BH7" s="455"/>
      <c r="BI7" s="455"/>
      <c r="BJ7" s="455"/>
      <c r="BK7" s="455"/>
      <c r="BL7" s="455"/>
      <c r="BM7" s="455"/>
      <c r="BN7" s="455"/>
      <c r="BO7" s="455"/>
      <c r="BP7" s="455"/>
      <c r="BQ7" s="455"/>
      <c r="BR7" s="455"/>
      <c r="BS7" s="455"/>
      <c r="BT7" s="455"/>
      <c r="BU7" s="455"/>
      <c r="BV7" s="455"/>
      <c r="BW7" s="455"/>
      <c r="BX7" s="455"/>
      <c r="BY7" s="455"/>
      <c r="BZ7" s="455"/>
      <c r="CA7" s="455"/>
      <c r="CB7" s="455"/>
      <c r="CC7" s="455"/>
      <c r="CD7" s="455"/>
      <c r="CE7" s="455"/>
      <c r="CF7" s="455"/>
      <c r="CG7" s="455"/>
      <c r="CH7" s="455"/>
      <c r="CI7" s="455"/>
      <c r="CJ7" s="455"/>
      <c r="CK7" s="455"/>
      <c r="CL7" s="455"/>
      <c r="CM7" s="455"/>
      <c r="CN7" s="455"/>
      <c r="CO7" s="455"/>
      <c r="CP7" s="455"/>
      <c r="CQ7" s="455"/>
      <c r="CR7" s="455"/>
      <c r="CS7" s="455"/>
      <c r="CT7" s="455"/>
      <c r="CU7" s="455"/>
      <c r="CV7" s="455"/>
      <c r="CW7" s="455"/>
      <c r="CX7" s="455"/>
      <c r="CY7" s="455"/>
      <c r="CZ7" s="455"/>
      <c r="DA7" s="455"/>
      <c r="DB7" s="455"/>
      <c r="DC7" s="455"/>
      <c r="DD7" s="455"/>
      <c r="DE7" s="455"/>
      <c r="DF7" s="455"/>
      <c r="DG7" s="455"/>
      <c r="DH7" s="455"/>
      <c r="DI7" s="455"/>
      <c r="DJ7" s="455"/>
      <c r="DK7" s="455"/>
      <c r="DL7" s="455"/>
      <c r="DM7" s="455"/>
      <c r="DN7" s="455"/>
      <c r="DO7" s="455"/>
      <c r="DP7" s="455"/>
      <c r="DQ7" s="455"/>
      <c r="DR7" s="455"/>
      <c r="DS7" s="455"/>
      <c r="DT7" s="455"/>
      <c r="DU7" s="455"/>
      <c r="DV7" s="455"/>
      <c r="DW7" s="455"/>
      <c r="DX7" s="455"/>
      <c r="DY7" s="455"/>
      <c r="DZ7" s="455"/>
      <c r="EA7" s="455"/>
      <c r="EB7" s="455"/>
      <c r="EC7" s="455"/>
      <c r="ED7" s="455"/>
      <c r="EE7" s="455"/>
      <c r="EF7" s="455"/>
      <c r="EG7" s="455"/>
      <c r="EH7" s="455"/>
      <c r="EI7" s="455"/>
      <c r="EJ7" s="455"/>
      <c r="EK7" s="455"/>
      <c r="EL7" s="455"/>
      <c r="EM7" s="455"/>
      <c r="EN7" s="455"/>
      <c r="EO7" s="455"/>
      <c r="EP7" s="455"/>
      <c r="EQ7" s="455"/>
      <c r="ER7" s="455"/>
      <c r="ES7" s="455"/>
      <c r="ET7" s="455"/>
      <c r="EU7" s="455"/>
      <c r="EV7" s="455"/>
      <c r="EW7" s="455"/>
      <c r="EX7" s="455"/>
      <c r="EY7" s="455"/>
      <c r="EZ7" s="455"/>
      <c r="FA7" s="455"/>
      <c r="FB7" s="455"/>
      <c r="FC7" s="455"/>
      <c r="FD7" s="455"/>
      <c r="FE7" s="455"/>
      <c r="FF7" s="455"/>
      <c r="FG7" s="455"/>
      <c r="FH7" s="455"/>
      <c r="FI7" s="455"/>
      <c r="FJ7" s="455"/>
      <c r="FK7" s="455"/>
      <c r="FL7" s="455"/>
      <c r="FM7" s="455"/>
      <c r="FN7" s="455"/>
      <c r="FO7" s="455"/>
      <c r="FP7" s="455"/>
      <c r="FQ7" s="455"/>
      <c r="FR7" s="455"/>
      <c r="FS7" s="455"/>
      <c r="FT7" s="455"/>
      <c r="FU7" s="455"/>
      <c r="FV7" s="455"/>
      <c r="FW7" s="455"/>
      <c r="FX7" s="455"/>
      <c r="FY7" s="455"/>
      <c r="FZ7" s="455"/>
      <c r="GA7" s="455"/>
      <c r="GB7" s="455"/>
      <c r="GC7" s="455"/>
      <c r="GD7" s="455"/>
      <c r="GE7" s="455"/>
      <c r="GF7" s="455"/>
      <c r="GG7" s="455"/>
      <c r="GH7" s="455"/>
      <c r="GI7" s="455"/>
      <c r="GJ7" s="455"/>
      <c r="GK7" s="455"/>
      <c r="GL7" s="455"/>
      <c r="GM7" s="455"/>
      <c r="GN7" s="455"/>
      <c r="GO7" s="455"/>
      <c r="GP7" s="455"/>
      <c r="GQ7" s="455"/>
      <c r="GR7" s="455"/>
      <c r="GS7" s="455"/>
      <c r="GT7" s="455"/>
      <c r="GU7" s="455"/>
      <c r="GV7" s="455"/>
      <c r="GW7" s="455"/>
      <c r="GX7" s="455"/>
      <c r="GY7" s="455"/>
      <c r="GZ7" s="455"/>
      <c r="HA7" s="455"/>
      <c r="HB7" s="455"/>
      <c r="HC7" s="455"/>
      <c r="HD7" s="455"/>
      <c r="HE7" s="455"/>
      <c r="HF7" s="455"/>
      <c r="HG7" s="455"/>
      <c r="HH7" s="455"/>
      <c r="HI7" s="455"/>
      <c r="HJ7" s="455"/>
      <c r="HK7" s="455"/>
      <c r="HL7" s="455"/>
      <c r="HM7" s="455"/>
      <c r="HN7" s="455"/>
      <c r="HO7" s="455"/>
      <c r="HP7" s="455"/>
      <c r="HQ7" s="455"/>
      <c r="HR7" s="455"/>
      <c r="HS7" s="455"/>
      <c r="HT7" s="455"/>
      <c r="HU7" s="455"/>
      <c r="HV7" s="455"/>
      <c r="HW7" s="455"/>
      <c r="HX7" s="455"/>
      <c r="HY7" s="455"/>
      <c r="HZ7" s="455"/>
      <c r="IA7" s="455"/>
      <c r="IB7" s="455"/>
      <c r="IC7" s="455"/>
      <c r="ID7" s="455"/>
      <c r="IE7" s="455"/>
      <c r="IF7" s="455"/>
      <c r="IG7" s="455"/>
      <c r="IH7" s="455"/>
      <c r="II7" s="455"/>
      <c r="IJ7" s="455"/>
      <c r="IK7" s="455"/>
      <c r="IL7" s="455"/>
      <c r="IM7" s="455"/>
      <c r="IN7" s="455"/>
      <c r="IO7" s="455"/>
      <c r="IP7" s="455"/>
      <c r="IQ7" s="455"/>
      <c r="IR7" s="455"/>
      <c r="IS7" s="455"/>
      <c r="IT7" s="455"/>
      <c r="IU7" s="455"/>
      <c r="IV7" s="455"/>
    </row>
    <row r="8" spans="1:256" ht="15" customHeight="1">
      <c r="A8" s="455"/>
      <c r="B8" s="445">
        <f>ROW()-7</f>
        <v>1</v>
      </c>
      <c r="C8" s="1650"/>
      <c r="D8" s="1650"/>
      <c r="E8" s="1685"/>
      <c r="F8" s="1646"/>
      <c r="G8" s="1650"/>
      <c r="H8" s="1674"/>
      <c r="I8" s="1679"/>
      <c r="J8" s="1680"/>
      <c r="K8" s="457"/>
      <c r="L8" s="455"/>
      <c r="M8" s="455"/>
      <c r="N8" s="455"/>
      <c r="O8" s="455"/>
      <c r="P8" s="455"/>
      <c r="Q8" s="455"/>
      <c r="R8" s="455"/>
      <c r="S8" s="455"/>
      <c r="T8" s="455"/>
      <c r="U8" s="455"/>
      <c r="V8" s="455"/>
      <c r="W8" s="455"/>
      <c r="X8" s="455"/>
      <c r="Y8" s="455"/>
      <c r="Z8" s="455"/>
      <c r="AA8" s="455"/>
      <c r="AB8" s="455"/>
      <c r="AC8" s="455"/>
      <c r="AD8" s="455"/>
      <c r="AE8" s="455"/>
      <c r="AF8" s="455"/>
      <c r="AG8" s="455"/>
      <c r="AH8" s="455"/>
      <c r="AI8" s="455"/>
      <c r="AJ8" s="455"/>
      <c r="AK8" s="455"/>
      <c r="AL8" s="455"/>
      <c r="AM8" s="455"/>
      <c r="AN8" s="455"/>
      <c r="AO8" s="455"/>
      <c r="AP8" s="455"/>
      <c r="AQ8" s="455"/>
      <c r="AR8" s="455"/>
      <c r="AS8" s="455"/>
      <c r="AT8" s="455"/>
      <c r="AU8" s="455"/>
      <c r="AV8" s="455"/>
      <c r="AW8" s="455"/>
      <c r="AX8" s="455"/>
      <c r="AY8" s="455"/>
      <c r="AZ8" s="455"/>
      <c r="BA8" s="455"/>
      <c r="BB8" s="455"/>
      <c r="BC8" s="455"/>
      <c r="BD8" s="455"/>
      <c r="BE8" s="455"/>
      <c r="BF8" s="455"/>
      <c r="BG8" s="455"/>
      <c r="BH8" s="455"/>
      <c r="BI8" s="455"/>
      <c r="BJ8" s="455"/>
      <c r="BK8" s="455"/>
      <c r="BL8" s="455"/>
      <c r="BM8" s="455"/>
      <c r="BN8" s="455"/>
      <c r="BO8" s="455"/>
      <c r="BP8" s="455"/>
      <c r="BQ8" s="455"/>
      <c r="BR8" s="455"/>
      <c r="BS8" s="455"/>
      <c r="BT8" s="455"/>
      <c r="BU8" s="455"/>
      <c r="BV8" s="455"/>
      <c r="BW8" s="455"/>
      <c r="BX8" s="455"/>
      <c r="BY8" s="455"/>
      <c r="BZ8" s="455"/>
      <c r="CA8" s="455"/>
      <c r="CB8" s="455"/>
      <c r="CC8" s="455"/>
      <c r="CD8" s="455"/>
      <c r="CE8" s="455"/>
      <c r="CF8" s="455"/>
      <c r="CG8" s="455"/>
      <c r="CH8" s="455"/>
      <c r="CI8" s="455"/>
      <c r="CJ8" s="455"/>
      <c r="CK8" s="455"/>
      <c r="CL8" s="455"/>
      <c r="CM8" s="455"/>
      <c r="CN8" s="455"/>
      <c r="CO8" s="455"/>
      <c r="CP8" s="455"/>
      <c r="CQ8" s="455"/>
      <c r="CR8" s="455"/>
      <c r="CS8" s="455"/>
      <c r="CT8" s="455"/>
      <c r="CU8" s="455"/>
      <c r="CV8" s="455"/>
      <c r="CW8" s="455"/>
      <c r="CX8" s="455"/>
      <c r="CY8" s="455"/>
      <c r="CZ8" s="455"/>
      <c r="DA8" s="455"/>
      <c r="DB8" s="455"/>
      <c r="DC8" s="455"/>
      <c r="DD8" s="455"/>
      <c r="DE8" s="455"/>
      <c r="DF8" s="455"/>
      <c r="DG8" s="455"/>
      <c r="DH8" s="455"/>
      <c r="DI8" s="455"/>
      <c r="DJ8" s="455"/>
      <c r="DK8" s="455"/>
      <c r="DL8" s="455"/>
      <c r="DM8" s="455"/>
      <c r="DN8" s="455"/>
      <c r="DO8" s="455"/>
      <c r="DP8" s="455"/>
      <c r="DQ8" s="455"/>
      <c r="DR8" s="455"/>
      <c r="DS8" s="455"/>
      <c r="DT8" s="455"/>
      <c r="DU8" s="455"/>
      <c r="DV8" s="455"/>
      <c r="DW8" s="455"/>
      <c r="DX8" s="455"/>
      <c r="DY8" s="455"/>
      <c r="DZ8" s="455"/>
      <c r="EA8" s="455"/>
      <c r="EB8" s="455"/>
      <c r="EC8" s="455"/>
      <c r="ED8" s="455"/>
      <c r="EE8" s="455"/>
      <c r="EF8" s="455"/>
      <c r="EG8" s="455"/>
      <c r="EH8" s="455"/>
      <c r="EI8" s="455"/>
      <c r="EJ8" s="455"/>
      <c r="EK8" s="455"/>
      <c r="EL8" s="455"/>
      <c r="EM8" s="455"/>
      <c r="EN8" s="455"/>
      <c r="EO8" s="455"/>
      <c r="EP8" s="455"/>
      <c r="EQ8" s="455"/>
      <c r="ER8" s="455"/>
      <c r="ES8" s="455"/>
      <c r="ET8" s="455"/>
      <c r="EU8" s="455"/>
      <c r="EV8" s="455"/>
      <c r="EW8" s="455"/>
      <c r="EX8" s="455"/>
      <c r="EY8" s="455"/>
      <c r="EZ8" s="455"/>
      <c r="FA8" s="455"/>
      <c r="FB8" s="455"/>
      <c r="FC8" s="455"/>
      <c r="FD8" s="455"/>
      <c r="FE8" s="455"/>
      <c r="FF8" s="455"/>
      <c r="FG8" s="455"/>
      <c r="FH8" s="455"/>
      <c r="FI8" s="455"/>
      <c r="FJ8" s="455"/>
      <c r="FK8" s="455"/>
      <c r="FL8" s="455"/>
      <c r="FM8" s="455"/>
      <c r="FN8" s="455"/>
      <c r="FO8" s="455"/>
      <c r="FP8" s="455"/>
      <c r="FQ8" s="455"/>
      <c r="FR8" s="455"/>
      <c r="FS8" s="455"/>
      <c r="FT8" s="455"/>
      <c r="FU8" s="455"/>
      <c r="FV8" s="455"/>
      <c r="FW8" s="455"/>
      <c r="FX8" s="455"/>
      <c r="FY8" s="455"/>
      <c r="FZ8" s="455"/>
      <c r="GA8" s="455"/>
      <c r="GB8" s="455"/>
      <c r="GC8" s="455"/>
      <c r="GD8" s="455"/>
      <c r="GE8" s="455"/>
      <c r="GF8" s="455"/>
      <c r="GG8" s="455"/>
      <c r="GH8" s="455"/>
      <c r="GI8" s="455"/>
      <c r="GJ8" s="455"/>
      <c r="GK8" s="455"/>
      <c r="GL8" s="455"/>
      <c r="GM8" s="455"/>
      <c r="GN8" s="455"/>
      <c r="GO8" s="455"/>
      <c r="GP8" s="455"/>
      <c r="GQ8" s="455"/>
      <c r="GR8" s="455"/>
      <c r="GS8" s="455"/>
      <c r="GT8" s="455"/>
      <c r="GU8" s="455"/>
      <c r="GV8" s="455"/>
      <c r="GW8" s="455"/>
      <c r="GX8" s="455"/>
      <c r="GY8" s="455"/>
      <c r="GZ8" s="455"/>
      <c r="HA8" s="455"/>
      <c r="HB8" s="455"/>
      <c r="HC8" s="455"/>
      <c r="HD8" s="455"/>
      <c r="HE8" s="455"/>
      <c r="HF8" s="455"/>
      <c r="HG8" s="455"/>
      <c r="HH8" s="455"/>
      <c r="HI8" s="455"/>
      <c r="HJ8" s="455"/>
      <c r="HK8" s="455"/>
      <c r="HL8" s="455"/>
      <c r="HM8" s="455"/>
      <c r="HN8" s="455"/>
      <c r="HO8" s="455"/>
      <c r="HP8" s="455"/>
      <c r="HQ8" s="455"/>
      <c r="HR8" s="455"/>
      <c r="HS8" s="455"/>
      <c r="HT8" s="455"/>
      <c r="HU8" s="455"/>
      <c r="HV8" s="455"/>
      <c r="HW8" s="455"/>
      <c r="HX8" s="455"/>
      <c r="HY8" s="455"/>
      <c r="HZ8" s="455"/>
      <c r="IA8" s="455"/>
      <c r="IB8" s="455"/>
      <c r="IC8" s="455"/>
      <c r="ID8" s="455"/>
      <c r="IE8" s="455"/>
      <c r="IF8" s="455"/>
      <c r="IG8" s="455"/>
      <c r="IH8" s="455"/>
      <c r="II8" s="455"/>
      <c r="IJ8" s="455"/>
      <c r="IK8" s="455"/>
      <c r="IL8" s="455"/>
      <c r="IM8" s="455"/>
      <c r="IN8" s="455"/>
      <c r="IO8" s="455"/>
      <c r="IP8" s="455"/>
      <c r="IQ8" s="455"/>
      <c r="IR8" s="455"/>
      <c r="IS8" s="455"/>
      <c r="IT8" s="455"/>
      <c r="IU8" s="455"/>
      <c r="IV8" s="455"/>
    </row>
    <row r="9" spans="1:256" ht="15" customHeight="1">
      <c r="A9" s="455"/>
      <c r="B9" s="445">
        <f t="shared" ref="B9:B47" si="0">ROW()-7</f>
        <v>2</v>
      </c>
      <c r="C9" s="1650"/>
      <c r="D9" s="1650"/>
      <c r="E9" s="1685"/>
      <c r="F9" s="1646"/>
      <c r="G9" s="1650"/>
      <c r="H9" s="1674"/>
      <c r="I9" s="1679"/>
      <c r="J9" s="1680"/>
      <c r="K9" s="457"/>
      <c r="L9" s="455"/>
      <c r="M9" s="455"/>
      <c r="N9" s="455"/>
      <c r="O9" s="455"/>
      <c r="P9" s="455"/>
      <c r="Q9" s="455"/>
      <c r="R9" s="455"/>
      <c r="S9" s="455"/>
      <c r="T9" s="455"/>
      <c r="U9" s="455"/>
      <c r="V9" s="455"/>
      <c r="W9" s="455"/>
      <c r="X9" s="455"/>
      <c r="Y9" s="455"/>
      <c r="Z9" s="455"/>
      <c r="AA9" s="455"/>
      <c r="AB9" s="455"/>
      <c r="AC9" s="455"/>
      <c r="AD9" s="455"/>
      <c r="AE9" s="455"/>
      <c r="AF9" s="455"/>
      <c r="AG9" s="455"/>
      <c r="AH9" s="455"/>
      <c r="AI9" s="455"/>
      <c r="AJ9" s="455"/>
      <c r="AK9" s="455"/>
      <c r="AL9" s="455"/>
      <c r="AM9" s="455"/>
      <c r="AN9" s="455"/>
      <c r="AO9" s="455"/>
      <c r="AP9" s="455"/>
      <c r="AQ9" s="455"/>
      <c r="AR9" s="455"/>
      <c r="AS9" s="455"/>
      <c r="AT9" s="455"/>
      <c r="AU9" s="455"/>
      <c r="AV9" s="455"/>
      <c r="AW9" s="455"/>
      <c r="AX9" s="455"/>
      <c r="AY9" s="455"/>
      <c r="AZ9" s="455"/>
      <c r="BA9" s="455"/>
      <c r="BB9" s="455"/>
      <c r="BC9" s="455"/>
      <c r="BD9" s="455"/>
      <c r="BE9" s="455"/>
      <c r="BF9" s="455"/>
      <c r="BG9" s="455"/>
      <c r="BH9" s="455"/>
      <c r="BI9" s="455"/>
      <c r="BJ9" s="455"/>
      <c r="BK9" s="455"/>
      <c r="BL9" s="455"/>
      <c r="BM9" s="455"/>
      <c r="BN9" s="455"/>
      <c r="BO9" s="455"/>
      <c r="BP9" s="455"/>
      <c r="BQ9" s="455"/>
      <c r="BR9" s="455"/>
      <c r="BS9" s="455"/>
      <c r="BT9" s="455"/>
      <c r="BU9" s="455"/>
      <c r="BV9" s="455"/>
      <c r="BW9" s="455"/>
      <c r="BX9" s="455"/>
      <c r="BY9" s="455"/>
      <c r="BZ9" s="455"/>
      <c r="CA9" s="455"/>
      <c r="CB9" s="455"/>
      <c r="CC9" s="455"/>
      <c r="CD9" s="455"/>
      <c r="CE9" s="455"/>
      <c r="CF9" s="455"/>
      <c r="CG9" s="455"/>
      <c r="CH9" s="455"/>
      <c r="CI9" s="455"/>
      <c r="CJ9" s="455"/>
      <c r="CK9" s="455"/>
      <c r="CL9" s="455"/>
      <c r="CM9" s="455"/>
      <c r="CN9" s="455"/>
      <c r="CO9" s="455"/>
      <c r="CP9" s="455"/>
      <c r="CQ9" s="455"/>
      <c r="CR9" s="455"/>
      <c r="CS9" s="455"/>
      <c r="CT9" s="455"/>
      <c r="CU9" s="455"/>
      <c r="CV9" s="455"/>
      <c r="CW9" s="455"/>
      <c r="CX9" s="455"/>
      <c r="CY9" s="455"/>
      <c r="CZ9" s="455"/>
      <c r="DA9" s="455"/>
      <c r="DB9" s="455"/>
      <c r="DC9" s="455"/>
      <c r="DD9" s="455"/>
      <c r="DE9" s="455"/>
      <c r="DF9" s="455"/>
      <c r="DG9" s="455"/>
      <c r="DH9" s="455"/>
      <c r="DI9" s="455"/>
      <c r="DJ9" s="455"/>
      <c r="DK9" s="455"/>
      <c r="DL9" s="455"/>
      <c r="DM9" s="455"/>
      <c r="DN9" s="455"/>
      <c r="DO9" s="455"/>
      <c r="DP9" s="455"/>
      <c r="DQ9" s="455"/>
      <c r="DR9" s="455"/>
      <c r="DS9" s="455"/>
      <c r="DT9" s="455"/>
      <c r="DU9" s="455"/>
      <c r="DV9" s="455"/>
      <c r="DW9" s="455"/>
      <c r="DX9" s="455"/>
      <c r="DY9" s="455"/>
      <c r="DZ9" s="455"/>
      <c r="EA9" s="455"/>
      <c r="EB9" s="455"/>
      <c r="EC9" s="455"/>
      <c r="ED9" s="455"/>
      <c r="EE9" s="455"/>
      <c r="EF9" s="455"/>
      <c r="EG9" s="455"/>
      <c r="EH9" s="455"/>
      <c r="EI9" s="455"/>
      <c r="EJ9" s="455"/>
      <c r="EK9" s="455"/>
      <c r="EL9" s="455"/>
      <c r="EM9" s="455"/>
      <c r="EN9" s="455"/>
      <c r="EO9" s="455"/>
      <c r="EP9" s="455"/>
      <c r="EQ9" s="455"/>
      <c r="ER9" s="455"/>
      <c r="ES9" s="455"/>
      <c r="ET9" s="455"/>
      <c r="EU9" s="455"/>
      <c r="EV9" s="455"/>
      <c r="EW9" s="455"/>
      <c r="EX9" s="455"/>
      <c r="EY9" s="455"/>
      <c r="EZ9" s="455"/>
      <c r="FA9" s="455"/>
      <c r="FB9" s="455"/>
      <c r="FC9" s="455"/>
      <c r="FD9" s="455"/>
      <c r="FE9" s="455"/>
      <c r="FF9" s="455"/>
      <c r="FG9" s="455"/>
      <c r="FH9" s="455"/>
      <c r="FI9" s="455"/>
      <c r="FJ9" s="455"/>
      <c r="FK9" s="455"/>
      <c r="FL9" s="455"/>
      <c r="FM9" s="455"/>
      <c r="FN9" s="455"/>
      <c r="FO9" s="455"/>
      <c r="FP9" s="455"/>
      <c r="FQ9" s="455"/>
      <c r="FR9" s="455"/>
      <c r="FS9" s="455"/>
      <c r="FT9" s="455"/>
      <c r="FU9" s="455"/>
      <c r="FV9" s="455"/>
      <c r="FW9" s="455"/>
      <c r="FX9" s="455"/>
      <c r="FY9" s="455"/>
      <c r="FZ9" s="455"/>
      <c r="GA9" s="455"/>
      <c r="GB9" s="455"/>
      <c r="GC9" s="455"/>
      <c r="GD9" s="455"/>
      <c r="GE9" s="455"/>
      <c r="GF9" s="455"/>
      <c r="GG9" s="455"/>
      <c r="GH9" s="455"/>
      <c r="GI9" s="455"/>
      <c r="GJ9" s="455"/>
      <c r="GK9" s="455"/>
      <c r="GL9" s="455"/>
      <c r="GM9" s="455"/>
      <c r="GN9" s="455"/>
      <c r="GO9" s="455"/>
      <c r="GP9" s="455"/>
      <c r="GQ9" s="455"/>
      <c r="GR9" s="455"/>
      <c r="GS9" s="455"/>
      <c r="GT9" s="455"/>
      <c r="GU9" s="455"/>
      <c r="GV9" s="455"/>
      <c r="GW9" s="455"/>
      <c r="GX9" s="455"/>
      <c r="GY9" s="455"/>
      <c r="GZ9" s="455"/>
      <c r="HA9" s="455"/>
      <c r="HB9" s="455"/>
      <c r="HC9" s="455"/>
      <c r="HD9" s="455"/>
      <c r="HE9" s="455"/>
      <c r="HF9" s="455"/>
      <c r="HG9" s="455"/>
      <c r="HH9" s="455"/>
      <c r="HI9" s="455"/>
      <c r="HJ9" s="455"/>
      <c r="HK9" s="455"/>
      <c r="HL9" s="455"/>
      <c r="HM9" s="455"/>
      <c r="HN9" s="455"/>
      <c r="HO9" s="455"/>
      <c r="HP9" s="455"/>
      <c r="HQ9" s="455"/>
      <c r="HR9" s="455"/>
      <c r="HS9" s="455"/>
      <c r="HT9" s="455"/>
      <c r="HU9" s="455"/>
      <c r="HV9" s="455"/>
      <c r="HW9" s="455"/>
      <c r="HX9" s="455"/>
      <c r="HY9" s="455"/>
      <c r="HZ9" s="455"/>
      <c r="IA9" s="455"/>
      <c r="IB9" s="455"/>
      <c r="IC9" s="455"/>
      <c r="ID9" s="455"/>
      <c r="IE9" s="455"/>
      <c r="IF9" s="455"/>
      <c r="IG9" s="455"/>
      <c r="IH9" s="455"/>
      <c r="II9" s="455"/>
      <c r="IJ9" s="455"/>
      <c r="IK9" s="455"/>
      <c r="IL9" s="455"/>
      <c r="IM9" s="455"/>
      <c r="IN9" s="455"/>
      <c r="IO9" s="455"/>
      <c r="IP9" s="455"/>
      <c r="IQ9" s="455"/>
      <c r="IR9" s="455"/>
      <c r="IS9" s="455"/>
      <c r="IT9" s="455"/>
      <c r="IU9" s="455"/>
      <c r="IV9" s="455"/>
    </row>
    <row r="10" spans="1:256" s="348" customFormat="1" ht="15" customHeight="1">
      <c r="A10" s="455"/>
      <c r="B10" s="445">
        <f t="shared" si="0"/>
        <v>3</v>
      </c>
      <c r="C10" s="1674"/>
      <c r="D10" s="1692"/>
      <c r="E10" s="1693"/>
      <c r="F10" s="1694"/>
      <c r="G10" s="1674"/>
      <c r="H10" s="1695"/>
      <c r="I10" s="1679"/>
      <c r="J10" s="1696"/>
      <c r="K10" s="457"/>
      <c r="L10" s="455"/>
      <c r="M10" s="455"/>
      <c r="N10" s="455"/>
      <c r="O10" s="455"/>
      <c r="P10" s="455"/>
      <c r="Q10" s="455"/>
      <c r="R10" s="455"/>
      <c r="S10" s="455"/>
      <c r="T10" s="455"/>
      <c r="U10" s="455"/>
      <c r="V10" s="455"/>
      <c r="W10" s="455"/>
      <c r="X10" s="455"/>
      <c r="Y10" s="455"/>
      <c r="Z10" s="455"/>
      <c r="AA10" s="455"/>
      <c r="AB10" s="455"/>
      <c r="AC10" s="455"/>
      <c r="AD10" s="455"/>
      <c r="AE10" s="455"/>
      <c r="AF10" s="455"/>
      <c r="AG10" s="455"/>
      <c r="AH10" s="455"/>
      <c r="AI10" s="455"/>
      <c r="AJ10" s="455"/>
      <c r="AK10" s="455"/>
      <c r="AL10" s="455"/>
      <c r="AM10" s="455"/>
      <c r="AN10" s="455"/>
      <c r="AO10" s="455"/>
      <c r="AP10" s="455"/>
      <c r="AQ10" s="455"/>
      <c r="AR10" s="455"/>
      <c r="AS10" s="455"/>
      <c r="AT10" s="455"/>
      <c r="AU10" s="455"/>
      <c r="AV10" s="455"/>
      <c r="AW10" s="455"/>
      <c r="AX10" s="455"/>
      <c r="AY10" s="455"/>
      <c r="AZ10" s="455"/>
      <c r="BA10" s="455"/>
      <c r="BB10" s="455"/>
      <c r="BC10" s="455"/>
      <c r="BD10" s="455"/>
      <c r="BE10" s="455"/>
      <c r="BF10" s="455"/>
      <c r="BG10" s="455"/>
      <c r="BH10" s="455"/>
      <c r="BI10" s="455"/>
      <c r="BJ10" s="455"/>
      <c r="BK10" s="455"/>
      <c r="BL10" s="455"/>
      <c r="BM10" s="455"/>
      <c r="BN10" s="455"/>
      <c r="BO10" s="455"/>
      <c r="BP10" s="455"/>
      <c r="BQ10" s="455"/>
      <c r="BR10" s="455"/>
      <c r="BS10" s="455"/>
      <c r="BT10" s="455"/>
      <c r="BU10" s="455"/>
      <c r="BV10" s="455"/>
      <c r="BW10" s="455"/>
      <c r="BX10" s="455"/>
      <c r="BY10" s="455"/>
      <c r="BZ10" s="455"/>
      <c r="CA10" s="455"/>
      <c r="CB10" s="455"/>
      <c r="CC10" s="455"/>
      <c r="CD10" s="455"/>
      <c r="CE10" s="455"/>
      <c r="CF10" s="455"/>
      <c r="CG10" s="455"/>
      <c r="CH10" s="455"/>
      <c r="CI10" s="455"/>
      <c r="CJ10" s="455"/>
      <c r="CK10" s="455"/>
      <c r="CL10" s="455"/>
      <c r="CM10" s="455"/>
      <c r="CN10" s="455"/>
      <c r="CO10" s="455"/>
      <c r="CP10" s="455"/>
      <c r="CQ10" s="455"/>
      <c r="CR10" s="455"/>
      <c r="CS10" s="455"/>
      <c r="CT10" s="455"/>
      <c r="CU10" s="455"/>
      <c r="CV10" s="455"/>
      <c r="CW10" s="455"/>
      <c r="CX10" s="455"/>
      <c r="CY10" s="455"/>
      <c r="CZ10" s="455"/>
      <c r="DA10" s="455"/>
      <c r="DB10" s="455"/>
      <c r="DC10" s="455"/>
      <c r="DD10" s="455"/>
      <c r="DE10" s="455"/>
      <c r="DF10" s="455"/>
      <c r="DG10" s="455"/>
      <c r="DH10" s="455"/>
      <c r="DI10" s="455"/>
      <c r="DJ10" s="455"/>
      <c r="DK10" s="455"/>
      <c r="DL10" s="455"/>
      <c r="DM10" s="455"/>
      <c r="DN10" s="455"/>
      <c r="DO10" s="455"/>
      <c r="DP10" s="455"/>
      <c r="DQ10" s="455"/>
      <c r="DR10" s="455"/>
      <c r="DS10" s="455"/>
      <c r="DT10" s="455"/>
      <c r="DU10" s="455"/>
      <c r="DV10" s="455"/>
      <c r="DW10" s="455"/>
      <c r="DX10" s="455"/>
      <c r="DY10" s="455"/>
      <c r="DZ10" s="455"/>
      <c r="EA10" s="455"/>
      <c r="EB10" s="455"/>
      <c r="EC10" s="455"/>
      <c r="ED10" s="455"/>
      <c r="EE10" s="455"/>
      <c r="EF10" s="455"/>
      <c r="EG10" s="455"/>
      <c r="EH10" s="455"/>
      <c r="EI10" s="455"/>
      <c r="EJ10" s="455"/>
      <c r="EK10" s="455"/>
      <c r="EL10" s="455"/>
      <c r="EM10" s="455"/>
      <c r="EN10" s="455"/>
      <c r="EO10" s="455"/>
      <c r="EP10" s="455"/>
      <c r="EQ10" s="455"/>
      <c r="ER10" s="455"/>
      <c r="ES10" s="455"/>
      <c r="ET10" s="455"/>
      <c r="EU10" s="455"/>
      <c r="EV10" s="455"/>
      <c r="EW10" s="455"/>
      <c r="EX10" s="455"/>
      <c r="EY10" s="455"/>
      <c r="EZ10" s="455"/>
      <c r="FA10" s="455"/>
      <c r="FB10" s="455"/>
      <c r="FC10" s="455"/>
      <c r="FD10" s="455"/>
      <c r="FE10" s="455"/>
      <c r="FF10" s="455"/>
      <c r="FG10" s="455"/>
      <c r="FH10" s="455"/>
      <c r="FI10" s="455"/>
      <c r="FJ10" s="455"/>
      <c r="FK10" s="455"/>
      <c r="FL10" s="455"/>
      <c r="FM10" s="455"/>
      <c r="FN10" s="455"/>
      <c r="FO10" s="455"/>
      <c r="FP10" s="455"/>
      <c r="FQ10" s="455"/>
      <c r="FR10" s="455"/>
      <c r="FS10" s="455"/>
      <c r="FT10" s="455"/>
      <c r="FU10" s="455"/>
      <c r="FV10" s="455"/>
      <c r="FW10" s="455"/>
      <c r="FX10" s="455"/>
      <c r="FY10" s="455"/>
      <c r="FZ10" s="455"/>
      <c r="GA10" s="455"/>
      <c r="GB10" s="455"/>
      <c r="GC10" s="455"/>
      <c r="GD10" s="455"/>
      <c r="GE10" s="455"/>
      <c r="GF10" s="455"/>
      <c r="GG10" s="455"/>
      <c r="GH10" s="455"/>
      <c r="GI10" s="455"/>
      <c r="GJ10" s="455"/>
      <c r="GK10" s="455"/>
      <c r="GL10" s="455"/>
      <c r="GM10" s="455"/>
      <c r="GN10" s="455"/>
      <c r="GO10" s="455"/>
      <c r="GP10" s="455"/>
      <c r="GQ10" s="455"/>
      <c r="GR10" s="455"/>
      <c r="GS10" s="455"/>
      <c r="GT10" s="455"/>
      <c r="GU10" s="455"/>
      <c r="GV10" s="455"/>
      <c r="GW10" s="455"/>
      <c r="GX10" s="455"/>
      <c r="GY10" s="455"/>
      <c r="GZ10" s="455"/>
      <c r="HA10" s="455"/>
      <c r="HB10" s="455"/>
      <c r="HC10" s="455"/>
      <c r="HD10" s="455"/>
      <c r="HE10" s="455"/>
      <c r="HF10" s="455"/>
      <c r="HG10" s="455"/>
      <c r="HH10" s="455"/>
      <c r="HI10" s="455"/>
      <c r="HJ10" s="455"/>
      <c r="HK10" s="455"/>
      <c r="HL10" s="455"/>
      <c r="HM10" s="455"/>
      <c r="HN10" s="455"/>
      <c r="HO10" s="455"/>
      <c r="HP10" s="455"/>
      <c r="HQ10" s="455"/>
      <c r="HR10" s="455"/>
      <c r="HS10" s="455"/>
      <c r="HT10" s="455"/>
      <c r="HU10" s="455"/>
      <c r="HV10" s="455"/>
      <c r="HW10" s="455"/>
      <c r="HX10" s="455"/>
      <c r="HY10" s="455"/>
      <c r="HZ10" s="455"/>
      <c r="IA10" s="455"/>
      <c r="IB10" s="455"/>
      <c r="IC10" s="455"/>
      <c r="ID10" s="455"/>
      <c r="IE10" s="455"/>
      <c r="IF10" s="455"/>
      <c r="IG10" s="455"/>
      <c r="IH10" s="455"/>
      <c r="II10" s="455"/>
      <c r="IJ10" s="455"/>
      <c r="IK10" s="455"/>
      <c r="IL10" s="455"/>
      <c r="IM10" s="455"/>
      <c r="IN10" s="455"/>
      <c r="IO10" s="455"/>
      <c r="IP10" s="455"/>
      <c r="IQ10" s="455"/>
      <c r="IR10" s="455"/>
      <c r="IS10" s="455"/>
      <c r="IT10" s="455"/>
      <c r="IU10" s="455"/>
      <c r="IV10" s="455"/>
    </row>
    <row r="11" spans="1:256" s="348" customFormat="1" ht="15" customHeight="1">
      <c r="A11" s="455"/>
      <c r="B11" s="445">
        <f t="shared" si="0"/>
        <v>4</v>
      </c>
      <c r="C11" s="1674"/>
      <c r="D11" s="1692"/>
      <c r="E11" s="1693"/>
      <c r="F11" s="1694"/>
      <c r="G11" s="1674"/>
      <c r="H11" s="1695"/>
      <c r="I11" s="1679"/>
      <c r="J11" s="1696"/>
      <c r="K11" s="457"/>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5"/>
      <c r="AY11" s="455"/>
      <c r="AZ11" s="455"/>
      <c r="BA11" s="455"/>
      <c r="BB11" s="455"/>
      <c r="BC11" s="455"/>
      <c r="BD11" s="455"/>
      <c r="BE11" s="455"/>
      <c r="BF11" s="455"/>
      <c r="BG11" s="455"/>
      <c r="BH11" s="455"/>
      <c r="BI11" s="455"/>
      <c r="BJ11" s="455"/>
      <c r="BK11" s="455"/>
      <c r="BL11" s="455"/>
      <c r="BM11" s="455"/>
      <c r="BN11" s="455"/>
      <c r="BO11" s="455"/>
      <c r="BP11" s="455"/>
      <c r="BQ11" s="455"/>
      <c r="BR11" s="455"/>
      <c r="BS11" s="455"/>
      <c r="BT11" s="455"/>
      <c r="BU11" s="455"/>
      <c r="BV11" s="455"/>
      <c r="BW11" s="455"/>
      <c r="BX11" s="455"/>
      <c r="BY11" s="455"/>
      <c r="BZ11" s="455"/>
      <c r="CA11" s="455"/>
      <c r="CB11" s="455"/>
      <c r="CC11" s="455"/>
      <c r="CD11" s="455"/>
      <c r="CE11" s="455"/>
      <c r="CF11" s="455"/>
      <c r="CG11" s="455"/>
      <c r="CH11" s="455"/>
      <c r="CI11" s="455"/>
      <c r="CJ11" s="455"/>
      <c r="CK11" s="455"/>
      <c r="CL11" s="455"/>
      <c r="CM11" s="455"/>
      <c r="CN11" s="455"/>
      <c r="CO11" s="455"/>
      <c r="CP11" s="455"/>
      <c r="CQ11" s="455"/>
      <c r="CR11" s="455"/>
      <c r="CS11" s="455"/>
      <c r="CT11" s="455"/>
      <c r="CU11" s="455"/>
      <c r="CV11" s="455"/>
      <c r="CW11" s="455"/>
      <c r="CX11" s="455"/>
      <c r="CY11" s="455"/>
      <c r="CZ11" s="455"/>
      <c r="DA11" s="455"/>
      <c r="DB11" s="455"/>
      <c r="DC11" s="455"/>
      <c r="DD11" s="455"/>
      <c r="DE11" s="455"/>
      <c r="DF11" s="455"/>
      <c r="DG11" s="455"/>
      <c r="DH11" s="455"/>
      <c r="DI11" s="455"/>
      <c r="DJ11" s="455"/>
      <c r="DK11" s="455"/>
      <c r="DL11" s="455"/>
      <c r="DM11" s="455"/>
      <c r="DN11" s="455"/>
      <c r="DO11" s="455"/>
      <c r="DP11" s="455"/>
      <c r="DQ11" s="455"/>
      <c r="DR11" s="455"/>
      <c r="DS11" s="455"/>
      <c r="DT11" s="455"/>
      <c r="DU11" s="455"/>
      <c r="DV11" s="455"/>
      <c r="DW11" s="455"/>
      <c r="DX11" s="455"/>
      <c r="DY11" s="455"/>
      <c r="DZ11" s="455"/>
      <c r="EA11" s="455"/>
      <c r="EB11" s="455"/>
      <c r="EC11" s="455"/>
      <c r="ED11" s="455"/>
      <c r="EE11" s="455"/>
      <c r="EF11" s="455"/>
      <c r="EG11" s="455"/>
      <c r="EH11" s="455"/>
      <c r="EI11" s="455"/>
      <c r="EJ11" s="455"/>
      <c r="EK11" s="455"/>
      <c r="EL11" s="455"/>
      <c r="EM11" s="455"/>
      <c r="EN11" s="455"/>
      <c r="EO11" s="455"/>
      <c r="EP11" s="455"/>
      <c r="EQ11" s="455"/>
      <c r="ER11" s="455"/>
      <c r="ES11" s="455"/>
      <c r="ET11" s="455"/>
      <c r="EU11" s="455"/>
      <c r="EV11" s="455"/>
      <c r="EW11" s="455"/>
      <c r="EX11" s="455"/>
      <c r="EY11" s="455"/>
      <c r="EZ11" s="455"/>
      <c r="FA11" s="455"/>
      <c r="FB11" s="455"/>
      <c r="FC11" s="455"/>
      <c r="FD11" s="455"/>
      <c r="FE11" s="455"/>
      <c r="FF11" s="455"/>
      <c r="FG11" s="455"/>
      <c r="FH11" s="455"/>
      <c r="FI11" s="455"/>
      <c r="FJ11" s="455"/>
      <c r="FK11" s="455"/>
      <c r="FL11" s="455"/>
      <c r="FM11" s="455"/>
      <c r="FN11" s="455"/>
      <c r="FO11" s="455"/>
      <c r="FP11" s="455"/>
      <c r="FQ11" s="455"/>
      <c r="FR11" s="455"/>
      <c r="FS11" s="455"/>
      <c r="FT11" s="455"/>
      <c r="FU11" s="455"/>
      <c r="FV11" s="455"/>
      <c r="FW11" s="455"/>
      <c r="FX11" s="455"/>
      <c r="FY11" s="455"/>
      <c r="FZ11" s="455"/>
      <c r="GA11" s="455"/>
      <c r="GB11" s="455"/>
      <c r="GC11" s="455"/>
      <c r="GD11" s="455"/>
      <c r="GE11" s="455"/>
      <c r="GF11" s="455"/>
      <c r="GG11" s="455"/>
      <c r="GH11" s="455"/>
      <c r="GI11" s="455"/>
      <c r="GJ11" s="455"/>
      <c r="GK11" s="455"/>
      <c r="GL11" s="455"/>
      <c r="GM11" s="455"/>
      <c r="GN11" s="455"/>
      <c r="GO11" s="455"/>
      <c r="GP11" s="455"/>
      <c r="GQ11" s="455"/>
      <c r="GR11" s="455"/>
      <c r="GS11" s="455"/>
      <c r="GT11" s="455"/>
      <c r="GU11" s="455"/>
      <c r="GV11" s="455"/>
      <c r="GW11" s="455"/>
      <c r="GX11" s="455"/>
      <c r="GY11" s="455"/>
      <c r="GZ11" s="455"/>
      <c r="HA11" s="455"/>
      <c r="HB11" s="455"/>
      <c r="HC11" s="455"/>
      <c r="HD11" s="455"/>
      <c r="HE11" s="455"/>
      <c r="HF11" s="455"/>
      <c r="HG11" s="455"/>
      <c r="HH11" s="455"/>
      <c r="HI11" s="455"/>
      <c r="HJ11" s="455"/>
      <c r="HK11" s="455"/>
      <c r="HL11" s="455"/>
      <c r="HM11" s="455"/>
      <c r="HN11" s="455"/>
      <c r="HO11" s="455"/>
      <c r="HP11" s="455"/>
      <c r="HQ11" s="455"/>
      <c r="HR11" s="455"/>
      <c r="HS11" s="455"/>
      <c r="HT11" s="455"/>
      <c r="HU11" s="455"/>
      <c r="HV11" s="455"/>
      <c r="HW11" s="455"/>
      <c r="HX11" s="455"/>
      <c r="HY11" s="455"/>
      <c r="HZ11" s="455"/>
      <c r="IA11" s="455"/>
      <c r="IB11" s="455"/>
      <c r="IC11" s="455"/>
      <c r="ID11" s="455"/>
      <c r="IE11" s="455"/>
      <c r="IF11" s="455"/>
      <c r="IG11" s="455"/>
      <c r="IH11" s="455"/>
      <c r="II11" s="455"/>
      <c r="IJ11" s="455"/>
      <c r="IK11" s="455"/>
      <c r="IL11" s="455"/>
      <c r="IM11" s="455"/>
      <c r="IN11" s="455"/>
      <c r="IO11" s="455"/>
      <c r="IP11" s="455"/>
      <c r="IQ11" s="455"/>
      <c r="IR11" s="455"/>
      <c r="IS11" s="455"/>
      <c r="IT11" s="455"/>
      <c r="IU11" s="455"/>
      <c r="IV11" s="455"/>
    </row>
    <row r="12" spans="1:256" s="348" customFormat="1" ht="15" customHeight="1">
      <c r="A12" s="455"/>
      <c r="B12" s="445">
        <f t="shared" si="0"/>
        <v>5</v>
      </c>
      <c r="C12" s="1674"/>
      <c r="D12" s="1692"/>
      <c r="E12" s="1693"/>
      <c r="F12" s="1694"/>
      <c r="G12" s="1674"/>
      <c r="H12" s="1695"/>
      <c r="I12" s="1679"/>
      <c r="J12" s="1696"/>
      <c r="K12" s="457"/>
      <c r="L12" s="455"/>
      <c r="M12" s="455"/>
      <c r="N12" s="455"/>
      <c r="O12" s="455"/>
      <c r="P12" s="455"/>
      <c r="Q12" s="455"/>
      <c r="R12" s="455"/>
      <c r="S12" s="455"/>
      <c r="T12" s="455"/>
      <c r="U12" s="455"/>
      <c r="V12" s="455"/>
      <c r="W12" s="455"/>
      <c r="X12" s="455"/>
      <c r="Y12" s="455"/>
      <c r="Z12" s="455"/>
      <c r="AA12" s="455"/>
      <c r="AB12" s="455"/>
      <c r="AC12" s="455"/>
      <c r="AD12" s="455"/>
      <c r="AE12" s="455"/>
      <c r="AF12" s="455"/>
      <c r="AG12" s="455"/>
      <c r="AH12" s="455"/>
      <c r="AI12" s="455"/>
      <c r="AJ12" s="455"/>
      <c r="AK12" s="455"/>
      <c r="AL12" s="455"/>
      <c r="AM12" s="455"/>
      <c r="AN12" s="455"/>
      <c r="AO12" s="455"/>
      <c r="AP12" s="455"/>
      <c r="AQ12" s="455"/>
      <c r="AR12" s="455"/>
      <c r="AS12" s="455"/>
      <c r="AT12" s="455"/>
      <c r="AU12" s="455"/>
      <c r="AV12" s="455"/>
      <c r="AW12" s="455"/>
      <c r="AX12" s="455"/>
      <c r="AY12" s="455"/>
      <c r="AZ12" s="455"/>
      <c r="BA12" s="455"/>
      <c r="BB12" s="455"/>
      <c r="BC12" s="455"/>
      <c r="BD12" s="455"/>
      <c r="BE12" s="455"/>
      <c r="BF12" s="455"/>
      <c r="BG12" s="455"/>
      <c r="BH12" s="455"/>
      <c r="BI12" s="455"/>
      <c r="BJ12" s="455"/>
      <c r="BK12" s="455"/>
      <c r="BL12" s="455"/>
      <c r="BM12" s="455"/>
      <c r="BN12" s="455"/>
      <c r="BO12" s="455"/>
      <c r="BP12" s="455"/>
      <c r="BQ12" s="455"/>
      <c r="BR12" s="455"/>
      <c r="BS12" s="455"/>
      <c r="BT12" s="455"/>
      <c r="BU12" s="455"/>
      <c r="BV12" s="455"/>
      <c r="BW12" s="455"/>
      <c r="BX12" s="455"/>
      <c r="BY12" s="455"/>
      <c r="BZ12" s="455"/>
      <c r="CA12" s="455"/>
      <c r="CB12" s="455"/>
      <c r="CC12" s="455"/>
      <c r="CD12" s="455"/>
      <c r="CE12" s="455"/>
      <c r="CF12" s="455"/>
      <c r="CG12" s="455"/>
      <c r="CH12" s="455"/>
      <c r="CI12" s="455"/>
      <c r="CJ12" s="455"/>
      <c r="CK12" s="455"/>
      <c r="CL12" s="455"/>
      <c r="CM12" s="455"/>
      <c r="CN12" s="455"/>
      <c r="CO12" s="455"/>
      <c r="CP12" s="455"/>
      <c r="CQ12" s="455"/>
      <c r="CR12" s="455"/>
      <c r="CS12" s="455"/>
      <c r="CT12" s="455"/>
      <c r="CU12" s="455"/>
      <c r="CV12" s="455"/>
      <c r="CW12" s="455"/>
      <c r="CX12" s="455"/>
      <c r="CY12" s="455"/>
      <c r="CZ12" s="455"/>
      <c r="DA12" s="455"/>
      <c r="DB12" s="455"/>
      <c r="DC12" s="455"/>
      <c r="DD12" s="455"/>
      <c r="DE12" s="455"/>
      <c r="DF12" s="455"/>
      <c r="DG12" s="455"/>
      <c r="DH12" s="455"/>
      <c r="DI12" s="455"/>
      <c r="DJ12" s="455"/>
      <c r="DK12" s="455"/>
      <c r="DL12" s="455"/>
      <c r="DM12" s="455"/>
      <c r="DN12" s="455"/>
      <c r="DO12" s="455"/>
      <c r="DP12" s="455"/>
      <c r="DQ12" s="455"/>
      <c r="DR12" s="455"/>
      <c r="DS12" s="455"/>
      <c r="DT12" s="455"/>
      <c r="DU12" s="455"/>
      <c r="DV12" s="455"/>
      <c r="DW12" s="455"/>
      <c r="DX12" s="455"/>
      <c r="DY12" s="455"/>
      <c r="DZ12" s="455"/>
      <c r="EA12" s="455"/>
      <c r="EB12" s="455"/>
      <c r="EC12" s="455"/>
      <c r="ED12" s="455"/>
      <c r="EE12" s="455"/>
      <c r="EF12" s="455"/>
      <c r="EG12" s="455"/>
      <c r="EH12" s="455"/>
      <c r="EI12" s="455"/>
      <c r="EJ12" s="455"/>
      <c r="EK12" s="455"/>
      <c r="EL12" s="455"/>
      <c r="EM12" s="455"/>
      <c r="EN12" s="455"/>
      <c r="EO12" s="455"/>
      <c r="EP12" s="455"/>
      <c r="EQ12" s="455"/>
      <c r="ER12" s="455"/>
      <c r="ES12" s="455"/>
      <c r="ET12" s="455"/>
      <c r="EU12" s="455"/>
      <c r="EV12" s="455"/>
      <c r="EW12" s="455"/>
      <c r="EX12" s="455"/>
      <c r="EY12" s="455"/>
      <c r="EZ12" s="455"/>
      <c r="FA12" s="455"/>
      <c r="FB12" s="455"/>
      <c r="FC12" s="455"/>
      <c r="FD12" s="455"/>
      <c r="FE12" s="455"/>
      <c r="FF12" s="455"/>
      <c r="FG12" s="455"/>
      <c r="FH12" s="455"/>
      <c r="FI12" s="455"/>
      <c r="FJ12" s="455"/>
      <c r="FK12" s="455"/>
      <c r="FL12" s="455"/>
      <c r="FM12" s="455"/>
      <c r="FN12" s="455"/>
      <c r="FO12" s="455"/>
      <c r="FP12" s="455"/>
      <c r="FQ12" s="455"/>
      <c r="FR12" s="455"/>
      <c r="FS12" s="455"/>
      <c r="FT12" s="455"/>
      <c r="FU12" s="455"/>
      <c r="FV12" s="455"/>
      <c r="FW12" s="455"/>
      <c r="FX12" s="455"/>
      <c r="FY12" s="455"/>
      <c r="FZ12" s="455"/>
      <c r="GA12" s="455"/>
      <c r="GB12" s="455"/>
      <c r="GC12" s="455"/>
      <c r="GD12" s="455"/>
      <c r="GE12" s="455"/>
      <c r="GF12" s="455"/>
      <c r="GG12" s="455"/>
      <c r="GH12" s="455"/>
      <c r="GI12" s="455"/>
      <c r="GJ12" s="455"/>
      <c r="GK12" s="455"/>
      <c r="GL12" s="455"/>
      <c r="GM12" s="455"/>
      <c r="GN12" s="455"/>
      <c r="GO12" s="455"/>
      <c r="GP12" s="455"/>
      <c r="GQ12" s="455"/>
      <c r="GR12" s="455"/>
      <c r="GS12" s="455"/>
      <c r="GT12" s="455"/>
      <c r="GU12" s="455"/>
      <c r="GV12" s="455"/>
      <c r="GW12" s="455"/>
      <c r="GX12" s="455"/>
      <c r="GY12" s="455"/>
      <c r="GZ12" s="455"/>
      <c r="HA12" s="455"/>
      <c r="HB12" s="455"/>
      <c r="HC12" s="455"/>
      <c r="HD12" s="455"/>
      <c r="HE12" s="455"/>
      <c r="HF12" s="455"/>
      <c r="HG12" s="455"/>
      <c r="HH12" s="455"/>
      <c r="HI12" s="455"/>
      <c r="HJ12" s="455"/>
      <c r="HK12" s="455"/>
      <c r="HL12" s="455"/>
      <c r="HM12" s="455"/>
      <c r="HN12" s="455"/>
      <c r="HO12" s="455"/>
      <c r="HP12" s="455"/>
      <c r="HQ12" s="455"/>
      <c r="HR12" s="455"/>
      <c r="HS12" s="455"/>
      <c r="HT12" s="455"/>
      <c r="HU12" s="455"/>
      <c r="HV12" s="455"/>
      <c r="HW12" s="455"/>
      <c r="HX12" s="455"/>
      <c r="HY12" s="455"/>
      <c r="HZ12" s="455"/>
      <c r="IA12" s="455"/>
      <c r="IB12" s="455"/>
      <c r="IC12" s="455"/>
      <c r="ID12" s="455"/>
      <c r="IE12" s="455"/>
      <c r="IF12" s="455"/>
      <c r="IG12" s="455"/>
      <c r="IH12" s="455"/>
      <c r="II12" s="455"/>
      <c r="IJ12" s="455"/>
      <c r="IK12" s="455"/>
      <c r="IL12" s="455"/>
      <c r="IM12" s="455"/>
      <c r="IN12" s="455"/>
      <c r="IO12" s="455"/>
      <c r="IP12" s="455"/>
      <c r="IQ12" s="455"/>
      <c r="IR12" s="455"/>
      <c r="IS12" s="455"/>
      <c r="IT12" s="455"/>
      <c r="IU12" s="455"/>
      <c r="IV12" s="455"/>
    </row>
    <row r="13" spans="1:256" s="348" customFormat="1" ht="15" customHeight="1">
      <c r="A13" s="455"/>
      <c r="B13" s="445">
        <f t="shared" si="0"/>
        <v>6</v>
      </c>
      <c r="C13" s="1674"/>
      <c r="D13" s="1692"/>
      <c r="E13" s="1693"/>
      <c r="F13" s="1694"/>
      <c r="G13" s="1674"/>
      <c r="H13" s="1695"/>
      <c r="I13" s="1679"/>
      <c r="J13" s="1696"/>
      <c r="K13" s="458"/>
      <c r="L13" s="455"/>
      <c r="M13" s="455"/>
      <c r="N13" s="455"/>
      <c r="O13" s="455"/>
      <c r="P13" s="455"/>
      <c r="Q13" s="455"/>
      <c r="R13" s="455"/>
      <c r="S13" s="455"/>
      <c r="T13" s="455"/>
      <c r="U13" s="455"/>
      <c r="V13" s="455"/>
      <c r="W13" s="455"/>
      <c r="X13" s="455"/>
      <c r="Y13" s="455"/>
      <c r="Z13" s="455"/>
      <c r="AA13" s="455"/>
      <c r="AB13" s="455"/>
      <c r="AC13" s="455"/>
      <c r="AD13" s="455"/>
      <c r="AE13" s="455"/>
      <c r="AF13" s="455"/>
      <c r="AG13" s="455"/>
      <c r="AH13" s="455"/>
      <c r="AI13" s="455"/>
      <c r="AJ13" s="455"/>
      <c r="AK13" s="455"/>
      <c r="AL13" s="455"/>
      <c r="AM13" s="455"/>
      <c r="AN13" s="455"/>
      <c r="AO13" s="455"/>
      <c r="AP13" s="455"/>
      <c r="AQ13" s="455"/>
      <c r="AR13" s="455"/>
      <c r="AS13" s="455"/>
      <c r="AT13" s="455"/>
      <c r="AU13" s="455"/>
      <c r="AV13" s="455"/>
      <c r="AW13" s="455"/>
      <c r="AX13" s="455"/>
      <c r="AY13" s="455"/>
      <c r="AZ13" s="455"/>
      <c r="BA13" s="455"/>
      <c r="BB13" s="455"/>
      <c r="BC13" s="455"/>
      <c r="BD13" s="455"/>
      <c r="BE13" s="455"/>
      <c r="BF13" s="455"/>
      <c r="BG13" s="455"/>
      <c r="BH13" s="455"/>
      <c r="BI13" s="455"/>
      <c r="BJ13" s="455"/>
      <c r="BK13" s="455"/>
      <c r="BL13" s="455"/>
      <c r="BM13" s="455"/>
      <c r="BN13" s="455"/>
      <c r="BO13" s="455"/>
      <c r="BP13" s="455"/>
      <c r="BQ13" s="455"/>
      <c r="BR13" s="455"/>
      <c r="BS13" s="455"/>
      <c r="BT13" s="455"/>
      <c r="BU13" s="455"/>
      <c r="BV13" s="455"/>
      <c r="BW13" s="455"/>
      <c r="BX13" s="455"/>
      <c r="BY13" s="455"/>
      <c r="BZ13" s="455"/>
      <c r="CA13" s="455"/>
      <c r="CB13" s="455"/>
      <c r="CC13" s="455"/>
      <c r="CD13" s="455"/>
      <c r="CE13" s="455"/>
      <c r="CF13" s="455"/>
      <c r="CG13" s="455"/>
      <c r="CH13" s="455"/>
      <c r="CI13" s="455"/>
      <c r="CJ13" s="455"/>
      <c r="CK13" s="455"/>
      <c r="CL13" s="455"/>
      <c r="CM13" s="455"/>
      <c r="CN13" s="455"/>
      <c r="CO13" s="455"/>
      <c r="CP13" s="455"/>
      <c r="CQ13" s="455"/>
      <c r="CR13" s="455"/>
      <c r="CS13" s="455"/>
      <c r="CT13" s="455"/>
      <c r="CU13" s="455"/>
      <c r="CV13" s="455"/>
      <c r="CW13" s="455"/>
      <c r="CX13" s="455"/>
      <c r="CY13" s="455"/>
      <c r="CZ13" s="455"/>
      <c r="DA13" s="455"/>
      <c r="DB13" s="455"/>
      <c r="DC13" s="455"/>
      <c r="DD13" s="455"/>
      <c r="DE13" s="455"/>
      <c r="DF13" s="455"/>
      <c r="DG13" s="455"/>
      <c r="DH13" s="455"/>
      <c r="DI13" s="455"/>
      <c r="DJ13" s="455"/>
      <c r="DK13" s="455"/>
      <c r="DL13" s="455"/>
      <c r="DM13" s="455"/>
      <c r="DN13" s="455"/>
      <c r="DO13" s="455"/>
      <c r="DP13" s="455"/>
      <c r="DQ13" s="455"/>
      <c r="DR13" s="455"/>
      <c r="DS13" s="455"/>
      <c r="DT13" s="455"/>
      <c r="DU13" s="455"/>
      <c r="DV13" s="455"/>
      <c r="DW13" s="455"/>
      <c r="DX13" s="455"/>
      <c r="DY13" s="455"/>
      <c r="DZ13" s="455"/>
      <c r="EA13" s="455"/>
      <c r="EB13" s="455"/>
      <c r="EC13" s="455"/>
      <c r="ED13" s="455"/>
      <c r="EE13" s="455"/>
      <c r="EF13" s="455"/>
      <c r="EG13" s="455"/>
      <c r="EH13" s="455"/>
      <c r="EI13" s="455"/>
      <c r="EJ13" s="455"/>
      <c r="EK13" s="455"/>
      <c r="EL13" s="455"/>
      <c r="EM13" s="455"/>
      <c r="EN13" s="455"/>
      <c r="EO13" s="455"/>
      <c r="EP13" s="455"/>
      <c r="EQ13" s="455"/>
      <c r="ER13" s="455"/>
      <c r="ES13" s="455"/>
      <c r="ET13" s="455"/>
      <c r="EU13" s="455"/>
      <c r="EV13" s="455"/>
      <c r="EW13" s="455"/>
      <c r="EX13" s="455"/>
      <c r="EY13" s="455"/>
      <c r="EZ13" s="455"/>
      <c r="FA13" s="455"/>
      <c r="FB13" s="455"/>
      <c r="FC13" s="455"/>
      <c r="FD13" s="455"/>
      <c r="FE13" s="455"/>
      <c r="FF13" s="455"/>
      <c r="FG13" s="455"/>
      <c r="FH13" s="455"/>
      <c r="FI13" s="455"/>
      <c r="FJ13" s="455"/>
      <c r="FK13" s="455"/>
      <c r="FL13" s="455"/>
      <c r="FM13" s="455"/>
      <c r="FN13" s="455"/>
      <c r="FO13" s="455"/>
      <c r="FP13" s="455"/>
      <c r="FQ13" s="455"/>
      <c r="FR13" s="455"/>
      <c r="FS13" s="455"/>
      <c r="FT13" s="455"/>
      <c r="FU13" s="455"/>
      <c r="FV13" s="455"/>
      <c r="FW13" s="455"/>
      <c r="FX13" s="455"/>
      <c r="FY13" s="455"/>
      <c r="FZ13" s="455"/>
      <c r="GA13" s="455"/>
      <c r="GB13" s="455"/>
      <c r="GC13" s="455"/>
      <c r="GD13" s="455"/>
      <c r="GE13" s="455"/>
      <c r="GF13" s="455"/>
      <c r="GG13" s="455"/>
      <c r="GH13" s="455"/>
      <c r="GI13" s="455"/>
      <c r="GJ13" s="455"/>
      <c r="GK13" s="455"/>
      <c r="GL13" s="455"/>
      <c r="GM13" s="455"/>
      <c r="GN13" s="455"/>
      <c r="GO13" s="455"/>
      <c r="GP13" s="455"/>
      <c r="GQ13" s="455"/>
      <c r="GR13" s="455"/>
      <c r="GS13" s="455"/>
      <c r="GT13" s="455"/>
      <c r="GU13" s="455"/>
      <c r="GV13" s="455"/>
      <c r="GW13" s="455"/>
      <c r="GX13" s="455"/>
      <c r="GY13" s="455"/>
      <c r="GZ13" s="455"/>
      <c r="HA13" s="455"/>
      <c r="HB13" s="455"/>
      <c r="HC13" s="455"/>
      <c r="HD13" s="455"/>
      <c r="HE13" s="455"/>
      <c r="HF13" s="455"/>
      <c r="HG13" s="455"/>
      <c r="HH13" s="455"/>
      <c r="HI13" s="455"/>
      <c r="HJ13" s="455"/>
      <c r="HK13" s="455"/>
      <c r="HL13" s="455"/>
      <c r="HM13" s="455"/>
      <c r="HN13" s="455"/>
      <c r="HO13" s="455"/>
      <c r="HP13" s="455"/>
      <c r="HQ13" s="455"/>
      <c r="HR13" s="455"/>
      <c r="HS13" s="455"/>
      <c r="HT13" s="455"/>
      <c r="HU13" s="455"/>
      <c r="HV13" s="455"/>
      <c r="HW13" s="455"/>
      <c r="HX13" s="455"/>
      <c r="HY13" s="455"/>
      <c r="HZ13" s="455"/>
      <c r="IA13" s="455"/>
      <c r="IB13" s="455"/>
      <c r="IC13" s="455"/>
      <c r="ID13" s="455"/>
      <c r="IE13" s="455"/>
      <c r="IF13" s="455"/>
      <c r="IG13" s="455"/>
      <c r="IH13" s="455"/>
      <c r="II13" s="455"/>
      <c r="IJ13" s="455"/>
      <c r="IK13" s="455"/>
      <c r="IL13" s="455"/>
      <c r="IM13" s="455"/>
      <c r="IN13" s="455"/>
      <c r="IO13" s="455"/>
      <c r="IP13" s="455"/>
      <c r="IQ13" s="455"/>
      <c r="IR13" s="455"/>
      <c r="IS13" s="455"/>
      <c r="IT13" s="455"/>
      <c r="IU13" s="455"/>
      <c r="IV13" s="455"/>
    </row>
    <row r="14" spans="1:256" s="348" customFormat="1" ht="15" customHeight="1">
      <c r="A14" s="455"/>
      <c r="B14" s="445">
        <f t="shared" si="0"/>
        <v>7</v>
      </c>
      <c r="C14" s="1650"/>
      <c r="D14" s="1650"/>
      <c r="E14" s="1650"/>
      <c r="F14" s="1650"/>
      <c r="G14" s="1650"/>
      <c r="H14" s="1674"/>
      <c r="I14" s="1697"/>
      <c r="J14" s="1698"/>
      <c r="K14" s="458"/>
      <c r="L14" s="455"/>
      <c r="M14" s="455"/>
      <c r="N14" s="455"/>
      <c r="O14" s="455"/>
      <c r="P14" s="455"/>
      <c r="Q14" s="455"/>
      <c r="R14" s="455"/>
      <c r="S14" s="455"/>
      <c r="T14" s="455"/>
      <c r="U14" s="455"/>
      <c r="V14" s="455"/>
      <c r="W14" s="455"/>
      <c r="X14" s="455"/>
      <c r="Y14" s="455"/>
      <c r="Z14" s="455"/>
      <c r="AA14" s="455"/>
      <c r="AB14" s="455"/>
      <c r="AC14" s="455"/>
      <c r="AD14" s="455"/>
      <c r="AE14" s="455"/>
      <c r="AF14" s="455"/>
      <c r="AG14" s="455"/>
      <c r="AH14" s="455"/>
      <c r="AI14" s="455"/>
      <c r="AJ14" s="455"/>
      <c r="AK14" s="455"/>
      <c r="AL14" s="455"/>
      <c r="AM14" s="455"/>
      <c r="AN14" s="455"/>
      <c r="AO14" s="455"/>
      <c r="AP14" s="455"/>
      <c r="AQ14" s="455"/>
      <c r="AR14" s="455"/>
      <c r="AS14" s="455"/>
      <c r="AT14" s="455"/>
      <c r="AU14" s="455"/>
      <c r="AV14" s="455"/>
      <c r="AW14" s="455"/>
      <c r="AX14" s="455"/>
      <c r="AY14" s="455"/>
      <c r="AZ14" s="455"/>
      <c r="BA14" s="455"/>
      <c r="BB14" s="455"/>
      <c r="BC14" s="455"/>
      <c r="BD14" s="455"/>
      <c r="BE14" s="455"/>
      <c r="BF14" s="455"/>
      <c r="BG14" s="455"/>
      <c r="BH14" s="455"/>
      <c r="BI14" s="455"/>
      <c r="BJ14" s="455"/>
      <c r="BK14" s="455"/>
      <c r="BL14" s="455"/>
      <c r="BM14" s="455"/>
      <c r="BN14" s="455"/>
      <c r="BO14" s="455"/>
      <c r="BP14" s="455"/>
      <c r="BQ14" s="455"/>
      <c r="BR14" s="455"/>
      <c r="BS14" s="455"/>
      <c r="BT14" s="455"/>
      <c r="BU14" s="455"/>
      <c r="BV14" s="455"/>
      <c r="BW14" s="455"/>
      <c r="BX14" s="455"/>
      <c r="BY14" s="455"/>
      <c r="BZ14" s="455"/>
      <c r="CA14" s="455"/>
      <c r="CB14" s="455"/>
      <c r="CC14" s="455"/>
      <c r="CD14" s="455"/>
      <c r="CE14" s="455"/>
      <c r="CF14" s="455"/>
      <c r="CG14" s="455"/>
      <c r="CH14" s="455"/>
      <c r="CI14" s="455"/>
      <c r="CJ14" s="455"/>
      <c r="CK14" s="455"/>
      <c r="CL14" s="455"/>
      <c r="CM14" s="455"/>
      <c r="CN14" s="455"/>
      <c r="CO14" s="455"/>
      <c r="CP14" s="455"/>
      <c r="CQ14" s="455"/>
      <c r="CR14" s="455"/>
      <c r="CS14" s="455"/>
      <c r="CT14" s="455"/>
      <c r="CU14" s="455"/>
      <c r="CV14" s="455"/>
      <c r="CW14" s="455"/>
      <c r="CX14" s="455"/>
      <c r="CY14" s="455"/>
      <c r="CZ14" s="455"/>
      <c r="DA14" s="455"/>
      <c r="DB14" s="455"/>
      <c r="DC14" s="455"/>
      <c r="DD14" s="455"/>
      <c r="DE14" s="455"/>
      <c r="DF14" s="455"/>
      <c r="DG14" s="455"/>
      <c r="DH14" s="455"/>
      <c r="DI14" s="455"/>
      <c r="DJ14" s="455"/>
      <c r="DK14" s="455"/>
      <c r="DL14" s="455"/>
      <c r="DM14" s="455"/>
      <c r="DN14" s="455"/>
      <c r="DO14" s="455"/>
      <c r="DP14" s="455"/>
      <c r="DQ14" s="455"/>
      <c r="DR14" s="455"/>
      <c r="DS14" s="455"/>
      <c r="DT14" s="455"/>
      <c r="DU14" s="455"/>
      <c r="DV14" s="455"/>
      <c r="DW14" s="455"/>
      <c r="DX14" s="455"/>
      <c r="DY14" s="455"/>
      <c r="DZ14" s="455"/>
      <c r="EA14" s="455"/>
      <c r="EB14" s="455"/>
      <c r="EC14" s="455"/>
      <c r="ED14" s="455"/>
      <c r="EE14" s="455"/>
      <c r="EF14" s="455"/>
      <c r="EG14" s="455"/>
      <c r="EH14" s="455"/>
      <c r="EI14" s="455"/>
      <c r="EJ14" s="455"/>
      <c r="EK14" s="455"/>
      <c r="EL14" s="455"/>
      <c r="EM14" s="455"/>
      <c r="EN14" s="455"/>
      <c r="EO14" s="455"/>
      <c r="EP14" s="455"/>
      <c r="EQ14" s="455"/>
      <c r="ER14" s="455"/>
      <c r="ES14" s="455"/>
      <c r="ET14" s="455"/>
      <c r="EU14" s="455"/>
      <c r="EV14" s="455"/>
      <c r="EW14" s="455"/>
      <c r="EX14" s="455"/>
      <c r="EY14" s="455"/>
      <c r="EZ14" s="455"/>
      <c r="FA14" s="455"/>
      <c r="FB14" s="455"/>
      <c r="FC14" s="455"/>
      <c r="FD14" s="455"/>
      <c r="FE14" s="455"/>
      <c r="FF14" s="455"/>
      <c r="FG14" s="455"/>
      <c r="FH14" s="455"/>
      <c r="FI14" s="455"/>
      <c r="FJ14" s="455"/>
      <c r="FK14" s="455"/>
      <c r="FL14" s="455"/>
      <c r="FM14" s="455"/>
      <c r="FN14" s="455"/>
      <c r="FO14" s="455"/>
      <c r="FP14" s="455"/>
      <c r="FQ14" s="455"/>
      <c r="FR14" s="455"/>
      <c r="FS14" s="455"/>
      <c r="FT14" s="455"/>
      <c r="FU14" s="455"/>
      <c r="FV14" s="455"/>
      <c r="FW14" s="455"/>
      <c r="FX14" s="455"/>
      <c r="FY14" s="455"/>
      <c r="FZ14" s="455"/>
      <c r="GA14" s="455"/>
      <c r="GB14" s="455"/>
      <c r="GC14" s="455"/>
      <c r="GD14" s="455"/>
      <c r="GE14" s="455"/>
      <c r="GF14" s="455"/>
      <c r="GG14" s="455"/>
      <c r="GH14" s="455"/>
      <c r="GI14" s="455"/>
      <c r="GJ14" s="455"/>
      <c r="GK14" s="455"/>
      <c r="GL14" s="455"/>
      <c r="GM14" s="455"/>
      <c r="GN14" s="455"/>
      <c r="GO14" s="455"/>
      <c r="GP14" s="455"/>
      <c r="GQ14" s="455"/>
      <c r="GR14" s="455"/>
      <c r="GS14" s="455"/>
      <c r="GT14" s="455"/>
      <c r="GU14" s="455"/>
      <c r="GV14" s="455"/>
      <c r="GW14" s="455"/>
      <c r="GX14" s="455"/>
      <c r="GY14" s="455"/>
      <c r="GZ14" s="455"/>
      <c r="HA14" s="455"/>
      <c r="HB14" s="455"/>
      <c r="HC14" s="455"/>
      <c r="HD14" s="455"/>
      <c r="HE14" s="455"/>
      <c r="HF14" s="455"/>
      <c r="HG14" s="455"/>
      <c r="HH14" s="455"/>
      <c r="HI14" s="455"/>
      <c r="HJ14" s="455"/>
      <c r="HK14" s="455"/>
      <c r="HL14" s="455"/>
      <c r="HM14" s="455"/>
      <c r="HN14" s="455"/>
      <c r="HO14" s="455"/>
      <c r="HP14" s="455"/>
      <c r="HQ14" s="455"/>
      <c r="HR14" s="455"/>
      <c r="HS14" s="455"/>
      <c r="HT14" s="455"/>
      <c r="HU14" s="455"/>
      <c r="HV14" s="455"/>
      <c r="HW14" s="455"/>
      <c r="HX14" s="455"/>
      <c r="HY14" s="455"/>
      <c r="HZ14" s="455"/>
      <c r="IA14" s="455"/>
      <c r="IB14" s="455"/>
      <c r="IC14" s="455"/>
      <c r="ID14" s="455"/>
      <c r="IE14" s="455"/>
      <c r="IF14" s="455"/>
      <c r="IG14" s="455"/>
      <c r="IH14" s="455"/>
      <c r="II14" s="455"/>
      <c r="IJ14" s="455"/>
      <c r="IK14" s="455"/>
      <c r="IL14" s="455"/>
      <c r="IM14" s="455"/>
      <c r="IN14" s="455"/>
      <c r="IO14" s="455"/>
      <c r="IP14" s="455"/>
      <c r="IQ14" s="455"/>
      <c r="IR14" s="455"/>
      <c r="IS14" s="455"/>
      <c r="IT14" s="455"/>
      <c r="IU14" s="455"/>
      <c r="IV14" s="455"/>
    </row>
    <row r="15" spans="1:256" s="348" customFormat="1" ht="15" customHeight="1">
      <c r="A15" s="455"/>
      <c r="B15" s="445">
        <f t="shared" si="0"/>
        <v>8</v>
      </c>
      <c r="C15" s="1650"/>
      <c r="D15" s="1650"/>
      <c r="E15" s="1650"/>
      <c r="F15" s="1650"/>
      <c r="G15" s="1650"/>
      <c r="H15" s="1674"/>
      <c r="I15" s="1699"/>
      <c r="J15" s="1680"/>
      <c r="K15" s="458"/>
      <c r="L15" s="455"/>
      <c r="M15" s="455"/>
      <c r="N15" s="455"/>
      <c r="O15" s="455"/>
      <c r="P15" s="455"/>
      <c r="Q15" s="455"/>
      <c r="R15" s="455"/>
      <c r="S15" s="455"/>
      <c r="T15" s="455"/>
      <c r="U15" s="455"/>
      <c r="V15" s="455"/>
      <c r="W15" s="455"/>
      <c r="X15" s="455"/>
      <c r="Y15" s="455"/>
      <c r="Z15" s="455"/>
      <c r="AA15" s="455"/>
      <c r="AB15" s="455"/>
      <c r="AC15" s="455"/>
      <c r="AD15" s="455"/>
      <c r="AE15" s="455"/>
      <c r="AF15" s="455"/>
      <c r="AG15" s="455"/>
      <c r="AH15" s="455"/>
      <c r="AI15" s="455"/>
      <c r="AJ15" s="455"/>
      <c r="AK15" s="455"/>
      <c r="AL15" s="455"/>
      <c r="AM15" s="455"/>
      <c r="AN15" s="455"/>
      <c r="AO15" s="455"/>
      <c r="AP15" s="455"/>
      <c r="AQ15" s="455"/>
      <c r="AR15" s="455"/>
      <c r="AS15" s="455"/>
      <c r="AT15" s="455"/>
      <c r="AU15" s="455"/>
      <c r="AV15" s="455"/>
      <c r="AW15" s="455"/>
      <c r="AX15" s="455"/>
      <c r="AY15" s="455"/>
      <c r="AZ15" s="455"/>
      <c r="BA15" s="455"/>
      <c r="BB15" s="455"/>
      <c r="BC15" s="455"/>
      <c r="BD15" s="455"/>
      <c r="BE15" s="455"/>
      <c r="BF15" s="455"/>
      <c r="BG15" s="455"/>
      <c r="BH15" s="455"/>
      <c r="BI15" s="455"/>
      <c r="BJ15" s="455"/>
      <c r="BK15" s="455"/>
      <c r="BL15" s="455"/>
      <c r="BM15" s="455"/>
      <c r="BN15" s="455"/>
      <c r="BO15" s="455"/>
      <c r="BP15" s="455"/>
      <c r="BQ15" s="455"/>
      <c r="BR15" s="455"/>
      <c r="BS15" s="455"/>
      <c r="BT15" s="455"/>
      <c r="BU15" s="455"/>
      <c r="BV15" s="455"/>
      <c r="BW15" s="455"/>
      <c r="BX15" s="455"/>
      <c r="BY15" s="455"/>
      <c r="BZ15" s="455"/>
      <c r="CA15" s="455"/>
      <c r="CB15" s="455"/>
      <c r="CC15" s="455"/>
      <c r="CD15" s="455"/>
      <c r="CE15" s="455"/>
      <c r="CF15" s="455"/>
      <c r="CG15" s="455"/>
      <c r="CH15" s="455"/>
      <c r="CI15" s="455"/>
      <c r="CJ15" s="455"/>
      <c r="CK15" s="455"/>
      <c r="CL15" s="455"/>
      <c r="CM15" s="455"/>
      <c r="CN15" s="455"/>
      <c r="CO15" s="455"/>
      <c r="CP15" s="455"/>
      <c r="CQ15" s="455"/>
      <c r="CR15" s="455"/>
      <c r="CS15" s="455"/>
      <c r="CT15" s="455"/>
      <c r="CU15" s="455"/>
      <c r="CV15" s="455"/>
      <c r="CW15" s="455"/>
      <c r="CX15" s="455"/>
      <c r="CY15" s="455"/>
      <c r="CZ15" s="455"/>
      <c r="DA15" s="455"/>
      <c r="DB15" s="455"/>
      <c r="DC15" s="455"/>
      <c r="DD15" s="455"/>
      <c r="DE15" s="455"/>
      <c r="DF15" s="455"/>
      <c r="DG15" s="455"/>
      <c r="DH15" s="455"/>
      <c r="DI15" s="455"/>
      <c r="DJ15" s="455"/>
      <c r="DK15" s="455"/>
      <c r="DL15" s="455"/>
      <c r="DM15" s="455"/>
      <c r="DN15" s="455"/>
      <c r="DO15" s="455"/>
      <c r="DP15" s="455"/>
      <c r="DQ15" s="455"/>
      <c r="DR15" s="455"/>
      <c r="DS15" s="455"/>
      <c r="DT15" s="455"/>
      <c r="DU15" s="455"/>
      <c r="DV15" s="455"/>
      <c r="DW15" s="455"/>
      <c r="DX15" s="455"/>
      <c r="DY15" s="455"/>
      <c r="DZ15" s="455"/>
      <c r="EA15" s="455"/>
      <c r="EB15" s="455"/>
      <c r="EC15" s="455"/>
      <c r="ED15" s="455"/>
      <c r="EE15" s="455"/>
      <c r="EF15" s="455"/>
      <c r="EG15" s="455"/>
      <c r="EH15" s="455"/>
      <c r="EI15" s="455"/>
      <c r="EJ15" s="455"/>
      <c r="EK15" s="455"/>
      <c r="EL15" s="455"/>
      <c r="EM15" s="455"/>
      <c r="EN15" s="455"/>
      <c r="EO15" s="455"/>
      <c r="EP15" s="455"/>
      <c r="EQ15" s="455"/>
      <c r="ER15" s="455"/>
      <c r="ES15" s="455"/>
      <c r="ET15" s="455"/>
      <c r="EU15" s="455"/>
      <c r="EV15" s="455"/>
      <c r="EW15" s="455"/>
      <c r="EX15" s="455"/>
      <c r="EY15" s="455"/>
      <c r="EZ15" s="455"/>
      <c r="FA15" s="455"/>
      <c r="FB15" s="455"/>
      <c r="FC15" s="455"/>
      <c r="FD15" s="455"/>
      <c r="FE15" s="455"/>
      <c r="FF15" s="455"/>
      <c r="FG15" s="455"/>
      <c r="FH15" s="455"/>
      <c r="FI15" s="455"/>
      <c r="FJ15" s="455"/>
      <c r="FK15" s="455"/>
      <c r="FL15" s="455"/>
      <c r="FM15" s="455"/>
      <c r="FN15" s="455"/>
      <c r="FO15" s="455"/>
      <c r="FP15" s="455"/>
      <c r="FQ15" s="455"/>
      <c r="FR15" s="455"/>
      <c r="FS15" s="455"/>
      <c r="FT15" s="455"/>
      <c r="FU15" s="455"/>
      <c r="FV15" s="455"/>
      <c r="FW15" s="455"/>
      <c r="FX15" s="455"/>
      <c r="FY15" s="455"/>
      <c r="FZ15" s="455"/>
      <c r="GA15" s="455"/>
      <c r="GB15" s="455"/>
      <c r="GC15" s="455"/>
      <c r="GD15" s="455"/>
      <c r="GE15" s="455"/>
      <c r="GF15" s="455"/>
      <c r="GG15" s="455"/>
      <c r="GH15" s="455"/>
      <c r="GI15" s="455"/>
      <c r="GJ15" s="455"/>
      <c r="GK15" s="455"/>
      <c r="GL15" s="455"/>
      <c r="GM15" s="455"/>
      <c r="GN15" s="455"/>
      <c r="GO15" s="455"/>
      <c r="GP15" s="455"/>
      <c r="GQ15" s="455"/>
      <c r="GR15" s="455"/>
      <c r="GS15" s="455"/>
      <c r="GT15" s="455"/>
      <c r="GU15" s="455"/>
      <c r="GV15" s="455"/>
      <c r="GW15" s="455"/>
      <c r="GX15" s="455"/>
      <c r="GY15" s="455"/>
      <c r="GZ15" s="455"/>
      <c r="HA15" s="455"/>
      <c r="HB15" s="455"/>
      <c r="HC15" s="455"/>
      <c r="HD15" s="455"/>
      <c r="HE15" s="455"/>
      <c r="HF15" s="455"/>
      <c r="HG15" s="455"/>
      <c r="HH15" s="455"/>
      <c r="HI15" s="455"/>
      <c r="HJ15" s="455"/>
      <c r="HK15" s="455"/>
      <c r="HL15" s="455"/>
      <c r="HM15" s="455"/>
      <c r="HN15" s="455"/>
      <c r="HO15" s="455"/>
      <c r="HP15" s="455"/>
      <c r="HQ15" s="455"/>
      <c r="HR15" s="455"/>
      <c r="HS15" s="455"/>
      <c r="HT15" s="455"/>
      <c r="HU15" s="455"/>
      <c r="HV15" s="455"/>
      <c r="HW15" s="455"/>
      <c r="HX15" s="455"/>
      <c r="HY15" s="455"/>
      <c r="HZ15" s="455"/>
      <c r="IA15" s="455"/>
      <c r="IB15" s="455"/>
      <c r="IC15" s="455"/>
      <c r="ID15" s="455"/>
      <c r="IE15" s="455"/>
      <c r="IF15" s="455"/>
      <c r="IG15" s="455"/>
      <c r="IH15" s="455"/>
      <c r="II15" s="455"/>
      <c r="IJ15" s="455"/>
      <c r="IK15" s="455"/>
      <c r="IL15" s="455"/>
      <c r="IM15" s="455"/>
      <c r="IN15" s="455"/>
      <c r="IO15" s="455"/>
      <c r="IP15" s="455"/>
      <c r="IQ15" s="455"/>
      <c r="IR15" s="455"/>
      <c r="IS15" s="455"/>
      <c r="IT15" s="455"/>
      <c r="IU15" s="455"/>
      <c r="IV15" s="455"/>
    </row>
    <row r="16" spans="1:256" s="348" customFormat="1" ht="15" customHeight="1">
      <c r="A16" s="455"/>
      <c r="B16" s="445">
        <f t="shared" si="0"/>
        <v>9</v>
      </c>
      <c r="C16" s="1650"/>
      <c r="D16" s="1650"/>
      <c r="E16" s="1650"/>
      <c r="F16" s="1650"/>
      <c r="G16" s="1650"/>
      <c r="H16" s="1674"/>
      <c r="I16" s="1699"/>
      <c r="J16" s="1680"/>
      <c r="K16" s="458"/>
      <c r="L16" s="455"/>
      <c r="M16" s="455"/>
      <c r="N16" s="455"/>
      <c r="O16" s="455"/>
      <c r="P16" s="455"/>
      <c r="Q16" s="455"/>
      <c r="R16" s="455"/>
      <c r="S16" s="455"/>
      <c r="T16" s="455"/>
      <c r="U16" s="455"/>
      <c r="V16" s="455"/>
      <c r="W16" s="455"/>
      <c r="X16" s="455"/>
      <c r="Y16" s="455"/>
      <c r="Z16" s="455"/>
      <c r="AA16" s="455"/>
      <c r="AB16" s="455"/>
      <c r="AC16" s="455"/>
      <c r="AD16" s="455"/>
      <c r="AE16" s="455"/>
      <c r="AF16" s="455"/>
      <c r="AG16" s="455"/>
      <c r="AH16" s="455"/>
      <c r="AI16" s="455"/>
      <c r="AJ16" s="455"/>
      <c r="AK16" s="455"/>
      <c r="AL16" s="455"/>
      <c r="AM16" s="455"/>
      <c r="AN16" s="455"/>
      <c r="AO16" s="455"/>
      <c r="AP16" s="455"/>
      <c r="AQ16" s="455"/>
      <c r="AR16" s="455"/>
      <c r="AS16" s="455"/>
      <c r="AT16" s="455"/>
      <c r="AU16" s="455"/>
      <c r="AV16" s="455"/>
      <c r="AW16" s="455"/>
      <c r="AX16" s="455"/>
      <c r="AY16" s="455"/>
      <c r="AZ16" s="455"/>
      <c r="BA16" s="455"/>
      <c r="BB16" s="455"/>
      <c r="BC16" s="455"/>
      <c r="BD16" s="455"/>
      <c r="BE16" s="455"/>
      <c r="BF16" s="455"/>
      <c r="BG16" s="455"/>
      <c r="BH16" s="455"/>
      <c r="BI16" s="455"/>
      <c r="BJ16" s="455"/>
      <c r="BK16" s="455"/>
      <c r="BL16" s="455"/>
      <c r="BM16" s="455"/>
      <c r="BN16" s="455"/>
      <c r="BO16" s="455"/>
      <c r="BP16" s="455"/>
      <c r="BQ16" s="455"/>
      <c r="BR16" s="455"/>
      <c r="BS16" s="455"/>
      <c r="BT16" s="455"/>
      <c r="BU16" s="455"/>
      <c r="BV16" s="455"/>
      <c r="BW16" s="455"/>
      <c r="BX16" s="455"/>
      <c r="BY16" s="455"/>
      <c r="BZ16" s="455"/>
      <c r="CA16" s="455"/>
      <c r="CB16" s="455"/>
      <c r="CC16" s="455"/>
      <c r="CD16" s="455"/>
      <c r="CE16" s="455"/>
      <c r="CF16" s="455"/>
      <c r="CG16" s="455"/>
      <c r="CH16" s="455"/>
      <c r="CI16" s="455"/>
      <c r="CJ16" s="455"/>
      <c r="CK16" s="455"/>
      <c r="CL16" s="455"/>
      <c r="CM16" s="455"/>
      <c r="CN16" s="455"/>
      <c r="CO16" s="455"/>
      <c r="CP16" s="455"/>
      <c r="CQ16" s="455"/>
      <c r="CR16" s="455"/>
      <c r="CS16" s="455"/>
      <c r="CT16" s="455"/>
      <c r="CU16" s="455"/>
      <c r="CV16" s="455"/>
      <c r="CW16" s="455"/>
      <c r="CX16" s="455"/>
      <c r="CY16" s="455"/>
      <c r="CZ16" s="455"/>
      <c r="DA16" s="455"/>
      <c r="DB16" s="455"/>
      <c r="DC16" s="455"/>
      <c r="DD16" s="455"/>
      <c r="DE16" s="455"/>
      <c r="DF16" s="455"/>
      <c r="DG16" s="455"/>
      <c r="DH16" s="455"/>
      <c r="DI16" s="455"/>
      <c r="DJ16" s="455"/>
      <c r="DK16" s="455"/>
      <c r="DL16" s="455"/>
      <c r="DM16" s="455"/>
      <c r="DN16" s="455"/>
      <c r="DO16" s="455"/>
      <c r="DP16" s="455"/>
      <c r="DQ16" s="455"/>
      <c r="DR16" s="455"/>
      <c r="DS16" s="455"/>
      <c r="DT16" s="455"/>
      <c r="DU16" s="455"/>
      <c r="DV16" s="455"/>
      <c r="DW16" s="455"/>
      <c r="DX16" s="455"/>
      <c r="DY16" s="455"/>
      <c r="DZ16" s="455"/>
      <c r="EA16" s="455"/>
      <c r="EB16" s="455"/>
      <c r="EC16" s="455"/>
      <c r="ED16" s="455"/>
      <c r="EE16" s="455"/>
      <c r="EF16" s="455"/>
      <c r="EG16" s="455"/>
      <c r="EH16" s="455"/>
      <c r="EI16" s="455"/>
      <c r="EJ16" s="455"/>
      <c r="EK16" s="455"/>
      <c r="EL16" s="455"/>
      <c r="EM16" s="455"/>
      <c r="EN16" s="455"/>
      <c r="EO16" s="455"/>
      <c r="EP16" s="455"/>
      <c r="EQ16" s="455"/>
      <c r="ER16" s="455"/>
      <c r="ES16" s="455"/>
      <c r="ET16" s="455"/>
      <c r="EU16" s="455"/>
      <c r="EV16" s="455"/>
      <c r="EW16" s="455"/>
      <c r="EX16" s="455"/>
      <c r="EY16" s="455"/>
      <c r="EZ16" s="455"/>
      <c r="FA16" s="455"/>
      <c r="FB16" s="455"/>
      <c r="FC16" s="455"/>
      <c r="FD16" s="455"/>
      <c r="FE16" s="455"/>
      <c r="FF16" s="455"/>
      <c r="FG16" s="455"/>
      <c r="FH16" s="455"/>
      <c r="FI16" s="455"/>
      <c r="FJ16" s="455"/>
      <c r="FK16" s="455"/>
      <c r="FL16" s="455"/>
      <c r="FM16" s="455"/>
      <c r="FN16" s="455"/>
      <c r="FO16" s="455"/>
      <c r="FP16" s="455"/>
      <c r="FQ16" s="455"/>
      <c r="FR16" s="455"/>
      <c r="FS16" s="455"/>
      <c r="FT16" s="455"/>
      <c r="FU16" s="455"/>
      <c r="FV16" s="455"/>
      <c r="FW16" s="455"/>
      <c r="FX16" s="455"/>
      <c r="FY16" s="455"/>
      <c r="FZ16" s="455"/>
      <c r="GA16" s="455"/>
      <c r="GB16" s="455"/>
      <c r="GC16" s="455"/>
      <c r="GD16" s="455"/>
      <c r="GE16" s="455"/>
      <c r="GF16" s="455"/>
      <c r="GG16" s="455"/>
      <c r="GH16" s="455"/>
      <c r="GI16" s="455"/>
      <c r="GJ16" s="455"/>
      <c r="GK16" s="455"/>
      <c r="GL16" s="455"/>
      <c r="GM16" s="455"/>
      <c r="GN16" s="455"/>
      <c r="GO16" s="455"/>
      <c r="GP16" s="455"/>
      <c r="GQ16" s="455"/>
      <c r="GR16" s="455"/>
      <c r="GS16" s="455"/>
      <c r="GT16" s="455"/>
      <c r="GU16" s="455"/>
      <c r="GV16" s="455"/>
      <c r="GW16" s="455"/>
      <c r="GX16" s="455"/>
      <c r="GY16" s="455"/>
      <c r="GZ16" s="455"/>
      <c r="HA16" s="455"/>
      <c r="HB16" s="455"/>
      <c r="HC16" s="455"/>
      <c r="HD16" s="455"/>
      <c r="HE16" s="455"/>
      <c r="HF16" s="455"/>
      <c r="HG16" s="455"/>
      <c r="HH16" s="455"/>
      <c r="HI16" s="455"/>
      <c r="HJ16" s="455"/>
      <c r="HK16" s="455"/>
      <c r="HL16" s="455"/>
      <c r="HM16" s="455"/>
      <c r="HN16" s="455"/>
      <c r="HO16" s="455"/>
      <c r="HP16" s="455"/>
      <c r="HQ16" s="455"/>
      <c r="HR16" s="455"/>
      <c r="HS16" s="455"/>
      <c r="HT16" s="455"/>
      <c r="HU16" s="455"/>
      <c r="HV16" s="455"/>
      <c r="HW16" s="455"/>
      <c r="HX16" s="455"/>
      <c r="HY16" s="455"/>
      <c r="HZ16" s="455"/>
      <c r="IA16" s="455"/>
      <c r="IB16" s="455"/>
      <c r="IC16" s="455"/>
      <c r="ID16" s="455"/>
      <c r="IE16" s="455"/>
      <c r="IF16" s="455"/>
      <c r="IG16" s="455"/>
      <c r="IH16" s="455"/>
      <c r="II16" s="455"/>
      <c r="IJ16" s="455"/>
      <c r="IK16" s="455"/>
      <c r="IL16" s="455"/>
      <c r="IM16" s="455"/>
      <c r="IN16" s="455"/>
      <c r="IO16" s="455"/>
      <c r="IP16" s="455"/>
      <c r="IQ16" s="455"/>
      <c r="IR16" s="455"/>
      <c r="IS16" s="455"/>
      <c r="IT16" s="455"/>
      <c r="IU16" s="455"/>
      <c r="IV16" s="455"/>
    </row>
    <row r="17" spans="1:256" s="348" customFormat="1" ht="15" customHeight="1">
      <c r="A17" s="455"/>
      <c r="B17" s="445">
        <f t="shared" si="0"/>
        <v>10</v>
      </c>
      <c r="C17" s="1650"/>
      <c r="D17" s="1650"/>
      <c r="E17" s="1650"/>
      <c r="F17" s="1650"/>
      <c r="G17" s="1650"/>
      <c r="H17" s="1674"/>
      <c r="I17" s="1700"/>
      <c r="J17" s="1701"/>
      <c r="K17" s="458"/>
      <c r="L17" s="455"/>
      <c r="M17" s="455"/>
      <c r="N17" s="455"/>
      <c r="O17" s="455"/>
      <c r="P17" s="455"/>
      <c r="Q17" s="455"/>
      <c r="R17" s="455"/>
      <c r="S17" s="455"/>
      <c r="T17" s="455"/>
      <c r="U17" s="455"/>
      <c r="V17" s="455"/>
      <c r="W17" s="455"/>
      <c r="X17" s="455"/>
      <c r="Y17" s="455"/>
      <c r="Z17" s="455"/>
      <c r="AA17" s="455"/>
      <c r="AB17" s="455"/>
      <c r="AC17" s="455"/>
      <c r="AD17" s="455"/>
      <c r="AE17" s="455"/>
      <c r="AF17" s="455"/>
      <c r="AG17" s="455"/>
      <c r="AH17" s="455"/>
      <c r="AI17" s="455"/>
      <c r="AJ17" s="455"/>
      <c r="AK17" s="455"/>
      <c r="AL17" s="455"/>
      <c r="AM17" s="455"/>
      <c r="AN17" s="455"/>
      <c r="AO17" s="455"/>
      <c r="AP17" s="455"/>
      <c r="AQ17" s="455"/>
      <c r="AR17" s="455"/>
      <c r="AS17" s="455"/>
      <c r="AT17" s="455"/>
      <c r="AU17" s="455"/>
      <c r="AV17" s="455"/>
      <c r="AW17" s="455"/>
      <c r="AX17" s="455"/>
      <c r="AY17" s="455"/>
      <c r="AZ17" s="455"/>
      <c r="BA17" s="455"/>
      <c r="BB17" s="455"/>
      <c r="BC17" s="455"/>
      <c r="BD17" s="455"/>
      <c r="BE17" s="455"/>
      <c r="BF17" s="455"/>
      <c r="BG17" s="455"/>
      <c r="BH17" s="455"/>
      <c r="BI17" s="455"/>
      <c r="BJ17" s="455"/>
      <c r="BK17" s="455"/>
      <c r="BL17" s="455"/>
      <c r="BM17" s="455"/>
      <c r="BN17" s="455"/>
      <c r="BO17" s="455"/>
      <c r="BP17" s="455"/>
      <c r="BQ17" s="455"/>
      <c r="BR17" s="455"/>
      <c r="BS17" s="455"/>
      <c r="BT17" s="455"/>
      <c r="BU17" s="455"/>
      <c r="BV17" s="455"/>
      <c r="BW17" s="455"/>
      <c r="BX17" s="455"/>
      <c r="BY17" s="455"/>
      <c r="BZ17" s="455"/>
      <c r="CA17" s="455"/>
      <c r="CB17" s="455"/>
      <c r="CC17" s="455"/>
      <c r="CD17" s="455"/>
      <c r="CE17" s="455"/>
      <c r="CF17" s="455"/>
      <c r="CG17" s="455"/>
      <c r="CH17" s="455"/>
      <c r="CI17" s="455"/>
      <c r="CJ17" s="455"/>
      <c r="CK17" s="455"/>
      <c r="CL17" s="455"/>
      <c r="CM17" s="455"/>
      <c r="CN17" s="455"/>
      <c r="CO17" s="455"/>
      <c r="CP17" s="455"/>
      <c r="CQ17" s="455"/>
      <c r="CR17" s="455"/>
      <c r="CS17" s="455"/>
      <c r="CT17" s="455"/>
      <c r="CU17" s="455"/>
      <c r="CV17" s="455"/>
      <c r="CW17" s="455"/>
      <c r="CX17" s="455"/>
      <c r="CY17" s="455"/>
      <c r="CZ17" s="455"/>
      <c r="DA17" s="455"/>
      <c r="DB17" s="455"/>
      <c r="DC17" s="455"/>
      <c r="DD17" s="455"/>
      <c r="DE17" s="455"/>
      <c r="DF17" s="455"/>
      <c r="DG17" s="455"/>
      <c r="DH17" s="455"/>
      <c r="DI17" s="455"/>
      <c r="DJ17" s="455"/>
      <c r="DK17" s="455"/>
      <c r="DL17" s="455"/>
      <c r="DM17" s="455"/>
      <c r="DN17" s="455"/>
      <c r="DO17" s="455"/>
      <c r="DP17" s="455"/>
      <c r="DQ17" s="455"/>
      <c r="DR17" s="455"/>
      <c r="DS17" s="455"/>
      <c r="DT17" s="455"/>
      <c r="DU17" s="455"/>
      <c r="DV17" s="455"/>
      <c r="DW17" s="455"/>
      <c r="DX17" s="455"/>
      <c r="DY17" s="455"/>
      <c r="DZ17" s="455"/>
      <c r="EA17" s="455"/>
      <c r="EB17" s="455"/>
      <c r="EC17" s="455"/>
      <c r="ED17" s="455"/>
      <c r="EE17" s="455"/>
      <c r="EF17" s="455"/>
      <c r="EG17" s="455"/>
      <c r="EH17" s="455"/>
      <c r="EI17" s="455"/>
      <c r="EJ17" s="455"/>
      <c r="EK17" s="455"/>
      <c r="EL17" s="455"/>
      <c r="EM17" s="455"/>
      <c r="EN17" s="455"/>
      <c r="EO17" s="455"/>
      <c r="EP17" s="455"/>
      <c r="EQ17" s="455"/>
      <c r="ER17" s="455"/>
      <c r="ES17" s="455"/>
      <c r="ET17" s="455"/>
      <c r="EU17" s="455"/>
      <c r="EV17" s="455"/>
      <c r="EW17" s="455"/>
      <c r="EX17" s="455"/>
      <c r="EY17" s="455"/>
      <c r="EZ17" s="455"/>
      <c r="FA17" s="455"/>
      <c r="FB17" s="455"/>
      <c r="FC17" s="455"/>
      <c r="FD17" s="455"/>
      <c r="FE17" s="455"/>
      <c r="FF17" s="455"/>
      <c r="FG17" s="455"/>
      <c r="FH17" s="455"/>
      <c r="FI17" s="455"/>
      <c r="FJ17" s="455"/>
      <c r="FK17" s="455"/>
      <c r="FL17" s="455"/>
      <c r="FM17" s="455"/>
      <c r="FN17" s="455"/>
      <c r="FO17" s="455"/>
      <c r="FP17" s="455"/>
      <c r="FQ17" s="455"/>
      <c r="FR17" s="455"/>
      <c r="FS17" s="455"/>
      <c r="FT17" s="455"/>
      <c r="FU17" s="455"/>
      <c r="FV17" s="455"/>
      <c r="FW17" s="455"/>
      <c r="FX17" s="455"/>
      <c r="FY17" s="455"/>
      <c r="FZ17" s="455"/>
      <c r="GA17" s="455"/>
      <c r="GB17" s="455"/>
      <c r="GC17" s="455"/>
      <c r="GD17" s="455"/>
      <c r="GE17" s="455"/>
      <c r="GF17" s="455"/>
      <c r="GG17" s="455"/>
      <c r="GH17" s="455"/>
      <c r="GI17" s="455"/>
      <c r="GJ17" s="455"/>
      <c r="GK17" s="455"/>
      <c r="GL17" s="455"/>
      <c r="GM17" s="455"/>
      <c r="GN17" s="455"/>
      <c r="GO17" s="455"/>
      <c r="GP17" s="455"/>
      <c r="GQ17" s="455"/>
      <c r="GR17" s="455"/>
      <c r="GS17" s="455"/>
      <c r="GT17" s="455"/>
      <c r="GU17" s="455"/>
      <c r="GV17" s="455"/>
      <c r="GW17" s="455"/>
      <c r="GX17" s="455"/>
      <c r="GY17" s="455"/>
      <c r="GZ17" s="455"/>
      <c r="HA17" s="455"/>
      <c r="HB17" s="455"/>
      <c r="HC17" s="455"/>
      <c r="HD17" s="455"/>
      <c r="HE17" s="455"/>
      <c r="HF17" s="455"/>
      <c r="HG17" s="455"/>
      <c r="HH17" s="455"/>
      <c r="HI17" s="455"/>
      <c r="HJ17" s="455"/>
      <c r="HK17" s="455"/>
      <c r="HL17" s="455"/>
      <c r="HM17" s="455"/>
      <c r="HN17" s="455"/>
      <c r="HO17" s="455"/>
      <c r="HP17" s="455"/>
      <c r="HQ17" s="455"/>
      <c r="HR17" s="455"/>
      <c r="HS17" s="455"/>
      <c r="HT17" s="455"/>
      <c r="HU17" s="455"/>
      <c r="HV17" s="455"/>
      <c r="HW17" s="455"/>
      <c r="HX17" s="455"/>
      <c r="HY17" s="455"/>
      <c r="HZ17" s="455"/>
      <c r="IA17" s="455"/>
      <c r="IB17" s="455"/>
      <c r="IC17" s="455"/>
      <c r="ID17" s="455"/>
      <c r="IE17" s="455"/>
      <c r="IF17" s="455"/>
      <c r="IG17" s="455"/>
      <c r="IH17" s="455"/>
      <c r="II17" s="455"/>
      <c r="IJ17" s="455"/>
      <c r="IK17" s="455"/>
      <c r="IL17" s="455"/>
      <c r="IM17" s="455"/>
      <c r="IN17" s="455"/>
      <c r="IO17" s="455"/>
      <c r="IP17" s="455"/>
      <c r="IQ17" s="455"/>
      <c r="IR17" s="455"/>
      <c r="IS17" s="455"/>
      <c r="IT17" s="455"/>
      <c r="IU17" s="455"/>
      <c r="IV17" s="455"/>
    </row>
    <row r="18" spans="1:256" s="348" customFormat="1" ht="15" customHeight="1">
      <c r="A18" s="455"/>
      <c r="B18" s="445">
        <f t="shared" si="0"/>
        <v>11</v>
      </c>
      <c r="C18" s="1674"/>
      <c r="D18" s="1692"/>
      <c r="E18" s="1693"/>
      <c r="F18" s="1694"/>
      <c r="G18" s="1650"/>
      <c r="H18" s="1674"/>
      <c r="I18" s="1679"/>
      <c r="J18" s="1696"/>
      <c r="K18" s="457"/>
      <c r="L18" s="455"/>
      <c r="M18" s="455"/>
      <c r="N18" s="455"/>
      <c r="O18" s="455"/>
      <c r="P18" s="455"/>
      <c r="Q18" s="455"/>
      <c r="R18" s="455"/>
      <c r="S18" s="455"/>
      <c r="T18" s="455"/>
      <c r="U18" s="455"/>
      <c r="V18" s="455"/>
      <c r="W18" s="455"/>
      <c r="X18" s="455"/>
      <c r="Y18" s="455"/>
      <c r="Z18" s="455"/>
      <c r="AA18" s="455"/>
      <c r="AB18" s="455"/>
      <c r="AC18" s="455"/>
      <c r="AD18" s="455"/>
      <c r="AE18" s="455"/>
      <c r="AF18" s="455"/>
      <c r="AG18" s="455"/>
      <c r="AH18" s="455"/>
      <c r="AI18" s="455"/>
      <c r="AJ18" s="455"/>
      <c r="AK18" s="455"/>
      <c r="AL18" s="455"/>
      <c r="AM18" s="455"/>
      <c r="AN18" s="455"/>
      <c r="AO18" s="455"/>
      <c r="AP18" s="455"/>
      <c r="AQ18" s="455"/>
      <c r="AR18" s="455"/>
      <c r="AS18" s="455"/>
      <c r="AT18" s="455"/>
      <c r="AU18" s="455"/>
      <c r="AV18" s="455"/>
      <c r="AW18" s="455"/>
      <c r="AX18" s="455"/>
      <c r="AY18" s="455"/>
      <c r="AZ18" s="455"/>
      <c r="BA18" s="455"/>
      <c r="BB18" s="455"/>
      <c r="BC18" s="455"/>
      <c r="BD18" s="455"/>
      <c r="BE18" s="455"/>
      <c r="BF18" s="455"/>
      <c r="BG18" s="455"/>
      <c r="BH18" s="455"/>
      <c r="BI18" s="455"/>
      <c r="BJ18" s="455"/>
      <c r="BK18" s="455"/>
      <c r="BL18" s="455"/>
      <c r="BM18" s="455"/>
      <c r="BN18" s="455"/>
      <c r="BO18" s="455"/>
      <c r="BP18" s="455"/>
      <c r="BQ18" s="455"/>
      <c r="BR18" s="455"/>
      <c r="BS18" s="455"/>
      <c r="BT18" s="455"/>
      <c r="BU18" s="455"/>
      <c r="BV18" s="455"/>
      <c r="BW18" s="455"/>
      <c r="BX18" s="455"/>
      <c r="BY18" s="455"/>
      <c r="BZ18" s="455"/>
      <c r="CA18" s="455"/>
      <c r="CB18" s="455"/>
      <c r="CC18" s="455"/>
      <c r="CD18" s="455"/>
      <c r="CE18" s="455"/>
      <c r="CF18" s="455"/>
      <c r="CG18" s="455"/>
      <c r="CH18" s="455"/>
      <c r="CI18" s="455"/>
      <c r="CJ18" s="455"/>
      <c r="CK18" s="455"/>
      <c r="CL18" s="455"/>
      <c r="CM18" s="455"/>
      <c r="CN18" s="455"/>
      <c r="CO18" s="455"/>
      <c r="CP18" s="455"/>
      <c r="CQ18" s="455"/>
      <c r="CR18" s="455"/>
      <c r="CS18" s="455"/>
      <c r="CT18" s="455"/>
      <c r="CU18" s="455"/>
      <c r="CV18" s="455"/>
      <c r="CW18" s="455"/>
      <c r="CX18" s="455"/>
      <c r="CY18" s="455"/>
      <c r="CZ18" s="455"/>
      <c r="DA18" s="455"/>
      <c r="DB18" s="455"/>
      <c r="DC18" s="455"/>
      <c r="DD18" s="455"/>
      <c r="DE18" s="455"/>
      <c r="DF18" s="455"/>
      <c r="DG18" s="455"/>
      <c r="DH18" s="455"/>
      <c r="DI18" s="455"/>
      <c r="DJ18" s="455"/>
      <c r="DK18" s="455"/>
      <c r="DL18" s="455"/>
      <c r="DM18" s="455"/>
      <c r="DN18" s="455"/>
      <c r="DO18" s="455"/>
      <c r="DP18" s="455"/>
      <c r="DQ18" s="455"/>
      <c r="DR18" s="455"/>
      <c r="DS18" s="455"/>
      <c r="DT18" s="455"/>
      <c r="DU18" s="455"/>
      <c r="DV18" s="455"/>
      <c r="DW18" s="455"/>
      <c r="DX18" s="455"/>
      <c r="DY18" s="455"/>
      <c r="DZ18" s="455"/>
      <c r="EA18" s="455"/>
      <c r="EB18" s="455"/>
      <c r="EC18" s="455"/>
      <c r="ED18" s="455"/>
      <c r="EE18" s="455"/>
      <c r="EF18" s="455"/>
      <c r="EG18" s="455"/>
      <c r="EH18" s="455"/>
      <c r="EI18" s="455"/>
      <c r="EJ18" s="455"/>
      <c r="EK18" s="455"/>
      <c r="EL18" s="455"/>
      <c r="EM18" s="455"/>
      <c r="EN18" s="455"/>
      <c r="EO18" s="455"/>
      <c r="EP18" s="455"/>
      <c r="EQ18" s="455"/>
      <c r="ER18" s="455"/>
      <c r="ES18" s="455"/>
      <c r="ET18" s="455"/>
      <c r="EU18" s="455"/>
      <c r="EV18" s="455"/>
      <c r="EW18" s="455"/>
      <c r="EX18" s="455"/>
      <c r="EY18" s="455"/>
      <c r="EZ18" s="455"/>
      <c r="FA18" s="455"/>
      <c r="FB18" s="455"/>
      <c r="FC18" s="455"/>
      <c r="FD18" s="455"/>
      <c r="FE18" s="455"/>
      <c r="FF18" s="455"/>
      <c r="FG18" s="455"/>
      <c r="FH18" s="455"/>
      <c r="FI18" s="455"/>
      <c r="FJ18" s="455"/>
      <c r="FK18" s="455"/>
      <c r="FL18" s="455"/>
      <c r="FM18" s="455"/>
      <c r="FN18" s="455"/>
      <c r="FO18" s="455"/>
      <c r="FP18" s="455"/>
      <c r="FQ18" s="455"/>
      <c r="FR18" s="455"/>
      <c r="FS18" s="455"/>
      <c r="FT18" s="455"/>
      <c r="FU18" s="455"/>
      <c r="FV18" s="455"/>
      <c r="FW18" s="455"/>
      <c r="FX18" s="455"/>
      <c r="FY18" s="455"/>
      <c r="FZ18" s="455"/>
      <c r="GA18" s="455"/>
      <c r="GB18" s="455"/>
      <c r="GC18" s="455"/>
      <c r="GD18" s="455"/>
      <c r="GE18" s="455"/>
      <c r="GF18" s="455"/>
      <c r="GG18" s="455"/>
      <c r="GH18" s="455"/>
      <c r="GI18" s="455"/>
      <c r="GJ18" s="455"/>
      <c r="GK18" s="455"/>
      <c r="GL18" s="455"/>
      <c r="GM18" s="455"/>
      <c r="GN18" s="455"/>
      <c r="GO18" s="455"/>
      <c r="GP18" s="455"/>
      <c r="GQ18" s="455"/>
      <c r="GR18" s="455"/>
      <c r="GS18" s="455"/>
      <c r="GT18" s="455"/>
      <c r="GU18" s="455"/>
      <c r="GV18" s="455"/>
      <c r="GW18" s="455"/>
      <c r="GX18" s="455"/>
      <c r="GY18" s="455"/>
      <c r="GZ18" s="455"/>
      <c r="HA18" s="455"/>
      <c r="HB18" s="455"/>
      <c r="HC18" s="455"/>
      <c r="HD18" s="455"/>
      <c r="HE18" s="455"/>
      <c r="HF18" s="455"/>
      <c r="HG18" s="455"/>
      <c r="HH18" s="455"/>
      <c r="HI18" s="455"/>
      <c r="HJ18" s="455"/>
      <c r="HK18" s="455"/>
      <c r="HL18" s="455"/>
      <c r="HM18" s="455"/>
      <c r="HN18" s="455"/>
      <c r="HO18" s="455"/>
      <c r="HP18" s="455"/>
      <c r="HQ18" s="455"/>
      <c r="HR18" s="455"/>
      <c r="HS18" s="455"/>
      <c r="HT18" s="455"/>
      <c r="HU18" s="455"/>
      <c r="HV18" s="455"/>
      <c r="HW18" s="455"/>
      <c r="HX18" s="455"/>
      <c r="HY18" s="455"/>
      <c r="HZ18" s="455"/>
      <c r="IA18" s="455"/>
      <c r="IB18" s="455"/>
      <c r="IC18" s="455"/>
      <c r="ID18" s="455"/>
      <c r="IE18" s="455"/>
      <c r="IF18" s="455"/>
      <c r="IG18" s="455"/>
      <c r="IH18" s="455"/>
      <c r="II18" s="455"/>
      <c r="IJ18" s="455"/>
      <c r="IK18" s="455"/>
      <c r="IL18" s="455"/>
      <c r="IM18" s="455"/>
      <c r="IN18" s="455"/>
      <c r="IO18" s="455"/>
      <c r="IP18" s="455"/>
      <c r="IQ18" s="455"/>
      <c r="IR18" s="455"/>
      <c r="IS18" s="455"/>
      <c r="IT18" s="455"/>
      <c r="IU18" s="455"/>
      <c r="IV18" s="455"/>
    </row>
    <row r="19" spans="1:256" s="348" customFormat="1" ht="15" customHeight="1">
      <c r="A19" s="455"/>
      <c r="B19" s="445">
        <f t="shared" si="0"/>
        <v>12</v>
      </c>
      <c r="C19" s="1650"/>
      <c r="D19" s="1650"/>
      <c r="E19" s="1685"/>
      <c r="F19" s="1646"/>
      <c r="G19" s="1650"/>
      <c r="H19" s="1674"/>
      <c r="I19" s="1679"/>
      <c r="J19" s="1680"/>
      <c r="K19" s="457"/>
      <c r="L19" s="455"/>
      <c r="M19" s="455"/>
      <c r="N19" s="455"/>
      <c r="O19" s="455"/>
      <c r="P19" s="455"/>
      <c r="Q19" s="455"/>
      <c r="R19" s="455"/>
      <c r="S19" s="455"/>
      <c r="T19" s="455"/>
      <c r="U19" s="455"/>
      <c r="V19" s="455"/>
      <c r="W19" s="455"/>
      <c r="X19" s="455"/>
      <c r="Y19" s="455"/>
      <c r="Z19" s="455"/>
      <c r="AA19" s="455"/>
      <c r="AB19" s="455"/>
      <c r="AC19" s="455"/>
      <c r="AD19" s="455"/>
      <c r="AE19" s="455"/>
      <c r="AF19" s="455"/>
      <c r="AG19" s="455"/>
      <c r="AH19" s="455"/>
      <c r="AI19" s="455"/>
      <c r="AJ19" s="455"/>
      <c r="AK19" s="455"/>
      <c r="AL19" s="455"/>
      <c r="AM19" s="455"/>
      <c r="AN19" s="455"/>
      <c r="AO19" s="455"/>
      <c r="AP19" s="455"/>
      <c r="AQ19" s="455"/>
      <c r="AR19" s="455"/>
      <c r="AS19" s="455"/>
      <c r="AT19" s="455"/>
      <c r="AU19" s="455"/>
      <c r="AV19" s="455"/>
      <c r="AW19" s="455"/>
      <c r="AX19" s="455"/>
      <c r="AY19" s="455"/>
      <c r="AZ19" s="455"/>
      <c r="BA19" s="455"/>
      <c r="BB19" s="455"/>
      <c r="BC19" s="455"/>
      <c r="BD19" s="455"/>
      <c r="BE19" s="455"/>
      <c r="BF19" s="455"/>
      <c r="BG19" s="455"/>
      <c r="BH19" s="455"/>
      <c r="BI19" s="455"/>
      <c r="BJ19" s="455"/>
      <c r="BK19" s="455"/>
      <c r="BL19" s="455"/>
      <c r="BM19" s="455"/>
      <c r="BN19" s="455"/>
      <c r="BO19" s="455"/>
      <c r="BP19" s="455"/>
      <c r="BQ19" s="455"/>
      <c r="BR19" s="455"/>
      <c r="BS19" s="455"/>
      <c r="BT19" s="455"/>
      <c r="BU19" s="455"/>
      <c r="BV19" s="455"/>
      <c r="BW19" s="455"/>
      <c r="BX19" s="455"/>
      <c r="BY19" s="455"/>
      <c r="BZ19" s="455"/>
      <c r="CA19" s="455"/>
      <c r="CB19" s="455"/>
      <c r="CC19" s="455"/>
      <c r="CD19" s="455"/>
      <c r="CE19" s="455"/>
      <c r="CF19" s="455"/>
      <c r="CG19" s="455"/>
      <c r="CH19" s="455"/>
      <c r="CI19" s="455"/>
      <c r="CJ19" s="455"/>
      <c r="CK19" s="455"/>
      <c r="CL19" s="455"/>
      <c r="CM19" s="455"/>
      <c r="CN19" s="455"/>
      <c r="CO19" s="455"/>
      <c r="CP19" s="455"/>
      <c r="CQ19" s="455"/>
      <c r="CR19" s="455"/>
      <c r="CS19" s="455"/>
      <c r="CT19" s="455"/>
      <c r="CU19" s="455"/>
      <c r="CV19" s="455"/>
      <c r="CW19" s="455"/>
      <c r="CX19" s="455"/>
      <c r="CY19" s="455"/>
      <c r="CZ19" s="455"/>
      <c r="DA19" s="455"/>
      <c r="DB19" s="455"/>
      <c r="DC19" s="455"/>
      <c r="DD19" s="455"/>
      <c r="DE19" s="455"/>
      <c r="DF19" s="455"/>
      <c r="DG19" s="455"/>
      <c r="DH19" s="455"/>
      <c r="DI19" s="455"/>
      <c r="DJ19" s="455"/>
      <c r="DK19" s="455"/>
      <c r="DL19" s="455"/>
      <c r="DM19" s="455"/>
      <c r="DN19" s="455"/>
      <c r="DO19" s="455"/>
      <c r="DP19" s="455"/>
      <c r="DQ19" s="455"/>
      <c r="DR19" s="455"/>
      <c r="DS19" s="455"/>
      <c r="DT19" s="455"/>
      <c r="DU19" s="455"/>
      <c r="DV19" s="455"/>
      <c r="DW19" s="455"/>
      <c r="DX19" s="455"/>
      <c r="DY19" s="455"/>
      <c r="DZ19" s="455"/>
      <c r="EA19" s="455"/>
      <c r="EB19" s="455"/>
      <c r="EC19" s="455"/>
      <c r="ED19" s="455"/>
      <c r="EE19" s="455"/>
      <c r="EF19" s="455"/>
      <c r="EG19" s="455"/>
      <c r="EH19" s="455"/>
      <c r="EI19" s="455"/>
      <c r="EJ19" s="455"/>
      <c r="EK19" s="455"/>
      <c r="EL19" s="455"/>
      <c r="EM19" s="455"/>
      <c r="EN19" s="455"/>
      <c r="EO19" s="455"/>
      <c r="EP19" s="455"/>
      <c r="EQ19" s="455"/>
      <c r="ER19" s="455"/>
      <c r="ES19" s="455"/>
      <c r="ET19" s="455"/>
      <c r="EU19" s="455"/>
      <c r="EV19" s="455"/>
      <c r="EW19" s="455"/>
      <c r="EX19" s="455"/>
      <c r="EY19" s="455"/>
      <c r="EZ19" s="455"/>
      <c r="FA19" s="455"/>
      <c r="FB19" s="455"/>
      <c r="FC19" s="455"/>
      <c r="FD19" s="455"/>
      <c r="FE19" s="455"/>
      <c r="FF19" s="455"/>
      <c r="FG19" s="455"/>
      <c r="FH19" s="455"/>
      <c r="FI19" s="455"/>
      <c r="FJ19" s="455"/>
      <c r="FK19" s="455"/>
      <c r="FL19" s="455"/>
      <c r="FM19" s="455"/>
      <c r="FN19" s="455"/>
      <c r="FO19" s="455"/>
      <c r="FP19" s="455"/>
      <c r="FQ19" s="455"/>
      <c r="FR19" s="455"/>
      <c r="FS19" s="455"/>
      <c r="FT19" s="455"/>
      <c r="FU19" s="455"/>
      <c r="FV19" s="455"/>
      <c r="FW19" s="455"/>
      <c r="FX19" s="455"/>
      <c r="FY19" s="455"/>
      <c r="FZ19" s="455"/>
      <c r="GA19" s="455"/>
      <c r="GB19" s="455"/>
      <c r="GC19" s="455"/>
      <c r="GD19" s="455"/>
      <c r="GE19" s="455"/>
      <c r="GF19" s="455"/>
      <c r="GG19" s="455"/>
      <c r="GH19" s="455"/>
      <c r="GI19" s="455"/>
      <c r="GJ19" s="455"/>
      <c r="GK19" s="455"/>
      <c r="GL19" s="455"/>
      <c r="GM19" s="455"/>
      <c r="GN19" s="455"/>
      <c r="GO19" s="455"/>
      <c r="GP19" s="455"/>
      <c r="GQ19" s="455"/>
      <c r="GR19" s="455"/>
      <c r="GS19" s="455"/>
      <c r="GT19" s="455"/>
      <c r="GU19" s="455"/>
      <c r="GV19" s="455"/>
      <c r="GW19" s="455"/>
      <c r="GX19" s="455"/>
      <c r="GY19" s="455"/>
      <c r="GZ19" s="455"/>
      <c r="HA19" s="455"/>
      <c r="HB19" s="455"/>
      <c r="HC19" s="455"/>
      <c r="HD19" s="455"/>
      <c r="HE19" s="455"/>
      <c r="HF19" s="455"/>
      <c r="HG19" s="455"/>
      <c r="HH19" s="455"/>
      <c r="HI19" s="455"/>
      <c r="HJ19" s="455"/>
      <c r="HK19" s="455"/>
      <c r="HL19" s="455"/>
      <c r="HM19" s="455"/>
      <c r="HN19" s="455"/>
      <c r="HO19" s="455"/>
      <c r="HP19" s="455"/>
      <c r="HQ19" s="455"/>
      <c r="HR19" s="455"/>
      <c r="HS19" s="455"/>
      <c r="HT19" s="455"/>
      <c r="HU19" s="455"/>
      <c r="HV19" s="455"/>
      <c r="HW19" s="455"/>
      <c r="HX19" s="455"/>
      <c r="HY19" s="455"/>
      <c r="HZ19" s="455"/>
      <c r="IA19" s="455"/>
      <c r="IB19" s="455"/>
      <c r="IC19" s="455"/>
      <c r="ID19" s="455"/>
      <c r="IE19" s="455"/>
      <c r="IF19" s="455"/>
      <c r="IG19" s="455"/>
      <c r="IH19" s="455"/>
      <c r="II19" s="455"/>
      <c r="IJ19" s="455"/>
      <c r="IK19" s="455"/>
      <c r="IL19" s="455"/>
      <c r="IM19" s="455"/>
      <c r="IN19" s="455"/>
      <c r="IO19" s="455"/>
      <c r="IP19" s="455"/>
      <c r="IQ19" s="455"/>
      <c r="IR19" s="455"/>
      <c r="IS19" s="455"/>
      <c r="IT19" s="455"/>
      <c r="IU19" s="455"/>
      <c r="IV19" s="455"/>
    </row>
    <row r="20" spans="1:256" s="348" customFormat="1" ht="15" customHeight="1">
      <c r="A20" s="455"/>
      <c r="B20" s="445">
        <f t="shared" si="0"/>
        <v>13</v>
      </c>
      <c r="C20" s="1674"/>
      <c r="D20" s="1692"/>
      <c r="E20" s="1693"/>
      <c r="F20" s="1694"/>
      <c r="G20" s="1674"/>
      <c r="H20" s="1695"/>
      <c r="I20" s="1679"/>
      <c r="J20" s="1696"/>
      <c r="K20" s="457"/>
      <c r="L20" s="455"/>
      <c r="M20" s="455"/>
      <c r="N20" s="455"/>
      <c r="O20" s="455"/>
      <c r="P20" s="455"/>
      <c r="Q20" s="455"/>
      <c r="R20" s="455"/>
      <c r="S20" s="455"/>
      <c r="T20" s="455"/>
      <c r="U20" s="455"/>
      <c r="V20" s="455"/>
      <c r="W20" s="455"/>
      <c r="X20" s="455"/>
      <c r="Y20" s="455"/>
      <c r="Z20" s="455"/>
      <c r="AA20" s="455"/>
      <c r="AB20" s="455"/>
      <c r="AC20" s="455"/>
      <c r="AD20" s="455"/>
      <c r="AE20" s="455"/>
      <c r="AF20" s="455"/>
      <c r="AG20" s="455"/>
      <c r="AH20" s="455"/>
      <c r="AI20" s="455"/>
      <c r="AJ20" s="455"/>
      <c r="AK20" s="455"/>
      <c r="AL20" s="455"/>
      <c r="AM20" s="455"/>
      <c r="AN20" s="455"/>
      <c r="AO20" s="455"/>
      <c r="AP20" s="455"/>
      <c r="AQ20" s="455"/>
      <c r="AR20" s="455"/>
      <c r="AS20" s="455"/>
      <c r="AT20" s="455"/>
      <c r="AU20" s="455"/>
      <c r="AV20" s="455"/>
      <c r="AW20" s="455"/>
      <c r="AX20" s="455"/>
      <c r="AY20" s="455"/>
      <c r="AZ20" s="455"/>
      <c r="BA20" s="455"/>
      <c r="BB20" s="455"/>
      <c r="BC20" s="455"/>
      <c r="BD20" s="455"/>
      <c r="BE20" s="455"/>
      <c r="BF20" s="455"/>
      <c r="BG20" s="455"/>
      <c r="BH20" s="455"/>
      <c r="BI20" s="455"/>
      <c r="BJ20" s="455"/>
      <c r="BK20" s="455"/>
      <c r="BL20" s="455"/>
      <c r="BM20" s="455"/>
      <c r="BN20" s="455"/>
      <c r="BO20" s="455"/>
      <c r="BP20" s="455"/>
      <c r="BQ20" s="455"/>
      <c r="BR20" s="455"/>
      <c r="BS20" s="455"/>
      <c r="BT20" s="455"/>
      <c r="BU20" s="455"/>
      <c r="BV20" s="455"/>
      <c r="BW20" s="455"/>
      <c r="BX20" s="455"/>
      <c r="BY20" s="455"/>
      <c r="BZ20" s="455"/>
      <c r="CA20" s="455"/>
      <c r="CB20" s="455"/>
      <c r="CC20" s="455"/>
      <c r="CD20" s="455"/>
      <c r="CE20" s="455"/>
      <c r="CF20" s="455"/>
      <c r="CG20" s="455"/>
      <c r="CH20" s="455"/>
      <c r="CI20" s="455"/>
      <c r="CJ20" s="455"/>
      <c r="CK20" s="455"/>
      <c r="CL20" s="455"/>
      <c r="CM20" s="455"/>
      <c r="CN20" s="455"/>
      <c r="CO20" s="455"/>
      <c r="CP20" s="455"/>
      <c r="CQ20" s="455"/>
      <c r="CR20" s="455"/>
      <c r="CS20" s="455"/>
      <c r="CT20" s="455"/>
      <c r="CU20" s="455"/>
      <c r="CV20" s="455"/>
      <c r="CW20" s="455"/>
      <c r="CX20" s="455"/>
      <c r="CY20" s="455"/>
      <c r="CZ20" s="455"/>
      <c r="DA20" s="455"/>
      <c r="DB20" s="455"/>
      <c r="DC20" s="455"/>
      <c r="DD20" s="455"/>
      <c r="DE20" s="455"/>
      <c r="DF20" s="455"/>
      <c r="DG20" s="455"/>
      <c r="DH20" s="455"/>
      <c r="DI20" s="455"/>
      <c r="DJ20" s="455"/>
      <c r="DK20" s="455"/>
      <c r="DL20" s="455"/>
      <c r="DM20" s="455"/>
      <c r="DN20" s="455"/>
      <c r="DO20" s="455"/>
      <c r="DP20" s="455"/>
      <c r="DQ20" s="455"/>
      <c r="DR20" s="455"/>
      <c r="DS20" s="455"/>
      <c r="DT20" s="455"/>
      <c r="DU20" s="455"/>
      <c r="DV20" s="455"/>
      <c r="DW20" s="455"/>
      <c r="DX20" s="455"/>
      <c r="DY20" s="455"/>
      <c r="DZ20" s="455"/>
      <c r="EA20" s="455"/>
      <c r="EB20" s="455"/>
      <c r="EC20" s="455"/>
      <c r="ED20" s="455"/>
      <c r="EE20" s="455"/>
      <c r="EF20" s="455"/>
      <c r="EG20" s="455"/>
      <c r="EH20" s="455"/>
      <c r="EI20" s="455"/>
      <c r="EJ20" s="455"/>
      <c r="EK20" s="455"/>
      <c r="EL20" s="455"/>
      <c r="EM20" s="455"/>
      <c r="EN20" s="455"/>
      <c r="EO20" s="455"/>
      <c r="EP20" s="455"/>
      <c r="EQ20" s="455"/>
      <c r="ER20" s="455"/>
      <c r="ES20" s="455"/>
      <c r="ET20" s="455"/>
      <c r="EU20" s="455"/>
      <c r="EV20" s="455"/>
      <c r="EW20" s="455"/>
      <c r="EX20" s="455"/>
      <c r="EY20" s="455"/>
      <c r="EZ20" s="455"/>
      <c r="FA20" s="455"/>
      <c r="FB20" s="455"/>
      <c r="FC20" s="455"/>
      <c r="FD20" s="455"/>
      <c r="FE20" s="455"/>
      <c r="FF20" s="455"/>
      <c r="FG20" s="455"/>
      <c r="FH20" s="455"/>
      <c r="FI20" s="455"/>
      <c r="FJ20" s="455"/>
      <c r="FK20" s="455"/>
      <c r="FL20" s="455"/>
      <c r="FM20" s="455"/>
      <c r="FN20" s="455"/>
      <c r="FO20" s="455"/>
      <c r="FP20" s="455"/>
      <c r="FQ20" s="455"/>
      <c r="FR20" s="455"/>
      <c r="FS20" s="455"/>
      <c r="FT20" s="455"/>
      <c r="FU20" s="455"/>
      <c r="FV20" s="455"/>
      <c r="FW20" s="455"/>
      <c r="FX20" s="455"/>
      <c r="FY20" s="455"/>
      <c r="FZ20" s="455"/>
      <c r="GA20" s="455"/>
      <c r="GB20" s="455"/>
      <c r="GC20" s="455"/>
      <c r="GD20" s="455"/>
      <c r="GE20" s="455"/>
      <c r="GF20" s="455"/>
      <c r="GG20" s="455"/>
      <c r="GH20" s="455"/>
      <c r="GI20" s="455"/>
      <c r="GJ20" s="455"/>
      <c r="GK20" s="455"/>
      <c r="GL20" s="455"/>
      <c r="GM20" s="455"/>
      <c r="GN20" s="455"/>
      <c r="GO20" s="455"/>
      <c r="GP20" s="455"/>
      <c r="GQ20" s="455"/>
      <c r="GR20" s="455"/>
      <c r="GS20" s="455"/>
      <c r="GT20" s="455"/>
      <c r="GU20" s="455"/>
      <c r="GV20" s="455"/>
      <c r="GW20" s="455"/>
      <c r="GX20" s="455"/>
      <c r="GY20" s="455"/>
      <c r="GZ20" s="455"/>
      <c r="HA20" s="455"/>
      <c r="HB20" s="455"/>
      <c r="HC20" s="455"/>
      <c r="HD20" s="455"/>
      <c r="HE20" s="455"/>
      <c r="HF20" s="455"/>
      <c r="HG20" s="455"/>
      <c r="HH20" s="455"/>
      <c r="HI20" s="455"/>
      <c r="HJ20" s="455"/>
      <c r="HK20" s="455"/>
      <c r="HL20" s="455"/>
      <c r="HM20" s="455"/>
      <c r="HN20" s="455"/>
      <c r="HO20" s="455"/>
      <c r="HP20" s="455"/>
      <c r="HQ20" s="455"/>
      <c r="HR20" s="455"/>
      <c r="HS20" s="455"/>
      <c r="HT20" s="455"/>
      <c r="HU20" s="455"/>
      <c r="HV20" s="455"/>
      <c r="HW20" s="455"/>
      <c r="HX20" s="455"/>
      <c r="HY20" s="455"/>
      <c r="HZ20" s="455"/>
      <c r="IA20" s="455"/>
      <c r="IB20" s="455"/>
      <c r="IC20" s="455"/>
      <c r="ID20" s="455"/>
      <c r="IE20" s="455"/>
      <c r="IF20" s="455"/>
      <c r="IG20" s="455"/>
      <c r="IH20" s="455"/>
      <c r="II20" s="455"/>
      <c r="IJ20" s="455"/>
      <c r="IK20" s="455"/>
      <c r="IL20" s="455"/>
      <c r="IM20" s="455"/>
      <c r="IN20" s="455"/>
      <c r="IO20" s="455"/>
      <c r="IP20" s="455"/>
      <c r="IQ20" s="455"/>
      <c r="IR20" s="455"/>
      <c r="IS20" s="455"/>
      <c r="IT20" s="455"/>
      <c r="IU20" s="455"/>
      <c r="IV20" s="455"/>
    </row>
    <row r="21" spans="1:256" s="348" customFormat="1" ht="15" customHeight="1">
      <c r="A21" s="455"/>
      <c r="B21" s="445">
        <f t="shared" si="0"/>
        <v>14</v>
      </c>
      <c r="C21" s="1650"/>
      <c r="D21" s="1650"/>
      <c r="E21" s="1685"/>
      <c r="F21" s="1646"/>
      <c r="G21" s="1650"/>
      <c r="H21" s="1674"/>
      <c r="I21" s="1679"/>
      <c r="J21" s="1680"/>
      <c r="K21" s="457"/>
      <c r="L21" s="455"/>
      <c r="M21" s="455"/>
      <c r="N21" s="455"/>
      <c r="O21" s="455"/>
      <c r="P21" s="455"/>
      <c r="Q21" s="455"/>
      <c r="R21" s="455"/>
      <c r="S21" s="455"/>
      <c r="T21" s="455"/>
      <c r="U21" s="455"/>
      <c r="V21" s="455"/>
      <c r="W21" s="455"/>
      <c r="X21" s="455"/>
      <c r="Y21" s="455"/>
      <c r="Z21" s="455"/>
      <c r="AA21" s="455"/>
      <c r="AB21" s="455"/>
      <c r="AC21" s="455"/>
      <c r="AD21" s="455"/>
      <c r="AE21" s="455"/>
      <c r="AF21" s="455"/>
      <c r="AG21" s="455"/>
      <c r="AH21" s="455"/>
      <c r="AI21" s="455"/>
      <c r="AJ21" s="455"/>
      <c r="AK21" s="455"/>
      <c r="AL21" s="455"/>
      <c r="AM21" s="455"/>
      <c r="AN21" s="455"/>
      <c r="AO21" s="455"/>
      <c r="AP21" s="455"/>
      <c r="AQ21" s="455"/>
      <c r="AR21" s="455"/>
      <c r="AS21" s="455"/>
      <c r="AT21" s="455"/>
      <c r="AU21" s="455"/>
      <c r="AV21" s="455"/>
      <c r="AW21" s="455"/>
      <c r="AX21" s="455"/>
      <c r="AY21" s="455"/>
      <c r="AZ21" s="455"/>
      <c r="BA21" s="455"/>
      <c r="BB21" s="455"/>
      <c r="BC21" s="455"/>
      <c r="BD21" s="455"/>
      <c r="BE21" s="455"/>
      <c r="BF21" s="455"/>
      <c r="BG21" s="455"/>
      <c r="BH21" s="455"/>
      <c r="BI21" s="455"/>
      <c r="BJ21" s="455"/>
      <c r="BK21" s="455"/>
      <c r="BL21" s="455"/>
      <c r="BM21" s="455"/>
      <c r="BN21" s="455"/>
      <c r="BO21" s="455"/>
      <c r="BP21" s="455"/>
      <c r="BQ21" s="455"/>
      <c r="BR21" s="455"/>
      <c r="BS21" s="455"/>
      <c r="BT21" s="455"/>
      <c r="BU21" s="455"/>
      <c r="BV21" s="455"/>
      <c r="BW21" s="455"/>
      <c r="BX21" s="455"/>
      <c r="BY21" s="455"/>
      <c r="BZ21" s="455"/>
      <c r="CA21" s="455"/>
      <c r="CB21" s="455"/>
      <c r="CC21" s="455"/>
      <c r="CD21" s="455"/>
      <c r="CE21" s="455"/>
      <c r="CF21" s="455"/>
      <c r="CG21" s="455"/>
      <c r="CH21" s="455"/>
      <c r="CI21" s="455"/>
      <c r="CJ21" s="455"/>
      <c r="CK21" s="455"/>
      <c r="CL21" s="455"/>
      <c r="CM21" s="455"/>
      <c r="CN21" s="455"/>
      <c r="CO21" s="455"/>
      <c r="CP21" s="455"/>
      <c r="CQ21" s="455"/>
      <c r="CR21" s="455"/>
      <c r="CS21" s="455"/>
      <c r="CT21" s="455"/>
      <c r="CU21" s="455"/>
      <c r="CV21" s="455"/>
      <c r="CW21" s="455"/>
      <c r="CX21" s="455"/>
      <c r="CY21" s="455"/>
      <c r="CZ21" s="455"/>
      <c r="DA21" s="455"/>
      <c r="DB21" s="455"/>
      <c r="DC21" s="455"/>
      <c r="DD21" s="455"/>
      <c r="DE21" s="455"/>
      <c r="DF21" s="455"/>
      <c r="DG21" s="455"/>
      <c r="DH21" s="455"/>
      <c r="DI21" s="455"/>
      <c r="DJ21" s="455"/>
      <c r="DK21" s="455"/>
      <c r="DL21" s="455"/>
      <c r="DM21" s="455"/>
      <c r="DN21" s="455"/>
      <c r="DO21" s="455"/>
      <c r="DP21" s="455"/>
      <c r="DQ21" s="455"/>
      <c r="DR21" s="455"/>
      <c r="DS21" s="455"/>
      <c r="DT21" s="455"/>
      <c r="DU21" s="455"/>
      <c r="DV21" s="455"/>
      <c r="DW21" s="455"/>
      <c r="DX21" s="455"/>
      <c r="DY21" s="455"/>
      <c r="DZ21" s="455"/>
      <c r="EA21" s="455"/>
      <c r="EB21" s="455"/>
      <c r="EC21" s="455"/>
      <c r="ED21" s="455"/>
      <c r="EE21" s="455"/>
      <c r="EF21" s="455"/>
      <c r="EG21" s="455"/>
      <c r="EH21" s="455"/>
      <c r="EI21" s="455"/>
      <c r="EJ21" s="455"/>
      <c r="EK21" s="455"/>
      <c r="EL21" s="455"/>
      <c r="EM21" s="455"/>
      <c r="EN21" s="455"/>
      <c r="EO21" s="455"/>
      <c r="EP21" s="455"/>
      <c r="EQ21" s="455"/>
      <c r="ER21" s="455"/>
      <c r="ES21" s="455"/>
      <c r="ET21" s="455"/>
      <c r="EU21" s="455"/>
      <c r="EV21" s="455"/>
      <c r="EW21" s="455"/>
      <c r="EX21" s="455"/>
      <c r="EY21" s="455"/>
      <c r="EZ21" s="455"/>
      <c r="FA21" s="455"/>
      <c r="FB21" s="455"/>
      <c r="FC21" s="455"/>
      <c r="FD21" s="455"/>
      <c r="FE21" s="455"/>
      <c r="FF21" s="455"/>
      <c r="FG21" s="455"/>
      <c r="FH21" s="455"/>
      <c r="FI21" s="455"/>
      <c r="FJ21" s="455"/>
      <c r="FK21" s="455"/>
      <c r="FL21" s="455"/>
      <c r="FM21" s="455"/>
      <c r="FN21" s="455"/>
      <c r="FO21" s="455"/>
      <c r="FP21" s="455"/>
      <c r="FQ21" s="455"/>
      <c r="FR21" s="455"/>
      <c r="FS21" s="455"/>
      <c r="FT21" s="455"/>
      <c r="FU21" s="455"/>
      <c r="FV21" s="455"/>
      <c r="FW21" s="455"/>
      <c r="FX21" s="455"/>
      <c r="FY21" s="455"/>
      <c r="FZ21" s="455"/>
      <c r="GA21" s="455"/>
      <c r="GB21" s="455"/>
      <c r="GC21" s="455"/>
      <c r="GD21" s="455"/>
      <c r="GE21" s="455"/>
      <c r="GF21" s="455"/>
      <c r="GG21" s="455"/>
      <c r="GH21" s="455"/>
      <c r="GI21" s="455"/>
      <c r="GJ21" s="455"/>
      <c r="GK21" s="455"/>
      <c r="GL21" s="455"/>
      <c r="GM21" s="455"/>
      <c r="GN21" s="455"/>
      <c r="GO21" s="455"/>
      <c r="GP21" s="455"/>
      <c r="GQ21" s="455"/>
      <c r="GR21" s="455"/>
      <c r="GS21" s="455"/>
      <c r="GT21" s="455"/>
      <c r="GU21" s="455"/>
      <c r="GV21" s="455"/>
      <c r="GW21" s="455"/>
      <c r="GX21" s="455"/>
      <c r="GY21" s="455"/>
      <c r="GZ21" s="455"/>
      <c r="HA21" s="455"/>
      <c r="HB21" s="455"/>
      <c r="HC21" s="455"/>
      <c r="HD21" s="455"/>
      <c r="HE21" s="455"/>
      <c r="HF21" s="455"/>
      <c r="HG21" s="455"/>
      <c r="HH21" s="455"/>
      <c r="HI21" s="455"/>
      <c r="HJ21" s="455"/>
      <c r="HK21" s="455"/>
      <c r="HL21" s="455"/>
      <c r="HM21" s="455"/>
      <c r="HN21" s="455"/>
      <c r="HO21" s="455"/>
      <c r="HP21" s="455"/>
      <c r="HQ21" s="455"/>
      <c r="HR21" s="455"/>
      <c r="HS21" s="455"/>
      <c r="HT21" s="455"/>
      <c r="HU21" s="455"/>
      <c r="HV21" s="455"/>
      <c r="HW21" s="455"/>
      <c r="HX21" s="455"/>
      <c r="HY21" s="455"/>
      <c r="HZ21" s="455"/>
      <c r="IA21" s="455"/>
      <c r="IB21" s="455"/>
      <c r="IC21" s="455"/>
      <c r="ID21" s="455"/>
      <c r="IE21" s="455"/>
      <c r="IF21" s="455"/>
      <c r="IG21" s="455"/>
      <c r="IH21" s="455"/>
      <c r="II21" s="455"/>
      <c r="IJ21" s="455"/>
      <c r="IK21" s="455"/>
      <c r="IL21" s="455"/>
      <c r="IM21" s="455"/>
      <c r="IN21" s="455"/>
      <c r="IO21" s="455"/>
      <c r="IP21" s="455"/>
      <c r="IQ21" s="455"/>
      <c r="IR21" s="455"/>
      <c r="IS21" s="455"/>
      <c r="IT21" s="455"/>
      <c r="IU21" s="455"/>
      <c r="IV21" s="455"/>
    </row>
    <row r="22" spans="1:256" s="348" customFormat="1" ht="15" customHeight="1">
      <c r="A22" s="455"/>
      <c r="B22" s="445">
        <f t="shared" si="0"/>
        <v>15</v>
      </c>
      <c r="C22" s="1650"/>
      <c r="D22" s="1650"/>
      <c r="E22" s="1693"/>
      <c r="F22" s="1692"/>
      <c r="G22" s="1650"/>
      <c r="H22" s="1674"/>
      <c r="I22" s="1679"/>
      <c r="J22" s="1680"/>
      <c r="K22" s="458"/>
      <c r="L22" s="455"/>
      <c r="M22" s="455"/>
      <c r="N22" s="455"/>
      <c r="O22" s="455"/>
      <c r="P22" s="455"/>
      <c r="Q22" s="455"/>
      <c r="R22" s="455"/>
      <c r="S22" s="455"/>
      <c r="T22" s="455"/>
      <c r="U22" s="455"/>
      <c r="V22" s="455"/>
      <c r="W22" s="455"/>
      <c r="X22" s="455"/>
      <c r="Y22" s="455"/>
      <c r="Z22" s="455"/>
      <c r="AA22" s="455"/>
      <c r="AB22" s="455"/>
      <c r="AC22" s="455"/>
      <c r="AD22" s="455"/>
      <c r="AE22" s="455"/>
      <c r="AF22" s="455"/>
      <c r="AG22" s="455"/>
      <c r="AH22" s="455"/>
      <c r="AI22" s="455"/>
      <c r="AJ22" s="455"/>
      <c r="AK22" s="455"/>
      <c r="AL22" s="455"/>
      <c r="AM22" s="455"/>
      <c r="AN22" s="455"/>
      <c r="AO22" s="455"/>
      <c r="AP22" s="455"/>
      <c r="AQ22" s="455"/>
      <c r="AR22" s="455"/>
      <c r="AS22" s="455"/>
      <c r="AT22" s="455"/>
      <c r="AU22" s="455"/>
      <c r="AV22" s="455"/>
      <c r="AW22" s="455"/>
      <c r="AX22" s="455"/>
      <c r="AY22" s="455"/>
      <c r="AZ22" s="455"/>
      <c r="BA22" s="455"/>
      <c r="BB22" s="455"/>
      <c r="BC22" s="455"/>
      <c r="BD22" s="455"/>
      <c r="BE22" s="455"/>
      <c r="BF22" s="455"/>
      <c r="BG22" s="455"/>
      <c r="BH22" s="455"/>
      <c r="BI22" s="455"/>
      <c r="BJ22" s="455"/>
      <c r="BK22" s="455"/>
      <c r="BL22" s="455"/>
      <c r="BM22" s="455"/>
      <c r="BN22" s="455"/>
      <c r="BO22" s="455"/>
      <c r="BP22" s="455"/>
      <c r="BQ22" s="455"/>
      <c r="BR22" s="455"/>
      <c r="BS22" s="455"/>
      <c r="BT22" s="455"/>
      <c r="BU22" s="455"/>
      <c r="BV22" s="455"/>
      <c r="BW22" s="455"/>
      <c r="BX22" s="455"/>
      <c r="BY22" s="455"/>
      <c r="BZ22" s="455"/>
      <c r="CA22" s="455"/>
      <c r="CB22" s="455"/>
      <c r="CC22" s="455"/>
      <c r="CD22" s="455"/>
      <c r="CE22" s="455"/>
      <c r="CF22" s="455"/>
      <c r="CG22" s="455"/>
      <c r="CH22" s="455"/>
      <c r="CI22" s="455"/>
      <c r="CJ22" s="455"/>
      <c r="CK22" s="455"/>
      <c r="CL22" s="455"/>
      <c r="CM22" s="455"/>
      <c r="CN22" s="455"/>
      <c r="CO22" s="455"/>
      <c r="CP22" s="455"/>
      <c r="CQ22" s="455"/>
      <c r="CR22" s="455"/>
      <c r="CS22" s="455"/>
      <c r="CT22" s="455"/>
      <c r="CU22" s="455"/>
      <c r="CV22" s="455"/>
      <c r="CW22" s="455"/>
      <c r="CX22" s="455"/>
      <c r="CY22" s="455"/>
      <c r="CZ22" s="455"/>
      <c r="DA22" s="455"/>
      <c r="DB22" s="455"/>
      <c r="DC22" s="455"/>
      <c r="DD22" s="455"/>
      <c r="DE22" s="455"/>
      <c r="DF22" s="455"/>
      <c r="DG22" s="455"/>
      <c r="DH22" s="455"/>
      <c r="DI22" s="455"/>
      <c r="DJ22" s="455"/>
      <c r="DK22" s="455"/>
      <c r="DL22" s="455"/>
      <c r="DM22" s="455"/>
      <c r="DN22" s="455"/>
      <c r="DO22" s="455"/>
      <c r="DP22" s="455"/>
      <c r="DQ22" s="455"/>
      <c r="DR22" s="455"/>
      <c r="DS22" s="455"/>
      <c r="DT22" s="455"/>
      <c r="DU22" s="455"/>
      <c r="DV22" s="455"/>
      <c r="DW22" s="455"/>
      <c r="DX22" s="455"/>
      <c r="DY22" s="455"/>
      <c r="DZ22" s="455"/>
      <c r="EA22" s="455"/>
      <c r="EB22" s="455"/>
      <c r="EC22" s="455"/>
      <c r="ED22" s="455"/>
      <c r="EE22" s="455"/>
      <c r="EF22" s="455"/>
      <c r="EG22" s="455"/>
      <c r="EH22" s="455"/>
      <c r="EI22" s="455"/>
      <c r="EJ22" s="455"/>
      <c r="EK22" s="455"/>
      <c r="EL22" s="455"/>
      <c r="EM22" s="455"/>
      <c r="EN22" s="455"/>
      <c r="EO22" s="455"/>
      <c r="EP22" s="455"/>
      <c r="EQ22" s="455"/>
      <c r="ER22" s="455"/>
      <c r="ES22" s="455"/>
      <c r="ET22" s="455"/>
      <c r="EU22" s="455"/>
      <c r="EV22" s="455"/>
      <c r="EW22" s="455"/>
      <c r="EX22" s="455"/>
      <c r="EY22" s="455"/>
      <c r="EZ22" s="455"/>
      <c r="FA22" s="455"/>
      <c r="FB22" s="455"/>
      <c r="FC22" s="455"/>
      <c r="FD22" s="455"/>
      <c r="FE22" s="455"/>
      <c r="FF22" s="455"/>
      <c r="FG22" s="455"/>
      <c r="FH22" s="455"/>
      <c r="FI22" s="455"/>
      <c r="FJ22" s="455"/>
      <c r="FK22" s="455"/>
      <c r="FL22" s="455"/>
      <c r="FM22" s="455"/>
      <c r="FN22" s="455"/>
      <c r="FO22" s="455"/>
      <c r="FP22" s="455"/>
      <c r="FQ22" s="455"/>
      <c r="FR22" s="455"/>
      <c r="FS22" s="455"/>
      <c r="FT22" s="455"/>
      <c r="FU22" s="455"/>
      <c r="FV22" s="455"/>
      <c r="FW22" s="455"/>
      <c r="FX22" s="455"/>
      <c r="FY22" s="455"/>
      <c r="FZ22" s="455"/>
      <c r="GA22" s="455"/>
      <c r="GB22" s="455"/>
      <c r="GC22" s="455"/>
      <c r="GD22" s="455"/>
      <c r="GE22" s="455"/>
      <c r="GF22" s="455"/>
      <c r="GG22" s="455"/>
      <c r="GH22" s="455"/>
      <c r="GI22" s="455"/>
      <c r="GJ22" s="455"/>
      <c r="GK22" s="455"/>
      <c r="GL22" s="455"/>
      <c r="GM22" s="455"/>
      <c r="GN22" s="455"/>
      <c r="GO22" s="455"/>
      <c r="GP22" s="455"/>
      <c r="GQ22" s="455"/>
      <c r="GR22" s="455"/>
      <c r="GS22" s="455"/>
      <c r="GT22" s="455"/>
      <c r="GU22" s="455"/>
      <c r="GV22" s="455"/>
      <c r="GW22" s="455"/>
      <c r="GX22" s="455"/>
      <c r="GY22" s="455"/>
      <c r="GZ22" s="455"/>
      <c r="HA22" s="455"/>
      <c r="HB22" s="455"/>
      <c r="HC22" s="455"/>
      <c r="HD22" s="455"/>
      <c r="HE22" s="455"/>
      <c r="HF22" s="455"/>
      <c r="HG22" s="455"/>
      <c r="HH22" s="455"/>
      <c r="HI22" s="455"/>
      <c r="HJ22" s="455"/>
      <c r="HK22" s="455"/>
      <c r="HL22" s="455"/>
      <c r="HM22" s="455"/>
      <c r="HN22" s="455"/>
      <c r="HO22" s="455"/>
      <c r="HP22" s="455"/>
      <c r="HQ22" s="455"/>
      <c r="HR22" s="455"/>
      <c r="HS22" s="455"/>
      <c r="HT22" s="455"/>
      <c r="HU22" s="455"/>
      <c r="HV22" s="455"/>
      <c r="HW22" s="455"/>
      <c r="HX22" s="455"/>
      <c r="HY22" s="455"/>
      <c r="HZ22" s="455"/>
      <c r="IA22" s="455"/>
      <c r="IB22" s="455"/>
      <c r="IC22" s="455"/>
      <c r="ID22" s="455"/>
      <c r="IE22" s="455"/>
      <c r="IF22" s="455"/>
      <c r="IG22" s="455"/>
      <c r="IH22" s="455"/>
      <c r="II22" s="455"/>
      <c r="IJ22" s="455"/>
      <c r="IK22" s="455"/>
      <c r="IL22" s="455"/>
      <c r="IM22" s="455"/>
      <c r="IN22" s="455"/>
      <c r="IO22" s="455"/>
      <c r="IP22" s="455"/>
      <c r="IQ22" s="455"/>
      <c r="IR22" s="455"/>
      <c r="IS22" s="455"/>
      <c r="IT22" s="455"/>
      <c r="IU22" s="455"/>
      <c r="IV22" s="455"/>
    </row>
    <row r="23" spans="1:256" s="348" customFormat="1" ht="15" customHeight="1">
      <c r="A23" s="455"/>
      <c r="B23" s="445">
        <f t="shared" si="0"/>
        <v>16</v>
      </c>
      <c r="C23" s="1650"/>
      <c r="D23" s="1650"/>
      <c r="E23" s="1702"/>
      <c r="F23" s="1650"/>
      <c r="G23" s="1650"/>
      <c r="H23" s="1674"/>
      <c r="I23" s="1679"/>
      <c r="J23" s="1680"/>
      <c r="K23" s="458"/>
      <c r="L23" s="455"/>
      <c r="M23" s="455"/>
      <c r="N23" s="455"/>
      <c r="O23" s="455"/>
      <c r="P23" s="455"/>
      <c r="Q23" s="455"/>
      <c r="R23" s="455"/>
      <c r="S23" s="455"/>
      <c r="T23" s="455"/>
      <c r="U23" s="455"/>
      <c r="V23" s="455"/>
      <c r="W23" s="455"/>
      <c r="X23" s="455"/>
      <c r="Y23" s="455"/>
      <c r="Z23" s="455"/>
      <c r="AA23" s="455"/>
      <c r="AB23" s="455"/>
      <c r="AC23" s="455"/>
      <c r="AD23" s="455"/>
      <c r="AE23" s="455"/>
      <c r="AF23" s="455"/>
      <c r="AG23" s="455"/>
      <c r="AH23" s="455"/>
      <c r="AI23" s="455"/>
      <c r="AJ23" s="455"/>
      <c r="AK23" s="455"/>
      <c r="AL23" s="455"/>
      <c r="AM23" s="455"/>
      <c r="AN23" s="455"/>
      <c r="AO23" s="455"/>
      <c r="AP23" s="455"/>
      <c r="AQ23" s="455"/>
      <c r="AR23" s="455"/>
      <c r="AS23" s="455"/>
      <c r="AT23" s="455"/>
      <c r="AU23" s="455"/>
      <c r="AV23" s="455"/>
      <c r="AW23" s="455"/>
      <c r="AX23" s="455"/>
      <c r="AY23" s="455"/>
      <c r="AZ23" s="455"/>
      <c r="BA23" s="455"/>
      <c r="BB23" s="455"/>
      <c r="BC23" s="455"/>
      <c r="BD23" s="455"/>
      <c r="BE23" s="455"/>
      <c r="BF23" s="455"/>
      <c r="BG23" s="455"/>
      <c r="BH23" s="455"/>
      <c r="BI23" s="455"/>
      <c r="BJ23" s="455"/>
      <c r="BK23" s="455"/>
      <c r="BL23" s="455"/>
      <c r="BM23" s="455"/>
      <c r="BN23" s="455"/>
      <c r="BO23" s="455"/>
      <c r="BP23" s="455"/>
      <c r="BQ23" s="455"/>
      <c r="BR23" s="455"/>
      <c r="BS23" s="455"/>
      <c r="BT23" s="455"/>
      <c r="BU23" s="455"/>
      <c r="BV23" s="455"/>
      <c r="BW23" s="455"/>
      <c r="BX23" s="455"/>
      <c r="BY23" s="455"/>
      <c r="BZ23" s="455"/>
      <c r="CA23" s="455"/>
      <c r="CB23" s="455"/>
      <c r="CC23" s="455"/>
      <c r="CD23" s="455"/>
      <c r="CE23" s="455"/>
      <c r="CF23" s="455"/>
      <c r="CG23" s="455"/>
      <c r="CH23" s="455"/>
      <c r="CI23" s="455"/>
      <c r="CJ23" s="455"/>
      <c r="CK23" s="455"/>
      <c r="CL23" s="455"/>
      <c r="CM23" s="455"/>
      <c r="CN23" s="455"/>
      <c r="CO23" s="455"/>
      <c r="CP23" s="455"/>
      <c r="CQ23" s="455"/>
      <c r="CR23" s="455"/>
      <c r="CS23" s="455"/>
      <c r="CT23" s="455"/>
      <c r="CU23" s="455"/>
      <c r="CV23" s="455"/>
      <c r="CW23" s="455"/>
      <c r="CX23" s="455"/>
      <c r="CY23" s="455"/>
      <c r="CZ23" s="455"/>
      <c r="DA23" s="455"/>
      <c r="DB23" s="455"/>
      <c r="DC23" s="455"/>
      <c r="DD23" s="455"/>
      <c r="DE23" s="455"/>
      <c r="DF23" s="455"/>
      <c r="DG23" s="455"/>
      <c r="DH23" s="455"/>
      <c r="DI23" s="455"/>
      <c r="DJ23" s="455"/>
      <c r="DK23" s="455"/>
      <c r="DL23" s="455"/>
      <c r="DM23" s="455"/>
      <c r="DN23" s="455"/>
      <c r="DO23" s="455"/>
      <c r="DP23" s="455"/>
      <c r="DQ23" s="455"/>
      <c r="DR23" s="455"/>
      <c r="DS23" s="455"/>
      <c r="DT23" s="455"/>
      <c r="DU23" s="455"/>
      <c r="DV23" s="455"/>
      <c r="DW23" s="455"/>
      <c r="DX23" s="455"/>
      <c r="DY23" s="455"/>
      <c r="DZ23" s="455"/>
      <c r="EA23" s="455"/>
      <c r="EB23" s="455"/>
      <c r="EC23" s="455"/>
      <c r="ED23" s="455"/>
      <c r="EE23" s="455"/>
      <c r="EF23" s="455"/>
      <c r="EG23" s="455"/>
      <c r="EH23" s="455"/>
      <c r="EI23" s="455"/>
      <c r="EJ23" s="455"/>
      <c r="EK23" s="455"/>
      <c r="EL23" s="455"/>
      <c r="EM23" s="455"/>
      <c r="EN23" s="455"/>
      <c r="EO23" s="455"/>
      <c r="EP23" s="455"/>
      <c r="EQ23" s="455"/>
      <c r="ER23" s="455"/>
      <c r="ES23" s="455"/>
      <c r="ET23" s="455"/>
      <c r="EU23" s="455"/>
      <c r="EV23" s="455"/>
      <c r="EW23" s="455"/>
      <c r="EX23" s="455"/>
      <c r="EY23" s="455"/>
      <c r="EZ23" s="455"/>
      <c r="FA23" s="455"/>
      <c r="FB23" s="455"/>
      <c r="FC23" s="455"/>
      <c r="FD23" s="455"/>
      <c r="FE23" s="455"/>
      <c r="FF23" s="455"/>
      <c r="FG23" s="455"/>
      <c r="FH23" s="455"/>
      <c r="FI23" s="455"/>
      <c r="FJ23" s="455"/>
      <c r="FK23" s="455"/>
      <c r="FL23" s="455"/>
      <c r="FM23" s="455"/>
      <c r="FN23" s="455"/>
      <c r="FO23" s="455"/>
      <c r="FP23" s="455"/>
      <c r="FQ23" s="455"/>
      <c r="FR23" s="455"/>
      <c r="FS23" s="455"/>
      <c r="FT23" s="455"/>
      <c r="FU23" s="455"/>
      <c r="FV23" s="455"/>
      <c r="FW23" s="455"/>
      <c r="FX23" s="455"/>
      <c r="FY23" s="455"/>
      <c r="FZ23" s="455"/>
      <c r="GA23" s="455"/>
      <c r="GB23" s="455"/>
      <c r="GC23" s="455"/>
      <c r="GD23" s="455"/>
      <c r="GE23" s="455"/>
      <c r="GF23" s="455"/>
      <c r="GG23" s="455"/>
      <c r="GH23" s="455"/>
      <c r="GI23" s="455"/>
      <c r="GJ23" s="455"/>
      <c r="GK23" s="455"/>
      <c r="GL23" s="455"/>
      <c r="GM23" s="455"/>
      <c r="GN23" s="455"/>
      <c r="GO23" s="455"/>
      <c r="GP23" s="455"/>
      <c r="GQ23" s="455"/>
      <c r="GR23" s="455"/>
      <c r="GS23" s="455"/>
      <c r="GT23" s="455"/>
      <c r="GU23" s="455"/>
      <c r="GV23" s="455"/>
      <c r="GW23" s="455"/>
      <c r="GX23" s="455"/>
      <c r="GY23" s="455"/>
      <c r="GZ23" s="455"/>
      <c r="HA23" s="455"/>
      <c r="HB23" s="455"/>
      <c r="HC23" s="455"/>
      <c r="HD23" s="455"/>
      <c r="HE23" s="455"/>
      <c r="HF23" s="455"/>
      <c r="HG23" s="455"/>
      <c r="HH23" s="455"/>
      <c r="HI23" s="455"/>
      <c r="HJ23" s="455"/>
      <c r="HK23" s="455"/>
      <c r="HL23" s="455"/>
      <c r="HM23" s="455"/>
      <c r="HN23" s="455"/>
      <c r="HO23" s="455"/>
      <c r="HP23" s="455"/>
      <c r="HQ23" s="455"/>
      <c r="HR23" s="455"/>
      <c r="HS23" s="455"/>
      <c r="HT23" s="455"/>
      <c r="HU23" s="455"/>
      <c r="HV23" s="455"/>
      <c r="HW23" s="455"/>
      <c r="HX23" s="455"/>
      <c r="HY23" s="455"/>
      <c r="HZ23" s="455"/>
      <c r="IA23" s="455"/>
      <c r="IB23" s="455"/>
      <c r="IC23" s="455"/>
      <c r="ID23" s="455"/>
      <c r="IE23" s="455"/>
      <c r="IF23" s="455"/>
      <c r="IG23" s="455"/>
      <c r="IH23" s="455"/>
      <c r="II23" s="455"/>
      <c r="IJ23" s="455"/>
      <c r="IK23" s="455"/>
      <c r="IL23" s="455"/>
      <c r="IM23" s="455"/>
      <c r="IN23" s="455"/>
      <c r="IO23" s="455"/>
      <c r="IP23" s="455"/>
      <c r="IQ23" s="455"/>
      <c r="IR23" s="455"/>
      <c r="IS23" s="455"/>
      <c r="IT23" s="455"/>
      <c r="IU23" s="455"/>
      <c r="IV23" s="455"/>
    </row>
    <row r="24" spans="1:256" s="348" customFormat="1" ht="15" customHeight="1">
      <c r="A24" s="455"/>
      <c r="B24" s="445">
        <f t="shared" si="0"/>
        <v>17</v>
      </c>
      <c r="C24" s="1650"/>
      <c r="D24" s="1650"/>
      <c r="E24" s="1650"/>
      <c r="F24" s="1650"/>
      <c r="G24" s="1650"/>
      <c r="H24" s="1674"/>
      <c r="I24" s="1679"/>
      <c r="J24" s="1680"/>
      <c r="K24" s="458"/>
      <c r="L24" s="455"/>
      <c r="M24" s="455"/>
      <c r="N24" s="455"/>
      <c r="O24" s="455"/>
      <c r="P24" s="455"/>
      <c r="Q24" s="455"/>
      <c r="R24" s="455"/>
      <c r="S24" s="455"/>
      <c r="T24" s="455"/>
      <c r="U24" s="455"/>
      <c r="V24" s="455"/>
      <c r="W24" s="455"/>
      <c r="X24" s="455"/>
      <c r="Y24" s="455"/>
      <c r="Z24" s="455"/>
      <c r="AA24" s="455"/>
      <c r="AB24" s="455"/>
      <c r="AC24" s="455"/>
      <c r="AD24" s="455"/>
      <c r="AE24" s="455"/>
      <c r="AF24" s="455"/>
      <c r="AG24" s="455"/>
      <c r="AH24" s="455"/>
      <c r="AI24" s="455"/>
      <c r="AJ24" s="455"/>
      <c r="AK24" s="455"/>
      <c r="AL24" s="455"/>
      <c r="AM24" s="455"/>
      <c r="AN24" s="455"/>
      <c r="AO24" s="455"/>
      <c r="AP24" s="455"/>
      <c r="AQ24" s="455"/>
      <c r="AR24" s="455"/>
      <c r="AS24" s="455"/>
      <c r="AT24" s="455"/>
      <c r="AU24" s="455"/>
      <c r="AV24" s="455"/>
      <c r="AW24" s="455"/>
      <c r="AX24" s="455"/>
      <c r="AY24" s="455"/>
      <c r="AZ24" s="455"/>
      <c r="BA24" s="455"/>
      <c r="BB24" s="455"/>
      <c r="BC24" s="455"/>
      <c r="BD24" s="455"/>
      <c r="BE24" s="455"/>
      <c r="BF24" s="455"/>
      <c r="BG24" s="455"/>
      <c r="BH24" s="455"/>
      <c r="BI24" s="455"/>
      <c r="BJ24" s="455"/>
      <c r="BK24" s="455"/>
      <c r="BL24" s="455"/>
      <c r="BM24" s="455"/>
      <c r="BN24" s="455"/>
      <c r="BO24" s="455"/>
      <c r="BP24" s="455"/>
      <c r="BQ24" s="455"/>
      <c r="BR24" s="455"/>
      <c r="BS24" s="455"/>
      <c r="BT24" s="455"/>
      <c r="BU24" s="455"/>
      <c r="BV24" s="455"/>
      <c r="BW24" s="455"/>
      <c r="BX24" s="455"/>
      <c r="BY24" s="455"/>
      <c r="BZ24" s="455"/>
      <c r="CA24" s="455"/>
      <c r="CB24" s="455"/>
      <c r="CC24" s="455"/>
      <c r="CD24" s="455"/>
      <c r="CE24" s="455"/>
      <c r="CF24" s="455"/>
      <c r="CG24" s="455"/>
      <c r="CH24" s="455"/>
      <c r="CI24" s="455"/>
      <c r="CJ24" s="455"/>
      <c r="CK24" s="455"/>
      <c r="CL24" s="455"/>
      <c r="CM24" s="455"/>
      <c r="CN24" s="455"/>
      <c r="CO24" s="455"/>
      <c r="CP24" s="455"/>
      <c r="CQ24" s="455"/>
      <c r="CR24" s="455"/>
      <c r="CS24" s="455"/>
      <c r="CT24" s="455"/>
      <c r="CU24" s="455"/>
      <c r="CV24" s="455"/>
      <c r="CW24" s="455"/>
      <c r="CX24" s="455"/>
      <c r="CY24" s="455"/>
      <c r="CZ24" s="455"/>
      <c r="DA24" s="455"/>
      <c r="DB24" s="455"/>
      <c r="DC24" s="455"/>
      <c r="DD24" s="455"/>
      <c r="DE24" s="455"/>
      <c r="DF24" s="455"/>
      <c r="DG24" s="455"/>
      <c r="DH24" s="455"/>
      <c r="DI24" s="455"/>
      <c r="DJ24" s="455"/>
      <c r="DK24" s="455"/>
      <c r="DL24" s="455"/>
      <c r="DM24" s="455"/>
      <c r="DN24" s="455"/>
      <c r="DO24" s="455"/>
      <c r="DP24" s="455"/>
      <c r="DQ24" s="455"/>
      <c r="DR24" s="455"/>
      <c r="DS24" s="455"/>
      <c r="DT24" s="455"/>
      <c r="DU24" s="455"/>
      <c r="DV24" s="455"/>
      <c r="DW24" s="455"/>
      <c r="DX24" s="455"/>
      <c r="DY24" s="455"/>
      <c r="DZ24" s="455"/>
      <c r="EA24" s="455"/>
      <c r="EB24" s="455"/>
      <c r="EC24" s="455"/>
      <c r="ED24" s="455"/>
      <c r="EE24" s="455"/>
      <c r="EF24" s="455"/>
      <c r="EG24" s="455"/>
      <c r="EH24" s="455"/>
      <c r="EI24" s="455"/>
      <c r="EJ24" s="455"/>
      <c r="EK24" s="455"/>
      <c r="EL24" s="455"/>
      <c r="EM24" s="455"/>
      <c r="EN24" s="455"/>
      <c r="EO24" s="455"/>
      <c r="EP24" s="455"/>
      <c r="EQ24" s="455"/>
      <c r="ER24" s="455"/>
      <c r="ES24" s="455"/>
      <c r="ET24" s="455"/>
      <c r="EU24" s="455"/>
      <c r="EV24" s="455"/>
      <c r="EW24" s="455"/>
      <c r="EX24" s="455"/>
      <c r="EY24" s="455"/>
      <c r="EZ24" s="455"/>
      <c r="FA24" s="455"/>
      <c r="FB24" s="455"/>
      <c r="FC24" s="455"/>
      <c r="FD24" s="455"/>
      <c r="FE24" s="455"/>
      <c r="FF24" s="455"/>
      <c r="FG24" s="455"/>
      <c r="FH24" s="455"/>
      <c r="FI24" s="455"/>
      <c r="FJ24" s="455"/>
      <c r="FK24" s="455"/>
      <c r="FL24" s="455"/>
      <c r="FM24" s="455"/>
      <c r="FN24" s="455"/>
      <c r="FO24" s="455"/>
      <c r="FP24" s="455"/>
      <c r="FQ24" s="455"/>
      <c r="FR24" s="455"/>
      <c r="FS24" s="455"/>
      <c r="FT24" s="455"/>
      <c r="FU24" s="455"/>
      <c r="FV24" s="455"/>
      <c r="FW24" s="455"/>
      <c r="FX24" s="455"/>
      <c r="FY24" s="455"/>
      <c r="FZ24" s="455"/>
      <c r="GA24" s="455"/>
      <c r="GB24" s="455"/>
      <c r="GC24" s="455"/>
      <c r="GD24" s="455"/>
      <c r="GE24" s="455"/>
      <c r="GF24" s="455"/>
      <c r="GG24" s="455"/>
      <c r="GH24" s="455"/>
      <c r="GI24" s="455"/>
      <c r="GJ24" s="455"/>
      <c r="GK24" s="455"/>
      <c r="GL24" s="455"/>
      <c r="GM24" s="455"/>
      <c r="GN24" s="455"/>
      <c r="GO24" s="455"/>
      <c r="GP24" s="455"/>
      <c r="GQ24" s="455"/>
      <c r="GR24" s="455"/>
      <c r="GS24" s="455"/>
      <c r="GT24" s="455"/>
      <c r="GU24" s="455"/>
      <c r="GV24" s="455"/>
      <c r="GW24" s="455"/>
      <c r="GX24" s="455"/>
      <c r="GY24" s="455"/>
      <c r="GZ24" s="455"/>
      <c r="HA24" s="455"/>
      <c r="HB24" s="455"/>
      <c r="HC24" s="455"/>
      <c r="HD24" s="455"/>
      <c r="HE24" s="455"/>
      <c r="HF24" s="455"/>
      <c r="HG24" s="455"/>
      <c r="HH24" s="455"/>
      <c r="HI24" s="455"/>
      <c r="HJ24" s="455"/>
      <c r="HK24" s="455"/>
      <c r="HL24" s="455"/>
      <c r="HM24" s="455"/>
      <c r="HN24" s="455"/>
      <c r="HO24" s="455"/>
      <c r="HP24" s="455"/>
      <c r="HQ24" s="455"/>
      <c r="HR24" s="455"/>
      <c r="HS24" s="455"/>
      <c r="HT24" s="455"/>
      <c r="HU24" s="455"/>
      <c r="HV24" s="455"/>
      <c r="HW24" s="455"/>
      <c r="HX24" s="455"/>
      <c r="HY24" s="455"/>
      <c r="HZ24" s="455"/>
      <c r="IA24" s="455"/>
      <c r="IB24" s="455"/>
      <c r="IC24" s="455"/>
      <c r="ID24" s="455"/>
      <c r="IE24" s="455"/>
      <c r="IF24" s="455"/>
      <c r="IG24" s="455"/>
      <c r="IH24" s="455"/>
      <c r="II24" s="455"/>
      <c r="IJ24" s="455"/>
      <c r="IK24" s="455"/>
      <c r="IL24" s="455"/>
      <c r="IM24" s="455"/>
      <c r="IN24" s="455"/>
      <c r="IO24" s="455"/>
      <c r="IP24" s="455"/>
      <c r="IQ24" s="455"/>
      <c r="IR24" s="455"/>
      <c r="IS24" s="455"/>
      <c r="IT24" s="455"/>
      <c r="IU24" s="455"/>
      <c r="IV24" s="455"/>
    </row>
    <row r="25" spans="1:256" s="348" customFormat="1" ht="15" customHeight="1">
      <c r="A25" s="455"/>
      <c r="B25" s="445">
        <f t="shared" si="0"/>
        <v>18</v>
      </c>
      <c r="C25" s="1650"/>
      <c r="D25" s="1650"/>
      <c r="E25" s="1650"/>
      <c r="F25" s="1650"/>
      <c r="G25" s="1650"/>
      <c r="H25" s="1674"/>
      <c r="I25" s="1679"/>
      <c r="J25" s="1680"/>
      <c r="K25" s="458"/>
      <c r="L25" s="455"/>
      <c r="M25" s="455"/>
      <c r="N25" s="455"/>
      <c r="O25" s="455"/>
      <c r="P25" s="455"/>
      <c r="Q25" s="455"/>
      <c r="R25" s="455"/>
      <c r="S25" s="455"/>
      <c r="T25" s="455"/>
      <c r="U25" s="455"/>
      <c r="V25" s="455"/>
      <c r="W25" s="455"/>
      <c r="X25" s="455"/>
      <c r="Y25" s="455"/>
      <c r="Z25" s="455"/>
      <c r="AA25" s="455"/>
      <c r="AB25" s="455"/>
      <c r="AC25" s="455"/>
      <c r="AD25" s="455"/>
      <c r="AE25" s="455"/>
      <c r="AF25" s="455"/>
      <c r="AG25" s="455"/>
      <c r="AH25" s="455"/>
      <c r="AI25" s="455"/>
      <c r="AJ25" s="455"/>
      <c r="AK25" s="455"/>
      <c r="AL25" s="455"/>
      <c r="AM25" s="455"/>
      <c r="AN25" s="455"/>
      <c r="AO25" s="455"/>
      <c r="AP25" s="455"/>
      <c r="AQ25" s="455"/>
      <c r="AR25" s="455"/>
      <c r="AS25" s="455"/>
      <c r="AT25" s="455"/>
      <c r="AU25" s="455"/>
      <c r="AV25" s="455"/>
      <c r="AW25" s="455"/>
      <c r="AX25" s="455"/>
      <c r="AY25" s="455"/>
      <c r="AZ25" s="455"/>
      <c r="BA25" s="455"/>
      <c r="BB25" s="455"/>
      <c r="BC25" s="455"/>
      <c r="BD25" s="455"/>
      <c r="BE25" s="455"/>
      <c r="BF25" s="455"/>
      <c r="BG25" s="455"/>
      <c r="BH25" s="455"/>
      <c r="BI25" s="455"/>
      <c r="BJ25" s="455"/>
      <c r="BK25" s="455"/>
      <c r="BL25" s="455"/>
      <c r="BM25" s="455"/>
      <c r="BN25" s="455"/>
      <c r="BO25" s="455"/>
      <c r="BP25" s="455"/>
      <c r="BQ25" s="455"/>
      <c r="BR25" s="455"/>
      <c r="BS25" s="455"/>
      <c r="BT25" s="455"/>
      <c r="BU25" s="455"/>
      <c r="BV25" s="455"/>
      <c r="BW25" s="455"/>
      <c r="BX25" s="455"/>
      <c r="BY25" s="455"/>
      <c r="BZ25" s="455"/>
      <c r="CA25" s="455"/>
      <c r="CB25" s="455"/>
      <c r="CC25" s="455"/>
      <c r="CD25" s="455"/>
      <c r="CE25" s="455"/>
      <c r="CF25" s="455"/>
      <c r="CG25" s="455"/>
      <c r="CH25" s="455"/>
      <c r="CI25" s="455"/>
      <c r="CJ25" s="455"/>
      <c r="CK25" s="455"/>
      <c r="CL25" s="455"/>
      <c r="CM25" s="455"/>
      <c r="CN25" s="455"/>
      <c r="CO25" s="455"/>
      <c r="CP25" s="455"/>
      <c r="CQ25" s="455"/>
      <c r="CR25" s="455"/>
      <c r="CS25" s="455"/>
      <c r="CT25" s="455"/>
      <c r="CU25" s="455"/>
      <c r="CV25" s="455"/>
      <c r="CW25" s="455"/>
      <c r="CX25" s="455"/>
      <c r="CY25" s="455"/>
      <c r="CZ25" s="455"/>
      <c r="DA25" s="455"/>
      <c r="DB25" s="455"/>
      <c r="DC25" s="455"/>
      <c r="DD25" s="455"/>
      <c r="DE25" s="455"/>
      <c r="DF25" s="455"/>
      <c r="DG25" s="455"/>
      <c r="DH25" s="455"/>
      <c r="DI25" s="455"/>
      <c r="DJ25" s="455"/>
      <c r="DK25" s="455"/>
      <c r="DL25" s="455"/>
      <c r="DM25" s="455"/>
      <c r="DN25" s="455"/>
      <c r="DO25" s="455"/>
      <c r="DP25" s="455"/>
      <c r="DQ25" s="455"/>
      <c r="DR25" s="455"/>
      <c r="DS25" s="455"/>
      <c r="DT25" s="455"/>
      <c r="DU25" s="455"/>
      <c r="DV25" s="455"/>
      <c r="DW25" s="455"/>
      <c r="DX25" s="455"/>
      <c r="DY25" s="455"/>
      <c r="DZ25" s="455"/>
      <c r="EA25" s="455"/>
      <c r="EB25" s="455"/>
      <c r="EC25" s="455"/>
      <c r="ED25" s="455"/>
      <c r="EE25" s="455"/>
      <c r="EF25" s="455"/>
      <c r="EG25" s="455"/>
      <c r="EH25" s="455"/>
      <c r="EI25" s="455"/>
      <c r="EJ25" s="455"/>
      <c r="EK25" s="455"/>
      <c r="EL25" s="455"/>
      <c r="EM25" s="455"/>
      <c r="EN25" s="455"/>
      <c r="EO25" s="455"/>
      <c r="EP25" s="455"/>
      <c r="EQ25" s="455"/>
      <c r="ER25" s="455"/>
      <c r="ES25" s="455"/>
      <c r="ET25" s="455"/>
      <c r="EU25" s="455"/>
      <c r="EV25" s="455"/>
      <c r="EW25" s="455"/>
      <c r="EX25" s="455"/>
      <c r="EY25" s="455"/>
      <c r="EZ25" s="455"/>
      <c r="FA25" s="455"/>
      <c r="FB25" s="455"/>
      <c r="FC25" s="455"/>
      <c r="FD25" s="455"/>
      <c r="FE25" s="455"/>
      <c r="FF25" s="455"/>
      <c r="FG25" s="455"/>
      <c r="FH25" s="455"/>
      <c r="FI25" s="455"/>
      <c r="FJ25" s="455"/>
      <c r="FK25" s="455"/>
      <c r="FL25" s="455"/>
      <c r="FM25" s="455"/>
      <c r="FN25" s="455"/>
      <c r="FO25" s="455"/>
      <c r="FP25" s="455"/>
      <c r="FQ25" s="455"/>
      <c r="FR25" s="455"/>
      <c r="FS25" s="455"/>
      <c r="FT25" s="455"/>
      <c r="FU25" s="455"/>
      <c r="FV25" s="455"/>
      <c r="FW25" s="455"/>
      <c r="FX25" s="455"/>
      <c r="FY25" s="455"/>
      <c r="FZ25" s="455"/>
      <c r="GA25" s="455"/>
      <c r="GB25" s="455"/>
      <c r="GC25" s="455"/>
      <c r="GD25" s="455"/>
      <c r="GE25" s="455"/>
      <c r="GF25" s="455"/>
      <c r="GG25" s="455"/>
      <c r="GH25" s="455"/>
      <c r="GI25" s="455"/>
      <c r="GJ25" s="455"/>
      <c r="GK25" s="455"/>
      <c r="GL25" s="455"/>
      <c r="GM25" s="455"/>
      <c r="GN25" s="455"/>
      <c r="GO25" s="455"/>
      <c r="GP25" s="455"/>
      <c r="GQ25" s="455"/>
      <c r="GR25" s="455"/>
      <c r="GS25" s="455"/>
      <c r="GT25" s="455"/>
      <c r="GU25" s="455"/>
      <c r="GV25" s="455"/>
      <c r="GW25" s="455"/>
      <c r="GX25" s="455"/>
      <c r="GY25" s="455"/>
      <c r="GZ25" s="455"/>
      <c r="HA25" s="455"/>
      <c r="HB25" s="455"/>
      <c r="HC25" s="455"/>
      <c r="HD25" s="455"/>
      <c r="HE25" s="455"/>
      <c r="HF25" s="455"/>
      <c r="HG25" s="455"/>
      <c r="HH25" s="455"/>
      <c r="HI25" s="455"/>
      <c r="HJ25" s="455"/>
      <c r="HK25" s="455"/>
      <c r="HL25" s="455"/>
      <c r="HM25" s="455"/>
      <c r="HN25" s="455"/>
      <c r="HO25" s="455"/>
      <c r="HP25" s="455"/>
      <c r="HQ25" s="455"/>
      <c r="HR25" s="455"/>
      <c r="HS25" s="455"/>
      <c r="HT25" s="455"/>
      <c r="HU25" s="455"/>
      <c r="HV25" s="455"/>
      <c r="HW25" s="455"/>
      <c r="HX25" s="455"/>
      <c r="HY25" s="455"/>
      <c r="HZ25" s="455"/>
      <c r="IA25" s="455"/>
      <c r="IB25" s="455"/>
      <c r="IC25" s="455"/>
      <c r="ID25" s="455"/>
      <c r="IE25" s="455"/>
      <c r="IF25" s="455"/>
      <c r="IG25" s="455"/>
      <c r="IH25" s="455"/>
      <c r="II25" s="455"/>
      <c r="IJ25" s="455"/>
      <c r="IK25" s="455"/>
      <c r="IL25" s="455"/>
      <c r="IM25" s="455"/>
      <c r="IN25" s="455"/>
      <c r="IO25" s="455"/>
      <c r="IP25" s="455"/>
      <c r="IQ25" s="455"/>
      <c r="IR25" s="455"/>
      <c r="IS25" s="455"/>
      <c r="IT25" s="455"/>
      <c r="IU25" s="455"/>
      <c r="IV25" s="455"/>
    </row>
    <row r="26" spans="1:256" s="348" customFormat="1" ht="15" customHeight="1">
      <c r="A26" s="455"/>
      <c r="B26" s="445">
        <f t="shared" si="0"/>
        <v>19</v>
      </c>
      <c r="C26" s="1650"/>
      <c r="D26" s="1650"/>
      <c r="E26" s="1650"/>
      <c r="F26" s="1650"/>
      <c r="G26" s="1650"/>
      <c r="H26" s="1674"/>
      <c r="I26" s="1679"/>
      <c r="J26" s="1680"/>
      <c r="K26" s="458"/>
      <c r="L26" s="455"/>
      <c r="M26" s="455"/>
      <c r="N26" s="455"/>
      <c r="O26" s="455"/>
      <c r="P26" s="455"/>
      <c r="Q26" s="455"/>
      <c r="R26" s="455"/>
      <c r="S26" s="455"/>
      <c r="T26" s="455"/>
      <c r="U26" s="455"/>
      <c r="V26" s="455"/>
      <c r="W26" s="455"/>
      <c r="X26" s="455"/>
      <c r="Y26" s="455"/>
      <c r="Z26" s="455"/>
      <c r="AA26" s="455"/>
      <c r="AB26" s="455"/>
      <c r="AC26" s="455"/>
      <c r="AD26" s="455"/>
      <c r="AE26" s="455"/>
      <c r="AF26" s="455"/>
      <c r="AG26" s="455"/>
      <c r="AH26" s="455"/>
      <c r="AI26" s="455"/>
      <c r="AJ26" s="455"/>
      <c r="AK26" s="455"/>
      <c r="AL26" s="455"/>
      <c r="AM26" s="455"/>
      <c r="AN26" s="455"/>
      <c r="AO26" s="455"/>
      <c r="AP26" s="455"/>
      <c r="AQ26" s="455"/>
      <c r="AR26" s="455"/>
      <c r="AS26" s="455"/>
      <c r="AT26" s="455"/>
      <c r="AU26" s="455"/>
      <c r="AV26" s="455"/>
      <c r="AW26" s="455"/>
      <c r="AX26" s="455"/>
      <c r="AY26" s="455"/>
      <c r="AZ26" s="455"/>
      <c r="BA26" s="455"/>
      <c r="BB26" s="455"/>
      <c r="BC26" s="455"/>
      <c r="BD26" s="455"/>
      <c r="BE26" s="455"/>
      <c r="BF26" s="455"/>
      <c r="BG26" s="455"/>
      <c r="BH26" s="455"/>
      <c r="BI26" s="455"/>
      <c r="BJ26" s="455"/>
      <c r="BK26" s="455"/>
      <c r="BL26" s="455"/>
      <c r="BM26" s="455"/>
      <c r="BN26" s="455"/>
      <c r="BO26" s="455"/>
      <c r="BP26" s="455"/>
      <c r="BQ26" s="455"/>
      <c r="BR26" s="455"/>
      <c r="BS26" s="455"/>
      <c r="BT26" s="455"/>
      <c r="BU26" s="455"/>
      <c r="BV26" s="455"/>
      <c r="BW26" s="455"/>
      <c r="BX26" s="455"/>
      <c r="BY26" s="455"/>
      <c r="BZ26" s="455"/>
      <c r="CA26" s="455"/>
      <c r="CB26" s="455"/>
      <c r="CC26" s="455"/>
      <c r="CD26" s="455"/>
      <c r="CE26" s="455"/>
      <c r="CF26" s="455"/>
      <c r="CG26" s="455"/>
      <c r="CH26" s="455"/>
      <c r="CI26" s="455"/>
      <c r="CJ26" s="455"/>
      <c r="CK26" s="455"/>
      <c r="CL26" s="455"/>
      <c r="CM26" s="455"/>
      <c r="CN26" s="455"/>
      <c r="CO26" s="455"/>
      <c r="CP26" s="455"/>
      <c r="CQ26" s="455"/>
      <c r="CR26" s="455"/>
      <c r="CS26" s="455"/>
      <c r="CT26" s="455"/>
      <c r="CU26" s="455"/>
      <c r="CV26" s="455"/>
      <c r="CW26" s="455"/>
      <c r="CX26" s="455"/>
      <c r="CY26" s="455"/>
      <c r="CZ26" s="455"/>
      <c r="DA26" s="455"/>
      <c r="DB26" s="455"/>
      <c r="DC26" s="455"/>
      <c r="DD26" s="455"/>
      <c r="DE26" s="455"/>
      <c r="DF26" s="455"/>
      <c r="DG26" s="455"/>
      <c r="DH26" s="455"/>
      <c r="DI26" s="455"/>
      <c r="DJ26" s="455"/>
      <c r="DK26" s="455"/>
      <c r="DL26" s="455"/>
      <c r="DM26" s="455"/>
      <c r="DN26" s="455"/>
      <c r="DO26" s="455"/>
      <c r="DP26" s="455"/>
      <c r="DQ26" s="455"/>
      <c r="DR26" s="455"/>
      <c r="DS26" s="455"/>
      <c r="DT26" s="455"/>
      <c r="DU26" s="455"/>
      <c r="DV26" s="455"/>
      <c r="DW26" s="455"/>
      <c r="DX26" s="455"/>
      <c r="DY26" s="455"/>
      <c r="DZ26" s="455"/>
      <c r="EA26" s="455"/>
      <c r="EB26" s="455"/>
      <c r="EC26" s="455"/>
      <c r="ED26" s="455"/>
      <c r="EE26" s="455"/>
      <c r="EF26" s="455"/>
      <c r="EG26" s="455"/>
      <c r="EH26" s="455"/>
      <c r="EI26" s="455"/>
      <c r="EJ26" s="455"/>
      <c r="EK26" s="455"/>
      <c r="EL26" s="455"/>
      <c r="EM26" s="455"/>
      <c r="EN26" s="455"/>
      <c r="EO26" s="455"/>
      <c r="EP26" s="455"/>
      <c r="EQ26" s="455"/>
      <c r="ER26" s="455"/>
      <c r="ES26" s="455"/>
      <c r="ET26" s="455"/>
      <c r="EU26" s="455"/>
      <c r="EV26" s="455"/>
      <c r="EW26" s="455"/>
      <c r="EX26" s="455"/>
      <c r="EY26" s="455"/>
      <c r="EZ26" s="455"/>
      <c r="FA26" s="455"/>
      <c r="FB26" s="455"/>
      <c r="FC26" s="455"/>
      <c r="FD26" s="455"/>
      <c r="FE26" s="455"/>
      <c r="FF26" s="455"/>
      <c r="FG26" s="455"/>
      <c r="FH26" s="455"/>
      <c r="FI26" s="455"/>
      <c r="FJ26" s="455"/>
      <c r="FK26" s="455"/>
      <c r="FL26" s="455"/>
      <c r="FM26" s="455"/>
      <c r="FN26" s="455"/>
      <c r="FO26" s="455"/>
      <c r="FP26" s="455"/>
      <c r="FQ26" s="455"/>
      <c r="FR26" s="455"/>
      <c r="FS26" s="455"/>
      <c r="FT26" s="455"/>
      <c r="FU26" s="455"/>
      <c r="FV26" s="455"/>
      <c r="FW26" s="455"/>
      <c r="FX26" s="455"/>
      <c r="FY26" s="455"/>
      <c r="FZ26" s="455"/>
      <c r="GA26" s="455"/>
      <c r="GB26" s="455"/>
      <c r="GC26" s="455"/>
      <c r="GD26" s="455"/>
      <c r="GE26" s="455"/>
      <c r="GF26" s="455"/>
      <c r="GG26" s="455"/>
      <c r="GH26" s="455"/>
      <c r="GI26" s="455"/>
      <c r="GJ26" s="455"/>
      <c r="GK26" s="455"/>
      <c r="GL26" s="455"/>
      <c r="GM26" s="455"/>
      <c r="GN26" s="455"/>
      <c r="GO26" s="455"/>
      <c r="GP26" s="455"/>
      <c r="GQ26" s="455"/>
      <c r="GR26" s="455"/>
      <c r="GS26" s="455"/>
      <c r="GT26" s="455"/>
      <c r="GU26" s="455"/>
      <c r="GV26" s="455"/>
      <c r="GW26" s="455"/>
      <c r="GX26" s="455"/>
      <c r="GY26" s="455"/>
      <c r="GZ26" s="455"/>
      <c r="HA26" s="455"/>
      <c r="HB26" s="455"/>
      <c r="HC26" s="455"/>
      <c r="HD26" s="455"/>
      <c r="HE26" s="455"/>
      <c r="HF26" s="455"/>
      <c r="HG26" s="455"/>
      <c r="HH26" s="455"/>
      <c r="HI26" s="455"/>
      <c r="HJ26" s="455"/>
      <c r="HK26" s="455"/>
      <c r="HL26" s="455"/>
      <c r="HM26" s="455"/>
      <c r="HN26" s="455"/>
      <c r="HO26" s="455"/>
      <c r="HP26" s="455"/>
      <c r="HQ26" s="455"/>
      <c r="HR26" s="455"/>
      <c r="HS26" s="455"/>
      <c r="HT26" s="455"/>
      <c r="HU26" s="455"/>
      <c r="HV26" s="455"/>
      <c r="HW26" s="455"/>
      <c r="HX26" s="455"/>
      <c r="HY26" s="455"/>
      <c r="HZ26" s="455"/>
      <c r="IA26" s="455"/>
      <c r="IB26" s="455"/>
      <c r="IC26" s="455"/>
      <c r="ID26" s="455"/>
      <c r="IE26" s="455"/>
      <c r="IF26" s="455"/>
      <c r="IG26" s="455"/>
      <c r="IH26" s="455"/>
      <c r="II26" s="455"/>
      <c r="IJ26" s="455"/>
      <c r="IK26" s="455"/>
      <c r="IL26" s="455"/>
      <c r="IM26" s="455"/>
      <c r="IN26" s="455"/>
      <c r="IO26" s="455"/>
      <c r="IP26" s="455"/>
      <c r="IQ26" s="455"/>
      <c r="IR26" s="455"/>
      <c r="IS26" s="455"/>
      <c r="IT26" s="455"/>
      <c r="IU26" s="455"/>
      <c r="IV26" s="455"/>
    </row>
    <row r="27" spans="1:256" s="348" customFormat="1" ht="15" customHeight="1">
      <c r="A27" s="455"/>
      <c r="B27" s="445">
        <f t="shared" si="0"/>
        <v>20</v>
      </c>
      <c r="C27" s="1650"/>
      <c r="D27" s="1650"/>
      <c r="E27" s="1650"/>
      <c r="F27" s="1650"/>
      <c r="G27" s="1650"/>
      <c r="H27" s="1674"/>
      <c r="I27" s="1679"/>
      <c r="J27" s="1680"/>
      <c r="K27" s="458"/>
      <c r="L27" s="455"/>
      <c r="M27" s="455"/>
      <c r="N27" s="455"/>
      <c r="O27" s="455"/>
      <c r="P27" s="455"/>
      <c r="Q27" s="455"/>
      <c r="R27" s="455"/>
      <c r="S27" s="455"/>
      <c r="T27" s="455"/>
      <c r="U27" s="455"/>
      <c r="V27" s="455"/>
      <c r="W27" s="455"/>
      <c r="X27" s="455"/>
      <c r="Y27" s="455"/>
      <c r="Z27" s="455"/>
      <c r="AA27" s="455"/>
      <c r="AB27" s="455"/>
      <c r="AC27" s="455"/>
      <c r="AD27" s="455"/>
      <c r="AE27" s="455"/>
      <c r="AF27" s="455"/>
      <c r="AG27" s="455"/>
      <c r="AH27" s="455"/>
      <c r="AI27" s="455"/>
      <c r="AJ27" s="455"/>
      <c r="AK27" s="455"/>
      <c r="AL27" s="455"/>
      <c r="AM27" s="455"/>
      <c r="AN27" s="455"/>
      <c r="AO27" s="455"/>
      <c r="AP27" s="455"/>
      <c r="AQ27" s="455"/>
      <c r="AR27" s="455"/>
      <c r="AS27" s="455"/>
      <c r="AT27" s="455"/>
      <c r="AU27" s="455"/>
      <c r="AV27" s="455"/>
      <c r="AW27" s="455"/>
      <c r="AX27" s="455"/>
      <c r="AY27" s="455"/>
      <c r="AZ27" s="455"/>
      <c r="BA27" s="455"/>
      <c r="BB27" s="455"/>
      <c r="BC27" s="455"/>
      <c r="BD27" s="455"/>
      <c r="BE27" s="455"/>
      <c r="BF27" s="455"/>
      <c r="BG27" s="455"/>
      <c r="BH27" s="455"/>
      <c r="BI27" s="455"/>
      <c r="BJ27" s="455"/>
      <c r="BK27" s="455"/>
      <c r="BL27" s="455"/>
      <c r="BM27" s="455"/>
      <c r="BN27" s="455"/>
      <c r="BO27" s="455"/>
      <c r="BP27" s="455"/>
      <c r="BQ27" s="455"/>
      <c r="BR27" s="455"/>
      <c r="BS27" s="455"/>
      <c r="BT27" s="455"/>
      <c r="BU27" s="455"/>
      <c r="BV27" s="455"/>
      <c r="BW27" s="455"/>
      <c r="BX27" s="455"/>
      <c r="BY27" s="455"/>
      <c r="BZ27" s="455"/>
      <c r="CA27" s="455"/>
      <c r="CB27" s="455"/>
      <c r="CC27" s="455"/>
      <c r="CD27" s="455"/>
      <c r="CE27" s="455"/>
      <c r="CF27" s="455"/>
      <c r="CG27" s="455"/>
      <c r="CH27" s="455"/>
      <c r="CI27" s="455"/>
      <c r="CJ27" s="455"/>
      <c r="CK27" s="455"/>
      <c r="CL27" s="455"/>
      <c r="CM27" s="455"/>
      <c r="CN27" s="455"/>
      <c r="CO27" s="455"/>
      <c r="CP27" s="455"/>
      <c r="CQ27" s="455"/>
      <c r="CR27" s="455"/>
      <c r="CS27" s="455"/>
      <c r="CT27" s="455"/>
      <c r="CU27" s="455"/>
      <c r="CV27" s="455"/>
      <c r="CW27" s="455"/>
      <c r="CX27" s="455"/>
      <c r="CY27" s="455"/>
      <c r="CZ27" s="455"/>
      <c r="DA27" s="455"/>
      <c r="DB27" s="455"/>
      <c r="DC27" s="455"/>
      <c r="DD27" s="455"/>
      <c r="DE27" s="455"/>
      <c r="DF27" s="455"/>
      <c r="DG27" s="455"/>
      <c r="DH27" s="455"/>
      <c r="DI27" s="455"/>
      <c r="DJ27" s="455"/>
      <c r="DK27" s="455"/>
      <c r="DL27" s="455"/>
      <c r="DM27" s="455"/>
      <c r="DN27" s="455"/>
      <c r="DO27" s="455"/>
      <c r="DP27" s="455"/>
      <c r="DQ27" s="455"/>
      <c r="DR27" s="455"/>
      <c r="DS27" s="455"/>
      <c r="DT27" s="455"/>
      <c r="DU27" s="455"/>
      <c r="DV27" s="455"/>
      <c r="DW27" s="455"/>
      <c r="DX27" s="455"/>
      <c r="DY27" s="455"/>
      <c r="DZ27" s="455"/>
      <c r="EA27" s="455"/>
      <c r="EB27" s="455"/>
      <c r="EC27" s="455"/>
      <c r="ED27" s="455"/>
      <c r="EE27" s="455"/>
      <c r="EF27" s="455"/>
      <c r="EG27" s="455"/>
      <c r="EH27" s="455"/>
      <c r="EI27" s="455"/>
      <c r="EJ27" s="455"/>
      <c r="EK27" s="455"/>
      <c r="EL27" s="455"/>
      <c r="EM27" s="455"/>
      <c r="EN27" s="455"/>
      <c r="EO27" s="455"/>
      <c r="EP27" s="455"/>
      <c r="EQ27" s="455"/>
      <c r="ER27" s="455"/>
      <c r="ES27" s="455"/>
      <c r="ET27" s="455"/>
      <c r="EU27" s="455"/>
      <c r="EV27" s="455"/>
      <c r="EW27" s="455"/>
      <c r="EX27" s="455"/>
      <c r="EY27" s="455"/>
      <c r="EZ27" s="455"/>
      <c r="FA27" s="455"/>
      <c r="FB27" s="455"/>
      <c r="FC27" s="455"/>
      <c r="FD27" s="455"/>
      <c r="FE27" s="455"/>
      <c r="FF27" s="455"/>
      <c r="FG27" s="455"/>
      <c r="FH27" s="455"/>
      <c r="FI27" s="455"/>
      <c r="FJ27" s="455"/>
      <c r="FK27" s="455"/>
      <c r="FL27" s="455"/>
      <c r="FM27" s="455"/>
      <c r="FN27" s="455"/>
      <c r="FO27" s="455"/>
      <c r="FP27" s="455"/>
      <c r="FQ27" s="455"/>
      <c r="FR27" s="455"/>
      <c r="FS27" s="455"/>
      <c r="FT27" s="455"/>
      <c r="FU27" s="455"/>
      <c r="FV27" s="455"/>
      <c r="FW27" s="455"/>
      <c r="FX27" s="455"/>
      <c r="FY27" s="455"/>
      <c r="FZ27" s="455"/>
      <c r="GA27" s="455"/>
      <c r="GB27" s="455"/>
      <c r="GC27" s="455"/>
      <c r="GD27" s="455"/>
      <c r="GE27" s="455"/>
      <c r="GF27" s="455"/>
      <c r="GG27" s="455"/>
      <c r="GH27" s="455"/>
      <c r="GI27" s="455"/>
      <c r="GJ27" s="455"/>
      <c r="GK27" s="455"/>
      <c r="GL27" s="455"/>
      <c r="GM27" s="455"/>
      <c r="GN27" s="455"/>
      <c r="GO27" s="455"/>
      <c r="GP27" s="455"/>
      <c r="GQ27" s="455"/>
      <c r="GR27" s="455"/>
      <c r="GS27" s="455"/>
      <c r="GT27" s="455"/>
      <c r="GU27" s="455"/>
      <c r="GV27" s="455"/>
      <c r="GW27" s="455"/>
      <c r="GX27" s="455"/>
      <c r="GY27" s="455"/>
      <c r="GZ27" s="455"/>
      <c r="HA27" s="455"/>
      <c r="HB27" s="455"/>
      <c r="HC27" s="455"/>
      <c r="HD27" s="455"/>
      <c r="HE27" s="455"/>
      <c r="HF27" s="455"/>
      <c r="HG27" s="455"/>
      <c r="HH27" s="455"/>
      <c r="HI27" s="455"/>
      <c r="HJ27" s="455"/>
      <c r="HK27" s="455"/>
      <c r="HL27" s="455"/>
      <c r="HM27" s="455"/>
      <c r="HN27" s="455"/>
      <c r="HO27" s="455"/>
      <c r="HP27" s="455"/>
      <c r="HQ27" s="455"/>
      <c r="HR27" s="455"/>
      <c r="HS27" s="455"/>
      <c r="HT27" s="455"/>
      <c r="HU27" s="455"/>
      <c r="HV27" s="455"/>
      <c r="HW27" s="455"/>
      <c r="HX27" s="455"/>
      <c r="HY27" s="455"/>
      <c r="HZ27" s="455"/>
      <c r="IA27" s="455"/>
      <c r="IB27" s="455"/>
      <c r="IC27" s="455"/>
      <c r="ID27" s="455"/>
      <c r="IE27" s="455"/>
      <c r="IF27" s="455"/>
      <c r="IG27" s="455"/>
      <c r="IH27" s="455"/>
      <c r="II27" s="455"/>
      <c r="IJ27" s="455"/>
      <c r="IK27" s="455"/>
      <c r="IL27" s="455"/>
      <c r="IM27" s="455"/>
      <c r="IN27" s="455"/>
      <c r="IO27" s="455"/>
      <c r="IP27" s="455"/>
      <c r="IQ27" s="455"/>
      <c r="IR27" s="455"/>
      <c r="IS27" s="455"/>
      <c r="IT27" s="455"/>
      <c r="IU27" s="455"/>
      <c r="IV27" s="455"/>
    </row>
    <row r="28" spans="1:256" s="348" customFormat="1" ht="15" customHeight="1">
      <c r="A28" s="455"/>
      <c r="B28" s="445">
        <f t="shared" si="0"/>
        <v>21</v>
      </c>
      <c r="C28" s="1650"/>
      <c r="D28" s="1650"/>
      <c r="E28" s="1681"/>
      <c r="F28" s="1682"/>
      <c r="G28" s="1650"/>
      <c r="H28" s="1674"/>
      <c r="I28" s="1703"/>
      <c r="J28" s="1704"/>
      <c r="K28" s="457"/>
      <c r="L28" s="455"/>
      <c r="M28" s="455"/>
      <c r="N28" s="455"/>
      <c r="O28" s="455"/>
      <c r="P28" s="455"/>
      <c r="Q28" s="455"/>
      <c r="R28" s="455"/>
      <c r="S28" s="455"/>
      <c r="T28" s="455"/>
      <c r="U28" s="455"/>
      <c r="V28" s="455"/>
      <c r="W28" s="455"/>
      <c r="X28" s="455"/>
      <c r="Y28" s="455"/>
      <c r="Z28" s="455"/>
      <c r="AA28" s="455"/>
      <c r="AB28" s="455"/>
      <c r="AC28" s="455"/>
      <c r="AD28" s="455"/>
      <c r="AE28" s="455"/>
      <c r="AF28" s="455"/>
      <c r="AG28" s="455"/>
      <c r="AH28" s="455"/>
      <c r="AI28" s="455"/>
      <c r="AJ28" s="455"/>
      <c r="AK28" s="455"/>
      <c r="AL28" s="455"/>
      <c r="AM28" s="455"/>
      <c r="AN28" s="455"/>
      <c r="AO28" s="455"/>
      <c r="AP28" s="455"/>
      <c r="AQ28" s="455"/>
      <c r="AR28" s="455"/>
      <c r="AS28" s="455"/>
      <c r="AT28" s="455"/>
      <c r="AU28" s="455"/>
      <c r="AV28" s="455"/>
      <c r="AW28" s="455"/>
      <c r="AX28" s="455"/>
      <c r="AY28" s="455"/>
      <c r="AZ28" s="455"/>
      <c r="BA28" s="455"/>
      <c r="BB28" s="455"/>
      <c r="BC28" s="455"/>
      <c r="BD28" s="455"/>
      <c r="BE28" s="455"/>
      <c r="BF28" s="455"/>
      <c r="BG28" s="455"/>
      <c r="BH28" s="455"/>
      <c r="BI28" s="455"/>
      <c r="BJ28" s="455"/>
      <c r="BK28" s="455"/>
      <c r="BL28" s="455"/>
      <c r="BM28" s="455"/>
      <c r="BN28" s="455"/>
      <c r="BO28" s="455"/>
      <c r="BP28" s="455"/>
      <c r="BQ28" s="455"/>
      <c r="BR28" s="455"/>
      <c r="BS28" s="455"/>
      <c r="BT28" s="455"/>
      <c r="BU28" s="455"/>
      <c r="BV28" s="455"/>
      <c r="BW28" s="455"/>
      <c r="BX28" s="455"/>
      <c r="BY28" s="455"/>
      <c r="BZ28" s="455"/>
      <c r="CA28" s="455"/>
      <c r="CB28" s="455"/>
      <c r="CC28" s="455"/>
      <c r="CD28" s="455"/>
      <c r="CE28" s="455"/>
      <c r="CF28" s="455"/>
      <c r="CG28" s="455"/>
      <c r="CH28" s="455"/>
      <c r="CI28" s="455"/>
      <c r="CJ28" s="455"/>
      <c r="CK28" s="455"/>
      <c r="CL28" s="455"/>
      <c r="CM28" s="455"/>
      <c r="CN28" s="455"/>
      <c r="CO28" s="455"/>
      <c r="CP28" s="455"/>
      <c r="CQ28" s="455"/>
      <c r="CR28" s="455"/>
      <c r="CS28" s="455"/>
      <c r="CT28" s="455"/>
      <c r="CU28" s="455"/>
      <c r="CV28" s="455"/>
      <c r="CW28" s="455"/>
      <c r="CX28" s="455"/>
      <c r="CY28" s="455"/>
      <c r="CZ28" s="455"/>
      <c r="DA28" s="455"/>
      <c r="DB28" s="455"/>
      <c r="DC28" s="455"/>
      <c r="DD28" s="455"/>
      <c r="DE28" s="455"/>
      <c r="DF28" s="455"/>
      <c r="DG28" s="455"/>
      <c r="DH28" s="455"/>
      <c r="DI28" s="455"/>
      <c r="DJ28" s="455"/>
      <c r="DK28" s="455"/>
      <c r="DL28" s="455"/>
      <c r="DM28" s="455"/>
      <c r="DN28" s="455"/>
      <c r="DO28" s="455"/>
      <c r="DP28" s="455"/>
      <c r="DQ28" s="455"/>
      <c r="DR28" s="455"/>
      <c r="DS28" s="455"/>
      <c r="DT28" s="455"/>
      <c r="DU28" s="455"/>
      <c r="DV28" s="455"/>
      <c r="DW28" s="455"/>
      <c r="DX28" s="455"/>
      <c r="DY28" s="455"/>
      <c r="DZ28" s="455"/>
      <c r="EA28" s="455"/>
      <c r="EB28" s="455"/>
      <c r="EC28" s="455"/>
      <c r="ED28" s="455"/>
      <c r="EE28" s="455"/>
      <c r="EF28" s="455"/>
      <c r="EG28" s="455"/>
      <c r="EH28" s="455"/>
      <c r="EI28" s="455"/>
      <c r="EJ28" s="455"/>
      <c r="EK28" s="455"/>
      <c r="EL28" s="455"/>
      <c r="EM28" s="455"/>
      <c r="EN28" s="455"/>
      <c r="EO28" s="455"/>
      <c r="EP28" s="455"/>
      <c r="EQ28" s="455"/>
      <c r="ER28" s="455"/>
      <c r="ES28" s="455"/>
      <c r="ET28" s="455"/>
      <c r="EU28" s="455"/>
      <c r="EV28" s="455"/>
      <c r="EW28" s="455"/>
      <c r="EX28" s="455"/>
      <c r="EY28" s="455"/>
      <c r="EZ28" s="455"/>
      <c r="FA28" s="455"/>
      <c r="FB28" s="455"/>
      <c r="FC28" s="455"/>
      <c r="FD28" s="455"/>
      <c r="FE28" s="455"/>
      <c r="FF28" s="455"/>
      <c r="FG28" s="455"/>
      <c r="FH28" s="455"/>
      <c r="FI28" s="455"/>
      <c r="FJ28" s="455"/>
      <c r="FK28" s="455"/>
      <c r="FL28" s="455"/>
      <c r="FM28" s="455"/>
      <c r="FN28" s="455"/>
      <c r="FO28" s="455"/>
      <c r="FP28" s="455"/>
      <c r="FQ28" s="455"/>
      <c r="FR28" s="455"/>
      <c r="FS28" s="455"/>
      <c r="FT28" s="455"/>
      <c r="FU28" s="455"/>
      <c r="FV28" s="455"/>
      <c r="FW28" s="455"/>
      <c r="FX28" s="455"/>
      <c r="FY28" s="455"/>
      <c r="FZ28" s="455"/>
      <c r="GA28" s="455"/>
      <c r="GB28" s="455"/>
      <c r="GC28" s="455"/>
      <c r="GD28" s="455"/>
      <c r="GE28" s="455"/>
      <c r="GF28" s="455"/>
      <c r="GG28" s="455"/>
      <c r="GH28" s="455"/>
      <c r="GI28" s="455"/>
      <c r="GJ28" s="455"/>
      <c r="GK28" s="455"/>
      <c r="GL28" s="455"/>
      <c r="GM28" s="455"/>
      <c r="GN28" s="455"/>
      <c r="GO28" s="455"/>
      <c r="GP28" s="455"/>
      <c r="GQ28" s="455"/>
      <c r="GR28" s="455"/>
      <c r="GS28" s="455"/>
      <c r="GT28" s="455"/>
      <c r="GU28" s="455"/>
      <c r="GV28" s="455"/>
      <c r="GW28" s="455"/>
      <c r="GX28" s="455"/>
      <c r="GY28" s="455"/>
      <c r="GZ28" s="455"/>
      <c r="HA28" s="455"/>
      <c r="HB28" s="455"/>
      <c r="HC28" s="455"/>
      <c r="HD28" s="455"/>
      <c r="HE28" s="455"/>
      <c r="HF28" s="455"/>
      <c r="HG28" s="455"/>
      <c r="HH28" s="455"/>
      <c r="HI28" s="455"/>
      <c r="HJ28" s="455"/>
      <c r="HK28" s="455"/>
      <c r="HL28" s="455"/>
      <c r="HM28" s="455"/>
      <c r="HN28" s="455"/>
      <c r="HO28" s="455"/>
      <c r="HP28" s="455"/>
      <c r="HQ28" s="455"/>
      <c r="HR28" s="455"/>
      <c r="HS28" s="455"/>
      <c r="HT28" s="455"/>
      <c r="HU28" s="455"/>
      <c r="HV28" s="455"/>
      <c r="HW28" s="455"/>
      <c r="HX28" s="455"/>
      <c r="HY28" s="455"/>
      <c r="HZ28" s="455"/>
      <c r="IA28" s="455"/>
      <c r="IB28" s="455"/>
      <c r="IC28" s="455"/>
      <c r="ID28" s="455"/>
      <c r="IE28" s="455"/>
      <c r="IF28" s="455"/>
      <c r="IG28" s="455"/>
      <c r="IH28" s="455"/>
      <c r="II28" s="455"/>
      <c r="IJ28" s="455"/>
      <c r="IK28" s="455"/>
      <c r="IL28" s="455"/>
      <c r="IM28" s="455"/>
      <c r="IN28" s="455"/>
      <c r="IO28" s="455"/>
      <c r="IP28" s="455"/>
      <c r="IQ28" s="455"/>
      <c r="IR28" s="455"/>
      <c r="IS28" s="455"/>
      <c r="IT28" s="455"/>
      <c r="IU28" s="455"/>
      <c r="IV28" s="455"/>
    </row>
    <row r="29" spans="1:256" s="348" customFormat="1" ht="15" customHeight="1">
      <c r="A29" s="455"/>
      <c r="B29" s="445">
        <f t="shared" si="0"/>
        <v>22</v>
      </c>
      <c r="C29" s="1650"/>
      <c r="D29" s="1650"/>
      <c r="E29" s="1681"/>
      <c r="F29" s="1682"/>
      <c r="G29" s="1650"/>
      <c r="H29" s="1674"/>
      <c r="I29" s="1679"/>
      <c r="J29" s="1680"/>
      <c r="K29" s="457"/>
      <c r="L29" s="455"/>
      <c r="M29" s="455"/>
      <c r="N29" s="455"/>
      <c r="O29" s="455"/>
      <c r="P29" s="455"/>
      <c r="Q29" s="455"/>
      <c r="R29" s="455"/>
      <c r="S29" s="455"/>
      <c r="T29" s="455"/>
      <c r="U29" s="455"/>
      <c r="V29" s="455"/>
      <c r="W29" s="455"/>
      <c r="X29" s="455"/>
      <c r="Y29" s="455"/>
      <c r="Z29" s="455"/>
      <c r="AA29" s="455"/>
      <c r="AB29" s="455"/>
      <c r="AC29" s="455"/>
      <c r="AD29" s="455"/>
      <c r="AE29" s="455"/>
      <c r="AF29" s="455"/>
      <c r="AG29" s="455"/>
      <c r="AH29" s="455"/>
      <c r="AI29" s="455"/>
      <c r="AJ29" s="455"/>
      <c r="AK29" s="455"/>
      <c r="AL29" s="455"/>
      <c r="AM29" s="455"/>
      <c r="AN29" s="455"/>
      <c r="AO29" s="455"/>
      <c r="AP29" s="455"/>
      <c r="AQ29" s="455"/>
      <c r="AR29" s="455"/>
      <c r="AS29" s="455"/>
      <c r="AT29" s="455"/>
      <c r="AU29" s="455"/>
      <c r="AV29" s="455"/>
      <c r="AW29" s="455"/>
      <c r="AX29" s="455"/>
      <c r="AY29" s="455"/>
      <c r="AZ29" s="455"/>
      <c r="BA29" s="455"/>
      <c r="BB29" s="455"/>
      <c r="BC29" s="455"/>
      <c r="BD29" s="455"/>
      <c r="BE29" s="455"/>
      <c r="BF29" s="455"/>
      <c r="BG29" s="455"/>
      <c r="BH29" s="455"/>
      <c r="BI29" s="455"/>
      <c r="BJ29" s="455"/>
      <c r="BK29" s="455"/>
      <c r="BL29" s="455"/>
      <c r="BM29" s="455"/>
      <c r="BN29" s="455"/>
      <c r="BO29" s="455"/>
      <c r="BP29" s="455"/>
      <c r="BQ29" s="455"/>
      <c r="BR29" s="455"/>
      <c r="BS29" s="455"/>
      <c r="BT29" s="455"/>
      <c r="BU29" s="455"/>
      <c r="BV29" s="455"/>
      <c r="BW29" s="455"/>
      <c r="BX29" s="455"/>
      <c r="BY29" s="455"/>
      <c r="BZ29" s="455"/>
      <c r="CA29" s="455"/>
      <c r="CB29" s="455"/>
      <c r="CC29" s="455"/>
      <c r="CD29" s="455"/>
      <c r="CE29" s="455"/>
      <c r="CF29" s="455"/>
      <c r="CG29" s="455"/>
      <c r="CH29" s="455"/>
      <c r="CI29" s="455"/>
      <c r="CJ29" s="455"/>
      <c r="CK29" s="455"/>
      <c r="CL29" s="455"/>
      <c r="CM29" s="455"/>
      <c r="CN29" s="455"/>
      <c r="CO29" s="455"/>
      <c r="CP29" s="455"/>
      <c r="CQ29" s="455"/>
      <c r="CR29" s="455"/>
      <c r="CS29" s="455"/>
      <c r="CT29" s="455"/>
      <c r="CU29" s="455"/>
      <c r="CV29" s="455"/>
      <c r="CW29" s="455"/>
      <c r="CX29" s="455"/>
      <c r="CY29" s="455"/>
      <c r="CZ29" s="455"/>
      <c r="DA29" s="455"/>
      <c r="DB29" s="455"/>
      <c r="DC29" s="455"/>
      <c r="DD29" s="455"/>
      <c r="DE29" s="455"/>
      <c r="DF29" s="455"/>
      <c r="DG29" s="455"/>
      <c r="DH29" s="455"/>
      <c r="DI29" s="455"/>
      <c r="DJ29" s="455"/>
      <c r="DK29" s="455"/>
      <c r="DL29" s="455"/>
      <c r="DM29" s="455"/>
      <c r="DN29" s="455"/>
      <c r="DO29" s="455"/>
      <c r="DP29" s="455"/>
      <c r="DQ29" s="455"/>
      <c r="DR29" s="455"/>
      <c r="DS29" s="455"/>
      <c r="DT29" s="455"/>
      <c r="DU29" s="455"/>
      <c r="DV29" s="455"/>
      <c r="DW29" s="455"/>
      <c r="DX29" s="455"/>
      <c r="DY29" s="455"/>
      <c r="DZ29" s="455"/>
      <c r="EA29" s="455"/>
      <c r="EB29" s="455"/>
      <c r="EC29" s="455"/>
      <c r="ED29" s="455"/>
      <c r="EE29" s="455"/>
      <c r="EF29" s="455"/>
      <c r="EG29" s="455"/>
      <c r="EH29" s="455"/>
      <c r="EI29" s="455"/>
      <c r="EJ29" s="455"/>
      <c r="EK29" s="455"/>
      <c r="EL29" s="455"/>
      <c r="EM29" s="455"/>
      <c r="EN29" s="455"/>
      <c r="EO29" s="455"/>
      <c r="EP29" s="455"/>
      <c r="EQ29" s="455"/>
      <c r="ER29" s="455"/>
      <c r="ES29" s="455"/>
      <c r="ET29" s="455"/>
      <c r="EU29" s="455"/>
      <c r="EV29" s="455"/>
      <c r="EW29" s="455"/>
      <c r="EX29" s="455"/>
      <c r="EY29" s="455"/>
      <c r="EZ29" s="455"/>
      <c r="FA29" s="455"/>
      <c r="FB29" s="455"/>
      <c r="FC29" s="455"/>
      <c r="FD29" s="455"/>
      <c r="FE29" s="455"/>
      <c r="FF29" s="455"/>
      <c r="FG29" s="455"/>
      <c r="FH29" s="455"/>
      <c r="FI29" s="455"/>
      <c r="FJ29" s="455"/>
      <c r="FK29" s="455"/>
      <c r="FL29" s="455"/>
      <c r="FM29" s="455"/>
      <c r="FN29" s="455"/>
      <c r="FO29" s="455"/>
      <c r="FP29" s="455"/>
      <c r="FQ29" s="455"/>
      <c r="FR29" s="455"/>
      <c r="FS29" s="455"/>
      <c r="FT29" s="455"/>
      <c r="FU29" s="455"/>
      <c r="FV29" s="455"/>
      <c r="FW29" s="455"/>
      <c r="FX29" s="455"/>
      <c r="FY29" s="455"/>
      <c r="FZ29" s="455"/>
      <c r="GA29" s="455"/>
      <c r="GB29" s="455"/>
      <c r="GC29" s="455"/>
      <c r="GD29" s="455"/>
      <c r="GE29" s="455"/>
      <c r="GF29" s="455"/>
      <c r="GG29" s="455"/>
      <c r="GH29" s="455"/>
      <c r="GI29" s="455"/>
      <c r="GJ29" s="455"/>
      <c r="GK29" s="455"/>
      <c r="GL29" s="455"/>
      <c r="GM29" s="455"/>
      <c r="GN29" s="455"/>
      <c r="GO29" s="455"/>
      <c r="GP29" s="455"/>
      <c r="GQ29" s="455"/>
      <c r="GR29" s="455"/>
      <c r="GS29" s="455"/>
      <c r="GT29" s="455"/>
      <c r="GU29" s="455"/>
      <c r="GV29" s="455"/>
      <c r="GW29" s="455"/>
      <c r="GX29" s="455"/>
      <c r="GY29" s="455"/>
      <c r="GZ29" s="455"/>
      <c r="HA29" s="455"/>
      <c r="HB29" s="455"/>
      <c r="HC29" s="455"/>
      <c r="HD29" s="455"/>
      <c r="HE29" s="455"/>
      <c r="HF29" s="455"/>
      <c r="HG29" s="455"/>
      <c r="HH29" s="455"/>
      <c r="HI29" s="455"/>
      <c r="HJ29" s="455"/>
      <c r="HK29" s="455"/>
      <c r="HL29" s="455"/>
      <c r="HM29" s="455"/>
      <c r="HN29" s="455"/>
      <c r="HO29" s="455"/>
      <c r="HP29" s="455"/>
      <c r="HQ29" s="455"/>
      <c r="HR29" s="455"/>
      <c r="HS29" s="455"/>
      <c r="HT29" s="455"/>
      <c r="HU29" s="455"/>
      <c r="HV29" s="455"/>
      <c r="HW29" s="455"/>
      <c r="HX29" s="455"/>
      <c r="HY29" s="455"/>
      <c r="HZ29" s="455"/>
      <c r="IA29" s="455"/>
      <c r="IB29" s="455"/>
      <c r="IC29" s="455"/>
      <c r="ID29" s="455"/>
      <c r="IE29" s="455"/>
      <c r="IF29" s="455"/>
      <c r="IG29" s="455"/>
      <c r="IH29" s="455"/>
      <c r="II29" s="455"/>
      <c r="IJ29" s="455"/>
      <c r="IK29" s="455"/>
      <c r="IL29" s="455"/>
      <c r="IM29" s="455"/>
      <c r="IN29" s="455"/>
      <c r="IO29" s="455"/>
      <c r="IP29" s="455"/>
      <c r="IQ29" s="455"/>
      <c r="IR29" s="455"/>
      <c r="IS29" s="455"/>
      <c r="IT29" s="455"/>
      <c r="IU29" s="455"/>
      <c r="IV29" s="455"/>
    </row>
    <row r="30" spans="1:256" s="348" customFormat="1" ht="15" customHeight="1">
      <c r="A30" s="455"/>
      <c r="B30" s="445">
        <f t="shared" si="0"/>
        <v>23</v>
      </c>
      <c r="C30" s="1650"/>
      <c r="D30" s="1650"/>
      <c r="E30" s="1681"/>
      <c r="F30" s="1682"/>
      <c r="G30" s="1650"/>
      <c r="H30" s="1674"/>
      <c r="I30" s="1679"/>
      <c r="J30" s="1680"/>
      <c r="K30" s="457"/>
      <c r="L30" s="455"/>
      <c r="M30" s="455"/>
      <c r="N30" s="455"/>
      <c r="O30" s="455"/>
      <c r="P30" s="455"/>
      <c r="Q30" s="455"/>
      <c r="R30" s="455"/>
      <c r="S30" s="455"/>
      <c r="T30" s="455"/>
      <c r="U30" s="455"/>
      <c r="V30" s="455"/>
      <c r="W30" s="455"/>
      <c r="X30" s="455"/>
      <c r="Y30" s="455"/>
      <c r="Z30" s="455"/>
      <c r="AA30" s="455"/>
      <c r="AB30" s="455"/>
      <c r="AC30" s="455"/>
      <c r="AD30" s="455"/>
      <c r="AE30" s="455"/>
      <c r="AF30" s="455"/>
      <c r="AG30" s="455"/>
      <c r="AH30" s="455"/>
      <c r="AI30" s="455"/>
      <c r="AJ30" s="455"/>
      <c r="AK30" s="455"/>
      <c r="AL30" s="455"/>
      <c r="AM30" s="455"/>
      <c r="AN30" s="455"/>
      <c r="AO30" s="455"/>
      <c r="AP30" s="455"/>
      <c r="AQ30" s="455"/>
      <c r="AR30" s="455"/>
      <c r="AS30" s="455"/>
      <c r="AT30" s="455"/>
      <c r="AU30" s="455"/>
      <c r="AV30" s="455"/>
      <c r="AW30" s="455"/>
      <c r="AX30" s="455"/>
      <c r="AY30" s="455"/>
      <c r="AZ30" s="455"/>
      <c r="BA30" s="455"/>
      <c r="BB30" s="455"/>
      <c r="BC30" s="455"/>
      <c r="BD30" s="455"/>
      <c r="BE30" s="455"/>
      <c r="BF30" s="455"/>
      <c r="BG30" s="455"/>
      <c r="BH30" s="455"/>
      <c r="BI30" s="455"/>
      <c r="BJ30" s="455"/>
      <c r="BK30" s="455"/>
      <c r="BL30" s="455"/>
      <c r="BM30" s="455"/>
      <c r="BN30" s="455"/>
      <c r="BO30" s="455"/>
      <c r="BP30" s="455"/>
      <c r="BQ30" s="455"/>
      <c r="BR30" s="455"/>
      <c r="BS30" s="455"/>
      <c r="BT30" s="455"/>
      <c r="BU30" s="455"/>
      <c r="BV30" s="455"/>
      <c r="BW30" s="455"/>
      <c r="BX30" s="455"/>
      <c r="BY30" s="455"/>
      <c r="BZ30" s="455"/>
      <c r="CA30" s="455"/>
      <c r="CB30" s="455"/>
      <c r="CC30" s="455"/>
      <c r="CD30" s="455"/>
      <c r="CE30" s="455"/>
      <c r="CF30" s="455"/>
      <c r="CG30" s="455"/>
      <c r="CH30" s="455"/>
      <c r="CI30" s="455"/>
      <c r="CJ30" s="455"/>
      <c r="CK30" s="455"/>
      <c r="CL30" s="455"/>
      <c r="CM30" s="455"/>
      <c r="CN30" s="455"/>
      <c r="CO30" s="455"/>
      <c r="CP30" s="455"/>
      <c r="CQ30" s="455"/>
      <c r="CR30" s="455"/>
      <c r="CS30" s="455"/>
      <c r="CT30" s="455"/>
      <c r="CU30" s="455"/>
      <c r="CV30" s="455"/>
      <c r="CW30" s="455"/>
      <c r="CX30" s="455"/>
      <c r="CY30" s="455"/>
      <c r="CZ30" s="455"/>
      <c r="DA30" s="455"/>
      <c r="DB30" s="455"/>
      <c r="DC30" s="455"/>
      <c r="DD30" s="455"/>
      <c r="DE30" s="455"/>
      <c r="DF30" s="455"/>
      <c r="DG30" s="455"/>
      <c r="DH30" s="455"/>
      <c r="DI30" s="455"/>
      <c r="DJ30" s="455"/>
      <c r="DK30" s="455"/>
      <c r="DL30" s="455"/>
      <c r="DM30" s="455"/>
      <c r="DN30" s="455"/>
      <c r="DO30" s="455"/>
      <c r="DP30" s="455"/>
      <c r="DQ30" s="455"/>
      <c r="DR30" s="455"/>
      <c r="DS30" s="455"/>
      <c r="DT30" s="455"/>
      <c r="DU30" s="455"/>
      <c r="DV30" s="455"/>
      <c r="DW30" s="455"/>
      <c r="DX30" s="455"/>
      <c r="DY30" s="455"/>
      <c r="DZ30" s="455"/>
      <c r="EA30" s="455"/>
      <c r="EB30" s="455"/>
      <c r="EC30" s="455"/>
      <c r="ED30" s="455"/>
      <c r="EE30" s="455"/>
      <c r="EF30" s="455"/>
      <c r="EG30" s="455"/>
      <c r="EH30" s="455"/>
      <c r="EI30" s="455"/>
      <c r="EJ30" s="455"/>
      <c r="EK30" s="455"/>
      <c r="EL30" s="455"/>
      <c r="EM30" s="455"/>
      <c r="EN30" s="455"/>
      <c r="EO30" s="455"/>
      <c r="EP30" s="455"/>
      <c r="EQ30" s="455"/>
      <c r="ER30" s="455"/>
      <c r="ES30" s="455"/>
      <c r="ET30" s="455"/>
      <c r="EU30" s="455"/>
      <c r="EV30" s="455"/>
      <c r="EW30" s="455"/>
      <c r="EX30" s="455"/>
      <c r="EY30" s="455"/>
      <c r="EZ30" s="455"/>
      <c r="FA30" s="455"/>
      <c r="FB30" s="455"/>
      <c r="FC30" s="455"/>
      <c r="FD30" s="455"/>
      <c r="FE30" s="455"/>
      <c r="FF30" s="455"/>
      <c r="FG30" s="455"/>
      <c r="FH30" s="455"/>
      <c r="FI30" s="455"/>
      <c r="FJ30" s="455"/>
      <c r="FK30" s="455"/>
      <c r="FL30" s="455"/>
      <c r="FM30" s="455"/>
      <c r="FN30" s="455"/>
      <c r="FO30" s="455"/>
      <c r="FP30" s="455"/>
      <c r="FQ30" s="455"/>
      <c r="FR30" s="455"/>
      <c r="FS30" s="455"/>
      <c r="FT30" s="455"/>
      <c r="FU30" s="455"/>
      <c r="FV30" s="455"/>
      <c r="FW30" s="455"/>
      <c r="FX30" s="455"/>
      <c r="FY30" s="455"/>
      <c r="FZ30" s="455"/>
      <c r="GA30" s="455"/>
      <c r="GB30" s="455"/>
      <c r="GC30" s="455"/>
      <c r="GD30" s="455"/>
      <c r="GE30" s="455"/>
      <c r="GF30" s="455"/>
      <c r="GG30" s="455"/>
      <c r="GH30" s="455"/>
      <c r="GI30" s="455"/>
      <c r="GJ30" s="455"/>
      <c r="GK30" s="455"/>
      <c r="GL30" s="455"/>
      <c r="GM30" s="455"/>
      <c r="GN30" s="455"/>
      <c r="GO30" s="455"/>
      <c r="GP30" s="455"/>
      <c r="GQ30" s="455"/>
      <c r="GR30" s="455"/>
      <c r="GS30" s="455"/>
      <c r="GT30" s="455"/>
      <c r="GU30" s="455"/>
      <c r="GV30" s="455"/>
      <c r="GW30" s="455"/>
      <c r="GX30" s="455"/>
      <c r="GY30" s="455"/>
      <c r="GZ30" s="455"/>
      <c r="HA30" s="455"/>
      <c r="HB30" s="455"/>
      <c r="HC30" s="455"/>
      <c r="HD30" s="455"/>
      <c r="HE30" s="455"/>
      <c r="HF30" s="455"/>
      <c r="HG30" s="455"/>
      <c r="HH30" s="455"/>
      <c r="HI30" s="455"/>
      <c r="HJ30" s="455"/>
      <c r="HK30" s="455"/>
      <c r="HL30" s="455"/>
      <c r="HM30" s="455"/>
      <c r="HN30" s="455"/>
      <c r="HO30" s="455"/>
      <c r="HP30" s="455"/>
      <c r="HQ30" s="455"/>
      <c r="HR30" s="455"/>
      <c r="HS30" s="455"/>
      <c r="HT30" s="455"/>
      <c r="HU30" s="455"/>
      <c r="HV30" s="455"/>
      <c r="HW30" s="455"/>
      <c r="HX30" s="455"/>
      <c r="HY30" s="455"/>
      <c r="HZ30" s="455"/>
      <c r="IA30" s="455"/>
      <c r="IB30" s="455"/>
      <c r="IC30" s="455"/>
      <c r="ID30" s="455"/>
      <c r="IE30" s="455"/>
      <c r="IF30" s="455"/>
      <c r="IG30" s="455"/>
      <c r="IH30" s="455"/>
      <c r="II30" s="455"/>
      <c r="IJ30" s="455"/>
      <c r="IK30" s="455"/>
      <c r="IL30" s="455"/>
      <c r="IM30" s="455"/>
      <c r="IN30" s="455"/>
      <c r="IO30" s="455"/>
      <c r="IP30" s="455"/>
      <c r="IQ30" s="455"/>
      <c r="IR30" s="455"/>
      <c r="IS30" s="455"/>
      <c r="IT30" s="455"/>
      <c r="IU30" s="455"/>
      <c r="IV30" s="455"/>
    </row>
    <row r="31" spans="1:256" s="348" customFormat="1" ht="15" customHeight="1">
      <c r="A31" s="455"/>
      <c r="B31" s="445">
        <f t="shared" si="0"/>
        <v>24</v>
      </c>
      <c r="C31" s="1650"/>
      <c r="D31" s="1650"/>
      <c r="E31" s="1681"/>
      <c r="F31" s="1682"/>
      <c r="G31" s="1650"/>
      <c r="H31" s="1674"/>
      <c r="I31" s="1679"/>
      <c r="J31" s="1680"/>
      <c r="K31" s="457"/>
      <c r="L31" s="455"/>
      <c r="M31" s="455"/>
      <c r="N31" s="455"/>
      <c r="O31" s="455"/>
      <c r="P31" s="455"/>
      <c r="Q31" s="455"/>
      <c r="R31" s="455"/>
      <c r="S31" s="455"/>
      <c r="T31" s="455"/>
      <c r="U31" s="455"/>
      <c r="V31" s="455"/>
      <c r="W31" s="455"/>
      <c r="X31" s="455"/>
      <c r="Y31" s="455"/>
      <c r="Z31" s="455"/>
      <c r="AA31" s="455"/>
      <c r="AB31" s="455"/>
      <c r="AC31" s="455"/>
      <c r="AD31" s="455"/>
      <c r="AE31" s="455"/>
      <c r="AF31" s="455"/>
      <c r="AG31" s="455"/>
      <c r="AH31" s="455"/>
      <c r="AI31" s="455"/>
      <c r="AJ31" s="455"/>
      <c r="AK31" s="455"/>
      <c r="AL31" s="455"/>
      <c r="AM31" s="455"/>
      <c r="AN31" s="455"/>
      <c r="AO31" s="455"/>
      <c r="AP31" s="455"/>
      <c r="AQ31" s="455"/>
      <c r="AR31" s="455"/>
      <c r="AS31" s="455"/>
      <c r="AT31" s="455"/>
      <c r="AU31" s="455"/>
      <c r="AV31" s="455"/>
      <c r="AW31" s="455"/>
      <c r="AX31" s="455"/>
      <c r="AY31" s="455"/>
      <c r="AZ31" s="455"/>
      <c r="BA31" s="455"/>
      <c r="BB31" s="455"/>
      <c r="BC31" s="455"/>
      <c r="BD31" s="455"/>
      <c r="BE31" s="455"/>
      <c r="BF31" s="455"/>
      <c r="BG31" s="455"/>
      <c r="BH31" s="455"/>
      <c r="BI31" s="455"/>
      <c r="BJ31" s="455"/>
      <c r="BK31" s="455"/>
      <c r="BL31" s="455"/>
      <c r="BM31" s="455"/>
      <c r="BN31" s="455"/>
      <c r="BO31" s="455"/>
      <c r="BP31" s="455"/>
      <c r="BQ31" s="455"/>
      <c r="BR31" s="455"/>
      <c r="BS31" s="455"/>
      <c r="BT31" s="455"/>
      <c r="BU31" s="455"/>
      <c r="BV31" s="455"/>
      <c r="BW31" s="455"/>
      <c r="BX31" s="455"/>
      <c r="BY31" s="455"/>
      <c r="BZ31" s="455"/>
      <c r="CA31" s="455"/>
      <c r="CB31" s="455"/>
      <c r="CC31" s="455"/>
      <c r="CD31" s="455"/>
      <c r="CE31" s="455"/>
      <c r="CF31" s="455"/>
      <c r="CG31" s="455"/>
      <c r="CH31" s="455"/>
      <c r="CI31" s="455"/>
      <c r="CJ31" s="455"/>
      <c r="CK31" s="455"/>
      <c r="CL31" s="455"/>
      <c r="CM31" s="455"/>
      <c r="CN31" s="455"/>
      <c r="CO31" s="455"/>
      <c r="CP31" s="455"/>
      <c r="CQ31" s="455"/>
      <c r="CR31" s="455"/>
      <c r="CS31" s="455"/>
      <c r="CT31" s="455"/>
      <c r="CU31" s="455"/>
      <c r="CV31" s="455"/>
      <c r="CW31" s="455"/>
      <c r="CX31" s="455"/>
      <c r="CY31" s="455"/>
      <c r="CZ31" s="455"/>
      <c r="DA31" s="455"/>
      <c r="DB31" s="455"/>
      <c r="DC31" s="455"/>
      <c r="DD31" s="455"/>
      <c r="DE31" s="455"/>
      <c r="DF31" s="455"/>
      <c r="DG31" s="455"/>
      <c r="DH31" s="455"/>
      <c r="DI31" s="455"/>
      <c r="DJ31" s="455"/>
      <c r="DK31" s="455"/>
      <c r="DL31" s="455"/>
      <c r="DM31" s="455"/>
      <c r="DN31" s="455"/>
      <c r="DO31" s="455"/>
      <c r="DP31" s="455"/>
      <c r="DQ31" s="455"/>
      <c r="DR31" s="455"/>
      <c r="DS31" s="455"/>
      <c r="DT31" s="455"/>
      <c r="DU31" s="455"/>
      <c r="DV31" s="455"/>
      <c r="DW31" s="455"/>
      <c r="DX31" s="455"/>
      <c r="DY31" s="455"/>
      <c r="DZ31" s="455"/>
      <c r="EA31" s="455"/>
      <c r="EB31" s="455"/>
      <c r="EC31" s="455"/>
      <c r="ED31" s="455"/>
      <c r="EE31" s="455"/>
      <c r="EF31" s="455"/>
      <c r="EG31" s="455"/>
      <c r="EH31" s="455"/>
      <c r="EI31" s="455"/>
      <c r="EJ31" s="455"/>
      <c r="EK31" s="455"/>
      <c r="EL31" s="455"/>
      <c r="EM31" s="455"/>
      <c r="EN31" s="455"/>
      <c r="EO31" s="455"/>
      <c r="EP31" s="455"/>
      <c r="EQ31" s="455"/>
      <c r="ER31" s="455"/>
      <c r="ES31" s="455"/>
      <c r="ET31" s="455"/>
      <c r="EU31" s="455"/>
      <c r="EV31" s="455"/>
      <c r="EW31" s="455"/>
      <c r="EX31" s="455"/>
      <c r="EY31" s="455"/>
      <c r="EZ31" s="455"/>
      <c r="FA31" s="455"/>
      <c r="FB31" s="455"/>
      <c r="FC31" s="455"/>
      <c r="FD31" s="455"/>
      <c r="FE31" s="455"/>
      <c r="FF31" s="455"/>
      <c r="FG31" s="455"/>
      <c r="FH31" s="455"/>
      <c r="FI31" s="455"/>
      <c r="FJ31" s="455"/>
      <c r="FK31" s="455"/>
      <c r="FL31" s="455"/>
      <c r="FM31" s="455"/>
      <c r="FN31" s="455"/>
      <c r="FO31" s="455"/>
      <c r="FP31" s="455"/>
      <c r="FQ31" s="455"/>
      <c r="FR31" s="455"/>
      <c r="FS31" s="455"/>
      <c r="FT31" s="455"/>
      <c r="FU31" s="455"/>
      <c r="FV31" s="455"/>
      <c r="FW31" s="455"/>
      <c r="FX31" s="455"/>
      <c r="FY31" s="455"/>
      <c r="FZ31" s="455"/>
      <c r="GA31" s="455"/>
      <c r="GB31" s="455"/>
      <c r="GC31" s="455"/>
      <c r="GD31" s="455"/>
      <c r="GE31" s="455"/>
      <c r="GF31" s="455"/>
      <c r="GG31" s="455"/>
      <c r="GH31" s="455"/>
      <c r="GI31" s="455"/>
      <c r="GJ31" s="455"/>
      <c r="GK31" s="455"/>
      <c r="GL31" s="455"/>
      <c r="GM31" s="455"/>
      <c r="GN31" s="455"/>
      <c r="GO31" s="455"/>
      <c r="GP31" s="455"/>
      <c r="GQ31" s="455"/>
      <c r="GR31" s="455"/>
      <c r="GS31" s="455"/>
      <c r="GT31" s="455"/>
      <c r="GU31" s="455"/>
      <c r="GV31" s="455"/>
      <c r="GW31" s="455"/>
      <c r="GX31" s="455"/>
      <c r="GY31" s="455"/>
      <c r="GZ31" s="455"/>
      <c r="HA31" s="455"/>
      <c r="HB31" s="455"/>
      <c r="HC31" s="455"/>
      <c r="HD31" s="455"/>
      <c r="HE31" s="455"/>
      <c r="HF31" s="455"/>
      <c r="HG31" s="455"/>
      <c r="HH31" s="455"/>
      <c r="HI31" s="455"/>
      <c r="HJ31" s="455"/>
      <c r="HK31" s="455"/>
      <c r="HL31" s="455"/>
      <c r="HM31" s="455"/>
      <c r="HN31" s="455"/>
      <c r="HO31" s="455"/>
      <c r="HP31" s="455"/>
      <c r="HQ31" s="455"/>
      <c r="HR31" s="455"/>
      <c r="HS31" s="455"/>
      <c r="HT31" s="455"/>
      <c r="HU31" s="455"/>
      <c r="HV31" s="455"/>
      <c r="HW31" s="455"/>
      <c r="HX31" s="455"/>
      <c r="HY31" s="455"/>
      <c r="HZ31" s="455"/>
      <c r="IA31" s="455"/>
      <c r="IB31" s="455"/>
      <c r="IC31" s="455"/>
      <c r="ID31" s="455"/>
      <c r="IE31" s="455"/>
      <c r="IF31" s="455"/>
      <c r="IG31" s="455"/>
      <c r="IH31" s="455"/>
      <c r="II31" s="455"/>
      <c r="IJ31" s="455"/>
      <c r="IK31" s="455"/>
      <c r="IL31" s="455"/>
      <c r="IM31" s="455"/>
      <c r="IN31" s="455"/>
      <c r="IO31" s="455"/>
      <c r="IP31" s="455"/>
      <c r="IQ31" s="455"/>
      <c r="IR31" s="455"/>
      <c r="IS31" s="455"/>
      <c r="IT31" s="455"/>
      <c r="IU31" s="455"/>
      <c r="IV31" s="455"/>
    </row>
    <row r="32" spans="1:256" s="348" customFormat="1" ht="15" customHeight="1">
      <c r="A32" s="455"/>
      <c r="B32" s="445">
        <f t="shared" si="0"/>
        <v>25</v>
      </c>
      <c r="C32" s="1650"/>
      <c r="D32" s="1650"/>
      <c r="E32" s="1681"/>
      <c r="F32" s="1682"/>
      <c r="G32" s="1650"/>
      <c r="H32" s="1674"/>
      <c r="I32" s="1679"/>
      <c r="J32" s="1680"/>
      <c r="K32" s="457"/>
      <c r="L32" s="455"/>
      <c r="M32" s="455"/>
      <c r="N32" s="455"/>
      <c r="O32" s="455"/>
      <c r="P32" s="455"/>
      <c r="Q32" s="455"/>
      <c r="R32" s="455"/>
      <c r="S32" s="455"/>
      <c r="T32" s="455"/>
      <c r="U32" s="455"/>
      <c r="V32" s="455"/>
      <c r="W32" s="455"/>
      <c r="X32" s="455"/>
      <c r="Y32" s="455"/>
      <c r="Z32" s="455"/>
      <c r="AA32" s="455"/>
      <c r="AB32" s="455"/>
      <c r="AC32" s="455"/>
      <c r="AD32" s="455"/>
      <c r="AE32" s="455"/>
      <c r="AF32" s="455"/>
      <c r="AG32" s="455"/>
      <c r="AH32" s="455"/>
      <c r="AI32" s="455"/>
      <c r="AJ32" s="455"/>
      <c r="AK32" s="455"/>
      <c r="AL32" s="455"/>
      <c r="AM32" s="455"/>
      <c r="AN32" s="455"/>
      <c r="AO32" s="455"/>
      <c r="AP32" s="455"/>
      <c r="AQ32" s="455"/>
      <c r="AR32" s="455"/>
      <c r="AS32" s="455"/>
      <c r="AT32" s="455"/>
      <c r="AU32" s="455"/>
      <c r="AV32" s="455"/>
      <c r="AW32" s="455"/>
      <c r="AX32" s="455"/>
      <c r="AY32" s="455"/>
      <c r="AZ32" s="455"/>
      <c r="BA32" s="455"/>
      <c r="BB32" s="455"/>
      <c r="BC32" s="455"/>
      <c r="BD32" s="455"/>
      <c r="BE32" s="455"/>
      <c r="BF32" s="455"/>
      <c r="BG32" s="455"/>
      <c r="BH32" s="455"/>
      <c r="BI32" s="455"/>
      <c r="BJ32" s="455"/>
      <c r="BK32" s="455"/>
      <c r="BL32" s="455"/>
      <c r="BM32" s="455"/>
      <c r="BN32" s="455"/>
      <c r="BO32" s="455"/>
      <c r="BP32" s="455"/>
      <c r="BQ32" s="455"/>
      <c r="BR32" s="455"/>
      <c r="BS32" s="455"/>
      <c r="BT32" s="455"/>
      <c r="BU32" s="455"/>
      <c r="BV32" s="455"/>
      <c r="BW32" s="455"/>
      <c r="BX32" s="455"/>
      <c r="BY32" s="455"/>
      <c r="BZ32" s="455"/>
      <c r="CA32" s="455"/>
      <c r="CB32" s="455"/>
      <c r="CC32" s="455"/>
      <c r="CD32" s="455"/>
      <c r="CE32" s="455"/>
      <c r="CF32" s="455"/>
      <c r="CG32" s="455"/>
      <c r="CH32" s="455"/>
      <c r="CI32" s="455"/>
      <c r="CJ32" s="455"/>
      <c r="CK32" s="455"/>
      <c r="CL32" s="455"/>
      <c r="CM32" s="455"/>
      <c r="CN32" s="455"/>
      <c r="CO32" s="455"/>
      <c r="CP32" s="455"/>
      <c r="CQ32" s="455"/>
      <c r="CR32" s="455"/>
      <c r="CS32" s="455"/>
      <c r="CT32" s="455"/>
      <c r="CU32" s="455"/>
      <c r="CV32" s="455"/>
      <c r="CW32" s="455"/>
      <c r="CX32" s="455"/>
      <c r="CY32" s="455"/>
      <c r="CZ32" s="455"/>
      <c r="DA32" s="455"/>
      <c r="DB32" s="455"/>
      <c r="DC32" s="455"/>
      <c r="DD32" s="455"/>
      <c r="DE32" s="455"/>
      <c r="DF32" s="455"/>
      <c r="DG32" s="455"/>
      <c r="DH32" s="455"/>
      <c r="DI32" s="455"/>
      <c r="DJ32" s="455"/>
      <c r="DK32" s="455"/>
      <c r="DL32" s="455"/>
      <c r="DM32" s="455"/>
      <c r="DN32" s="455"/>
      <c r="DO32" s="455"/>
      <c r="DP32" s="455"/>
      <c r="DQ32" s="455"/>
      <c r="DR32" s="455"/>
      <c r="DS32" s="455"/>
      <c r="DT32" s="455"/>
      <c r="DU32" s="455"/>
      <c r="DV32" s="455"/>
      <c r="DW32" s="455"/>
      <c r="DX32" s="455"/>
      <c r="DY32" s="455"/>
      <c r="DZ32" s="455"/>
      <c r="EA32" s="455"/>
      <c r="EB32" s="455"/>
      <c r="EC32" s="455"/>
      <c r="ED32" s="455"/>
      <c r="EE32" s="455"/>
      <c r="EF32" s="455"/>
      <c r="EG32" s="455"/>
      <c r="EH32" s="455"/>
      <c r="EI32" s="455"/>
      <c r="EJ32" s="455"/>
      <c r="EK32" s="455"/>
      <c r="EL32" s="455"/>
      <c r="EM32" s="455"/>
      <c r="EN32" s="455"/>
      <c r="EO32" s="455"/>
      <c r="EP32" s="455"/>
      <c r="EQ32" s="455"/>
      <c r="ER32" s="455"/>
      <c r="ES32" s="455"/>
      <c r="ET32" s="455"/>
      <c r="EU32" s="455"/>
      <c r="EV32" s="455"/>
      <c r="EW32" s="455"/>
      <c r="EX32" s="455"/>
      <c r="EY32" s="455"/>
      <c r="EZ32" s="455"/>
      <c r="FA32" s="455"/>
      <c r="FB32" s="455"/>
      <c r="FC32" s="455"/>
      <c r="FD32" s="455"/>
      <c r="FE32" s="455"/>
      <c r="FF32" s="455"/>
      <c r="FG32" s="455"/>
      <c r="FH32" s="455"/>
      <c r="FI32" s="455"/>
      <c r="FJ32" s="455"/>
      <c r="FK32" s="455"/>
      <c r="FL32" s="455"/>
      <c r="FM32" s="455"/>
      <c r="FN32" s="455"/>
      <c r="FO32" s="455"/>
      <c r="FP32" s="455"/>
      <c r="FQ32" s="455"/>
      <c r="FR32" s="455"/>
      <c r="FS32" s="455"/>
      <c r="FT32" s="455"/>
      <c r="FU32" s="455"/>
      <c r="FV32" s="455"/>
      <c r="FW32" s="455"/>
      <c r="FX32" s="455"/>
      <c r="FY32" s="455"/>
      <c r="FZ32" s="455"/>
      <c r="GA32" s="455"/>
      <c r="GB32" s="455"/>
      <c r="GC32" s="455"/>
      <c r="GD32" s="455"/>
      <c r="GE32" s="455"/>
      <c r="GF32" s="455"/>
      <c r="GG32" s="455"/>
      <c r="GH32" s="455"/>
      <c r="GI32" s="455"/>
      <c r="GJ32" s="455"/>
      <c r="GK32" s="455"/>
      <c r="GL32" s="455"/>
      <c r="GM32" s="455"/>
      <c r="GN32" s="455"/>
      <c r="GO32" s="455"/>
      <c r="GP32" s="455"/>
      <c r="GQ32" s="455"/>
      <c r="GR32" s="455"/>
      <c r="GS32" s="455"/>
      <c r="GT32" s="455"/>
      <c r="GU32" s="455"/>
      <c r="GV32" s="455"/>
      <c r="GW32" s="455"/>
      <c r="GX32" s="455"/>
      <c r="GY32" s="455"/>
      <c r="GZ32" s="455"/>
      <c r="HA32" s="455"/>
      <c r="HB32" s="455"/>
      <c r="HC32" s="455"/>
      <c r="HD32" s="455"/>
      <c r="HE32" s="455"/>
      <c r="HF32" s="455"/>
      <c r="HG32" s="455"/>
      <c r="HH32" s="455"/>
      <c r="HI32" s="455"/>
      <c r="HJ32" s="455"/>
      <c r="HK32" s="455"/>
      <c r="HL32" s="455"/>
      <c r="HM32" s="455"/>
      <c r="HN32" s="455"/>
      <c r="HO32" s="455"/>
      <c r="HP32" s="455"/>
      <c r="HQ32" s="455"/>
      <c r="HR32" s="455"/>
      <c r="HS32" s="455"/>
      <c r="HT32" s="455"/>
      <c r="HU32" s="455"/>
      <c r="HV32" s="455"/>
      <c r="HW32" s="455"/>
      <c r="HX32" s="455"/>
      <c r="HY32" s="455"/>
      <c r="HZ32" s="455"/>
      <c r="IA32" s="455"/>
      <c r="IB32" s="455"/>
      <c r="IC32" s="455"/>
      <c r="ID32" s="455"/>
      <c r="IE32" s="455"/>
      <c r="IF32" s="455"/>
      <c r="IG32" s="455"/>
      <c r="IH32" s="455"/>
      <c r="II32" s="455"/>
      <c r="IJ32" s="455"/>
      <c r="IK32" s="455"/>
      <c r="IL32" s="455"/>
      <c r="IM32" s="455"/>
      <c r="IN32" s="455"/>
      <c r="IO32" s="455"/>
      <c r="IP32" s="455"/>
      <c r="IQ32" s="455"/>
      <c r="IR32" s="455"/>
      <c r="IS32" s="455"/>
      <c r="IT32" s="455"/>
      <c r="IU32" s="455"/>
      <c r="IV32" s="455"/>
    </row>
    <row r="33" spans="1:256" s="348" customFormat="1" ht="15" customHeight="1">
      <c r="A33" s="455"/>
      <c r="B33" s="445">
        <f t="shared" si="0"/>
        <v>26</v>
      </c>
      <c r="C33" s="1650"/>
      <c r="D33" s="1650"/>
      <c r="E33" s="1681"/>
      <c r="F33" s="1682"/>
      <c r="G33" s="1650"/>
      <c r="H33" s="1674"/>
      <c r="I33" s="1679"/>
      <c r="J33" s="1680"/>
      <c r="K33" s="457"/>
      <c r="L33" s="455"/>
      <c r="M33" s="455"/>
      <c r="N33" s="455"/>
      <c r="O33" s="455"/>
      <c r="P33" s="455"/>
      <c r="Q33" s="455"/>
      <c r="R33" s="455"/>
      <c r="S33" s="455"/>
      <c r="T33" s="455"/>
      <c r="U33" s="455"/>
      <c r="V33" s="455"/>
      <c r="W33" s="455"/>
      <c r="X33" s="455"/>
      <c r="Y33" s="455"/>
      <c r="Z33" s="455"/>
      <c r="AA33" s="455"/>
      <c r="AB33" s="455"/>
      <c r="AC33" s="455"/>
      <c r="AD33" s="455"/>
      <c r="AE33" s="455"/>
      <c r="AF33" s="455"/>
      <c r="AG33" s="455"/>
      <c r="AH33" s="455"/>
      <c r="AI33" s="455"/>
      <c r="AJ33" s="455"/>
      <c r="AK33" s="455"/>
      <c r="AL33" s="455"/>
      <c r="AM33" s="455"/>
      <c r="AN33" s="455"/>
      <c r="AO33" s="455"/>
      <c r="AP33" s="455"/>
      <c r="AQ33" s="455"/>
      <c r="AR33" s="455"/>
      <c r="AS33" s="455"/>
      <c r="AT33" s="455"/>
      <c r="AU33" s="455"/>
      <c r="AV33" s="455"/>
      <c r="AW33" s="455"/>
      <c r="AX33" s="455"/>
      <c r="AY33" s="455"/>
      <c r="AZ33" s="455"/>
      <c r="BA33" s="455"/>
      <c r="BB33" s="455"/>
      <c r="BC33" s="455"/>
      <c r="BD33" s="455"/>
      <c r="BE33" s="455"/>
      <c r="BF33" s="455"/>
      <c r="BG33" s="455"/>
      <c r="BH33" s="455"/>
      <c r="BI33" s="455"/>
      <c r="BJ33" s="455"/>
      <c r="BK33" s="455"/>
      <c r="BL33" s="455"/>
      <c r="BM33" s="455"/>
      <c r="BN33" s="455"/>
      <c r="BO33" s="455"/>
      <c r="BP33" s="455"/>
      <c r="BQ33" s="455"/>
      <c r="BR33" s="455"/>
      <c r="BS33" s="455"/>
      <c r="BT33" s="455"/>
      <c r="BU33" s="455"/>
      <c r="BV33" s="455"/>
      <c r="BW33" s="455"/>
      <c r="BX33" s="455"/>
      <c r="BY33" s="455"/>
      <c r="BZ33" s="455"/>
      <c r="CA33" s="455"/>
      <c r="CB33" s="455"/>
      <c r="CC33" s="455"/>
      <c r="CD33" s="455"/>
      <c r="CE33" s="455"/>
      <c r="CF33" s="455"/>
      <c r="CG33" s="455"/>
      <c r="CH33" s="455"/>
      <c r="CI33" s="455"/>
      <c r="CJ33" s="455"/>
      <c r="CK33" s="455"/>
      <c r="CL33" s="455"/>
      <c r="CM33" s="455"/>
      <c r="CN33" s="455"/>
      <c r="CO33" s="455"/>
      <c r="CP33" s="455"/>
      <c r="CQ33" s="455"/>
      <c r="CR33" s="455"/>
      <c r="CS33" s="455"/>
      <c r="CT33" s="455"/>
      <c r="CU33" s="455"/>
      <c r="CV33" s="455"/>
      <c r="CW33" s="455"/>
      <c r="CX33" s="455"/>
      <c r="CY33" s="455"/>
      <c r="CZ33" s="455"/>
      <c r="DA33" s="455"/>
      <c r="DB33" s="455"/>
      <c r="DC33" s="455"/>
      <c r="DD33" s="455"/>
      <c r="DE33" s="455"/>
      <c r="DF33" s="455"/>
      <c r="DG33" s="455"/>
      <c r="DH33" s="455"/>
      <c r="DI33" s="455"/>
      <c r="DJ33" s="455"/>
      <c r="DK33" s="455"/>
      <c r="DL33" s="455"/>
      <c r="DM33" s="455"/>
      <c r="DN33" s="455"/>
      <c r="DO33" s="455"/>
      <c r="DP33" s="455"/>
      <c r="DQ33" s="455"/>
      <c r="DR33" s="455"/>
      <c r="DS33" s="455"/>
      <c r="DT33" s="455"/>
      <c r="DU33" s="455"/>
      <c r="DV33" s="455"/>
      <c r="DW33" s="455"/>
      <c r="DX33" s="455"/>
      <c r="DY33" s="455"/>
      <c r="DZ33" s="455"/>
      <c r="EA33" s="455"/>
      <c r="EB33" s="455"/>
      <c r="EC33" s="455"/>
      <c r="ED33" s="455"/>
      <c r="EE33" s="455"/>
      <c r="EF33" s="455"/>
      <c r="EG33" s="455"/>
      <c r="EH33" s="455"/>
      <c r="EI33" s="455"/>
      <c r="EJ33" s="455"/>
      <c r="EK33" s="455"/>
      <c r="EL33" s="455"/>
      <c r="EM33" s="455"/>
      <c r="EN33" s="455"/>
      <c r="EO33" s="455"/>
      <c r="EP33" s="455"/>
      <c r="EQ33" s="455"/>
      <c r="ER33" s="455"/>
      <c r="ES33" s="455"/>
      <c r="ET33" s="455"/>
      <c r="EU33" s="455"/>
      <c r="EV33" s="455"/>
      <c r="EW33" s="455"/>
      <c r="EX33" s="455"/>
      <c r="EY33" s="455"/>
      <c r="EZ33" s="455"/>
      <c r="FA33" s="455"/>
      <c r="FB33" s="455"/>
      <c r="FC33" s="455"/>
      <c r="FD33" s="455"/>
      <c r="FE33" s="455"/>
      <c r="FF33" s="455"/>
      <c r="FG33" s="455"/>
      <c r="FH33" s="455"/>
      <c r="FI33" s="455"/>
      <c r="FJ33" s="455"/>
      <c r="FK33" s="455"/>
      <c r="FL33" s="455"/>
      <c r="FM33" s="455"/>
      <c r="FN33" s="455"/>
      <c r="FO33" s="455"/>
      <c r="FP33" s="455"/>
      <c r="FQ33" s="455"/>
      <c r="FR33" s="455"/>
      <c r="FS33" s="455"/>
      <c r="FT33" s="455"/>
      <c r="FU33" s="455"/>
      <c r="FV33" s="455"/>
      <c r="FW33" s="455"/>
      <c r="FX33" s="455"/>
      <c r="FY33" s="455"/>
      <c r="FZ33" s="455"/>
      <c r="GA33" s="455"/>
      <c r="GB33" s="455"/>
      <c r="GC33" s="455"/>
      <c r="GD33" s="455"/>
      <c r="GE33" s="455"/>
      <c r="GF33" s="455"/>
      <c r="GG33" s="455"/>
      <c r="GH33" s="455"/>
      <c r="GI33" s="455"/>
      <c r="GJ33" s="455"/>
      <c r="GK33" s="455"/>
      <c r="GL33" s="455"/>
      <c r="GM33" s="455"/>
      <c r="GN33" s="455"/>
      <c r="GO33" s="455"/>
      <c r="GP33" s="455"/>
      <c r="GQ33" s="455"/>
      <c r="GR33" s="455"/>
      <c r="GS33" s="455"/>
      <c r="GT33" s="455"/>
      <c r="GU33" s="455"/>
      <c r="GV33" s="455"/>
      <c r="GW33" s="455"/>
      <c r="GX33" s="455"/>
      <c r="GY33" s="455"/>
      <c r="GZ33" s="455"/>
      <c r="HA33" s="455"/>
      <c r="HB33" s="455"/>
      <c r="HC33" s="455"/>
      <c r="HD33" s="455"/>
      <c r="HE33" s="455"/>
      <c r="HF33" s="455"/>
      <c r="HG33" s="455"/>
      <c r="HH33" s="455"/>
      <c r="HI33" s="455"/>
      <c r="HJ33" s="455"/>
      <c r="HK33" s="455"/>
      <c r="HL33" s="455"/>
      <c r="HM33" s="455"/>
      <c r="HN33" s="455"/>
      <c r="HO33" s="455"/>
      <c r="HP33" s="455"/>
      <c r="HQ33" s="455"/>
      <c r="HR33" s="455"/>
      <c r="HS33" s="455"/>
      <c r="HT33" s="455"/>
      <c r="HU33" s="455"/>
      <c r="HV33" s="455"/>
      <c r="HW33" s="455"/>
      <c r="HX33" s="455"/>
      <c r="HY33" s="455"/>
      <c r="HZ33" s="455"/>
      <c r="IA33" s="455"/>
      <c r="IB33" s="455"/>
      <c r="IC33" s="455"/>
      <c r="ID33" s="455"/>
      <c r="IE33" s="455"/>
      <c r="IF33" s="455"/>
      <c r="IG33" s="455"/>
      <c r="IH33" s="455"/>
      <c r="II33" s="455"/>
      <c r="IJ33" s="455"/>
      <c r="IK33" s="455"/>
      <c r="IL33" s="455"/>
      <c r="IM33" s="455"/>
      <c r="IN33" s="455"/>
      <c r="IO33" s="455"/>
      <c r="IP33" s="455"/>
      <c r="IQ33" s="455"/>
      <c r="IR33" s="455"/>
      <c r="IS33" s="455"/>
      <c r="IT33" s="455"/>
      <c r="IU33" s="455"/>
      <c r="IV33" s="455"/>
    </row>
    <row r="34" spans="1:256" s="348" customFormat="1" ht="15" customHeight="1">
      <c r="A34" s="455"/>
      <c r="B34" s="445">
        <f t="shared" si="0"/>
        <v>27</v>
      </c>
      <c r="C34" s="1650"/>
      <c r="D34" s="1650"/>
      <c r="E34" s="1681"/>
      <c r="F34" s="1682"/>
      <c r="G34" s="1650"/>
      <c r="H34" s="1674"/>
      <c r="I34" s="1679"/>
      <c r="J34" s="1680"/>
      <c r="K34" s="457"/>
      <c r="L34" s="455"/>
      <c r="M34" s="455"/>
      <c r="N34" s="455"/>
      <c r="O34" s="455"/>
      <c r="P34" s="455"/>
      <c r="Q34" s="455"/>
      <c r="R34" s="455"/>
      <c r="S34" s="455"/>
      <c r="T34" s="455"/>
      <c r="U34" s="455"/>
      <c r="V34" s="455"/>
      <c r="W34" s="455"/>
      <c r="X34" s="455"/>
      <c r="Y34" s="455"/>
      <c r="Z34" s="455"/>
      <c r="AA34" s="455"/>
      <c r="AB34" s="455"/>
      <c r="AC34" s="455"/>
      <c r="AD34" s="455"/>
      <c r="AE34" s="455"/>
      <c r="AF34" s="455"/>
      <c r="AG34" s="455"/>
      <c r="AH34" s="455"/>
      <c r="AI34" s="455"/>
      <c r="AJ34" s="455"/>
      <c r="AK34" s="455"/>
      <c r="AL34" s="455"/>
      <c r="AM34" s="455"/>
      <c r="AN34" s="455"/>
      <c r="AO34" s="455"/>
      <c r="AP34" s="455"/>
      <c r="AQ34" s="455"/>
      <c r="AR34" s="455"/>
      <c r="AS34" s="455"/>
      <c r="AT34" s="455"/>
      <c r="AU34" s="455"/>
      <c r="AV34" s="455"/>
      <c r="AW34" s="455"/>
      <c r="AX34" s="455"/>
      <c r="AY34" s="455"/>
      <c r="AZ34" s="455"/>
      <c r="BA34" s="455"/>
      <c r="BB34" s="455"/>
      <c r="BC34" s="455"/>
      <c r="BD34" s="455"/>
      <c r="BE34" s="455"/>
      <c r="BF34" s="455"/>
      <c r="BG34" s="455"/>
      <c r="BH34" s="455"/>
      <c r="BI34" s="455"/>
      <c r="BJ34" s="455"/>
      <c r="BK34" s="455"/>
      <c r="BL34" s="455"/>
      <c r="BM34" s="455"/>
      <c r="BN34" s="455"/>
      <c r="BO34" s="455"/>
      <c r="BP34" s="455"/>
      <c r="BQ34" s="455"/>
      <c r="BR34" s="455"/>
      <c r="BS34" s="455"/>
      <c r="BT34" s="455"/>
      <c r="BU34" s="455"/>
      <c r="BV34" s="455"/>
      <c r="BW34" s="455"/>
      <c r="BX34" s="455"/>
      <c r="BY34" s="455"/>
      <c r="BZ34" s="455"/>
      <c r="CA34" s="455"/>
      <c r="CB34" s="455"/>
      <c r="CC34" s="455"/>
      <c r="CD34" s="455"/>
      <c r="CE34" s="455"/>
      <c r="CF34" s="455"/>
      <c r="CG34" s="455"/>
      <c r="CH34" s="455"/>
      <c r="CI34" s="455"/>
      <c r="CJ34" s="455"/>
      <c r="CK34" s="455"/>
      <c r="CL34" s="455"/>
      <c r="CM34" s="455"/>
      <c r="CN34" s="455"/>
      <c r="CO34" s="455"/>
      <c r="CP34" s="455"/>
      <c r="CQ34" s="455"/>
      <c r="CR34" s="455"/>
      <c r="CS34" s="455"/>
      <c r="CT34" s="455"/>
      <c r="CU34" s="455"/>
      <c r="CV34" s="455"/>
      <c r="CW34" s="455"/>
      <c r="CX34" s="455"/>
      <c r="CY34" s="455"/>
      <c r="CZ34" s="455"/>
      <c r="DA34" s="455"/>
      <c r="DB34" s="455"/>
      <c r="DC34" s="455"/>
      <c r="DD34" s="455"/>
      <c r="DE34" s="455"/>
      <c r="DF34" s="455"/>
      <c r="DG34" s="455"/>
      <c r="DH34" s="455"/>
      <c r="DI34" s="455"/>
      <c r="DJ34" s="455"/>
      <c r="DK34" s="455"/>
      <c r="DL34" s="455"/>
      <c r="DM34" s="455"/>
      <c r="DN34" s="455"/>
      <c r="DO34" s="455"/>
      <c r="DP34" s="455"/>
      <c r="DQ34" s="455"/>
      <c r="DR34" s="455"/>
      <c r="DS34" s="455"/>
      <c r="DT34" s="455"/>
      <c r="DU34" s="455"/>
      <c r="DV34" s="455"/>
      <c r="DW34" s="455"/>
      <c r="DX34" s="455"/>
      <c r="DY34" s="455"/>
      <c r="DZ34" s="455"/>
      <c r="EA34" s="455"/>
      <c r="EB34" s="455"/>
      <c r="EC34" s="455"/>
      <c r="ED34" s="455"/>
      <c r="EE34" s="455"/>
      <c r="EF34" s="455"/>
      <c r="EG34" s="455"/>
      <c r="EH34" s="455"/>
      <c r="EI34" s="455"/>
      <c r="EJ34" s="455"/>
      <c r="EK34" s="455"/>
      <c r="EL34" s="455"/>
      <c r="EM34" s="455"/>
      <c r="EN34" s="455"/>
      <c r="EO34" s="455"/>
      <c r="EP34" s="455"/>
      <c r="EQ34" s="455"/>
      <c r="ER34" s="455"/>
      <c r="ES34" s="455"/>
      <c r="ET34" s="455"/>
      <c r="EU34" s="455"/>
      <c r="EV34" s="455"/>
      <c r="EW34" s="455"/>
      <c r="EX34" s="455"/>
      <c r="EY34" s="455"/>
      <c r="EZ34" s="455"/>
      <c r="FA34" s="455"/>
      <c r="FB34" s="455"/>
      <c r="FC34" s="455"/>
      <c r="FD34" s="455"/>
      <c r="FE34" s="455"/>
      <c r="FF34" s="455"/>
      <c r="FG34" s="455"/>
      <c r="FH34" s="455"/>
      <c r="FI34" s="455"/>
      <c r="FJ34" s="455"/>
      <c r="FK34" s="455"/>
      <c r="FL34" s="455"/>
      <c r="FM34" s="455"/>
      <c r="FN34" s="455"/>
      <c r="FO34" s="455"/>
      <c r="FP34" s="455"/>
      <c r="FQ34" s="455"/>
      <c r="FR34" s="455"/>
      <c r="FS34" s="455"/>
      <c r="FT34" s="455"/>
      <c r="FU34" s="455"/>
      <c r="FV34" s="455"/>
      <c r="FW34" s="455"/>
      <c r="FX34" s="455"/>
      <c r="FY34" s="455"/>
      <c r="FZ34" s="455"/>
      <c r="GA34" s="455"/>
      <c r="GB34" s="455"/>
      <c r="GC34" s="455"/>
      <c r="GD34" s="455"/>
      <c r="GE34" s="455"/>
      <c r="GF34" s="455"/>
      <c r="GG34" s="455"/>
      <c r="GH34" s="455"/>
      <c r="GI34" s="455"/>
      <c r="GJ34" s="455"/>
      <c r="GK34" s="455"/>
      <c r="GL34" s="455"/>
      <c r="GM34" s="455"/>
      <c r="GN34" s="455"/>
      <c r="GO34" s="455"/>
      <c r="GP34" s="455"/>
      <c r="GQ34" s="455"/>
      <c r="GR34" s="455"/>
      <c r="GS34" s="455"/>
      <c r="GT34" s="455"/>
      <c r="GU34" s="455"/>
      <c r="GV34" s="455"/>
      <c r="GW34" s="455"/>
      <c r="GX34" s="455"/>
      <c r="GY34" s="455"/>
      <c r="GZ34" s="455"/>
      <c r="HA34" s="455"/>
      <c r="HB34" s="455"/>
      <c r="HC34" s="455"/>
      <c r="HD34" s="455"/>
      <c r="HE34" s="455"/>
      <c r="HF34" s="455"/>
      <c r="HG34" s="455"/>
      <c r="HH34" s="455"/>
      <c r="HI34" s="455"/>
      <c r="HJ34" s="455"/>
      <c r="HK34" s="455"/>
      <c r="HL34" s="455"/>
      <c r="HM34" s="455"/>
      <c r="HN34" s="455"/>
      <c r="HO34" s="455"/>
      <c r="HP34" s="455"/>
      <c r="HQ34" s="455"/>
      <c r="HR34" s="455"/>
      <c r="HS34" s="455"/>
      <c r="HT34" s="455"/>
      <c r="HU34" s="455"/>
      <c r="HV34" s="455"/>
      <c r="HW34" s="455"/>
      <c r="HX34" s="455"/>
      <c r="HY34" s="455"/>
      <c r="HZ34" s="455"/>
      <c r="IA34" s="455"/>
      <c r="IB34" s="455"/>
      <c r="IC34" s="455"/>
      <c r="ID34" s="455"/>
      <c r="IE34" s="455"/>
      <c r="IF34" s="455"/>
      <c r="IG34" s="455"/>
      <c r="IH34" s="455"/>
      <c r="II34" s="455"/>
      <c r="IJ34" s="455"/>
      <c r="IK34" s="455"/>
      <c r="IL34" s="455"/>
      <c r="IM34" s="455"/>
      <c r="IN34" s="455"/>
      <c r="IO34" s="455"/>
      <c r="IP34" s="455"/>
      <c r="IQ34" s="455"/>
      <c r="IR34" s="455"/>
      <c r="IS34" s="455"/>
      <c r="IT34" s="455"/>
      <c r="IU34" s="455"/>
      <c r="IV34" s="455"/>
    </row>
    <row r="35" spans="1:256" s="348" customFormat="1" ht="15" customHeight="1">
      <c r="A35" s="455"/>
      <c r="B35" s="445">
        <f t="shared" si="0"/>
        <v>28</v>
      </c>
      <c r="C35" s="1650"/>
      <c r="D35" s="1650"/>
      <c r="E35" s="1681"/>
      <c r="F35" s="1682"/>
      <c r="G35" s="1650"/>
      <c r="H35" s="1674"/>
      <c r="I35" s="1679"/>
      <c r="J35" s="1680"/>
      <c r="K35" s="457"/>
      <c r="L35" s="455"/>
      <c r="M35" s="455"/>
      <c r="N35" s="455"/>
      <c r="O35" s="455"/>
      <c r="P35" s="455"/>
      <c r="Q35" s="455"/>
      <c r="R35" s="455"/>
      <c r="S35" s="455"/>
      <c r="T35" s="455"/>
      <c r="U35" s="455"/>
      <c r="V35" s="455"/>
      <c r="W35" s="455"/>
      <c r="X35" s="455"/>
      <c r="Y35" s="455"/>
      <c r="Z35" s="455"/>
      <c r="AA35" s="455"/>
      <c r="AB35" s="455"/>
      <c r="AC35" s="455"/>
      <c r="AD35" s="455"/>
      <c r="AE35" s="455"/>
      <c r="AF35" s="455"/>
      <c r="AG35" s="455"/>
      <c r="AH35" s="455"/>
      <c r="AI35" s="455"/>
      <c r="AJ35" s="455"/>
      <c r="AK35" s="455"/>
      <c r="AL35" s="455"/>
      <c r="AM35" s="455"/>
      <c r="AN35" s="455"/>
      <c r="AO35" s="455"/>
      <c r="AP35" s="455"/>
      <c r="AQ35" s="455"/>
      <c r="AR35" s="455"/>
      <c r="AS35" s="455"/>
      <c r="AT35" s="455"/>
      <c r="AU35" s="455"/>
      <c r="AV35" s="455"/>
      <c r="AW35" s="455"/>
      <c r="AX35" s="455"/>
      <c r="AY35" s="455"/>
      <c r="AZ35" s="455"/>
      <c r="BA35" s="455"/>
      <c r="BB35" s="455"/>
      <c r="BC35" s="455"/>
      <c r="BD35" s="455"/>
      <c r="BE35" s="455"/>
      <c r="BF35" s="455"/>
      <c r="BG35" s="455"/>
      <c r="BH35" s="455"/>
      <c r="BI35" s="455"/>
      <c r="BJ35" s="455"/>
      <c r="BK35" s="455"/>
      <c r="BL35" s="455"/>
      <c r="BM35" s="455"/>
      <c r="BN35" s="455"/>
      <c r="BO35" s="455"/>
      <c r="BP35" s="455"/>
      <c r="BQ35" s="455"/>
      <c r="BR35" s="455"/>
      <c r="BS35" s="455"/>
      <c r="BT35" s="455"/>
      <c r="BU35" s="455"/>
      <c r="BV35" s="455"/>
      <c r="BW35" s="455"/>
      <c r="BX35" s="455"/>
      <c r="BY35" s="455"/>
      <c r="BZ35" s="455"/>
      <c r="CA35" s="455"/>
      <c r="CB35" s="455"/>
      <c r="CC35" s="455"/>
      <c r="CD35" s="455"/>
      <c r="CE35" s="455"/>
      <c r="CF35" s="455"/>
      <c r="CG35" s="455"/>
      <c r="CH35" s="455"/>
      <c r="CI35" s="455"/>
      <c r="CJ35" s="455"/>
      <c r="CK35" s="455"/>
      <c r="CL35" s="455"/>
      <c r="CM35" s="455"/>
      <c r="CN35" s="455"/>
      <c r="CO35" s="455"/>
      <c r="CP35" s="455"/>
      <c r="CQ35" s="455"/>
      <c r="CR35" s="455"/>
      <c r="CS35" s="455"/>
      <c r="CT35" s="455"/>
      <c r="CU35" s="455"/>
      <c r="CV35" s="455"/>
      <c r="CW35" s="455"/>
      <c r="CX35" s="455"/>
      <c r="CY35" s="455"/>
      <c r="CZ35" s="455"/>
      <c r="DA35" s="455"/>
      <c r="DB35" s="455"/>
      <c r="DC35" s="455"/>
      <c r="DD35" s="455"/>
      <c r="DE35" s="455"/>
      <c r="DF35" s="455"/>
      <c r="DG35" s="455"/>
      <c r="DH35" s="455"/>
      <c r="DI35" s="455"/>
      <c r="DJ35" s="455"/>
      <c r="DK35" s="455"/>
      <c r="DL35" s="455"/>
      <c r="DM35" s="455"/>
      <c r="DN35" s="455"/>
      <c r="DO35" s="455"/>
      <c r="DP35" s="455"/>
      <c r="DQ35" s="455"/>
      <c r="DR35" s="455"/>
      <c r="DS35" s="455"/>
      <c r="DT35" s="455"/>
      <c r="DU35" s="455"/>
      <c r="DV35" s="455"/>
      <c r="DW35" s="455"/>
      <c r="DX35" s="455"/>
      <c r="DY35" s="455"/>
      <c r="DZ35" s="455"/>
      <c r="EA35" s="455"/>
      <c r="EB35" s="455"/>
      <c r="EC35" s="455"/>
      <c r="ED35" s="455"/>
      <c r="EE35" s="455"/>
      <c r="EF35" s="455"/>
      <c r="EG35" s="455"/>
      <c r="EH35" s="455"/>
      <c r="EI35" s="455"/>
      <c r="EJ35" s="455"/>
      <c r="EK35" s="455"/>
      <c r="EL35" s="455"/>
      <c r="EM35" s="455"/>
      <c r="EN35" s="455"/>
      <c r="EO35" s="455"/>
      <c r="EP35" s="455"/>
      <c r="EQ35" s="455"/>
      <c r="ER35" s="455"/>
      <c r="ES35" s="455"/>
      <c r="ET35" s="455"/>
      <c r="EU35" s="455"/>
      <c r="EV35" s="455"/>
      <c r="EW35" s="455"/>
      <c r="EX35" s="455"/>
      <c r="EY35" s="455"/>
      <c r="EZ35" s="455"/>
      <c r="FA35" s="455"/>
      <c r="FB35" s="455"/>
      <c r="FC35" s="455"/>
      <c r="FD35" s="455"/>
      <c r="FE35" s="455"/>
      <c r="FF35" s="455"/>
      <c r="FG35" s="455"/>
      <c r="FH35" s="455"/>
      <c r="FI35" s="455"/>
      <c r="FJ35" s="455"/>
      <c r="FK35" s="455"/>
      <c r="FL35" s="455"/>
      <c r="FM35" s="455"/>
      <c r="FN35" s="455"/>
      <c r="FO35" s="455"/>
      <c r="FP35" s="455"/>
      <c r="FQ35" s="455"/>
      <c r="FR35" s="455"/>
      <c r="FS35" s="455"/>
      <c r="FT35" s="455"/>
      <c r="FU35" s="455"/>
      <c r="FV35" s="455"/>
      <c r="FW35" s="455"/>
      <c r="FX35" s="455"/>
      <c r="FY35" s="455"/>
      <c r="FZ35" s="455"/>
      <c r="GA35" s="455"/>
      <c r="GB35" s="455"/>
      <c r="GC35" s="455"/>
      <c r="GD35" s="455"/>
      <c r="GE35" s="455"/>
      <c r="GF35" s="455"/>
      <c r="GG35" s="455"/>
      <c r="GH35" s="455"/>
      <c r="GI35" s="455"/>
      <c r="GJ35" s="455"/>
      <c r="GK35" s="455"/>
      <c r="GL35" s="455"/>
      <c r="GM35" s="455"/>
      <c r="GN35" s="455"/>
      <c r="GO35" s="455"/>
      <c r="GP35" s="455"/>
      <c r="GQ35" s="455"/>
      <c r="GR35" s="455"/>
      <c r="GS35" s="455"/>
      <c r="GT35" s="455"/>
      <c r="GU35" s="455"/>
      <c r="GV35" s="455"/>
      <c r="GW35" s="455"/>
      <c r="GX35" s="455"/>
      <c r="GY35" s="455"/>
      <c r="GZ35" s="455"/>
      <c r="HA35" s="455"/>
      <c r="HB35" s="455"/>
      <c r="HC35" s="455"/>
      <c r="HD35" s="455"/>
      <c r="HE35" s="455"/>
      <c r="HF35" s="455"/>
      <c r="HG35" s="455"/>
      <c r="HH35" s="455"/>
      <c r="HI35" s="455"/>
      <c r="HJ35" s="455"/>
      <c r="HK35" s="455"/>
      <c r="HL35" s="455"/>
      <c r="HM35" s="455"/>
      <c r="HN35" s="455"/>
      <c r="HO35" s="455"/>
      <c r="HP35" s="455"/>
      <c r="HQ35" s="455"/>
      <c r="HR35" s="455"/>
      <c r="HS35" s="455"/>
      <c r="HT35" s="455"/>
      <c r="HU35" s="455"/>
      <c r="HV35" s="455"/>
      <c r="HW35" s="455"/>
      <c r="HX35" s="455"/>
      <c r="HY35" s="455"/>
      <c r="HZ35" s="455"/>
      <c r="IA35" s="455"/>
      <c r="IB35" s="455"/>
      <c r="IC35" s="455"/>
      <c r="ID35" s="455"/>
      <c r="IE35" s="455"/>
      <c r="IF35" s="455"/>
      <c r="IG35" s="455"/>
      <c r="IH35" s="455"/>
      <c r="II35" s="455"/>
      <c r="IJ35" s="455"/>
      <c r="IK35" s="455"/>
      <c r="IL35" s="455"/>
      <c r="IM35" s="455"/>
      <c r="IN35" s="455"/>
      <c r="IO35" s="455"/>
      <c r="IP35" s="455"/>
      <c r="IQ35" s="455"/>
      <c r="IR35" s="455"/>
      <c r="IS35" s="455"/>
      <c r="IT35" s="455"/>
      <c r="IU35" s="455"/>
      <c r="IV35" s="455"/>
    </row>
    <row r="36" spans="1:256" s="348" customFormat="1" ht="15" customHeight="1">
      <c r="A36" s="455"/>
      <c r="B36" s="445">
        <f t="shared" si="0"/>
        <v>29</v>
      </c>
      <c r="C36" s="1650"/>
      <c r="D36" s="1650"/>
      <c r="E36" s="1681"/>
      <c r="F36" s="1682"/>
      <c r="G36" s="1650"/>
      <c r="H36" s="1674"/>
      <c r="I36" s="1679"/>
      <c r="J36" s="1680"/>
      <c r="K36" s="457"/>
      <c r="L36" s="455"/>
      <c r="M36" s="455"/>
      <c r="N36" s="455"/>
      <c r="O36" s="455"/>
      <c r="P36" s="455"/>
      <c r="Q36" s="455"/>
      <c r="R36" s="455"/>
      <c r="S36" s="455"/>
      <c r="T36" s="455"/>
      <c r="U36" s="455"/>
      <c r="V36" s="455"/>
      <c r="W36" s="455"/>
      <c r="X36" s="455"/>
      <c r="Y36" s="455"/>
      <c r="Z36" s="455"/>
      <c r="AA36" s="455"/>
      <c r="AB36" s="455"/>
      <c r="AC36" s="455"/>
      <c r="AD36" s="455"/>
      <c r="AE36" s="455"/>
      <c r="AF36" s="455"/>
      <c r="AG36" s="455"/>
      <c r="AH36" s="455"/>
      <c r="AI36" s="455"/>
      <c r="AJ36" s="455"/>
      <c r="AK36" s="455"/>
      <c r="AL36" s="455"/>
      <c r="AM36" s="455"/>
      <c r="AN36" s="455"/>
      <c r="AO36" s="455"/>
      <c r="AP36" s="455"/>
      <c r="AQ36" s="455"/>
      <c r="AR36" s="455"/>
      <c r="AS36" s="455"/>
      <c r="AT36" s="455"/>
      <c r="AU36" s="455"/>
      <c r="AV36" s="455"/>
      <c r="AW36" s="455"/>
      <c r="AX36" s="455"/>
      <c r="AY36" s="455"/>
      <c r="AZ36" s="455"/>
      <c r="BA36" s="455"/>
      <c r="BB36" s="455"/>
      <c r="BC36" s="455"/>
      <c r="BD36" s="455"/>
      <c r="BE36" s="455"/>
      <c r="BF36" s="455"/>
      <c r="BG36" s="455"/>
      <c r="BH36" s="455"/>
      <c r="BI36" s="455"/>
      <c r="BJ36" s="455"/>
      <c r="BK36" s="455"/>
      <c r="BL36" s="455"/>
      <c r="BM36" s="455"/>
      <c r="BN36" s="455"/>
      <c r="BO36" s="455"/>
      <c r="BP36" s="455"/>
      <c r="BQ36" s="455"/>
      <c r="BR36" s="455"/>
      <c r="BS36" s="455"/>
      <c r="BT36" s="455"/>
      <c r="BU36" s="455"/>
      <c r="BV36" s="455"/>
      <c r="BW36" s="455"/>
      <c r="BX36" s="455"/>
      <c r="BY36" s="455"/>
      <c r="BZ36" s="455"/>
      <c r="CA36" s="455"/>
      <c r="CB36" s="455"/>
      <c r="CC36" s="455"/>
      <c r="CD36" s="455"/>
      <c r="CE36" s="455"/>
      <c r="CF36" s="455"/>
      <c r="CG36" s="455"/>
      <c r="CH36" s="455"/>
      <c r="CI36" s="455"/>
      <c r="CJ36" s="455"/>
      <c r="CK36" s="455"/>
      <c r="CL36" s="455"/>
      <c r="CM36" s="455"/>
      <c r="CN36" s="455"/>
      <c r="CO36" s="455"/>
      <c r="CP36" s="455"/>
      <c r="CQ36" s="455"/>
      <c r="CR36" s="455"/>
      <c r="CS36" s="455"/>
      <c r="CT36" s="455"/>
      <c r="CU36" s="455"/>
      <c r="CV36" s="455"/>
      <c r="CW36" s="455"/>
      <c r="CX36" s="455"/>
      <c r="CY36" s="455"/>
      <c r="CZ36" s="455"/>
      <c r="DA36" s="455"/>
      <c r="DB36" s="455"/>
      <c r="DC36" s="455"/>
      <c r="DD36" s="455"/>
      <c r="DE36" s="455"/>
      <c r="DF36" s="455"/>
      <c r="DG36" s="455"/>
      <c r="DH36" s="455"/>
      <c r="DI36" s="455"/>
      <c r="DJ36" s="455"/>
      <c r="DK36" s="455"/>
      <c r="DL36" s="455"/>
      <c r="DM36" s="455"/>
      <c r="DN36" s="455"/>
      <c r="DO36" s="455"/>
      <c r="DP36" s="455"/>
      <c r="DQ36" s="455"/>
      <c r="DR36" s="455"/>
      <c r="DS36" s="455"/>
      <c r="DT36" s="455"/>
      <c r="DU36" s="455"/>
      <c r="DV36" s="455"/>
      <c r="DW36" s="455"/>
      <c r="DX36" s="455"/>
      <c r="DY36" s="455"/>
      <c r="DZ36" s="455"/>
      <c r="EA36" s="455"/>
      <c r="EB36" s="455"/>
      <c r="EC36" s="455"/>
      <c r="ED36" s="455"/>
      <c r="EE36" s="455"/>
      <c r="EF36" s="455"/>
      <c r="EG36" s="455"/>
      <c r="EH36" s="455"/>
      <c r="EI36" s="455"/>
      <c r="EJ36" s="455"/>
      <c r="EK36" s="455"/>
      <c r="EL36" s="455"/>
      <c r="EM36" s="455"/>
      <c r="EN36" s="455"/>
      <c r="EO36" s="455"/>
      <c r="EP36" s="455"/>
      <c r="EQ36" s="455"/>
      <c r="ER36" s="455"/>
      <c r="ES36" s="455"/>
      <c r="ET36" s="455"/>
      <c r="EU36" s="455"/>
      <c r="EV36" s="455"/>
      <c r="EW36" s="455"/>
      <c r="EX36" s="455"/>
      <c r="EY36" s="455"/>
      <c r="EZ36" s="455"/>
      <c r="FA36" s="455"/>
      <c r="FB36" s="455"/>
      <c r="FC36" s="455"/>
      <c r="FD36" s="455"/>
      <c r="FE36" s="455"/>
      <c r="FF36" s="455"/>
      <c r="FG36" s="455"/>
      <c r="FH36" s="455"/>
      <c r="FI36" s="455"/>
      <c r="FJ36" s="455"/>
      <c r="FK36" s="455"/>
      <c r="FL36" s="455"/>
      <c r="FM36" s="455"/>
      <c r="FN36" s="455"/>
      <c r="FO36" s="455"/>
      <c r="FP36" s="455"/>
      <c r="FQ36" s="455"/>
      <c r="FR36" s="455"/>
      <c r="FS36" s="455"/>
      <c r="FT36" s="455"/>
      <c r="FU36" s="455"/>
      <c r="FV36" s="455"/>
      <c r="FW36" s="455"/>
      <c r="FX36" s="455"/>
      <c r="FY36" s="455"/>
      <c r="FZ36" s="455"/>
      <c r="GA36" s="455"/>
      <c r="GB36" s="455"/>
      <c r="GC36" s="455"/>
      <c r="GD36" s="455"/>
      <c r="GE36" s="455"/>
      <c r="GF36" s="455"/>
      <c r="GG36" s="455"/>
      <c r="GH36" s="455"/>
      <c r="GI36" s="455"/>
      <c r="GJ36" s="455"/>
      <c r="GK36" s="455"/>
      <c r="GL36" s="455"/>
      <c r="GM36" s="455"/>
      <c r="GN36" s="455"/>
      <c r="GO36" s="455"/>
      <c r="GP36" s="455"/>
      <c r="GQ36" s="455"/>
      <c r="GR36" s="455"/>
      <c r="GS36" s="455"/>
      <c r="GT36" s="455"/>
      <c r="GU36" s="455"/>
      <c r="GV36" s="455"/>
      <c r="GW36" s="455"/>
      <c r="GX36" s="455"/>
      <c r="GY36" s="455"/>
      <c r="GZ36" s="455"/>
      <c r="HA36" s="455"/>
      <c r="HB36" s="455"/>
      <c r="HC36" s="455"/>
      <c r="HD36" s="455"/>
      <c r="HE36" s="455"/>
      <c r="HF36" s="455"/>
      <c r="HG36" s="455"/>
      <c r="HH36" s="455"/>
      <c r="HI36" s="455"/>
      <c r="HJ36" s="455"/>
      <c r="HK36" s="455"/>
      <c r="HL36" s="455"/>
      <c r="HM36" s="455"/>
      <c r="HN36" s="455"/>
      <c r="HO36" s="455"/>
      <c r="HP36" s="455"/>
      <c r="HQ36" s="455"/>
      <c r="HR36" s="455"/>
      <c r="HS36" s="455"/>
      <c r="HT36" s="455"/>
      <c r="HU36" s="455"/>
      <c r="HV36" s="455"/>
      <c r="HW36" s="455"/>
      <c r="HX36" s="455"/>
      <c r="HY36" s="455"/>
      <c r="HZ36" s="455"/>
      <c r="IA36" s="455"/>
      <c r="IB36" s="455"/>
      <c r="IC36" s="455"/>
      <c r="ID36" s="455"/>
      <c r="IE36" s="455"/>
      <c r="IF36" s="455"/>
      <c r="IG36" s="455"/>
      <c r="IH36" s="455"/>
      <c r="II36" s="455"/>
      <c r="IJ36" s="455"/>
      <c r="IK36" s="455"/>
      <c r="IL36" s="455"/>
      <c r="IM36" s="455"/>
      <c r="IN36" s="455"/>
      <c r="IO36" s="455"/>
      <c r="IP36" s="455"/>
      <c r="IQ36" s="455"/>
      <c r="IR36" s="455"/>
      <c r="IS36" s="455"/>
      <c r="IT36" s="455"/>
      <c r="IU36" s="455"/>
      <c r="IV36" s="455"/>
    </row>
    <row r="37" spans="1:256" s="348" customFormat="1" ht="15" customHeight="1">
      <c r="A37" s="455"/>
      <c r="B37" s="445">
        <f t="shared" si="0"/>
        <v>30</v>
      </c>
      <c r="C37" s="1650"/>
      <c r="D37" s="1650"/>
      <c r="E37" s="1681"/>
      <c r="F37" s="1682"/>
      <c r="G37" s="1650"/>
      <c r="H37" s="1674"/>
      <c r="I37" s="1679"/>
      <c r="J37" s="1680"/>
      <c r="K37" s="457"/>
      <c r="L37" s="455"/>
      <c r="M37" s="455"/>
      <c r="N37" s="455"/>
      <c r="O37" s="455"/>
      <c r="P37" s="455"/>
      <c r="Q37" s="455"/>
      <c r="R37" s="455"/>
      <c r="S37" s="455"/>
      <c r="T37" s="455"/>
      <c r="U37" s="455"/>
      <c r="V37" s="455"/>
      <c r="W37" s="455"/>
      <c r="X37" s="455"/>
      <c r="Y37" s="455"/>
      <c r="Z37" s="455"/>
      <c r="AA37" s="455"/>
      <c r="AB37" s="455"/>
      <c r="AC37" s="455"/>
      <c r="AD37" s="455"/>
      <c r="AE37" s="455"/>
      <c r="AF37" s="455"/>
      <c r="AG37" s="455"/>
      <c r="AH37" s="455"/>
      <c r="AI37" s="455"/>
      <c r="AJ37" s="455"/>
      <c r="AK37" s="455"/>
      <c r="AL37" s="455"/>
      <c r="AM37" s="455"/>
      <c r="AN37" s="455"/>
      <c r="AO37" s="455"/>
      <c r="AP37" s="455"/>
      <c r="AQ37" s="455"/>
      <c r="AR37" s="455"/>
      <c r="AS37" s="455"/>
      <c r="AT37" s="455"/>
      <c r="AU37" s="455"/>
      <c r="AV37" s="455"/>
      <c r="AW37" s="455"/>
      <c r="AX37" s="455"/>
      <c r="AY37" s="455"/>
      <c r="AZ37" s="455"/>
      <c r="BA37" s="455"/>
      <c r="BB37" s="455"/>
      <c r="BC37" s="455"/>
      <c r="BD37" s="455"/>
      <c r="BE37" s="455"/>
      <c r="BF37" s="455"/>
      <c r="BG37" s="455"/>
      <c r="BH37" s="455"/>
      <c r="BI37" s="455"/>
      <c r="BJ37" s="455"/>
      <c r="BK37" s="455"/>
      <c r="BL37" s="455"/>
      <c r="BM37" s="455"/>
      <c r="BN37" s="455"/>
      <c r="BO37" s="455"/>
      <c r="BP37" s="455"/>
      <c r="BQ37" s="455"/>
      <c r="BR37" s="455"/>
      <c r="BS37" s="455"/>
      <c r="BT37" s="455"/>
      <c r="BU37" s="455"/>
      <c r="BV37" s="455"/>
      <c r="BW37" s="455"/>
      <c r="BX37" s="455"/>
      <c r="BY37" s="455"/>
      <c r="BZ37" s="455"/>
      <c r="CA37" s="455"/>
      <c r="CB37" s="455"/>
      <c r="CC37" s="455"/>
      <c r="CD37" s="455"/>
      <c r="CE37" s="455"/>
      <c r="CF37" s="455"/>
      <c r="CG37" s="455"/>
      <c r="CH37" s="455"/>
      <c r="CI37" s="455"/>
      <c r="CJ37" s="455"/>
      <c r="CK37" s="455"/>
      <c r="CL37" s="455"/>
      <c r="CM37" s="455"/>
      <c r="CN37" s="455"/>
      <c r="CO37" s="455"/>
      <c r="CP37" s="455"/>
      <c r="CQ37" s="455"/>
      <c r="CR37" s="455"/>
      <c r="CS37" s="455"/>
      <c r="CT37" s="455"/>
      <c r="CU37" s="455"/>
      <c r="CV37" s="455"/>
      <c r="CW37" s="455"/>
      <c r="CX37" s="455"/>
      <c r="CY37" s="455"/>
      <c r="CZ37" s="455"/>
      <c r="DA37" s="455"/>
      <c r="DB37" s="455"/>
      <c r="DC37" s="455"/>
      <c r="DD37" s="455"/>
      <c r="DE37" s="455"/>
      <c r="DF37" s="455"/>
      <c r="DG37" s="455"/>
      <c r="DH37" s="455"/>
      <c r="DI37" s="455"/>
      <c r="DJ37" s="455"/>
      <c r="DK37" s="455"/>
      <c r="DL37" s="455"/>
      <c r="DM37" s="455"/>
      <c r="DN37" s="455"/>
      <c r="DO37" s="455"/>
      <c r="DP37" s="455"/>
      <c r="DQ37" s="455"/>
      <c r="DR37" s="455"/>
      <c r="DS37" s="455"/>
      <c r="DT37" s="455"/>
      <c r="DU37" s="455"/>
      <c r="DV37" s="455"/>
      <c r="DW37" s="455"/>
      <c r="DX37" s="455"/>
      <c r="DY37" s="455"/>
      <c r="DZ37" s="455"/>
      <c r="EA37" s="455"/>
      <c r="EB37" s="455"/>
      <c r="EC37" s="455"/>
      <c r="ED37" s="455"/>
      <c r="EE37" s="455"/>
      <c r="EF37" s="455"/>
      <c r="EG37" s="455"/>
      <c r="EH37" s="455"/>
      <c r="EI37" s="455"/>
      <c r="EJ37" s="455"/>
      <c r="EK37" s="455"/>
      <c r="EL37" s="455"/>
      <c r="EM37" s="455"/>
      <c r="EN37" s="455"/>
      <c r="EO37" s="455"/>
      <c r="EP37" s="455"/>
      <c r="EQ37" s="455"/>
      <c r="ER37" s="455"/>
      <c r="ES37" s="455"/>
      <c r="ET37" s="455"/>
      <c r="EU37" s="455"/>
      <c r="EV37" s="455"/>
      <c r="EW37" s="455"/>
      <c r="EX37" s="455"/>
      <c r="EY37" s="455"/>
      <c r="EZ37" s="455"/>
      <c r="FA37" s="455"/>
      <c r="FB37" s="455"/>
      <c r="FC37" s="455"/>
      <c r="FD37" s="455"/>
      <c r="FE37" s="455"/>
      <c r="FF37" s="455"/>
      <c r="FG37" s="455"/>
      <c r="FH37" s="455"/>
      <c r="FI37" s="455"/>
      <c r="FJ37" s="455"/>
      <c r="FK37" s="455"/>
      <c r="FL37" s="455"/>
      <c r="FM37" s="455"/>
      <c r="FN37" s="455"/>
      <c r="FO37" s="455"/>
      <c r="FP37" s="455"/>
      <c r="FQ37" s="455"/>
      <c r="FR37" s="455"/>
      <c r="FS37" s="455"/>
      <c r="FT37" s="455"/>
      <c r="FU37" s="455"/>
      <c r="FV37" s="455"/>
      <c r="FW37" s="455"/>
      <c r="FX37" s="455"/>
      <c r="FY37" s="455"/>
      <c r="FZ37" s="455"/>
      <c r="GA37" s="455"/>
      <c r="GB37" s="455"/>
      <c r="GC37" s="455"/>
      <c r="GD37" s="455"/>
      <c r="GE37" s="455"/>
      <c r="GF37" s="455"/>
      <c r="GG37" s="455"/>
      <c r="GH37" s="455"/>
      <c r="GI37" s="455"/>
      <c r="GJ37" s="455"/>
      <c r="GK37" s="455"/>
      <c r="GL37" s="455"/>
      <c r="GM37" s="455"/>
      <c r="GN37" s="455"/>
      <c r="GO37" s="455"/>
      <c r="GP37" s="455"/>
      <c r="GQ37" s="455"/>
      <c r="GR37" s="455"/>
      <c r="GS37" s="455"/>
      <c r="GT37" s="455"/>
      <c r="GU37" s="455"/>
      <c r="GV37" s="455"/>
      <c r="GW37" s="455"/>
      <c r="GX37" s="455"/>
      <c r="GY37" s="455"/>
      <c r="GZ37" s="455"/>
      <c r="HA37" s="455"/>
      <c r="HB37" s="455"/>
      <c r="HC37" s="455"/>
      <c r="HD37" s="455"/>
      <c r="HE37" s="455"/>
      <c r="HF37" s="455"/>
      <c r="HG37" s="455"/>
      <c r="HH37" s="455"/>
      <c r="HI37" s="455"/>
      <c r="HJ37" s="455"/>
      <c r="HK37" s="455"/>
      <c r="HL37" s="455"/>
      <c r="HM37" s="455"/>
      <c r="HN37" s="455"/>
      <c r="HO37" s="455"/>
      <c r="HP37" s="455"/>
      <c r="HQ37" s="455"/>
      <c r="HR37" s="455"/>
      <c r="HS37" s="455"/>
      <c r="HT37" s="455"/>
      <c r="HU37" s="455"/>
      <c r="HV37" s="455"/>
      <c r="HW37" s="455"/>
      <c r="HX37" s="455"/>
      <c r="HY37" s="455"/>
      <c r="HZ37" s="455"/>
      <c r="IA37" s="455"/>
      <c r="IB37" s="455"/>
      <c r="IC37" s="455"/>
      <c r="ID37" s="455"/>
      <c r="IE37" s="455"/>
      <c r="IF37" s="455"/>
      <c r="IG37" s="455"/>
      <c r="IH37" s="455"/>
      <c r="II37" s="455"/>
      <c r="IJ37" s="455"/>
      <c r="IK37" s="455"/>
      <c r="IL37" s="455"/>
      <c r="IM37" s="455"/>
      <c r="IN37" s="455"/>
      <c r="IO37" s="455"/>
      <c r="IP37" s="455"/>
      <c r="IQ37" s="455"/>
      <c r="IR37" s="455"/>
      <c r="IS37" s="455"/>
      <c r="IT37" s="455"/>
      <c r="IU37" s="455"/>
      <c r="IV37" s="455"/>
    </row>
    <row r="38" spans="1:256" s="348" customFormat="1" ht="15" customHeight="1">
      <c r="A38" s="455"/>
      <c r="B38" s="445">
        <f t="shared" si="0"/>
        <v>31</v>
      </c>
      <c r="C38" s="1650"/>
      <c r="D38" s="1650"/>
      <c r="E38" s="1681"/>
      <c r="F38" s="1682"/>
      <c r="G38" s="1650"/>
      <c r="H38" s="1674"/>
      <c r="I38" s="1679"/>
      <c r="J38" s="1680"/>
      <c r="K38" s="457"/>
      <c r="L38" s="455"/>
      <c r="M38" s="455"/>
      <c r="N38" s="455"/>
      <c r="O38" s="455"/>
      <c r="P38" s="455"/>
      <c r="Q38" s="455"/>
      <c r="R38" s="455"/>
      <c r="S38" s="455"/>
      <c r="T38" s="455"/>
      <c r="U38" s="455"/>
      <c r="V38" s="455"/>
      <c r="W38" s="455"/>
      <c r="X38" s="455"/>
      <c r="Y38" s="455"/>
      <c r="Z38" s="455"/>
      <c r="AA38" s="455"/>
      <c r="AB38" s="455"/>
      <c r="AC38" s="455"/>
      <c r="AD38" s="455"/>
      <c r="AE38" s="455"/>
      <c r="AF38" s="455"/>
      <c r="AG38" s="455"/>
      <c r="AH38" s="455"/>
      <c r="AI38" s="455"/>
      <c r="AJ38" s="455"/>
      <c r="AK38" s="455"/>
      <c r="AL38" s="455"/>
      <c r="AM38" s="455"/>
      <c r="AN38" s="455"/>
      <c r="AO38" s="455"/>
      <c r="AP38" s="455"/>
      <c r="AQ38" s="455"/>
      <c r="AR38" s="455"/>
      <c r="AS38" s="455"/>
      <c r="AT38" s="455"/>
      <c r="AU38" s="455"/>
      <c r="AV38" s="455"/>
      <c r="AW38" s="455"/>
      <c r="AX38" s="455"/>
      <c r="AY38" s="455"/>
      <c r="AZ38" s="455"/>
      <c r="BA38" s="455"/>
      <c r="BB38" s="455"/>
      <c r="BC38" s="455"/>
      <c r="BD38" s="455"/>
      <c r="BE38" s="455"/>
      <c r="BF38" s="455"/>
      <c r="BG38" s="455"/>
      <c r="BH38" s="455"/>
      <c r="BI38" s="455"/>
      <c r="BJ38" s="455"/>
      <c r="BK38" s="455"/>
      <c r="BL38" s="455"/>
      <c r="BM38" s="455"/>
      <c r="BN38" s="455"/>
      <c r="BO38" s="455"/>
      <c r="BP38" s="455"/>
      <c r="BQ38" s="455"/>
      <c r="BR38" s="455"/>
      <c r="BS38" s="455"/>
      <c r="BT38" s="455"/>
      <c r="BU38" s="455"/>
      <c r="BV38" s="455"/>
      <c r="BW38" s="455"/>
      <c r="BX38" s="455"/>
      <c r="BY38" s="455"/>
      <c r="BZ38" s="455"/>
      <c r="CA38" s="455"/>
      <c r="CB38" s="455"/>
      <c r="CC38" s="455"/>
      <c r="CD38" s="455"/>
      <c r="CE38" s="455"/>
      <c r="CF38" s="455"/>
      <c r="CG38" s="455"/>
      <c r="CH38" s="455"/>
      <c r="CI38" s="455"/>
      <c r="CJ38" s="455"/>
      <c r="CK38" s="455"/>
      <c r="CL38" s="455"/>
      <c r="CM38" s="455"/>
      <c r="CN38" s="455"/>
      <c r="CO38" s="455"/>
      <c r="CP38" s="455"/>
      <c r="CQ38" s="455"/>
      <c r="CR38" s="455"/>
      <c r="CS38" s="455"/>
      <c r="CT38" s="455"/>
      <c r="CU38" s="455"/>
      <c r="CV38" s="455"/>
      <c r="CW38" s="455"/>
      <c r="CX38" s="455"/>
      <c r="CY38" s="455"/>
      <c r="CZ38" s="455"/>
      <c r="DA38" s="455"/>
      <c r="DB38" s="455"/>
      <c r="DC38" s="455"/>
      <c r="DD38" s="455"/>
      <c r="DE38" s="455"/>
      <c r="DF38" s="455"/>
      <c r="DG38" s="455"/>
      <c r="DH38" s="455"/>
      <c r="DI38" s="455"/>
      <c r="DJ38" s="455"/>
      <c r="DK38" s="455"/>
      <c r="DL38" s="455"/>
      <c r="DM38" s="455"/>
      <c r="DN38" s="455"/>
      <c r="DO38" s="455"/>
      <c r="DP38" s="455"/>
      <c r="DQ38" s="455"/>
      <c r="DR38" s="455"/>
      <c r="DS38" s="455"/>
      <c r="DT38" s="455"/>
      <c r="DU38" s="455"/>
      <c r="DV38" s="455"/>
      <c r="DW38" s="455"/>
      <c r="DX38" s="455"/>
      <c r="DY38" s="455"/>
      <c r="DZ38" s="455"/>
      <c r="EA38" s="455"/>
      <c r="EB38" s="455"/>
      <c r="EC38" s="455"/>
      <c r="ED38" s="455"/>
      <c r="EE38" s="455"/>
      <c r="EF38" s="455"/>
      <c r="EG38" s="455"/>
      <c r="EH38" s="455"/>
      <c r="EI38" s="455"/>
      <c r="EJ38" s="455"/>
      <c r="EK38" s="455"/>
      <c r="EL38" s="455"/>
      <c r="EM38" s="455"/>
      <c r="EN38" s="455"/>
      <c r="EO38" s="455"/>
      <c r="EP38" s="455"/>
      <c r="EQ38" s="455"/>
      <c r="ER38" s="455"/>
      <c r="ES38" s="455"/>
      <c r="ET38" s="455"/>
      <c r="EU38" s="455"/>
      <c r="EV38" s="455"/>
      <c r="EW38" s="455"/>
      <c r="EX38" s="455"/>
      <c r="EY38" s="455"/>
      <c r="EZ38" s="455"/>
      <c r="FA38" s="455"/>
      <c r="FB38" s="455"/>
      <c r="FC38" s="455"/>
      <c r="FD38" s="455"/>
      <c r="FE38" s="455"/>
      <c r="FF38" s="455"/>
      <c r="FG38" s="455"/>
      <c r="FH38" s="455"/>
      <c r="FI38" s="455"/>
      <c r="FJ38" s="455"/>
      <c r="FK38" s="455"/>
      <c r="FL38" s="455"/>
      <c r="FM38" s="455"/>
      <c r="FN38" s="455"/>
      <c r="FO38" s="455"/>
      <c r="FP38" s="455"/>
      <c r="FQ38" s="455"/>
      <c r="FR38" s="455"/>
      <c r="FS38" s="455"/>
      <c r="FT38" s="455"/>
      <c r="FU38" s="455"/>
      <c r="FV38" s="455"/>
      <c r="FW38" s="455"/>
      <c r="FX38" s="455"/>
      <c r="FY38" s="455"/>
      <c r="FZ38" s="455"/>
      <c r="GA38" s="455"/>
      <c r="GB38" s="455"/>
      <c r="GC38" s="455"/>
      <c r="GD38" s="455"/>
      <c r="GE38" s="455"/>
      <c r="GF38" s="455"/>
      <c r="GG38" s="455"/>
      <c r="GH38" s="455"/>
      <c r="GI38" s="455"/>
      <c r="GJ38" s="455"/>
      <c r="GK38" s="455"/>
      <c r="GL38" s="455"/>
      <c r="GM38" s="455"/>
      <c r="GN38" s="455"/>
      <c r="GO38" s="455"/>
      <c r="GP38" s="455"/>
      <c r="GQ38" s="455"/>
      <c r="GR38" s="455"/>
      <c r="GS38" s="455"/>
      <c r="GT38" s="455"/>
      <c r="GU38" s="455"/>
      <c r="GV38" s="455"/>
      <c r="GW38" s="455"/>
      <c r="GX38" s="455"/>
      <c r="GY38" s="455"/>
      <c r="GZ38" s="455"/>
      <c r="HA38" s="455"/>
      <c r="HB38" s="455"/>
      <c r="HC38" s="455"/>
      <c r="HD38" s="455"/>
      <c r="HE38" s="455"/>
      <c r="HF38" s="455"/>
      <c r="HG38" s="455"/>
      <c r="HH38" s="455"/>
      <c r="HI38" s="455"/>
      <c r="HJ38" s="455"/>
      <c r="HK38" s="455"/>
      <c r="HL38" s="455"/>
      <c r="HM38" s="455"/>
      <c r="HN38" s="455"/>
      <c r="HO38" s="455"/>
      <c r="HP38" s="455"/>
      <c r="HQ38" s="455"/>
      <c r="HR38" s="455"/>
      <c r="HS38" s="455"/>
      <c r="HT38" s="455"/>
      <c r="HU38" s="455"/>
      <c r="HV38" s="455"/>
      <c r="HW38" s="455"/>
      <c r="HX38" s="455"/>
      <c r="HY38" s="455"/>
      <c r="HZ38" s="455"/>
      <c r="IA38" s="455"/>
      <c r="IB38" s="455"/>
      <c r="IC38" s="455"/>
      <c r="ID38" s="455"/>
      <c r="IE38" s="455"/>
      <c r="IF38" s="455"/>
      <c r="IG38" s="455"/>
      <c r="IH38" s="455"/>
      <c r="II38" s="455"/>
      <c r="IJ38" s="455"/>
      <c r="IK38" s="455"/>
      <c r="IL38" s="455"/>
      <c r="IM38" s="455"/>
      <c r="IN38" s="455"/>
      <c r="IO38" s="455"/>
      <c r="IP38" s="455"/>
      <c r="IQ38" s="455"/>
      <c r="IR38" s="455"/>
      <c r="IS38" s="455"/>
      <c r="IT38" s="455"/>
      <c r="IU38" s="455"/>
      <c r="IV38" s="455"/>
    </row>
    <row r="39" spans="1:256" s="348" customFormat="1" ht="15" customHeight="1">
      <c r="A39" s="455"/>
      <c r="B39" s="445">
        <f t="shared" si="0"/>
        <v>32</v>
      </c>
      <c r="C39" s="1650"/>
      <c r="D39" s="1650"/>
      <c r="E39" s="1681"/>
      <c r="F39" s="1682"/>
      <c r="G39" s="1650"/>
      <c r="H39" s="1674"/>
      <c r="I39" s="1679"/>
      <c r="J39" s="1680"/>
      <c r="K39" s="457"/>
      <c r="L39" s="455"/>
      <c r="M39" s="455"/>
      <c r="N39" s="455"/>
      <c r="O39" s="455"/>
      <c r="P39" s="455"/>
      <c r="Q39" s="455"/>
      <c r="R39" s="455"/>
      <c r="S39" s="455"/>
      <c r="T39" s="455"/>
      <c r="U39" s="455"/>
      <c r="V39" s="455"/>
      <c r="W39" s="455"/>
      <c r="X39" s="455"/>
      <c r="Y39" s="455"/>
      <c r="Z39" s="455"/>
      <c r="AA39" s="455"/>
      <c r="AB39" s="455"/>
      <c r="AC39" s="455"/>
      <c r="AD39" s="455"/>
      <c r="AE39" s="455"/>
      <c r="AF39" s="455"/>
      <c r="AG39" s="455"/>
      <c r="AH39" s="455"/>
      <c r="AI39" s="455"/>
      <c r="AJ39" s="455"/>
      <c r="AK39" s="455"/>
      <c r="AL39" s="455"/>
      <c r="AM39" s="455"/>
      <c r="AN39" s="455"/>
      <c r="AO39" s="455"/>
      <c r="AP39" s="455"/>
      <c r="AQ39" s="455"/>
      <c r="AR39" s="455"/>
      <c r="AS39" s="455"/>
      <c r="AT39" s="455"/>
      <c r="AU39" s="455"/>
      <c r="AV39" s="455"/>
      <c r="AW39" s="455"/>
      <c r="AX39" s="455"/>
      <c r="AY39" s="455"/>
      <c r="AZ39" s="455"/>
      <c r="BA39" s="455"/>
      <c r="BB39" s="455"/>
      <c r="BC39" s="455"/>
      <c r="BD39" s="455"/>
      <c r="BE39" s="455"/>
      <c r="BF39" s="455"/>
      <c r="BG39" s="455"/>
      <c r="BH39" s="455"/>
      <c r="BI39" s="455"/>
      <c r="BJ39" s="455"/>
      <c r="BK39" s="455"/>
      <c r="BL39" s="455"/>
      <c r="BM39" s="455"/>
      <c r="BN39" s="455"/>
      <c r="BO39" s="455"/>
      <c r="BP39" s="455"/>
      <c r="BQ39" s="455"/>
      <c r="BR39" s="455"/>
      <c r="BS39" s="455"/>
      <c r="BT39" s="455"/>
      <c r="BU39" s="455"/>
      <c r="BV39" s="455"/>
      <c r="BW39" s="455"/>
      <c r="BX39" s="455"/>
      <c r="BY39" s="455"/>
      <c r="BZ39" s="455"/>
      <c r="CA39" s="455"/>
      <c r="CB39" s="455"/>
      <c r="CC39" s="455"/>
      <c r="CD39" s="455"/>
      <c r="CE39" s="455"/>
      <c r="CF39" s="455"/>
      <c r="CG39" s="455"/>
      <c r="CH39" s="455"/>
      <c r="CI39" s="455"/>
      <c r="CJ39" s="455"/>
      <c r="CK39" s="455"/>
      <c r="CL39" s="455"/>
      <c r="CM39" s="455"/>
      <c r="CN39" s="455"/>
      <c r="CO39" s="455"/>
      <c r="CP39" s="455"/>
      <c r="CQ39" s="455"/>
      <c r="CR39" s="455"/>
      <c r="CS39" s="455"/>
      <c r="CT39" s="455"/>
      <c r="CU39" s="455"/>
      <c r="CV39" s="455"/>
      <c r="CW39" s="455"/>
      <c r="CX39" s="455"/>
      <c r="CY39" s="455"/>
      <c r="CZ39" s="455"/>
      <c r="DA39" s="455"/>
      <c r="DB39" s="455"/>
      <c r="DC39" s="455"/>
      <c r="DD39" s="455"/>
      <c r="DE39" s="455"/>
      <c r="DF39" s="455"/>
      <c r="DG39" s="455"/>
      <c r="DH39" s="455"/>
      <c r="DI39" s="455"/>
      <c r="DJ39" s="455"/>
      <c r="DK39" s="455"/>
      <c r="DL39" s="455"/>
      <c r="DM39" s="455"/>
      <c r="DN39" s="455"/>
      <c r="DO39" s="455"/>
      <c r="DP39" s="455"/>
      <c r="DQ39" s="455"/>
      <c r="DR39" s="455"/>
      <c r="DS39" s="455"/>
      <c r="DT39" s="455"/>
      <c r="DU39" s="455"/>
      <c r="DV39" s="455"/>
      <c r="DW39" s="455"/>
      <c r="DX39" s="455"/>
      <c r="DY39" s="455"/>
      <c r="DZ39" s="455"/>
      <c r="EA39" s="455"/>
      <c r="EB39" s="455"/>
      <c r="EC39" s="455"/>
      <c r="ED39" s="455"/>
      <c r="EE39" s="455"/>
      <c r="EF39" s="455"/>
      <c r="EG39" s="455"/>
      <c r="EH39" s="455"/>
      <c r="EI39" s="455"/>
      <c r="EJ39" s="455"/>
      <c r="EK39" s="455"/>
      <c r="EL39" s="455"/>
      <c r="EM39" s="455"/>
      <c r="EN39" s="455"/>
      <c r="EO39" s="455"/>
      <c r="EP39" s="455"/>
      <c r="EQ39" s="455"/>
      <c r="ER39" s="455"/>
      <c r="ES39" s="455"/>
      <c r="ET39" s="455"/>
      <c r="EU39" s="455"/>
      <c r="EV39" s="455"/>
      <c r="EW39" s="455"/>
      <c r="EX39" s="455"/>
      <c r="EY39" s="455"/>
      <c r="EZ39" s="455"/>
      <c r="FA39" s="455"/>
      <c r="FB39" s="455"/>
      <c r="FC39" s="455"/>
      <c r="FD39" s="455"/>
      <c r="FE39" s="455"/>
      <c r="FF39" s="455"/>
      <c r="FG39" s="455"/>
      <c r="FH39" s="455"/>
      <c r="FI39" s="455"/>
      <c r="FJ39" s="455"/>
      <c r="FK39" s="455"/>
      <c r="FL39" s="455"/>
      <c r="FM39" s="455"/>
      <c r="FN39" s="455"/>
      <c r="FO39" s="455"/>
      <c r="FP39" s="455"/>
      <c r="FQ39" s="455"/>
      <c r="FR39" s="455"/>
      <c r="FS39" s="455"/>
      <c r="FT39" s="455"/>
      <c r="FU39" s="455"/>
      <c r="FV39" s="455"/>
      <c r="FW39" s="455"/>
      <c r="FX39" s="455"/>
      <c r="FY39" s="455"/>
      <c r="FZ39" s="455"/>
      <c r="GA39" s="455"/>
      <c r="GB39" s="455"/>
      <c r="GC39" s="455"/>
      <c r="GD39" s="455"/>
      <c r="GE39" s="455"/>
      <c r="GF39" s="455"/>
      <c r="GG39" s="455"/>
      <c r="GH39" s="455"/>
      <c r="GI39" s="455"/>
      <c r="GJ39" s="455"/>
      <c r="GK39" s="455"/>
      <c r="GL39" s="455"/>
      <c r="GM39" s="455"/>
      <c r="GN39" s="455"/>
      <c r="GO39" s="455"/>
      <c r="GP39" s="455"/>
      <c r="GQ39" s="455"/>
      <c r="GR39" s="455"/>
      <c r="GS39" s="455"/>
      <c r="GT39" s="455"/>
      <c r="GU39" s="455"/>
      <c r="GV39" s="455"/>
      <c r="GW39" s="455"/>
      <c r="GX39" s="455"/>
      <c r="GY39" s="455"/>
      <c r="GZ39" s="455"/>
      <c r="HA39" s="455"/>
      <c r="HB39" s="455"/>
      <c r="HC39" s="455"/>
      <c r="HD39" s="455"/>
      <c r="HE39" s="455"/>
      <c r="HF39" s="455"/>
      <c r="HG39" s="455"/>
      <c r="HH39" s="455"/>
      <c r="HI39" s="455"/>
      <c r="HJ39" s="455"/>
      <c r="HK39" s="455"/>
      <c r="HL39" s="455"/>
      <c r="HM39" s="455"/>
      <c r="HN39" s="455"/>
      <c r="HO39" s="455"/>
      <c r="HP39" s="455"/>
      <c r="HQ39" s="455"/>
      <c r="HR39" s="455"/>
      <c r="HS39" s="455"/>
      <c r="HT39" s="455"/>
      <c r="HU39" s="455"/>
      <c r="HV39" s="455"/>
      <c r="HW39" s="455"/>
      <c r="HX39" s="455"/>
      <c r="HY39" s="455"/>
      <c r="HZ39" s="455"/>
      <c r="IA39" s="455"/>
      <c r="IB39" s="455"/>
      <c r="IC39" s="455"/>
      <c r="ID39" s="455"/>
      <c r="IE39" s="455"/>
      <c r="IF39" s="455"/>
      <c r="IG39" s="455"/>
      <c r="IH39" s="455"/>
      <c r="II39" s="455"/>
      <c r="IJ39" s="455"/>
      <c r="IK39" s="455"/>
      <c r="IL39" s="455"/>
      <c r="IM39" s="455"/>
      <c r="IN39" s="455"/>
      <c r="IO39" s="455"/>
      <c r="IP39" s="455"/>
      <c r="IQ39" s="455"/>
      <c r="IR39" s="455"/>
      <c r="IS39" s="455"/>
      <c r="IT39" s="455"/>
      <c r="IU39" s="455"/>
      <c r="IV39" s="455"/>
    </row>
    <row r="40" spans="1:256" s="348" customFormat="1" ht="15" customHeight="1">
      <c r="A40" s="455"/>
      <c r="B40" s="445">
        <f t="shared" si="0"/>
        <v>33</v>
      </c>
      <c r="C40" s="1650"/>
      <c r="D40" s="1650"/>
      <c r="E40" s="1681"/>
      <c r="F40" s="1682"/>
      <c r="G40" s="1650"/>
      <c r="H40" s="1674"/>
      <c r="I40" s="1679"/>
      <c r="J40" s="1680"/>
      <c r="K40" s="457"/>
      <c r="L40" s="455"/>
      <c r="M40" s="455"/>
      <c r="N40" s="455"/>
      <c r="O40" s="455"/>
      <c r="P40" s="455"/>
      <c r="Q40" s="455"/>
      <c r="R40" s="455"/>
      <c r="S40" s="455"/>
      <c r="T40" s="455"/>
      <c r="U40" s="455"/>
      <c r="V40" s="455"/>
      <c r="W40" s="455"/>
      <c r="X40" s="455"/>
      <c r="Y40" s="455"/>
      <c r="Z40" s="455"/>
      <c r="AA40" s="455"/>
      <c r="AB40" s="455"/>
      <c r="AC40" s="455"/>
      <c r="AD40" s="455"/>
      <c r="AE40" s="455"/>
      <c r="AF40" s="455"/>
      <c r="AG40" s="455"/>
      <c r="AH40" s="455"/>
      <c r="AI40" s="455"/>
      <c r="AJ40" s="455"/>
      <c r="AK40" s="455"/>
      <c r="AL40" s="455"/>
      <c r="AM40" s="455"/>
      <c r="AN40" s="455"/>
      <c r="AO40" s="455"/>
      <c r="AP40" s="455"/>
      <c r="AQ40" s="455"/>
      <c r="AR40" s="455"/>
      <c r="AS40" s="455"/>
      <c r="AT40" s="455"/>
      <c r="AU40" s="455"/>
      <c r="AV40" s="455"/>
      <c r="AW40" s="455"/>
      <c r="AX40" s="455"/>
      <c r="AY40" s="455"/>
      <c r="AZ40" s="455"/>
      <c r="BA40" s="455"/>
      <c r="BB40" s="455"/>
      <c r="BC40" s="455"/>
      <c r="BD40" s="455"/>
      <c r="BE40" s="455"/>
      <c r="BF40" s="455"/>
      <c r="BG40" s="455"/>
      <c r="BH40" s="455"/>
      <c r="BI40" s="455"/>
      <c r="BJ40" s="455"/>
      <c r="BK40" s="455"/>
      <c r="BL40" s="455"/>
      <c r="BM40" s="455"/>
      <c r="BN40" s="455"/>
      <c r="BO40" s="455"/>
      <c r="BP40" s="455"/>
      <c r="BQ40" s="455"/>
      <c r="BR40" s="455"/>
      <c r="BS40" s="455"/>
      <c r="BT40" s="455"/>
      <c r="BU40" s="455"/>
      <c r="BV40" s="455"/>
      <c r="BW40" s="455"/>
      <c r="BX40" s="455"/>
      <c r="BY40" s="455"/>
      <c r="BZ40" s="455"/>
      <c r="CA40" s="455"/>
      <c r="CB40" s="455"/>
      <c r="CC40" s="455"/>
      <c r="CD40" s="455"/>
      <c r="CE40" s="455"/>
      <c r="CF40" s="455"/>
      <c r="CG40" s="455"/>
      <c r="CH40" s="455"/>
      <c r="CI40" s="455"/>
      <c r="CJ40" s="455"/>
      <c r="CK40" s="455"/>
      <c r="CL40" s="455"/>
      <c r="CM40" s="455"/>
      <c r="CN40" s="455"/>
      <c r="CO40" s="455"/>
      <c r="CP40" s="455"/>
      <c r="CQ40" s="455"/>
      <c r="CR40" s="455"/>
      <c r="CS40" s="455"/>
      <c r="CT40" s="455"/>
      <c r="CU40" s="455"/>
      <c r="CV40" s="455"/>
      <c r="CW40" s="455"/>
      <c r="CX40" s="455"/>
      <c r="CY40" s="455"/>
      <c r="CZ40" s="455"/>
      <c r="DA40" s="455"/>
      <c r="DB40" s="455"/>
      <c r="DC40" s="455"/>
      <c r="DD40" s="455"/>
      <c r="DE40" s="455"/>
      <c r="DF40" s="455"/>
      <c r="DG40" s="455"/>
      <c r="DH40" s="455"/>
      <c r="DI40" s="455"/>
      <c r="DJ40" s="455"/>
      <c r="DK40" s="455"/>
      <c r="DL40" s="455"/>
      <c r="DM40" s="455"/>
      <c r="DN40" s="455"/>
      <c r="DO40" s="455"/>
      <c r="DP40" s="455"/>
      <c r="DQ40" s="455"/>
      <c r="DR40" s="455"/>
      <c r="DS40" s="455"/>
      <c r="DT40" s="455"/>
      <c r="DU40" s="455"/>
      <c r="DV40" s="455"/>
      <c r="DW40" s="455"/>
      <c r="DX40" s="455"/>
      <c r="DY40" s="455"/>
      <c r="DZ40" s="455"/>
      <c r="EA40" s="455"/>
      <c r="EB40" s="455"/>
      <c r="EC40" s="455"/>
      <c r="ED40" s="455"/>
      <c r="EE40" s="455"/>
      <c r="EF40" s="455"/>
      <c r="EG40" s="455"/>
      <c r="EH40" s="455"/>
      <c r="EI40" s="455"/>
      <c r="EJ40" s="455"/>
      <c r="EK40" s="455"/>
      <c r="EL40" s="455"/>
      <c r="EM40" s="455"/>
      <c r="EN40" s="455"/>
      <c r="EO40" s="455"/>
      <c r="EP40" s="455"/>
      <c r="EQ40" s="455"/>
      <c r="ER40" s="455"/>
      <c r="ES40" s="455"/>
      <c r="ET40" s="455"/>
      <c r="EU40" s="455"/>
      <c r="EV40" s="455"/>
      <c r="EW40" s="455"/>
      <c r="EX40" s="455"/>
      <c r="EY40" s="455"/>
      <c r="EZ40" s="455"/>
      <c r="FA40" s="455"/>
      <c r="FB40" s="455"/>
      <c r="FC40" s="455"/>
      <c r="FD40" s="455"/>
      <c r="FE40" s="455"/>
      <c r="FF40" s="455"/>
      <c r="FG40" s="455"/>
      <c r="FH40" s="455"/>
      <c r="FI40" s="455"/>
      <c r="FJ40" s="455"/>
      <c r="FK40" s="455"/>
      <c r="FL40" s="455"/>
      <c r="FM40" s="455"/>
      <c r="FN40" s="455"/>
      <c r="FO40" s="455"/>
      <c r="FP40" s="455"/>
      <c r="FQ40" s="455"/>
      <c r="FR40" s="455"/>
      <c r="FS40" s="455"/>
      <c r="FT40" s="455"/>
      <c r="FU40" s="455"/>
      <c r="FV40" s="455"/>
      <c r="FW40" s="455"/>
      <c r="FX40" s="455"/>
      <c r="FY40" s="455"/>
      <c r="FZ40" s="455"/>
      <c r="GA40" s="455"/>
      <c r="GB40" s="455"/>
      <c r="GC40" s="455"/>
      <c r="GD40" s="455"/>
      <c r="GE40" s="455"/>
      <c r="GF40" s="455"/>
      <c r="GG40" s="455"/>
      <c r="GH40" s="455"/>
      <c r="GI40" s="455"/>
      <c r="GJ40" s="455"/>
      <c r="GK40" s="455"/>
      <c r="GL40" s="455"/>
      <c r="GM40" s="455"/>
      <c r="GN40" s="455"/>
      <c r="GO40" s="455"/>
      <c r="GP40" s="455"/>
      <c r="GQ40" s="455"/>
      <c r="GR40" s="455"/>
      <c r="GS40" s="455"/>
      <c r="GT40" s="455"/>
      <c r="GU40" s="455"/>
      <c r="GV40" s="455"/>
      <c r="GW40" s="455"/>
      <c r="GX40" s="455"/>
      <c r="GY40" s="455"/>
      <c r="GZ40" s="455"/>
      <c r="HA40" s="455"/>
      <c r="HB40" s="455"/>
      <c r="HC40" s="455"/>
      <c r="HD40" s="455"/>
      <c r="HE40" s="455"/>
      <c r="HF40" s="455"/>
      <c r="HG40" s="455"/>
      <c r="HH40" s="455"/>
      <c r="HI40" s="455"/>
      <c r="HJ40" s="455"/>
      <c r="HK40" s="455"/>
      <c r="HL40" s="455"/>
      <c r="HM40" s="455"/>
      <c r="HN40" s="455"/>
      <c r="HO40" s="455"/>
      <c r="HP40" s="455"/>
      <c r="HQ40" s="455"/>
      <c r="HR40" s="455"/>
      <c r="HS40" s="455"/>
      <c r="HT40" s="455"/>
      <c r="HU40" s="455"/>
      <c r="HV40" s="455"/>
      <c r="HW40" s="455"/>
      <c r="HX40" s="455"/>
      <c r="HY40" s="455"/>
      <c r="HZ40" s="455"/>
      <c r="IA40" s="455"/>
      <c r="IB40" s="455"/>
      <c r="IC40" s="455"/>
      <c r="ID40" s="455"/>
      <c r="IE40" s="455"/>
      <c r="IF40" s="455"/>
      <c r="IG40" s="455"/>
      <c r="IH40" s="455"/>
      <c r="II40" s="455"/>
      <c r="IJ40" s="455"/>
      <c r="IK40" s="455"/>
      <c r="IL40" s="455"/>
      <c r="IM40" s="455"/>
      <c r="IN40" s="455"/>
      <c r="IO40" s="455"/>
      <c r="IP40" s="455"/>
      <c r="IQ40" s="455"/>
      <c r="IR40" s="455"/>
      <c r="IS40" s="455"/>
      <c r="IT40" s="455"/>
      <c r="IU40" s="455"/>
      <c r="IV40" s="455"/>
    </row>
    <row r="41" spans="1:256" ht="15" customHeight="1">
      <c r="A41" s="455"/>
      <c r="B41" s="445">
        <f t="shared" si="0"/>
        <v>34</v>
      </c>
      <c r="C41" s="1650"/>
      <c r="D41" s="1650"/>
      <c r="E41" s="1681"/>
      <c r="F41" s="1682"/>
      <c r="G41" s="1650"/>
      <c r="H41" s="1674"/>
      <c r="I41" s="1679"/>
      <c r="J41" s="1680"/>
      <c r="K41" s="458"/>
      <c r="L41" s="455"/>
      <c r="M41" s="455"/>
      <c r="N41" s="455"/>
      <c r="O41" s="455"/>
      <c r="P41" s="455"/>
      <c r="Q41" s="455"/>
      <c r="R41" s="455"/>
      <c r="S41" s="455"/>
      <c r="T41" s="455"/>
      <c r="U41" s="455"/>
      <c r="V41" s="455"/>
      <c r="W41" s="455"/>
      <c r="X41" s="455"/>
      <c r="Y41" s="455"/>
      <c r="Z41" s="455"/>
      <c r="AA41" s="455"/>
      <c r="AB41" s="455"/>
      <c r="AC41" s="455"/>
      <c r="AD41" s="455"/>
      <c r="AE41" s="455"/>
      <c r="AF41" s="455"/>
      <c r="AG41" s="455"/>
      <c r="AH41" s="455"/>
      <c r="AI41" s="455"/>
      <c r="AJ41" s="455"/>
      <c r="AK41" s="455"/>
      <c r="AL41" s="455"/>
      <c r="AM41" s="455"/>
      <c r="AN41" s="455"/>
      <c r="AO41" s="455"/>
      <c r="AP41" s="455"/>
      <c r="AQ41" s="455"/>
      <c r="AR41" s="455"/>
      <c r="AS41" s="455"/>
      <c r="AT41" s="455"/>
      <c r="AU41" s="455"/>
      <c r="AV41" s="455"/>
      <c r="AW41" s="455"/>
      <c r="AX41" s="455"/>
      <c r="AY41" s="455"/>
      <c r="AZ41" s="455"/>
      <c r="BA41" s="455"/>
      <c r="BB41" s="455"/>
      <c r="BC41" s="455"/>
      <c r="BD41" s="455"/>
      <c r="BE41" s="455"/>
      <c r="BF41" s="455"/>
      <c r="BG41" s="455"/>
      <c r="BH41" s="455"/>
      <c r="BI41" s="455"/>
      <c r="BJ41" s="455"/>
      <c r="BK41" s="455"/>
      <c r="BL41" s="455"/>
      <c r="BM41" s="455"/>
      <c r="BN41" s="455"/>
      <c r="BO41" s="455"/>
      <c r="BP41" s="455"/>
      <c r="BQ41" s="455"/>
      <c r="BR41" s="455"/>
      <c r="BS41" s="455"/>
      <c r="BT41" s="455"/>
      <c r="BU41" s="455"/>
      <c r="BV41" s="455"/>
      <c r="BW41" s="455"/>
      <c r="BX41" s="455"/>
      <c r="BY41" s="455"/>
      <c r="BZ41" s="455"/>
      <c r="CA41" s="455"/>
      <c r="CB41" s="455"/>
      <c r="CC41" s="455"/>
      <c r="CD41" s="455"/>
      <c r="CE41" s="455"/>
      <c r="CF41" s="455"/>
      <c r="CG41" s="455"/>
      <c r="CH41" s="455"/>
      <c r="CI41" s="455"/>
      <c r="CJ41" s="455"/>
      <c r="CK41" s="455"/>
      <c r="CL41" s="455"/>
      <c r="CM41" s="455"/>
      <c r="CN41" s="455"/>
      <c r="CO41" s="455"/>
      <c r="CP41" s="455"/>
      <c r="CQ41" s="455"/>
      <c r="CR41" s="455"/>
      <c r="CS41" s="455"/>
      <c r="CT41" s="455"/>
      <c r="CU41" s="455"/>
      <c r="CV41" s="455"/>
      <c r="CW41" s="455"/>
      <c r="CX41" s="455"/>
      <c r="CY41" s="455"/>
      <c r="CZ41" s="455"/>
      <c r="DA41" s="455"/>
      <c r="DB41" s="455"/>
      <c r="DC41" s="455"/>
      <c r="DD41" s="455"/>
      <c r="DE41" s="455"/>
      <c r="DF41" s="455"/>
      <c r="DG41" s="455"/>
      <c r="DH41" s="455"/>
      <c r="DI41" s="455"/>
      <c r="DJ41" s="455"/>
      <c r="DK41" s="455"/>
      <c r="DL41" s="455"/>
      <c r="DM41" s="455"/>
      <c r="DN41" s="455"/>
      <c r="DO41" s="455"/>
      <c r="DP41" s="455"/>
      <c r="DQ41" s="455"/>
      <c r="DR41" s="455"/>
      <c r="DS41" s="455"/>
      <c r="DT41" s="455"/>
      <c r="DU41" s="455"/>
      <c r="DV41" s="455"/>
      <c r="DW41" s="455"/>
      <c r="DX41" s="455"/>
      <c r="DY41" s="455"/>
      <c r="DZ41" s="455"/>
      <c r="EA41" s="455"/>
      <c r="EB41" s="455"/>
      <c r="EC41" s="455"/>
      <c r="ED41" s="455"/>
      <c r="EE41" s="455"/>
      <c r="EF41" s="455"/>
      <c r="EG41" s="455"/>
      <c r="EH41" s="455"/>
      <c r="EI41" s="455"/>
      <c r="EJ41" s="455"/>
      <c r="EK41" s="455"/>
      <c r="EL41" s="455"/>
      <c r="EM41" s="455"/>
      <c r="EN41" s="455"/>
      <c r="EO41" s="455"/>
      <c r="EP41" s="455"/>
      <c r="EQ41" s="455"/>
      <c r="ER41" s="455"/>
      <c r="ES41" s="455"/>
      <c r="ET41" s="455"/>
      <c r="EU41" s="455"/>
      <c r="EV41" s="455"/>
      <c r="EW41" s="455"/>
      <c r="EX41" s="455"/>
      <c r="EY41" s="455"/>
      <c r="EZ41" s="455"/>
      <c r="FA41" s="455"/>
      <c r="FB41" s="455"/>
      <c r="FC41" s="455"/>
      <c r="FD41" s="455"/>
      <c r="FE41" s="455"/>
      <c r="FF41" s="455"/>
      <c r="FG41" s="455"/>
      <c r="FH41" s="455"/>
      <c r="FI41" s="455"/>
      <c r="FJ41" s="455"/>
      <c r="FK41" s="455"/>
      <c r="FL41" s="455"/>
      <c r="FM41" s="455"/>
      <c r="FN41" s="455"/>
      <c r="FO41" s="455"/>
      <c r="FP41" s="455"/>
      <c r="FQ41" s="455"/>
      <c r="FR41" s="455"/>
      <c r="FS41" s="455"/>
      <c r="FT41" s="455"/>
      <c r="FU41" s="455"/>
      <c r="FV41" s="455"/>
      <c r="FW41" s="455"/>
      <c r="FX41" s="455"/>
      <c r="FY41" s="455"/>
      <c r="FZ41" s="455"/>
      <c r="GA41" s="455"/>
      <c r="GB41" s="455"/>
      <c r="GC41" s="455"/>
      <c r="GD41" s="455"/>
      <c r="GE41" s="455"/>
      <c r="GF41" s="455"/>
      <c r="GG41" s="455"/>
      <c r="GH41" s="455"/>
      <c r="GI41" s="455"/>
      <c r="GJ41" s="455"/>
      <c r="GK41" s="455"/>
      <c r="GL41" s="455"/>
      <c r="GM41" s="455"/>
      <c r="GN41" s="455"/>
      <c r="GO41" s="455"/>
      <c r="GP41" s="455"/>
      <c r="GQ41" s="455"/>
      <c r="GR41" s="455"/>
      <c r="GS41" s="455"/>
      <c r="GT41" s="455"/>
      <c r="GU41" s="455"/>
      <c r="GV41" s="455"/>
      <c r="GW41" s="455"/>
      <c r="GX41" s="455"/>
      <c r="GY41" s="455"/>
      <c r="GZ41" s="455"/>
      <c r="HA41" s="455"/>
      <c r="HB41" s="455"/>
      <c r="HC41" s="455"/>
      <c r="HD41" s="455"/>
      <c r="HE41" s="455"/>
      <c r="HF41" s="455"/>
      <c r="HG41" s="455"/>
      <c r="HH41" s="455"/>
      <c r="HI41" s="455"/>
      <c r="HJ41" s="455"/>
      <c r="HK41" s="455"/>
      <c r="HL41" s="455"/>
      <c r="HM41" s="455"/>
      <c r="HN41" s="455"/>
      <c r="HO41" s="455"/>
      <c r="HP41" s="455"/>
      <c r="HQ41" s="455"/>
      <c r="HR41" s="455"/>
      <c r="HS41" s="455"/>
      <c r="HT41" s="455"/>
      <c r="HU41" s="455"/>
      <c r="HV41" s="455"/>
      <c r="HW41" s="455"/>
      <c r="HX41" s="455"/>
      <c r="HY41" s="455"/>
      <c r="HZ41" s="455"/>
      <c r="IA41" s="455"/>
      <c r="IB41" s="455"/>
      <c r="IC41" s="455"/>
      <c r="ID41" s="455"/>
      <c r="IE41" s="455"/>
      <c r="IF41" s="455"/>
      <c r="IG41" s="455"/>
      <c r="IH41" s="455"/>
      <c r="II41" s="455"/>
      <c r="IJ41" s="455"/>
      <c r="IK41" s="455"/>
      <c r="IL41" s="455"/>
      <c r="IM41" s="455"/>
      <c r="IN41" s="455"/>
      <c r="IO41" s="455"/>
      <c r="IP41" s="455"/>
      <c r="IQ41" s="455"/>
      <c r="IR41" s="455"/>
      <c r="IS41" s="455"/>
      <c r="IT41" s="455"/>
      <c r="IU41" s="455"/>
      <c r="IV41" s="455"/>
    </row>
    <row r="42" spans="1:256" ht="15" customHeight="1">
      <c r="A42" s="455"/>
      <c r="B42" s="445">
        <f t="shared" si="0"/>
        <v>35</v>
      </c>
      <c r="C42" s="1650"/>
      <c r="D42" s="1650"/>
      <c r="E42" s="1681"/>
      <c r="F42" s="1682"/>
      <c r="G42" s="1650"/>
      <c r="H42" s="1674"/>
      <c r="I42" s="1679"/>
      <c r="J42" s="1680"/>
      <c r="K42" s="458"/>
      <c r="L42" s="455"/>
      <c r="M42" s="455"/>
      <c r="N42" s="455"/>
      <c r="O42" s="455"/>
      <c r="P42" s="455"/>
      <c r="Q42" s="455"/>
      <c r="R42" s="455"/>
      <c r="S42" s="455"/>
      <c r="T42" s="455"/>
      <c r="U42" s="455"/>
      <c r="V42" s="455"/>
      <c r="W42" s="455"/>
      <c r="X42" s="455"/>
      <c r="Y42" s="455"/>
      <c r="Z42" s="455"/>
      <c r="AA42" s="455"/>
      <c r="AB42" s="455"/>
      <c r="AC42" s="455"/>
      <c r="AD42" s="455"/>
      <c r="AE42" s="455"/>
      <c r="AF42" s="455"/>
      <c r="AG42" s="455"/>
      <c r="AH42" s="455"/>
      <c r="AI42" s="455"/>
      <c r="AJ42" s="455"/>
      <c r="AK42" s="455"/>
      <c r="AL42" s="455"/>
      <c r="AM42" s="455"/>
      <c r="AN42" s="455"/>
      <c r="AO42" s="455"/>
      <c r="AP42" s="455"/>
      <c r="AQ42" s="455"/>
      <c r="AR42" s="455"/>
      <c r="AS42" s="455"/>
      <c r="AT42" s="455"/>
      <c r="AU42" s="455"/>
      <c r="AV42" s="455"/>
      <c r="AW42" s="455"/>
      <c r="AX42" s="455"/>
      <c r="AY42" s="455"/>
      <c r="AZ42" s="455"/>
      <c r="BA42" s="455"/>
      <c r="BB42" s="455"/>
      <c r="BC42" s="455"/>
      <c r="BD42" s="455"/>
      <c r="BE42" s="455"/>
      <c r="BF42" s="455"/>
      <c r="BG42" s="455"/>
      <c r="BH42" s="455"/>
      <c r="BI42" s="455"/>
      <c r="BJ42" s="455"/>
      <c r="BK42" s="455"/>
      <c r="BL42" s="455"/>
      <c r="BM42" s="455"/>
      <c r="BN42" s="455"/>
      <c r="BO42" s="455"/>
      <c r="BP42" s="455"/>
      <c r="BQ42" s="455"/>
      <c r="BR42" s="455"/>
      <c r="BS42" s="455"/>
      <c r="BT42" s="455"/>
      <c r="BU42" s="455"/>
      <c r="BV42" s="455"/>
      <c r="BW42" s="455"/>
      <c r="BX42" s="455"/>
      <c r="BY42" s="455"/>
      <c r="BZ42" s="455"/>
      <c r="CA42" s="455"/>
      <c r="CB42" s="455"/>
      <c r="CC42" s="455"/>
      <c r="CD42" s="455"/>
      <c r="CE42" s="455"/>
      <c r="CF42" s="455"/>
      <c r="CG42" s="455"/>
      <c r="CH42" s="455"/>
      <c r="CI42" s="455"/>
      <c r="CJ42" s="455"/>
      <c r="CK42" s="455"/>
      <c r="CL42" s="455"/>
      <c r="CM42" s="455"/>
      <c r="CN42" s="455"/>
      <c r="CO42" s="455"/>
      <c r="CP42" s="455"/>
      <c r="CQ42" s="455"/>
      <c r="CR42" s="455"/>
      <c r="CS42" s="455"/>
      <c r="CT42" s="455"/>
      <c r="CU42" s="455"/>
      <c r="CV42" s="455"/>
      <c r="CW42" s="455"/>
      <c r="CX42" s="455"/>
      <c r="CY42" s="455"/>
      <c r="CZ42" s="455"/>
      <c r="DA42" s="455"/>
      <c r="DB42" s="455"/>
      <c r="DC42" s="455"/>
      <c r="DD42" s="455"/>
      <c r="DE42" s="455"/>
      <c r="DF42" s="455"/>
      <c r="DG42" s="455"/>
      <c r="DH42" s="455"/>
      <c r="DI42" s="455"/>
      <c r="DJ42" s="455"/>
      <c r="DK42" s="455"/>
      <c r="DL42" s="455"/>
      <c r="DM42" s="455"/>
      <c r="DN42" s="455"/>
      <c r="DO42" s="455"/>
      <c r="DP42" s="455"/>
      <c r="DQ42" s="455"/>
      <c r="DR42" s="455"/>
      <c r="DS42" s="455"/>
      <c r="DT42" s="455"/>
      <c r="DU42" s="455"/>
      <c r="DV42" s="455"/>
      <c r="DW42" s="455"/>
      <c r="DX42" s="455"/>
      <c r="DY42" s="455"/>
      <c r="DZ42" s="455"/>
      <c r="EA42" s="455"/>
      <c r="EB42" s="455"/>
      <c r="EC42" s="455"/>
      <c r="ED42" s="455"/>
      <c r="EE42" s="455"/>
      <c r="EF42" s="455"/>
      <c r="EG42" s="455"/>
      <c r="EH42" s="455"/>
      <c r="EI42" s="455"/>
      <c r="EJ42" s="455"/>
      <c r="EK42" s="455"/>
      <c r="EL42" s="455"/>
      <c r="EM42" s="455"/>
      <c r="EN42" s="455"/>
      <c r="EO42" s="455"/>
      <c r="EP42" s="455"/>
      <c r="EQ42" s="455"/>
      <c r="ER42" s="455"/>
      <c r="ES42" s="455"/>
      <c r="ET42" s="455"/>
      <c r="EU42" s="455"/>
      <c r="EV42" s="455"/>
      <c r="EW42" s="455"/>
      <c r="EX42" s="455"/>
      <c r="EY42" s="455"/>
      <c r="EZ42" s="455"/>
      <c r="FA42" s="455"/>
      <c r="FB42" s="455"/>
      <c r="FC42" s="455"/>
      <c r="FD42" s="455"/>
      <c r="FE42" s="455"/>
      <c r="FF42" s="455"/>
      <c r="FG42" s="455"/>
      <c r="FH42" s="455"/>
      <c r="FI42" s="455"/>
      <c r="FJ42" s="455"/>
      <c r="FK42" s="455"/>
      <c r="FL42" s="455"/>
      <c r="FM42" s="455"/>
      <c r="FN42" s="455"/>
      <c r="FO42" s="455"/>
      <c r="FP42" s="455"/>
      <c r="FQ42" s="455"/>
      <c r="FR42" s="455"/>
      <c r="FS42" s="455"/>
      <c r="FT42" s="455"/>
      <c r="FU42" s="455"/>
      <c r="FV42" s="455"/>
      <c r="FW42" s="455"/>
      <c r="FX42" s="455"/>
      <c r="FY42" s="455"/>
      <c r="FZ42" s="455"/>
      <c r="GA42" s="455"/>
      <c r="GB42" s="455"/>
      <c r="GC42" s="455"/>
      <c r="GD42" s="455"/>
      <c r="GE42" s="455"/>
      <c r="GF42" s="455"/>
      <c r="GG42" s="455"/>
      <c r="GH42" s="455"/>
      <c r="GI42" s="455"/>
      <c r="GJ42" s="455"/>
      <c r="GK42" s="455"/>
      <c r="GL42" s="455"/>
      <c r="GM42" s="455"/>
      <c r="GN42" s="455"/>
      <c r="GO42" s="455"/>
      <c r="GP42" s="455"/>
      <c r="GQ42" s="455"/>
      <c r="GR42" s="455"/>
      <c r="GS42" s="455"/>
      <c r="GT42" s="455"/>
      <c r="GU42" s="455"/>
      <c r="GV42" s="455"/>
      <c r="GW42" s="455"/>
      <c r="GX42" s="455"/>
      <c r="GY42" s="455"/>
      <c r="GZ42" s="455"/>
      <c r="HA42" s="455"/>
      <c r="HB42" s="455"/>
      <c r="HC42" s="455"/>
      <c r="HD42" s="455"/>
      <c r="HE42" s="455"/>
      <c r="HF42" s="455"/>
      <c r="HG42" s="455"/>
      <c r="HH42" s="455"/>
      <c r="HI42" s="455"/>
      <c r="HJ42" s="455"/>
      <c r="HK42" s="455"/>
      <c r="HL42" s="455"/>
      <c r="HM42" s="455"/>
      <c r="HN42" s="455"/>
      <c r="HO42" s="455"/>
      <c r="HP42" s="455"/>
      <c r="HQ42" s="455"/>
      <c r="HR42" s="455"/>
      <c r="HS42" s="455"/>
      <c r="HT42" s="455"/>
      <c r="HU42" s="455"/>
      <c r="HV42" s="455"/>
      <c r="HW42" s="455"/>
      <c r="HX42" s="455"/>
      <c r="HY42" s="455"/>
      <c r="HZ42" s="455"/>
      <c r="IA42" s="455"/>
      <c r="IB42" s="455"/>
      <c r="IC42" s="455"/>
      <c r="ID42" s="455"/>
      <c r="IE42" s="455"/>
      <c r="IF42" s="455"/>
      <c r="IG42" s="455"/>
      <c r="IH42" s="455"/>
      <c r="II42" s="455"/>
      <c r="IJ42" s="455"/>
      <c r="IK42" s="455"/>
      <c r="IL42" s="455"/>
      <c r="IM42" s="455"/>
      <c r="IN42" s="455"/>
      <c r="IO42" s="455"/>
      <c r="IP42" s="455"/>
      <c r="IQ42" s="455"/>
      <c r="IR42" s="455"/>
      <c r="IS42" s="455"/>
      <c r="IT42" s="455"/>
      <c r="IU42" s="455"/>
      <c r="IV42" s="455"/>
    </row>
    <row r="43" spans="1:256" ht="15" customHeight="1">
      <c r="A43" s="455"/>
      <c r="B43" s="445">
        <f t="shared" si="0"/>
        <v>36</v>
      </c>
      <c r="C43" s="1650"/>
      <c r="D43" s="1650"/>
      <c r="E43" s="1650"/>
      <c r="F43" s="1650"/>
      <c r="G43" s="1650"/>
      <c r="H43" s="1674"/>
      <c r="I43" s="1679"/>
      <c r="J43" s="1680"/>
      <c r="K43" s="458"/>
      <c r="L43" s="455"/>
      <c r="M43" s="455"/>
      <c r="N43" s="455"/>
      <c r="O43" s="455"/>
      <c r="P43" s="455"/>
      <c r="Q43" s="455"/>
      <c r="R43" s="455"/>
      <c r="S43" s="455"/>
      <c r="T43" s="455"/>
      <c r="U43" s="455"/>
      <c r="V43" s="455"/>
      <c r="W43" s="455"/>
      <c r="X43" s="455"/>
      <c r="Y43" s="455"/>
      <c r="Z43" s="455"/>
      <c r="AA43" s="455"/>
      <c r="AB43" s="455"/>
      <c r="AC43" s="455"/>
      <c r="AD43" s="455"/>
      <c r="AE43" s="455"/>
      <c r="AF43" s="455"/>
      <c r="AG43" s="455"/>
      <c r="AH43" s="455"/>
      <c r="AI43" s="455"/>
      <c r="AJ43" s="455"/>
      <c r="AK43" s="455"/>
      <c r="AL43" s="455"/>
      <c r="AM43" s="455"/>
      <c r="AN43" s="455"/>
      <c r="AO43" s="455"/>
      <c r="AP43" s="455"/>
      <c r="AQ43" s="455"/>
      <c r="AR43" s="455"/>
      <c r="AS43" s="455"/>
      <c r="AT43" s="455"/>
      <c r="AU43" s="455"/>
      <c r="AV43" s="455"/>
      <c r="AW43" s="455"/>
      <c r="AX43" s="455"/>
      <c r="AY43" s="455"/>
      <c r="AZ43" s="455"/>
      <c r="BA43" s="455"/>
      <c r="BB43" s="455"/>
      <c r="BC43" s="455"/>
      <c r="BD43" s="455"/>
      <c r="BE43" s="455"/>
      <c r="BF43" s="455"/>
      <c r="BG43" s="455"/>
      <c r="BH43" s="455"/>
      <c r="BI43" s="455"/>
      <c r="BJ43" s="455"/>
      <c r="BK43" s="455"/>
      <c r="BL43" s="455"/>
      <c r="BM43" s="455"/>
      <c r="BN43" s="455"/>
      <c r="BO43" s="455"/>
      <c r="BP43" s="455"/>
      <c r="BQ43" s="455"/>
      <c r="BR43" s="455"/>
      <c r="BS43" s="455"/>
      <c r="BT43" s="455"/>
      <c r="BU43" s="455"/>
      <c r="BV43" s="455"/>
      <c r="BW43" s="455"/>
      <c r="BX43" s="455"/>
      <c r="BY43" s="455"/>
      <c r="BZ43" s="455"/>
      <c r="CA43" s="455"/>
      <c r="CB43" s="455"/>
      <c r="CC43" s="455"/>
      <c r="CD43" s="455"/>
      <c r="CE43" s="455"/>
      <c r="CF43" s="455"/>
      <c r="CG43" s="455"/>
      <c r="CH43" s="455"/>
      <c r="CI43" s="455"/>
      <c r="CJ43" s="455"/>
      <c r="CK43" s="455"/>
      <c r="CL43" s="455"/>
      <c r="CM43" s="455"/>
      <c r="CN43" s="455"/>
      <c r="CO43" s="455"/>
      <c r="CP43" s="455"/>
      <c r="CQ43" s="455"/>
      <c r="CR43" s="455"/>
      <c r="CS43" s="455"/>
      <c r="CT43" s="455"/>
      <c r="CU43" s="455"/>
      <c r="CV43" s="455"/>
      <c r="CW43" s="455"/>
      <c r="CX43" s="455"/>
      <c r="CY43" s="455"/>
      <c r="CZ43" s="455"/>
      <c r="DA43" s="455"/>
      <c r="DB43" s="455"/>
      <c r="DC43" s="455"/>
      <c r="DD43" s="455"/>
      <c r="DE43" s="455"/>
      <c r="DF43" s="455"/>
      <c r="DG43" s="455"/>
      <c r="DH43" s="455"/>
      <c r="DI43" s="455"/>
      <c r="DJ43" s="455"/>
      <c r="DK43" s="455"/>
      <c r="DL43" s="455"/>
      <c r="DM43" s="455"/>
      <c r="DN43" s="455"/>
      <c r="DO43" s="455"/>
      <c r="DP43" s="455"/>
      <c r="DQ43" s="455"/>
      <c r="DR43" s="455"/>
      <c r="DS43" s="455"/>
      <c r="DT43" s="455"/>
      <c r="DU43" s="455"/>
      <c r="DV43" s="455"/>
      <c r="DW43" s="455"/>
      <c r="DX43" s="455"/>
      <c r="DY43" s="455"/>
      <c r="DZ43" s="455"/>
      <c r="EA43" s="455"/>
      <c r="EB43" s="455"/>
      <c r="EC43" s="455"/>
      <c r="ED43" s="455"/>
      <c r="EE43" s="455"/>
      <c r="EF43" s="455"/>
      <c r="EG43" s="455"/>
      <c r="EH43" s="455"/>
      <c r="EI43" s="455"/>
      <c r="EJ43" s="455"/>
      <c r="EK43" s="455"/>
      <c r="EL43" s="455"/>
      <c r="EM43" s="455"/>
      <c r="EN43" s="455"/>
      <c r="EO43" s="455"/>
      <c r="EP43" s="455"/>
      <c r="EQ43" s="455"/>
      <c r="ER43" s="455"/>
      <c r="ES43" s="455"/>
      <c r="ET43" s="455"/>
      <c r="EU43" s="455"/>
      <c r="EV43" s="455"/>
      <c r="EW43" s="455"/>
      <c r="EX43" s="455"/>
      <c r="EY43" s="455"/>
      <c r="EZ43" s="455"/>
      <c r="FA43" s="455"/>
      <c r="FB43" s="455"/>
      <c r="FC43" s="455"/>
      <c r="FD43" s="455"/>
      <c r="FE43" s="455"/>
      <c r="FF43" s="455"/>
      <c r="FG43" s="455"/>
      <c r="FH43" s="455"/>
      <c r="FI43" s="455"/>
      <c r="FJ43" s="455"/>
      <c r="FK43" s="455"/>
      <c r="FL43" s="455"/>
      <c r="FM43" s="455"/>
      <c r="FN43" s="455"/>
      <c r="FO43" s="455"/>
      <c r="FP43" s="455"/>
      <c r="FQ43" s="455"/>
      <c r="FR43" s="455"/>
      <c r="FS43" s="455"/>
      <c r="FT43" s="455"/>
      <c r="FU43" s="455"/>
      <c r="FV43" s="455"/>
      <c r="FW43" s="455"/>
      <c r="FX43" s="455"/>
      <c r="FY43" s="455"/>
      <c r="FZ43" s="455"/>
      <c r="GA43" s="455"/>
      <c r="GB43" s="455"/>
      <c r="GC43" s="455"/>
      <c r="GD43" s="455"/>
      <c r="GE43" s="455"/>
      <c r="GF43" s="455"/>
      <c r="GG43" s="455"/>
      <c r="GH43" s="455"/>
      <c r="GI43" s="455"/>
      <c r="GJ43" s="455"/>
      <c r="GK43" s="455"/>
      <c r="GL43" s="455"/>
      <c r="GM43" s="455"/>
      <c r="GN43" s="455"/>
      <c r="GO43" s="455"/>
      <c r="GP43" s="455"/>
      <c r="GQ43" s="455"/>
      <c r="GR43" s="455"/>
      <c r="GS43" s="455"/>
      <c r="GT43" s="455"/>
      <c r="GU43" s="455"/>
      <c r="GV43" s="455"/>
      <c r="GW43" s="455"/>
      <c r="GX43" s="455"/>
      <c r="GY43" s="455"/>
      <c r="GZ43" s="455"/>
      <c r="HA43" s="455"/>
      <c r="HB43" s="455"/>
      <c r="HC43" s="455"/>
      <c r="HD43" s="455"/>
      <c r="HE43" s="455"/>
      <c r="HF43" s="455"/>
      <c r="HG43" s="455"/>
      <c r="HH43" s="455"/>
      <c r="HI43" s="455"/>
      <c r="HJ43" s="455"/>
      <c r="HK43" s="455"/>
      <c r="HL43" s="455"/>
      <c r="HM43" s="455"/>
      <c r="HN43" s="455"/>
      <c r="HO43" s="455"/>
      <c r="HP43" s="455"/>
      <c r="HQ43" s="455"/>
      <c r="HR43" s="455"/>
      <c r="HS43" s="455"/>
      <c r="HT43" s="455"/>
      <c r="HU43" s="455"/>
      <c r="HV43" s="455"/>
      <c r="HW43" s="455"/>
      <c r="HX43" s="455"/>
      <c r="HY43" s="455"/>
      <c r="HZ43" s="455"/>
      <c r="IA43" s="455"/>
      <c r="IB43" s="455"/>
      <c r="IC43" s="455"/>
      <c r="ID43" s="455"/>
      <c r="IE43" s="455"/>
      <c r="IF43" s="455"/>
      <c r="IG43" s="455"/>
      <c r="IH43" s="455"/>
      <c r="II43" s="455"/>
      <c r="IJ43" s="455"/>
      <c r="IK43" s="455"/>
      <c r="IL43" s="455"/>
      <c r="IM43" s="455"/>
      <c r="IN43" s="455"/>
      <c r="IO43" s="455"/>
      <c r="IP43" s="455"/>
      <c r="IQ43" s="455"/>
      <c r="IR43" s="455"/>
      <c r="IS43" s="455"/>
      <c r="IT43" s="455"/>
      <c r="IU43" s="455"/>
      <c r="IV43" s="455"/>
    </row>
    <row r="44" spans="1:256" ht="15" customHeight="1">
      <c r="A44" s="455"/>
      <c r="B44" s="445">
        <f t="shared" si="0"/>
        <v>37</v>
      </c>
      <c r="C44" s="1650"/>
      <c r="D44" s="1650"/>
      <c r="E44" s="1650"/>
      <c r="F44" s="1650"/>
      <c r="G44" s="1650"/>
      <c r="H44" s="1674"/>
      <c r="I44" s="1679"/>
      <c r="J44" s="1680"/>
      <c r="K44" s="458"/>
      <c r="L44" s="455"/>
      <c r="M44" s="455"/>
      <c r="N44" s="455"/>
      <c r="O44" s="455"/>
      <c r="P44" s="455"/>
      <c r="Q44" s="455"/>
      <c r="R44" s="455"/>
      <c r="S44" s="455"/>
      <c r="T44" s="455"/>
      <c r="U44" s="455"/>
      <c r="V44" s="455"/>
      <c r="W44" s="455"/>
      <c r="X44" s="455"/>
      <c r="Y44" s="455"/>
      <c r="Z44" s="455"/>
      <c r="AA44" s="455"/>
      <c r="AB44" s="455"/>
      <c r="AC44" s="455"/>
      <c r="AD44" s="455"/>
      <c r="AE44" s="455"/>
      <c r="AF44" s="455"/>
      <c r="AG44" s="455"/>
      <c r="AH44" s="455"/>
      <c r="AI44" s="455"/>
      <c r="AJ44" s="455"/>
      <c r="AK44" s="455"/>
      <c r="AL44" s="455"/>
      <c r="AM44" s="455"/>
      <c r="AN44" s="455"/>
      <c r="AO44" s="455"/>
      <c r="AP44" s="455"/>
      <c r="AQ44" s="455"/>
      <c r="AR44" s="455"/>
      <c r="AS44" s="455"/>
      <c r="AT44" s="455"/>
      <c r="AU44" s="455"/>
      <c r="AV44" s="455"/>
      <c r="AW44" s="455"/>
      <c r="AX44" s="455"/>
      <c r="AY44" s="455"/>
      <c r="AZ44" s="455"/>
      <c r="BA44" s="455"/>
      <c r="BB44" s="455"/>
      <c r="BC44" s="455"/>
      <c r="BD44" s="455"/>
      <c r="BE44" s="455"/>
      <c r="BF44" s="455"/>
      <c r="BG44" s="455"/>
      <c r="BH44" s="455"/>
      <c r="BI44" s="455"/>
      <c r="BJ44" s="455"/>
      <c r="BK44" s="455"/>
      <c r="BL44" s="455"/>
      <c r="BM44" s="455"/>
      <c r="BN44" s="455"/>
      <c r="BO44" s="455"/>
      <c r="BP44" s="455"/>
      <c r="BQ44" s="455"/>
      <c r="BR44" s="455"/>
      <c r="BS44" s="455"/>
      <c r="BT44" s="455"/>
      <c r="BU44" s="455"/>
      <c r="BV44" s="455"/>
      <c r="BW44" s="455"/>
      <c r="BX44" s="455"/>
      <c r="BY44" s="455"/>
      <c r="BZ44" s="455"/>
      <c r="CA44" s="455"/>
      <c r="CB44" s="455"/>
      <c r="CC44" s="455"/>
      <c r="CD44" s="455"/>
      <c r="CE44" s="455"/>
      <c r="CF44" s="455"/>
      <c r="CG44" s="455"/>
      <c r="CH44" s="455"/>
      <c r="CI44" s="455"/>
      <c r="CJ44" s="455"/>
      <c r="CK44" s="455"/>
      <c r="CL44" s="455"/>
      <c r="CM44" s="455"/>
      <c r="CN44" s="455"/>
      <c r="CO44" s="455"/>
      <c r="CP44" s="455"/>
      <c r="CQ44" s="455"/>
      <c r="CR44" s="455"/>
      <c r="CS44" s="455"/>
      <c r="CT44" s="455"/>
      <c r="CU44" s="455"/>
      <c r="CV44" s="455"/>
      <c r="CW44" s="455"/>
      <c r="CX44" s="455"/>
      <c r="CY44" s="455"/>
      <c r="CZ44" s="455"/>
      <c r="DA44" s="455"/>
      <c r="DB44" s="455"/>
      <c r="DC44" s="455"/>
      <c r="DD44" s="455"/>
      <c r="DE44" s="455"/>
      <c r="DF44" s="455"/>
      <c r="DG44" s="455"/>
      <c r="DH44" s="455"/>
      <c r="DI44" s="455"/>
      <c r="DJ44" s="455"/>
      <c r="DK44" s="455"/>
      <c r="DL44" s="455"/>
      <c r="DM44" s="455"/>
      <c r="DN44" s="455"/>
      <c r="DO44" s="455"/>
      <c r="DP44" s="455"/>
      <c r="DQ44" s="455"/>
      <c r="DR44" s="455"/>
      <c r="DS44" s="455"/>
      <c r="DT44" s="455"/>
      <c r="DU44" s="455"/>
      <c r="DV44" s="455"/>
      <c r="DW44" s="455"/>
      <c r="DX44" s="455"/>
      <c r="DY44" s="455"/>
      <c r="DZ44" s="455"/>
      <c r="EA44" s="455"/>
      <c r="EB44" s="455"/>
      <c r="EC44" s="455"/>
      <c r="ED44" s="455"/>
      <c r="EE44" s="455"/>
      <c r="EF44" s="455"/>
      <c r="EG44" s="455"/>
      <c r="EH44" s="455"/>
      <c r="EI44" s="455"/>
      <c r="EJ44" s="455"/>
      <c r="EK44" s="455"/>
      <c r="EL44" s="455"/>
      <c r="EM44" s="455"/>
      <c r="EN44" s="455"/>
      <c r="EO44" s="455"/>
      <c r="EP44" s="455"/>
      <c r="EQ44" s="455"/>
      <c r="ER44" s="455"/>
      <c r="ES44" s="455"/>
      <c r="ET44" s="455"/>
      <c r="EU44" s="455"/>
      <c r="EV44" s="455"/>
      <c r="EW44" s="455"/>
      <c r="EX44" s="455"/>
      <c r="EY44" s="455"/>
      <c r="EZ44" s="455"/>
      <c r="FA44" s="455"/>
      <c r="FB44" s="455"/>
      <c r="FC44" s="455"/>
      <c r="FD44" s="455"/>
      <c r="FE44" s="455"/>
      <c r="FF44" s="455"/>
      <c r="FG44" s="455"/>
      <c r="FH44" s="455"/>
      <c r="FI44" s="455"/>
      <c r="FJ44" s="455"/>
      <c r="FK44" s="455"/>
      <c r="FL44" s="455"/>
      <c r="FM44" s="455"/>
      <c r="FN44" s="455"/>
      <c r="FO44" s="455"/>
      <c r="FP44" s="455"/>
      <c r="FQ44" s="455"/>
      <c r="FR44" s="455"/>
      <c r="FS44" s="455"/>
      <c r="FT44" s="455"/>
      <c r="FU44" s="455"/>
      <c r="FV44" s="455"/>
      <c r="FW44" s="455"/>
      <c r="FX44" s="455"/>
      <c r="FY44" s="455"/>
      <c r="FZ44" s="455"/>
      <c r="GA44" s="455"/>
      <c r="GB44" s="455"/>
      <c r="GC44" s="455"/>
      <c r="GD44" s="455"/>
      <c r="GE44" s="455"/>
      <c r="GF44" s="455"/>
      <c r="GG44" s="455"/>
      <c r="GH44" s="455"/>
      <c r="GI44" s="455"/>
      <c r="GJ44" s="455"/>
      <c r="GK44" s="455"/>
      <c r="GL44" s="455"/>
      <c r="GM44" s="455"/>
      <c r="GN44" s="455"/>
      <c r="GO44" s="455"/>
      <c r="GP44" s="455"/>
      <c r="GQ44" s="455"/>
      <c r="GR44" s="455"/>
      <c r="GS44" s="455"/>
      <c r="GT44" s="455"/>
      <c r="GU44" s="455"/>
      <c r="GV44" s="455"/>
      <c r="GW44" s="455"/>
      <c r="GX44" s="455"/>
      <c r="GY44" s="455"/>
      <c r="GZ44" s="455"/>
      <c r="HA44" s="455"/>
      <c r="HB44" s="455"/>
      <c r="HC44" s="455"/>
      <c r="HD44" s="455"/>
      <c r="HE44" s="455"/>
      <c r="HF44" s="455"/>
      <c r="HG44" s="455"/>
      <c r="HH44" s="455"/>
      <c r="HI44" s="455"/>
      <c r="HJ44" s="455"/>
      <c r="HK44" s="455"/>
      <c r="HL44" s="455"/>
      <c r="HM44" s="455"/>
      <c r="HN44" s="455"/>
      <c r="HO44" s="455"/>
      <c r="HP44" s="455"/>
      <c r="HQ44" s="455"/>
      <c r="HR44" s="455"/>
      <c r="HS44" s="455"/>
      <c r="HT44" s="455"/>
      <c r="HU44" s="455"/>
      <c r="HV44" s="455"/>
      <c r="HW44" s="455"/>
      <c r="HX44" s="455"/>
      <c r="HY44" s="455"/>
      <c r="HZ44" s="455"/>
      <c r="IA44" s="455"/>
      <c r="IB44" s="455"/>
      <c r="IC44" s="455"/>
      <c r="ID44" s="455"/>
      <c r="IE44" s="455"/>
      <c r="IF44" s="455"/>
      <c r="IG44" s="455"/>
      <c r="IH44" s="455"/>
      <c r="II44" s="455"/>
      <c r="IJ44" s="455"/>
      <c r="IK44" s="455"/>
      <c r="IL44" s="455"/>
      <c r="IM44" s="455"/>
      <c r="IN44" s="455"/>
      <c r="IO44" s="455"/>
      <c r="IP44" s="455"/>
      <c r="IQ44" s="455"/>
      <c r="IR44" s="455"/>
      <c r="IS44" s="455"/>
      <c r="IT44" s="455"/>
      <c r="IU44" s="455"/>
      <c r="IV44" s="455"/>
    </row>
    <row r="45" spans="1:256" ht="15" customHeight="1">
      <c r="A45" s="455"/>
      <c r="B45" s="445">
        <f t="shared" si="0"/>
        <v>38</v>
      </c>
      <c r="C45" s="1650"/>
      <c r="D45" s="1650"/>
      <c r="E45" s="1650"/>
      <c r="F45" s="1650"/>
      <c r="G45" s="1650"/>
      <c r="H45" s="1674"/>
      <c r="I45" s="1679"/>
      <c r="J45" s="1680"/>
      <c r="K45" s="458"/>
      <c r="L45" s="455"/>
      <c r="M45" s="455"/>
      <c r="N45" s="455"/>
      <c r="O45" s="455"/>
      <c r="P45" s="455"/>
      <c r="Q45" s="455"/>
      <c r="R45" s="455"/>
      <c r="S45" s="455"/>
      <c r="T45" s="455"/>
      <c r="U45" s="455"/>
      <c r="V45" s="455"/>
      <c r="W45" s="455"/>
      <c r="X45" s="455"/>
      <c r="Y45" s="455"/>
      <c r="Z45" s="455"/>
      <c r="AA45" s="455"/>
      <c r="AB45" s="455"/>
      <c r="AC45" s="455"/>
      <c r="AD45" s="455"/>
      <c r="AE45" s="455"/>
      <c r="AF45" s="455"/>
      <c r="AG45" s="455"/>
      <c r="AH45" s="455"/>
      <c r="AI45" s="455"/>
      <c r="AJ45" s="455"/>
      <c r="AK45" s="455"/>
      <c r="AL45" s="455"/>
      <c r="AM45" s="455"/>
      <c r="AN45" s="455"/>
      <c r="AO45" s="455"/>
      <c r="AP45" s="455"/>
      <c r="AQ45" s="455"/>
      <c r="AR45" s="455"/>
      <c r="AS45" s="455"/>
      <c r="AT45" s="455"/>
      <c r="AU45" s="455"/>
      <c r="AV45" s="455"/>
      <c r="AW45" s="455"/>
      <c r="AX45" s="455"/>
      <c r="AY45" s="455"/>
      <c r="AZ45" s="455"/>
      <c r="BA45" s="455"/>
      <c r="BB45" s="455"/>
      <c r="BC45" s="455"/>
      <c r="BD45" s="455"/>
      <c r="BE45" s="455"/>
      <c r="BF45" s="455"/>
      <c r="BG45" s="455"/>
      <c r="BH45" s="455"/>
      <c r="BI45" s="455"/>
      <c r="BJ45" s="455"/>
      <c r="BK45" s="455"/>
      <c r="BL45" s="455"/>
      <c r="BM45" s="455"/>
      <c r="BN45" s="455"/>
      <c r="BO45" s="455"/>
      <c r="BP45" s="455"/>
      <c r="BQ45" s="455"/>
      <c r="BR45" s="455"/>
      <c r="BS45" s="455"/>
      <c r="BT45" s="455"/>
      <c r="BU45" s="455"/>
      <c r="BV45" s="455"/>
      <c r="BW45" s="455"/>
      <c r="BX45" s="455"/>
      <c r="BY45" s="455"/>
      <c r="BZ45" s="455"/>
      <c r="CA45" s="455"/>
      <c r="CB45" s="455"/>
      <c r="CC45" s="455"/>
      <c r="CD45" s="455"/>
      <c r="CE45" s="455"/>
      <c r="CF45" s="455"/>
      <c r="CG45" s="455"/>
      <c r="CH45" s="455"/>
      <c r="CI45" s="455"/>
      <c r="CJ45" s="455"/>
      <c r="CK45" s="455"/>
      <c r="CL45" s="455"/>
      <c r="CM45" s="455"/>
      <c r="CN45" s="455"/>
      <c r="CO45" s="455"/>
      <c r="CP45" s="455"/>
      <c r="CQ45" s="455"/>
      <c r="CR45" s="455"/>
      <c r="CS45" s="455"/>
      <c r="CT45" s="455"/>
      <c r="CU45" s="455"/>
      <c r="CV45" s="455"/>
      <c r="CW45" s="455"/>
      <c r="CX45" s="455"/>
      <c r="CY45" s="455"/>
      <c r="CZ45" s="455"/>
      <c r="DA45" s="455"/>
      <c r="DB45" s="455"/>
      <c r="DC45" s="455"/>
      <c r="DD45" s="455"/>
      <c r="DE45" s="455"/>
      <c r="DF45" s="455"/>
      <c r="DG45" s="455"/>
      <c r="DH45" s="455"/>
      <c r="DI45" s="455"/>
      <c r="DJ45" s="455"/>
      <c r="DK45" s="455"/>
      <c r="DL45" s="455"/>
      <c r="DM45" s="455"/>
      <c r="DN45" s="455"/>
      <c r="DO45" s="455"/>
      <c r="DP45" s="455"/>
      <c r="DQ45" s="455"/>
      <c r="DR45" s="455"/>
      <c r="DS45" s="455"/>
      <c r="DT45" s="455"/>
      <c r="DU45" s="455"/>
      <c r="DV45" s="455"/>
      <c r="DW45" s="455"/>
      <c r="DX45" s="455"/>
      <c r="DY45" s="455"/>
      <c r="DZ45" s="455"/>
      <c r="EA45" s="455"/>
      <c r="EB45" s="455"/>
      <c r="EC45" s="455"/>
      <c r="ED45" s="455"/>
      <c r="EE45" s="455"/>
      <c r="EF45" s="455"/>
      <c r="EG45" s="455"/>
      <c r="EH45" s="455"/>
      <c r="EI45" s="455"/>
      <c r="EJ45" s="455"/>
      <c r="EK45" s="455"/>
      <c r="EL45" s="455"/>
      <c r="EM45" s="455"/>
      <c r="EN45" s="455"/>
      <c r="EO45" s="455"/>
      <c r="EP45" s="455"/>
      <c r="EQ45" s="455"/>
      <c r="ER45" s="455"/>
      <c r="ES45" s="455"/>
      <c r="ET45" s="455"/>
      <c r="EU45" s="455"/>
      <c r="EV45" s="455"/>
      <c r="EW45" s="455"/>
      <c r="EX45" s="455"/>
      <c r="EY45" s="455"/>
      <c r="EZ45" s="455"/>
      <c r="FA45" s="455"/>
      <c r="FB45" s="455"/>
      <c r="FC45" s="455"/>
      <c r="FD45" s="455"/>
      <c r="FE45" s="455"/>
      <c r="FF45" s="455"/>
      <c r="FG45" s="455"/>
      <c r="FH45" s="455"/>
      <c r="FI45" s="455"/>
      <c r="FJ45" s="455"/>
      <c r="FK45" s="455"/>
      <c r="FL45" s="455"/>
      <c r="FM45" s="455"/>
      <c r="FN45" s="455"/>
      <c r="FO45" s="455"/>
      <c r="FP45" s="455"/>
      <c r="FQ45" s="455"/>
      <c r="FR45" s="455"/>
      <c r="FS45" s="455"/>
      <c r="FT45" s="455"/>
      <c r="FU45" s="455"/>
      <c r="FV45" s="455"/>
      <c r="FW45" s="455"/>
      <c r="FX45" s="455"/>
      <c r="FY45" s="455"/>
      <c r="FZ45" s="455"/>
      <c r="GA45" s="455"/>
      <c r="GB45" s="455"/>
      <c r="GC45" s="455"/>
      <c r="GD45" s="455"/>
      <c r="GE45" s="455"/>
      <c r="GF45" s="455"/>
      <c r="GG45" s="455"/>
      <c r="GH45" s="455"/>
      <c r="GI45" s="455"/>
      <c r="GJ45" s="455"/>
      <c r="GK45" s="455"/>
      <c r="GL45" s="455"/>
      <c r="GM45" s="455"/>
      <c r="GN45" s="455"/>
      <c r="GO45" s="455"/>
      <c r="GP45" s="455"/>
      <c r="GQ45" s="455"/>
      <c r="GR45" s="455"/>
      <c r="GS45" s="455"/>
      <c r="GT45" s="455"/>
      <c r="GU45" s="455"/>
      <c r="GV45" s="455"/>
      <c r="GW45" s="455"/>
      <c r="GX45" s="455"/>
      <c r="GY45" s="455"/>
      <c r="GZ45" s="455"/>
      <c r="HA45" s="455"/>
      <c r="HB45" s="455"/>
      <c r="HC45" s="455"/>
      <c r="HD45" s="455"/>
      <c r="HE45" s="455"/>
      <c r="HF45" s="455"/>
      <c r="HG45" s="455"/>
      <c r="HH45" s="455"/>
      <c r="HI45" s="455"/>
      <c r="HJ45" s="455"/>
      <c r="HK45" s="455"/>
      <c r="HL45" s="455"/>
      <c r="HM45" s="455"/>
      <c r="HN45" s="455"/>
      <c r="HO45" s="455"/>
      <c r="HP45" s="455"/>
      <c r="HQ45" s="455"/>
      <c r="HR45" s="455"/>
      <c r="HS45" s="455"/>
      <c r="HT45" s="455"/>
      <c r="HU45" s="455"/>
      <c r="HV45" s="455"/>
      <c r="HW45" s="455"/>
      <c r="HX45" s="455"/>
      <c r="HY45" s="455"/>
      <c r="HZ45" s="455"/>
      <c r="IA45" s="455"/>
      <c r="IB45" s="455"/>
      <c r="IC45" s="455"/>
      <c r="ID45" s="455"/>
      <c r="IE45" s="455"/>
      <c r="IF45" s="455"/>
      <c r="IG45" s="455"/>
      <c r="IH45" s="455"/>
      <c r="II45" s="455"/>
      <c r="IJ45" s="455"/>
      <c r="IK45" s="455"/>
      <c r="IL45" s="455"/>
      <c r="IM45" s="455"/>
      <c r="IN45" s="455"/>
      <c r="IO45" s="455"/>
      <c r="IP45" s="455"/>
      <c r="IQ45" s="455"/>
      <c r="IR45" s="455"/>
      <c r="IS45" s="455"/>
      <c r="IT45" s="455"/>
      <c r="IU45" s="455"/>
      <c r="IV45" s="455"/>
    </row>
    <row r="46" spans="1:256" ht="15" customHeight="1">
      <c r="A46" s="455"/>
      <c r="B46" s="445">
        <f t="shared" si="0"/>
        <v>39</v>
      </c>
      <c r="C46" s="1650"/>
      <c r="D46" s="1650"/>
      <c r="E46" s="1650"/>
      <c r="F46" s="1650"/>
      <c r="G46" s="1650"/>
      <c r="H46" s="1674"/>
      <c r="I46" s="1679"/>
      <c r="J46" s="1680"/>
      <c r="K46" s="458"/>
      <c r="L46" s="455"/>
      <c r="M46" s="455"/>
      <c r="N46" s="455"/>
      <c r="O46" s="455"/>
      <c r="P46" s="455"/>
      <c r="Q46" s="455"/>
      <c r="R46" s="455"/>
      <c r="S46" s="455"/>
      <c r="T46" s="455"/>
      <c r="U46" s="455"/>
      <c r="V46" s="455"/>
      <c r="W46" s="455"/>
      <c r="X46" s="455"/>
      <c r="Y46" s="455"/>
      <c r="Z46" s="455"/>
      <c r="AA46" s="455"/>
      <c r="AB46" s="455"/>
      <c r="AC46" s="455"/>
      <c r="AD46" s="455"/>
      <c r="AE46" s="455"/>
      <c r="AF46" s="455"/>
      <c r="AG46" s="455"/>
      <c r="AH46" s="455"/>
      <c r="AI46" s="455"/>
      <c r="AJ46" s="455"/>
      <c r="AK46" s="455"/>
      <c r="AL46" s="455"/>
      <c r="AM46" s="455"/>
      <c r="AN46" s="455"/>
      <c r="AO46" s="455"/>
      <c r="AP46" s="455"/>
      <c r="AQ46" s="455"/>
      <c r="AR46" s="455"/>
      <c r="AS46" s="455"/>
      <c r="AT46" s="455"/>
      <c r="AU46" s="455"/>
      <c r="AV46" s="455"/>
      <c r="AW46" s="455"/>
      <c r="AX46" s="455"/>
      <c r="AY46" s="455"/>
      <c r="AZ46" s="455"/>
      <c r="BA46" s="455"/>
      <c r="BB46" s="455"/>
      <c r="BC46" s="455"/>
      <c r="BD46" s="455"/>
      <c r="BE46" s="455"/>
      <c r="BF46" s="455"/>
      <c r="BG46" s="455"/>
      <c r="BH46" s="455"/>
      <c r="BI46" s="455"/>
      <c r="BJ46" s="455"/>
      <c r="BK46" s="455"/>
      <c r="BL46" s="455"/>
      <c r="BM46" s="455"/>
      <c r="BN46" s="455"/>
      <c r="BO46" s="455"/>
      <c r="BP46" s="455"/>
      <c r="BQ46" s="455"/>
      <c r="BR46" s="455"/>
      <c r="BS46" s="455"/>
      <c r="BT46" s="455"/>
      <c r="BU46" s="455"/>
      <c r="BV46" s="455"/>
      <c r="BW46" s="455"/>
      <c r="BX46" s="455"/>
      <c r="BY46" s="455"/>
      <c r="BZ46" s="455"/>
      <c r="CA46" s="455"/>
      <c r="CB46" s="455"/>
      <c r="CC46" s="455"/>
      <c r="CD46" s="455"/>
      <c r="CE46" s="455"/>
      <c r="CF46" s="455"/>
      <c r="CG46" s="455"/>
      <c r="CH46" s="455"/>
      <c r="CI46" s="455"/>
      <c r="CJ46" s="455"/>
      <c r="CK46" s="455"/>
      <c r="CL46" s="455"/>
      <c r="CM46" s="455"/>
      <c r="CN46" s="455"/>
      <c r="CO46" s="455"/>
      <c r="CP46" s="455"/>
      <c r="CQ46" s="455"/>
      <c r="CR46" s="455"/>
      <c r="CS46" s="455"/>
      <c r="CT46" s="455"/>
      <c r="CU46" s="455"/>
      <c r="CV46" s="455"/>
      <c r="CW46" s="455"/>
      <c r="CX46" s="455"/>
      <c r="CY46" s="455"/>
      <c r="CZ46" s="455"/>
      <c r="DA46" s="455"/>
      <c r="DB46" s="455"/>
      <c r="DC46" s="455"/>
      <c r="DD46" s="455"/>
      <c r="DE46" s="455"/>
      <c r="DF46" s="455"/>
      <c r="DG46" s="455"/>
      <c r="DH46" s="455"/>
      <c r="DI46" s="455"/>
      <c r="DJ46" s="455"/>
      <c r="DK46" s="455"/>
      <c r="DL46" s="455"/>
      <c r="DM46" s="455"/>
      <c r="DN46" s="455"/>
      <c r="DO46" s="455"/>
      <c r="DP46" s="455"/>
      <c r="DQ46" s="455"/>
      <c r="DR46" s="455"/>
      <c r="DS46" s="455"/>
      <c r="DT46" s="455"/>
      <c r="DU46" s="455"/>
      <c r="DV46" s="455"/>
      <c r="DW46" s="455"/>
      <c r="DX46" s="455"/>
      <c r="DY46" s="455"/>
      <c r="DZ46" s="455"/>
      <c r="EA46" s="455"/>
      <c r="EB46" s="455"/>
      <c r="EC46" s="455"/>
      <c r="ED46" s="455"/>
      <c r="EE46" s="455"/>
      <c r="EF46" s="455"/>
      <c r="EG46" s="455"/>
      <c r="EH46" s="455"/>
      <c r="EI46" s="455"/>
      <c r="EJ46" s="455"/>
      <c r="EK46" s="455"/>
      <c r="EL46" s="455"/>
      <c r="EM46" s="455"/>
      <c r="EN46" s="455"/>
      <c r="EO46" s="455"/>
      <c r="EP46" s="455"/>
      <c r="EQ46" s="455"/>
      <c r="ER46" s="455"/>
      <c r="ES46" s="455"/>
      <c r="ET46" s="455"/>
      <c r="EU46" s="455"/>
      <c r="EV46" s="455"/>
      <c r="EW46" s="455"/>
      <c r="EX46" s="455"/>
      <c r="EY46" s="455"/>
      <c r="EZ46" s="455"/>
      <c r="FA46" s="455"/>
      <c r="FB46" s="455"/>
      <c r="FC46" s="455"/>
      <c r="FD46" s="455"/>
      <c r="FE46" s="455"/>
      <c r="FF46" s="455"/>
      <c r="FG46" s="455"/>
      <c r="FH46" s="455"/>
      <c r="FI46" s="455"/>
      <c r="FJ46" s="455"/>
      <c r="FK46" s="455"/>
      <c r="FL46" s="455"/>
      <c r="FM46" s="455"/>
      <c r="FN46" s="455"/>
      <c r="FO46" s="455"/>
      <c r="FP46" s="455"/>
      <c r="FQ46" s="455"/>
      <c r="FR46" s="455"/>
      <c r="FS46" s="455"/>
      <c r="FT46" s="455"/>
      <c r="FU46" s="455"/>
      <c r="FV46" s="455"/>
      <c r="FW46" s="455"/>
      <c r="FX46" s="455"/>
      <c r="FY46" s="455"/>
      <c r="FZ46" s="455"/>
      <c r="GA46" s="455"/>
      <c r="GB46" s="455"/>
      <c r="GC46" s="455"/>
      <c r="GD46" s="455"/>
      <c r="GE46" s="455"/>
      <c r="GF46" s="455"/>
      <c r="GG46" s="455"/>
      <c r="GH46" s="455"/>
      <c r="GI46" s="455"/>
      <c r="GJ46" s="455"/>
      <c r="GK46" s="455"/>
      <c r="GL46" s="455"/>
      <c r="GM46" s="455"/>
      <c r="GN46" s="455"/>
      <c r="GO46" s="455"/>
      <c r="GP46" s="455"/>
      <c r="GQ46" s="455"/>
      <c r="GR46" s="455"/>
      <c r="GS46" s="455"/>
      <c r="GT46" s="455"/>
      <c r="GU46" s="455"/>
      <c r="GV46" s="455"/>
      <c r="GW46" s="455"/>
      <c r="GX46" s="455"/>
      <c r="GY46" s="455"/>
      <c r="GZ46" s="455"/>
      <c r="HA46" s="455"/>
      <c r="HB46" s="455"/>
      <c r="HC46" s="455"/>
      <c r="HD46" s="455"/>
      <c r="HE46" s="455"/>
      <c r="HF46" s="455"/>
      <c r="HG46" s="455"/>
      <c r="HH46" s="455"/>
      <c r="HI46" s="455"/>
      <c r="HJ46" s="455"/>
      <c r="HK46" s="455"/>
      <c r="HL46" s="455"/>
      <c r="HM46" s="455"/>
      <c r="HN46" s="455"/>
      <c r="HO46" s="455"/>
      <c r="HP46" s="455"/>
      <c r="HQ46" s="455"/>
      <c r="HR46" s="455"/>
      <c r="HS46" s="455"/>
      <c r="HT46" s="455"/>
      <c r="HU46" s="455"/>
      <c r="HV46" s="455"/>
      <c r="HW46" s="455"/>
      <c r="HX46" s="455"/>
      <c r="HY46" s="455"/>
      <c r="HZ46" s="455"/>
      <c r="IA46" s="455"/>
      <c r="IB46" s="455"/>
      <c r="IC46" s="455"/>
      <c r="ID46" s="455"/>
      <c r="IE46" s="455"/>
      <c r="IF46" s="455"/>
      <c r="IG46" s="455"/>
      <c r="IH46" s="455"/>
      <c r="II46" s="455"/>
      <c r="IJ46" s="455"/>
      <c r="IK46" s="455"/>
      <c r="IL46" s="455"/>
      <c r="IM46" s="455"/>
      <c r="IN46" s="455"/>
      <c r="IO46" s="455"/>
      <c r="IP46" s="455"/>
      <c r="IQ46" s="455"/>
      <c r="IR46" s="455"/>
      <c r="IS46" s="455"/>
      <c r="IT46" s="455"/>
      <c r="IU46" s="455"/>
      <c r="IV46" s="455"/>
    </row>
    <row r="47" spans="1:256" ht="15" customHeight="1" thickBot="1">
      <c r="A47" s="455"/>
      <c r="B47" s="445">
        <f t="shared" si="0"/>
        <v>40</v>
      </c>
      <c r="C47" s="1650"/>
      <c r="D47" s="1650"/>
      <c r="E47" s="1650"/>
      <c r="F47" s="1650"/>
      <c r="G47" s="1650"/>
      <c r="H47" s="1674"/>
      <c r="I47" s="1675"/>
      <c r="J47" s="1676"/>
      <c r="K47" s="458"/>
      <c r="L47" s="455"/>
      <c r="M47" s="455"/>
      <c r="N47" s="455"/>
      <c r="O47" s="455"/>
      <c r="P47" s="455"/>
      <c r="Q47" s="455"/>
      <c r="R47" s="455"/>
      <c r="S47" s="455"/>
      <c r="T47" s="455"/>
      <c r="U47" s="455"/>
      <c r="V47" s="455"/>
      <c r="W47" s="455"/>
      <c r="X47" s="455"/>
      <c r="Y47" s="455"/>
      <c r="Z47" s="455"/>
      <c r="AA47" s="455"/>
      <c r="AB47" s="455"/>
      <c r="AC47" s="455"/>
      <c r="AD47" s="455"/>
      <c r="AE47" s="455"/>
      <c r="AF47" s="455"/>
      <c r="AG47" s="455"/>
      <c r="AH47" s="455"/>
      <c r="AI47" s="455"/>
      <c r="AJ47" s="455"/>
      <c r="AK47" s="455"/>
      <c r="AL47" s="455"/>
      <c r="AM47" s="455"/>
      <c r="AN47" s="455"/>
      <c r="AO47" s="455"/>
      <c r="AP47" s="455"/>
      <c r="AQ47" s="455"/>
      <c r="AR47" s="455"/>
      <c r="AS47" s="455"/>
      <c r="AT47" s="455"/>
      <c r="AU47" s="455"/>
      <c r="AV47" s="455"/>
      <c r="AW47" s="455"/>
      <c r="AX47" s="455"/>
      <c r="AY47" s="455"/>
      <c r="AZ47" s="455"/>
      <c r="BA47" s="455"/>
      <c r="BB47" s="455"/>
      <c r="BC47" s="455"/>
      <c r="BD47" s="455"/>
      <c r="BE47" s="455"/>
      <c r="BF47" s="455"/>
      <c r="BG47" s="455"/>
      <c r="BH47" s="455"/>
      <c r="BI47" s="455"/>
      <c r="BJ47" s="455"/>
      <c r="BK47" s="455"/>
      <c r="BL47" s="455"/>
      <c r="BM47" s="455"/>
      <c r="BN47" s="455"/>
      <c r="BO47" s="455"/>
      <c r="BP47" s="455"/>
      <c r="BQ47" s="455"/>
      <c r="BR47" s="455"/>
      <c r="BS47" s="455"/>
      <c r="BT47" s="455"/>
      <c r="BU47" s="455"/>
      <c r="BV47" s="455"/>
      <c r="BW47" s="455"/>
      <c r="BX47" s="455"/>
      <c r="BY47" s="455"/>
      <c r="BZ47" s="455"/>
      <c r="CA47" s="455"/>
      <c r="CB47" s="455"/>
      <c r="CC47" s="455"/>
      <c r="CD47" s="455"/>
      <c r="CE47" s="455"/>
      <c r="CF47" s="455"/>
      <c r="CG47" s="455"/>
      <c r="CH47" s="455"/>
      <c r="CI47" s="455"/>
      <c r="CJ47" s="455"/>
      <c r="CK47" s="455"/>
      <c r="CL47" s="455"/>
      <c r="CM47" s="455"/>
      <c r="CN47" s="455"/>
      <c r="CO47" s="455"/>
      <c r="CP47" s="455"/>
      <c r="CQ47" s="455"/>
      <c r="CR47" s="455"/>
      <c r="CS47" s="455"/>
      <c r="CT47" s="455"/>
      <c r="CU47" s="455"/>
      <c r="CV47" s="455"/>
      <c r="CW47" s="455"/>
      <c r="CX47" s="455"/>
      <c r="CY47" s="455"/>
      <c r="CZ47" s="455"/>
      <c r="DA47" s="455"/>
      <c r="DB47" s="455"/>
      <c r="DC47" s="455"/>
      <c r="DD47" s="455"/>
      <c r="DE47" s="455"/>
      <c r="DF47" s="455"/>
      <c r="DG47" s="455"/>
      <c r="DH47" s="455"/>
      <c r="DI47" s="455"/>
      <c r="DJ47" s="455"/>
      <c r="DK47" s="455"/>
      <c r="DL47" s="455"/>
      <c r="DM47" s="455"/>
      <c r="DN47" s="455"/>
      <c r="DO47" s="455"/>
      <c r="DP47" s="455"/>
      <c r="DQ47" s="455"/>
      <c r="DR47" s="455"/>
      <c r="DS47" s="455"/>
      <c r="DT47" s="455"/>
      <c r="DU47" s="455"/>
      <c r="DV47" s="455"/>
      <c r="DW47" s="455"/>
      <c r="DX47" s="455"/>
      <c r="DY47" s="455"/>
      <c r="DZ47" s="455"/>
      <c r="EA47" s="455"/>
      <c r="EB47" s="455"/>
      <c r="EC47" s="455"/>
      <c r="ED47" s="455"/>
      <c r="EE47" s="455"/>
      <c r="EF47" s="455"/>
      <c r="EG47" s="455"/>
      <c r="EH47" s="455"/>
      <c r="EI47" s="455"/>
      <c r="EJ47" s="455"/>
      <c r="EK47" s="455"/>
      <c r="EL47" s="455"/>
      <c r="EM47" s="455"/>
      <c r="EN47" s="455"/>
      <c r="EO47" s="455"/>
      <c r="EP47" s="455"/>
      <c r="EQ47" s="455"/>
      <c r="ER47" s="455"/>
      <c r="ES47" s="455"/>
      <c r="ET47" s="455"/>
      <c r="EU47" s="455"/>
      <c r="EV47" s="455"/>
      <c r="EW47" s="455"/>
      <c r="EX47" s="455"/>
      <c r="EY47" s="455"/>
      <c r="EZ47" s="455"/>
      <c r="FA47" s="455"/>
      <c r="FB47" s="455"/>
      <c r="FC47" s="455"/>
      <c r="FD47" s="455"/>
      <c r="FE47" s="455"/>
      <c r="FF47" s="455"/>
      <c r="FG47" s="455"/>
      <c r="FH47" s="455"/>
      <c r="FI47" s="455"/>
      <c r="FJ47" s="455"/>
      <c r="FK47" s="455"/>
      <c r="FL47" s="455"/>
      <c r="FM47" s="455"/>
      <c r="FN47" s="455"/>
      <c r="FO47" s="455"/>
      <c r="FP47" s="455"/>
      <c r="FQ47" s="455"/>
      <c r="FR47" s="455"/>
      <c r="FS47" s="455"/>
      <c r="FT47" s="455"/>
      <c r="FU47" s="455"/>
      <c r="FV47" s="455"/>
      <c r="FW47" s="455"/>
      <c r="FX47" s="455"/>
      <c r="FY47" s="455"/>
      <c r="FZ47" s="455"/>
      <c r="GA47" s="455"/>
      <c r="GB47" s="455"/>
      <c r="GC47" s="455"/>
      <c r="GD47" s="455"/>
      <c r="GE47" s="455"/>
      <c r="GF47" s="455"/>
      <c r="GG47" s="455"/>
      <c r="GH47" s="455"/>
      <c r="GI47" s="455"/>
      <c r="GJ47" s="455"/>
      <c r="GK47" s="455"/>
      <c r="GL47" s="455"/>
      <c r="GM47" s="455"/>
      <c r="GN47" s="455"/>
      <c r="GO47" s="455"/>
      <c r="GP47" s="455"/>
      <c r="GQ47" s="455"/>
      <c r="GR47" s="455"/>
      <c r="GS47" s="455"/>
      <c r="GT47" s="455"/>
      <c r="GU47" s="455"/>
      <c r="GV47" s="455"/>
      <c r="GW47" s="455"/>
      <c r="GX47" s="455"/>
      <c r="GY47" s="455"/>
      <c r="GZ47" s="455"/>
      <c r="HA47" s="455"/>
      <c r="HB47" s="455"/>
      <c r="HC47" s="455"/>
      <c r="HD47" s="455"/>
      <c r="HE47" s="455"/>
      <c r="HF47" s="455"/>
      <c r="HG47" s="455"/>
      <c r="HH47" s="455"/>
      <c r="HI47" s="455"/>
      <c r="HJ47" s="455"/>
      <c r="HK47" s="455"/>
      <c r="HL47" s="455"/>
      <c r="HM47" s="455"/>
      <c r="HN47" s="455"/>
      <c r="HO47" s="455"/>
      <c r="HP47" s="455"/>
      <c r="HQ47" s="455"/>
      <c r="HR47" s="455"/>
      <c r="HS47" s="455"/>
      <c r="HT47" s="455"/>
      <c r="HU47" s="455"/>
      <c r="HV47" s="455"/>
      <c r="HW47" s="455"/>
      <c r="HX47" s="455"/>
      <c r="HY47" s="455"/>
      <c r="HZ47" s="455"/>
      <c r="IA47" s="455"/>
      <c r="IB47" s="455"/>
      <c r="IC47" s="455"/>
      <c r="ID47" s="455"/>
      <c r="IE47" s="455"/>
      <c r="IF47" s="455"/>
      <c r="IG47" s="455"/>
      <c r="IH47" s="455"/>
      <c r="II47" s="455"/>
      <c r="IJ47" s="455"/>
      <c r="IK47" s="455"/>
      <c r="IL47" s="455"/>
      <c r="IM47" s="455"/>
      <c r="IN47" s="455"/>
      <c r="IO47" s="455"/>
      <c r="IP47" s="455"/>
      <c r="IQ47" s="455"/>
      <c r="IR47" s="455"/>
      <c r="IS47" s="455"/>
      <c r="IT47" s="455"/>
      <c r="IU47" s="455"/>
      <c r="IV47" s="455"/>
    </row>
    <row r="48" spans="1:256">
      <c r="B48" s="1677" t="s">
        <v>661</v>
      </c>
      <c r="C48" s="1678"/>
      <c r="D48" s="1678"/>
      <c r="E48" s="1678"/>
      <c r="F48" s="1678"/>
      <c r="G48" s="1678"/>
      <c r="H48" s="1678"/>
      <c r="I48" s="1678"/>
      <c r="J48" s="1678"/>
      <c r="K48" s="1678"/>
    </row>
    <row r="49" spans="2:11">
      <c r="B49" s="1678"/>
      <c r="C49" s="1678"/>
      <c r="D49" s="1678"/>
      <c r="E49" s="1678"/>
      <c r="F49" s="1678"/>
      <c r="G49" s="1678"/>
      <c r="H49" s="1678"/>
      <c r="I49" s="1678"/>
      <c r="J49" s="1678"/>
      <c r="K49" s="1678"/>
    </row>
  </sheetData>
  <mergeCells count="176">
    <mergeCell ref="C40:D40"/>
    <mergeCell ref="E40:F40"/>
    <mergeCell ref="G40:H40"/>
    <mergeCell ref="I40:J40"/>
    <mergeCell ref="C38:D38"/>
    <mergeCell ref="E38:F38"/>
    <mergeCell ref="G38:H38"/>
    <mergeCell ref="I38:J38"/>
    <mergeCell ref="C39:D39"/>
    <mergeCell ref="E39:F39"/>
    <mergeCell ref="G39:H39"/>
    <mergeCell ref="I39:J39"/>
    <mergeCell ref="C36:D36"/>
    <mergeCell ref="E36:F36"/>
    <mergeCell ref="G36:H36"/>
    <mergeCell ref="I36:J36"/>
    <mergeCell ref="C37:D37"/>
    <mergeCell ref="E37:F37"/>
    <mergeCell ref="G37:H37"/>
    <mergeCell ref="I37:J37"/>
    <mergeCell ref="C34:D34"/>
    <mergeCell ref="E34:F34"/>
    <mergeCell ref="G34:H34"/>
    <mergeCell ref="I34:J34"/>
    <mergeCell ref="C35:D35"/>
    <mergeCell ref="E35:F35"/>
    <mergeCell ref="G35:H35"/>
    <mergeCell ref="I35:J35"/>
    <mergeCell ref="C31:D31"/>
    <mergeCell ref="E31:F31"/>
    <mergeCell ref="G31:H31"/>
    <mergeCell ref="I31:J31"/>
    <mergeCell ref="C32:D32"/>
    <mergeCell ref="E32:F32"/>
    <mergeCell ref="G32:H32"/>
    <mergeCell ref="I32:J32"/>
    <mergeCell ref="C33:D33"/>
    <mergeCell ref="E33:F33"/>
    <mergeCell ref="G33:H33"/>
    <mergeCell ref="I33:J33"/>
    <mergeCell ref="C28:D28"/>
    <mergeCell ref="E28:F28"/>
    <mergeCell ref="G28:H28"/>
    <mergeCell ref="I28:J28"/>
    <mergeCell ref="C29:D29"/>
    <mergeCell ref="E29:F29"/>
    <mergeCell ref="G29:H29"/>
    <mergeCell ref="I29:J29"/>
    <mergeCell ref="C30:D30"/>
    <mergeCell ref="E30:F30"/>
    <mergeCell ref="G30:H30"/>
    <mergeCell ref="I30:J30"/>
    <mergeCell ref="C25:D25"/>
    <mergeCell ref="E25:F25"/>
    <mergeCell ref="G25:H25"/>
    <mergeCell ref="I25:J25"/>
    <mergeCell ref="C26:D26"/>
    <mergeCell ref="E26:F26"/>
    <mergeCell ref="G26:H26"/>
    <mergeCell ref="I26:J26"/>
    <mergeCell ref="C27:D27"/>
    <mergeCell ref="E27:F27"/>
    <mergeCell ref="G27:H27"/>
    <mergeCell ref="I27:J27"/>
    <mergeCell ref="C22:D22"/>
    <mergeCell ref="E22:F22"/>
    <mergeCell ref="G22:H22"/>
    <mergeCell ref="I22:J22"/>
    <mergeCell ref="C23:D23"/>
    <mergeCell ref="E23:F23"/>
    <mergeCell ref="G23:H23"/>
    <mergeCell ref="I23:J23"/>
    <mergeCell ref="C24:D24"/>
    <mergeCell ref="E24:F24"/>
    <mergeCell ref="G24:H24"/>
    <mergeCell ref="I24:J24"/>
    <mergeCell ref="C19:D19"/>
    <mergeCell ref="E19:F19"/>
    <mergeCell ref="G19:H19"/>
    <mergeCell ref="I19:J19"/>
    <mergeCell ref="C20:D20"/>
    <mergeCell ref="E20:F20"/>
    <mergeCell ref="G20:H20"/>
    <mergeCell ref="I20:J20"/>
    <mergeCell ref="C21:D21"/>
    <mergeCell ref="E21:F21"/>
    <mergeCell ref="G21:H21"/>
    <mergeCell ref="I21:J21"/>
    <mergeCell ref="C16:D16"/>
    <mergeCell ref="E16:F16"/>
    <mergeCell ref="G16:H16"/>
    <mergeCell ref="I16:J16"/>
    <mergeCell ref="C17:D17"/>
    <mergeCell ref="E17:F17"/>
    <mergeCell ref="G17:H17"/>
    <mergeCell ref="I17:J17"/>
    <mergeCell ref="C18:D18"/>
    <mergeCell ref="E18:F18"/>
    <mergeCell ref="G18:H18"/>
    <mergeCell ref="I18:J18"/>
    <mergeCell ref="C13:D13"/>
    <mergeCell ref="E13:F13"/>
    <mergeCell ref="G13:H13"/>
    <mergeCell ref="I13:J13"/>
    <mergeCell ref="C14:D14"/>
    <mergeCell ref="E14:F14"/>
    <mergeCell ref="G14:H14"/>
    <mergeCell ref="I14:J14"/>
    <mergeCell ref="C15:D15"/>
    <mergeCell ref="E15:F15"/>
    <mergeCell ref="G15:H15"/>
    <mergeCell ref="I15:J15"/>
    <mergeCell ref="C10:D10"/>
    <mergeCell ref="E10:F10"/>
    <mergeCell ref="G10:H10"/>
    <mergeCell ref="I10:J10"/>
    <mergeCell ref="C11:D11"/>
    <mergeCell ref="E11:F11"/>
    <mergeCell ref="G11:H11"/>
    <mergeCell ref="I11:J11"/>
    <mergeCell ref="C12:D12"/>
    <mergeCell ref="E12:F12"/>
    <mergeCell ref="G12:H12"/>
    <mergeCell ref="I12:J12"/>
    <mergeCell ref="B1:C1"/>
    <mergeCell ref="H1:K1"/>
    <mergeCell ref="B2:K2"/>
    <mergeCell ref="B3:D3"/>
    <mergeCell ref="E3:F3"/>
    <mergeCell ref="B4:D4"/>
    <mergeCell ref="E4:F4"/>
    <mergeCell ref="H4:I5"/>
    <mergeCell ref="J4:K5"/>
    <mergeCell ref="B5:D5"/>
    <mergeCell ref="E5:F5"/>
    <mergeCell ref="I7:J7"/>
    <mergeCell ref="C8:D8"/>
    <mergeCell ref="E8:F8"/>
    <mergeCell ref="G8:H8"/>
    <mergeCell ref="I8:J8"/>
    <mergeCell ref="C9:D9"/>
    <mergeCell ref="E9:F9"/>
    <mergeCell ref="G9:H9"/>
    <mergeCell ref="I9:J9"/>
    <mergeCell ref="E7:F7"/>
    <mergeCell ref="C7:D7"/>
    <mergeCell ref="G7:H7"/>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47:D47"/>
    <mergeCell ref="E47:F47"/>
    <mergeCell ref="G47:H47"/>
    <mergeCell ref="I47:J47"/>
    <mergeCell ref="B48:K49"/>
    <mergeCell ref="C45:D45"/>
    <mergeCell ref="E45:F45"/>
    <mergeCell ref="G45:H45"/>
    <mergeCell ref="I45:J45"/>
    <mergeCell ref="C46:D46"/>
    <mergeCell ref="E46:F46"/>
    <mergeCell ref="G46:H46"/>
    <mergeCell ref="I46:J46"/>
  </mergeCells>
  <phoneticPr fontId="32"/>
  <printOptions horizontalCentered="1"/>
  <pageMargins left="0.70866141732283472" right="0.70866141732283472" top="0.74803149606299213" bottom="0.74803149606299213" header="0.31496062992125984" footer="0.31496062992125984"/>
  <pageSetup paperSize="9" scale="95" orientation="portrait"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M58"/>
  <sheetViews>
    <sheetView showZeros="0" view="pageBreakPreview" zoomScaleNormal="100" zoomScaleSheetLayoutView="100" workbookViewId="0"/>
  </sheetViews>
  <sheetFormatPr defaultColWidth="2.25" defaultRowHeight="13.5"/>
  <cols>
    <col min="1" max="1" width="2.25" style="431"/>
    <col min="2" max="2" width="2.25" style="432"/>
    <col min="3" max="5" width="2.25" style="431"/>
    <col min="6" max="6" width="2.5" style="431" bestFit="1" customWidth="1"/>
    <col min="7" max="20" width="2.25" style="431"/>
    <col min="21" max="21" width="2.5" style="431" bestFit="1" customWidth="1"/>
    <col min="22" max="22" width="2.25" style="431"/>
    <col min="23" max="34" width="2.75" style="431" customWidth="1"/>
    <col min="35" max="35" width="1.625" style="431" customWidth="1"/>
    <col min="36" max="37" width="2.5" style="431" customWidth="1"/>
    <col min="38" max="16384" width="2.25" style="431"/>
  </cols>
  <sheetData>
    <row r="1" spans="1:39">
      <c r="A1" s="431" t="s">
        <v>1059</v>
      </c>
      <c r="AB1" s="1673" t="s">
        <v>864</v>
      </c>
      <c r="AC1" s="1673"/>
      <c r="AD1" s="1673"/>
      <c r="AE1" s="1673"/>
      <c r="AF1" s="1673"/>
      <c r="AG1" s="1673"/>
      <c r="AH1" s="1673"/>
      <c r="AI1" s="1673"/>
      <c r="AK1" s="1661" t="s">
        <v>622</v>
      </c>
      <c r="AL1" s="1661"/>
    </row>
    <row r="3" spans="1:39" ht="18.75">
      <c r="A3" s="1662" t="s">
        <v>897</v>
      </c>
      <c r="B3" s="1662"/>
      <c r="C3" s="1662"/>
      <c r="D3" s="1662"/>
      <c r="E3" s="1662"/>
      <c r="F3" s="1662"/>
      <c r="G3" s="1662"/>
      <c r="H3" s="1662"/>
      <c r="I3" s="1662"/>
      <c r="J3" s="1662"/>
      <c r="K3" s="1662"/>
      <c r="L3" s="1662"/>
      <c r="M3" s="1662"/>
      <c r="N3" s="1662"/>
      <c r="O3" s="1662"/>
      <c r="P3" s="1662"/>
      <c r="Q3" s="1662"/>
      <c r="R3" s="1662"/>
      <c r="S3" s="1662"/>
      <c r="T3" s="1662"/>
      <c r="U3" s="1662"/>
      <c r="V3" s="1662"/>
      <c r="W3" s="1662"/>
      <c r="X3" s="1662"/>
      <c r="Y3" s="1662"/>
      <c r="Z3" s="1662"/>
      <c r="AA3" s="1662"/>
      <c r="AB3" s="1662"/>
      <c r="AC3" s="1662"/>
      <c r="AD3" s="1662"/>
      <c r="AE3" s="1662"/>
      <c r="AF3" s="1662"/>
      <c r="AG3" s="1662"/>
      <c r="AH3" s="1662"/>
      <c r="AI3" s="1662"/>
      <c r="AJ3" s="1662"/>
      <c r="AK3" s="1662"/>
      <c r="AL3" s="1662"/>
      <c r="AM3" s="459"/>
    </row>
    <row r="4" spans="1:39" ht="18.75">
      <c r="A4" s="1662"/>
      <c r="B4" s="1662"/>
      <c r="C4" s="1662"/>
      <c r="D4" s="1662"/>
      <c r="E4" s="1662"/>
      <c r="F4" s="1662"/>
      <c r="G4" s="1662"/>
      <c r="H4" s="1662"/>
      <c r="I4" s="1662"/>
      <c r="J4" s="1662"/>
      <c r="K4" s="1662"/>
      <c r="L4" s="1662"/>
      <c r="M4" s="1662"/>
      <c r="N4" s="1662"/>
      <c r="O4" s="1662"/>
      <c r="P4" s="1662"/>
      <c r="Q4" s="1662"/>
      <c r="R4" s="1662"/>
      <c r="S4" s="1662"/>
      <c r="T4" s="1662"/>
      <c r="U4" s="1662"/>
      <c r="V4" s="1662"/>
      <c r="W4" s="1662"/>
      <c r="X4" s="1662"/>
      <c r="Y4" s="1662"/>
      <c r="Z4" s="1662"/>
      <c r="AA4" s="1662"/>
      <c r="AB4" s="1662"/>
      <c r="AC4" s="1662"/>
      <c r="AD4" s="1662"/>
      <c r="AE4" s="1662"/>
      <c r="AF4" s="1662"/>
      <c r="AG4" s="1662"/>
      <c r="AH4" s="1662"/>
      <c r="AI4" s="1662"/>
      <c r="AJ4" s="1662"/>
      <c r="AK4" s="1662"/>
      <c r="AL4" s="1662"/>
      <c r="AM4" s="459"/>
    </row>
    <row r="6" spans="1:39" ht="27" customHeight="1">
      <c r="B6" s="1664" t="s">
        <v>623</v>
      </c>
      <c r="C6" s="1665"/>
      <c r="D6" s="1665"/>
      <c r="E6" s="1665"/>
      <c r="F6" s="1665"/>
      <c r="G6" s="1665"/>
      <c r="H6" s="1665"/>
      <c r="I6" s="1665"/>
      <c r="J6" s="1665"/>
      <c r="K6" s="1666"/>
      <c r="L6" s="1664"/>
      <c r="M6" s="1665"/>
      <c r="N6" s="1665"/>
      <c r="O6" s="1665"/>
      <c r="P6" s="1665"/>
      <c r="Q6" s="1665"/>
      <c r="R6" s="1665"/>
      <c r="S6" s="1665"/>
      <c r="T6" s="1665"/>
      <c r="U6" s="1665"/>
      <c r="V6" s="1665"/>
      <c r="W6" s="1665"/>
      <c r="X6" s="1665"/>
      <c r="Y6" s="1665"/>
      <c r="Z6" s="1665"/>
      <c r="AA6" s="1665"/>
      <c r="AB6" s="1665"/>
      <c r="AC6" s="1665"/>
      <c r="AD6" s="1665"/>
      <c r="AE6" s="1665"/>
      <c r="AF6" s="1665"/>
      <c r="AG6" s="1665"/>
      <c r="AH6" s="1665"/>
      <c r="AI6" s="1665"/>
      <c r="AJ6" s="1665"/>
      <c r="AK6" s="1665"/>
      <c r="AL6" s="1666"/>
    </row>
    <row r="7" spans="1:39">
      <c r="B7" s="1667" t="s">
        <v>624</v>
      </c>
      <c r="C7" s="1668"/>
      <c r="D7" s="433"/>
      <c r="E7" s="433"/>
      <c r="F7" s="433"/>
      <c r="G7" s="433"/>
      <c r="H7" s="433"/>
      <c r="I7" s="433"/>
      <c r="J7" s="433"/>
      <c r="K7" s="433"/>
      <c r="L7" s="433"/>
      <c r="M7" s="433"/>
      <c r="N7" s="433"/>
      <c r="O7" s="433"/>
      <c r="P7" s="433"/>
      <c r="Q7" s="433"/>
      <c r="R7" s="1667" t="s">
        <v>625</v>
      </c>
      <c r="S7" s="1668"/>
      <c r="T7" s="434"/>
      <c r="U7" s="433"/>
      <c r="V7" s="433"/>
      <c r="W7" s="433"/>
      <c r="X7" s="433"/>
      <c r="Y7" s="433"/>
      <c r="Z7" s="433"/>
      <c r="AA7" s="433"/>
      <c r="AB7" s="433"/>
      <c r="AC7" s="433"/>
      <c r="AD7" s="433"/>
      <c r="AE7" s="433"/>
      <c r="AF7" s="433"/>
      <c r="AG7" s="433"/>
      <c r="AH7" s="433"/>
      <c r="AI7" s="433"/>
      <c r="AJ7" s="433"/>
      <c r="AK7" s="433"/>
      <c r="AL7" s="435"/>
    </row>
    <row r="8" spans="1:39">
      <c r="B8" s="1669"/>
      <c r="C8" s="1670"/>
      <c r="R8" s="1669"/>
      <c r="S8" s="1670"/>
      <c r="T8" s="436"/>
      <c r="U8" s="1661">
        <v>1</v>
      </c>
      <c r="W8" s="1673" t="s">
        <v>626</v>
      </c>
      <c r="X8" s="1673"/>
      <c r="Y8" s="1673"/>
      <c r="Z8" s="1673"/>
      <c r="AA8" s="1673"/>
      <c r="AB8" s="1673"/>
      <c r="AC8" s="1673"/>
      <c r="AD8" s="1673"/>
      <c r="AE8" s="1673"/>
      <c r="AF8" s="1673"/>
      <c r="AG8" s="1673"/>
      <c r="AH8" s="1673"/>
      <c r="AI8" s="1673"/>
      <c r="AJ8" s="1673"/>
      <c r="AK8" s="1673"/>
      <c r="AL8" s="437"/>
    </row>
    <row r="9" spans="1:39">
      <c r="B9" s="1669"/>
      <c r="C9" s="1670"/>
      <c r="R9" s="1669"/>
      <c r="S9" s="1670"/>
      <c r="T9" s="436"/>
      <c r="U9" s="1661"/>
      <c r="W9" s="1673"/>
      <c r="X9" s="1673"/>
      <c r="Y9" s="1673"/>
      <c r="Z9" s="1673"/>
      <c r="AA9" s="1673"/>
      <c r="AB9" s="1673"/>
      <c r="AC9" s="1673"/>
      <c r="AD9" s="1673"/>
      <c r="AE9" s="1673"/>
      <c r="AF9" s="1673"/>
      <c r="AG9" s="1673"/>
      <c r="AH9" s="1673"/>
      <c r="AI9" s="1673"/>
      <c r="AJ9" s="1673"/>
      <c r="AK9" s="1673"/>
      <c r="AL9" s="437"/>
    </row>
    <row r="10" spans="1:39">
      <c r="B10" s="1669"/>
      <c r="C10" s="1670"/>
      <c r="F10" s="1661">
        <v>1</v>
      </c>
      <c r="G10" s="438"/>
      <c r="H10" s="1673" t="s">
        <v>627</v>
      </c>
      <c r="I10" s="1673"/>
      <c r="J10" s="1673"/>
      <c r="K10" s="1673"/>
      <c r="L10" s="1673"/>
      <c r="M10" s="1673"/>
      <c r="N10" s="1673"/>
      <c r="O10" s="1673"/>
      <c r="R10" s="1669"/>
      <c r="S10" s="1670"/>
      <c r="T10" s="436"/>
      <c r="U10" s="1661">
        <v>2</v>
      </c>
      <c r="W10" s="1673" t="s">
        <v>628</v>
      </c>
      <c r="X10" s="1673"/>
      <c r="Y10" s="1673"/>
      <c r="Z10" s="1673"/>
      <c r="AA10" s="1673"/>
      <c r="AB10" s="1673"/>
      <c r="AC10" s="1673"/>
      <c r="AD10" s="1673"/>
      <c r="AE10" s="1673"/>
      <c r="AF10" s="1673"/>
      <c r="AG10" s="1673"/>
      <c r="AH10" s="1673"/>
      <c r="AI10" s="1673"/>
      <c r="AJ10" s="1673"/>
      <c r="AK10" s="1673"/>
      <c r="AL10" s="439"/>
    </row>
    <row r="11" spans="1:39">
      <c r="B11" s="1669"/>
      <c r="C11" s="1670"/>
      <c r="F11" s="1661"/>
      <c r="G11" s="438"/>
      <c r="H11" s="1673"/>
      <c r="I11" s="1673"/>
      <c r="J11" s="1673"/>
      <c r="K11" s="1673"/>
      <c r="L11" s="1673"/>
      <c r="M11" s="1673"/>
      <c r="N11" s="1673"/>
      <c r="O11" s="1673"/>
      <c r="R11" s="1669"/>
      <c r="S11" s="1670"/>
      <c r="T11" s="436"/>
      <c r="U11" s="1661"/>
      <c r="W11" s="1673"/>
      <c r="X11" s="1673"/>
      <c r="Y11" s="1673"/>
      <c r="Z11" s="1673"/>
      <c r="AA11" s="1673"/>
      <c r="AB11" s="1673"/>
      <c r="AC11" s="1673"/>
      <c r="AD11" s="1673"/>
      <c r="AE11" s="1673"/>
      <c r="AF11" s="1673"/>
      <c r="AG11" s="1673"/>
      <c r="AH11" s="1673"/>
      <c r="AI11" s="1673"/>
      <c r="AJ11" s="1673"/>
      <c r="AK11" s="1673"/>
      <c r="AL11" s="439"/>
    </row>
    <row r="12" spans="1:39">
      <c r="B12" s="1669"/>
      <c r="C12" s="1670"/>
      <c r="F12" s="1661">
        <v>2</v>
      </c>
      <c r="G12" s="438"/>
      <c r="H12" s="1673" t="s">
        <v>629</v>
      </c>
      <c r="I12" s="1673"/>
      <c r="J12" s="1673"/>
      <c r="K12" s="1673"/>
      <c r="L12" s="1673"/>
      <c r="M12" s="1673"/>
      <c r="N12" s="1673"/>
      <c r="O12" s="1673"/>
      <c r="R12" s="1669"/>
      <c r="S12" s="1670"/>
      <c r="T12" s="436"/>
      <c r="U12" s="1661">
        <v>3</v>
      </c>
      <c r="W12" s="1673" t="s">
        <v>630</v>
      </c>
      <c r="X12" s="1673"/>
      <c r="Y12" s="1673"/>
      <c r="Z12" s="1673"/>
      <c r="AA12" s="1673"/>
      <c r="AB12" s="1673"/>
      <c r="AC12" s="1673"/>
      <c r="AD12" s="1673"/>
      <c r="AE12" s="1673"/>
      <c r="AF12" s="1673"/>
      <c r="AG12" s="1673"/>
      <c r="AH12" s="1673"/>
      <c r="AI12" s="1673"/>
      <c r="AJ12" s="1673"/>
      <c r="AK12" s="1673"/>
      <c r="AL12" s="437"/>
    </row>
    <row r="13" spans="1:39">
      <c r="B13" s="1669"/>
      <c r="C13" s="1670"/>
      <c r="F13" s="1661"/>
      <c r="G13" s="438"/>
      <c r="H13" s="1673"/>
      <c r="I13" s="1673"/>
      <c r="J13" s="1673"/>
      <c r="K13" s="1673"/>
      <c r="L13" s="1673"/>
      <c r="M13" s="1673"/>
      <c r="N13" s="1673"/>
      <c r="O13" s="1673"/>
      <c r="R13" s="1669"/>
      <c r="S13" s="1670"/>
      <c r="T13" s="436"/>
      <c r="U13" s="1661"/>
      <c r="W13" s="1673"/>
      <c r="X13" s="1673"/>
      <c r="Y13" s="1673"/>
      <c r="Z13" s="1673"/>
      <c r="AA13" s="1673"/>
      <c r="AB13" s="1673"/>
      <c r="AC13" s="1673"/>
      <c r="AD13" s="1673"/>
      <c r="AE13" s="1673"/>
      <c r="AF13" s="1673"/>
      <c r="AG13" s="1673"/>
      <c r="AH13" s="1673"/>
      <c r="AI13" s="1673"/>
      <c r="AJ13" s="1673"/>
      <c r="AK13" s="1673"/>
      <c r="AL13" s="437"/>
    </row>
    <row r="14" spans="1:39">
      <c r="B14" s="1669"/>
      <c r="C14" s="1670"/>
      <c r="F14" s="1661">
        <v>3</v>
      </c>
      <c r="G14" s="438"/>
      <c r="H14" s="1673" t="s">
        <v>631</v>
      </c>
      <c r="I14" s="1673"/>
      <c r="J14" s="1673"/>
      <c r="K14" s="1673"/>
      <c r="L14" s="1673"/>
      <c r="M14" s="1673"/>
      <c r="N14" s="1673"/>
      <c r="O14" s="1673"/>
      <c r="R14" s="1669"/>
      <c r="S14" s="1670"/>
      <c r="T14" s="436"/>
      <c r="U14" s="1661">
        <v>4</v>
      </c>
      <c r="W14" s="1673" t="s">
        <v>632</v>
      </c>
      <c r="X14" s="1673"/>
      <c r="Y14" s="1673"/>
      <c r="Z14" s="1673"/>
      <c r="AA14" s="1673"/>
      <c r="AB14" s="1673"/>
      <c r="AC14" s="1673"/>
      <c r="AD14" s="1673"/>
      <c r="AE14" s="1673"/>
      <c r="AF14" s="1673"/>
      <c r="AG14" s="1673"/>
      <c r="AH14" s="1673"/>
      <c r="AI14" s="1673"/>
      <c r="AJ14" s="1673"/>
      <c r="AK14" s="1673"/>
      <c r="AL14" s="437"/>
    </row>
    <row r="15" spans="1:39">
      <c r="B15" s="1669"/>
      <c r="C15" s="1670"/>
      <c r="F15" s="1661"/>
      <c r="G15" s="438"/>
      <c r="H15" s="1673"/>
      <c r="I15" s="1673"/>
      <c r="J15" s="1673"/>
      <c r="K15" s="1673"/>
      <c r="L15" s="1673"/>
      <c r="M15" s="1673"/>
      <c r="N15" s="1673"/>
      <c r="O15" s="1673"/>
      <c r="R15" s="1669"/>
      <c r="S15" s="1670"/>
      <c r="T15" s="436"/>
      <c r="U15" s="1661"/>
      <c r="W15" s="1673"/>
      <c r="X15" s="1673"/>
      <c r="Y15" s="1673"/>
      <c r="Z15" s="1673"/>
      <c r="AA15" s="1673"/>
      <c r="AB15" s="1673"/>
      <c r="AC15" s="1673"/>
      <c r="AD15" s="1673"/>
      <c r="AE15" s="1673"/>
      <c r="AF15" s="1673"/>
      <c r="AG15" s="1673"/>
      <c r="AH15" s="1673"/>
      <c r="AI15" s="1673"/>
      <c r="AJ15" s="1673"/>
      <c r="AK15" s="1673"/>
      <c r="AL15" s="437"/>
    </row>
    <row r="16" spans="1:39">
      <c r="B16" s="1669"/>
      <c r="C16" s="1670"/>
      <c r="F16" s="1661">
        <v>4</v>
      </c>
      <c r="G16" s="438"/>
      <c r="H16" s="1673" t="s">
        <v>633</v>
      </c>
      <c r="I16" s="1673"/>
      <c r="J16" s="1673"/>
      <c r="K16" s="1673"/>
      <c r="L16" s="1673"/>
      <c r="M16" s="1673"/>
      <c r="N16" s="1673"/>
      <c r="O16" s="1673"/>
      <c r="R16" s="1669"/>
      <c r="S16" s="1670"/>
      <c r="T16" s="436"/>
      <c r="U16" s="1661">
        <v>5</v>
      </c>
      <c r="W16" s="1673" t="s">
        <v>634</v>
      </c>
      <c r="X16" s="1673"/>
      <c r="Y16" s="1673"/>
      <c r="Z16" s="1673"/>
      <c r="AA16" s="1673"/>
      <c r="AB16" s="1673"/>
      <c r="AC16" s="1673"/>
      <c r="AD16" s="1673"/>
      <c r="AE16" s="1673"/>
      <c r="AF16" s="1673"/>
      <c r="AG16" s="1673"/>
      <c r="AH16" s="1673"/>
      <c r="AI16" s="1673"/>
      <c r="AJ16" s="1673"/>
      <c r="AK16" s="1673"/>
      <c r="AL16" s="437"/>
    </row>
    <row r="17" spans="2:38">
      <c r="B17" s="1669"/>
      <c r="C17" s="1670"/>
      <c r="F17" s="1661"/>
      <c r="G17" s="438"/>
      <c r="H17" s="1673"/>
      <c r="I17" s="1673"/>
      <c r="J17" s="1673"/>
      <c r="K17" s="1673"/>
      <c r="L17" s="1673"/>
      <c r="M17" s="1673"/>
      <c r="N17" s="1673"/>
      <c r="O17" s="1673"/>
      <c r="R17" s="1669"/>
      <c r="S17" s="1670"/>
      <c r="T17" s="436"/>
      <c r="U17" s="1661"/>
      <c r="W17" s="1673"/>
      <c r="X17" s="1673"/>
      <c r="Y17" s="1673"/>
      <c r="Z17" s="1673"/>
      <c r="AA17" s="1673"/>
      <c r="AB17" s="1673"/>
      <c r="AC17" s="1673"/>
      <c r="AD17" s="1673"/>
      <c r="AE17" s="1673"/>
      <c r="AF17" s="1673"/>
      <c r="AG17" s="1673"/>
      <c r="AH17" s="1673"/>
      <c r="AI17" s="1673"/>
      <c r="AJ17" s="1673"/>
      <c r="AK17" s="1673"/>
      <c r="AL17" s="437"/>
    </row>
    <row r="18" spans="2:38">
      <c r="B18" s="1669"/>
      <c r="C18" s="1670"/>
      <c r="F18" s="1661">
        <v>5</v>
      </c>
      <c r="G18" s="438"/>
      <c r="H18" s="1673" t="s">
        <v>635</v>
      </c>
      <c r="I18" s="1673"/>
      <c r="J18" s="1673"/>
      <c r="K18" s="1673"/>
      <c r="L18" s="1673"/>
      <c r="M18" s="1673"/>
      <c r="N18" s="1673"/>
      <c r="O18" s="1673"/>
      <c r="R18" s="1669"/>
      <c r="S18" s="1670"/>
      <c r="T18" s="436"/>
      <c r="U18" s="1661">
        <v>6</v>
      </c>
      <c r="W18" s="1673" t="s">
        <v>636</v>
      </c>
      <c r="X18" s="1673"/>
      <c r="Y18" s="1673"/>
      <c r="Z18" s="1673"/>
      <c r="AA18" s="1673"/>
      <c r="AB18" s="1673"/>
      <c r="AC18" s="1673"/>
      <c r="AD18" s="1673"/>
      <c r="AE18" s="1673"/>
      <c r="AF18" s="1673"/>
      <c r="AG18" s="1673"/>
      <c r="AH18" s="1673"/>
      <c r="AI18" s="1673"/>
      <c r="AJ18" s="1673"/>
      <c r="AK18" s="1673"/>
      <c r="AL18" s="437"/>
    </row>
    <row r="19" spans="2:38">
      <c r="B19" s="1669"/>
      <c r="C19" s="1670"/>
      <c r="F19" s="1661"/>
      <c r="G19" s="438"/>
      <c r="H19" s="1673"/>
      <c r="I19" s="1673"/>
      <c r="J19" s="1673"/>
      <c r="K19" s="1673"/>
      <c r="L19" s="1673"/>
      <c r="M19" s="1673"/>
      <c r="N19" s="1673"/>
      <c r="O19" s="1673"/>
      <c r="R19" s="1669"/>
      <c r="S19" s="1670"/>
      <c r="T19" s="436"/>
      <c r="U19" s="1661"/>
      <c r="W19" s="1673"/>
      <c r="X19" s="1673"/>
      <c r="Y19" s="1673"/>
      <c r="Z19" s="1673"/>
      <c r="AA19" s="1673"/>
      <c r="AB19" s="1673"/>
      <c r="AC19" s="1673"/>
      <c r="AD19" s="1673"/>
      <c r="AE19" s="1673"/>
      <c r="AF19" s="1673"/>
      <c r="AG19" s="1673"/>
      <c r="AH19" s="1673"/>
      <c r="AI19" s="1673"/>
      <c r="AJ19" s="1673"/>
      <c r="AK19" s="1673"/>
      <c r="AL19" s="437"/>
    </row>
    <row r="20" spans="2:38">
      <c r="B20" s="1669"/>
      <c r="C20" s="1670"/>
      <c r="R20" s="1669"/>
      <c r="S20" s="1670"/>
      <c r="T20" s="436"/>
      <c r="U20" s="1661">
        <v>7</v>
      </c>
      <c r="W20" s="1673" t="s">
        <v>637</v>
      </c>
      <c r="X20" s="1673"/>
      <c r="Y20" s="1673"/>
      <c r="Z20" s="1673"/>
      <c r="AA20" s="1673"/>
      <c r="AB20" s="1673"/>
      <c r="AC20" s="1673"/>
      <c r="AD20" s="1673"/>
      <c r="AE20" s="1673"/>
      <c r="AF20" s="1673"/>
      <c r="AG20" s="1673"/>
      <c r="AH20" s="1673"/>
      <c r="AI20" s="1673"/>
      <c r="AJ20" s="1673"/>
      <c r="AK20" s="1673"/>
      <c r="AL20" s="437"/>
    </row>
    <row r="21" spans="2:38">
      <c r="B21" s="1669"/>
      <c r="C21" s="1670"/>
      <c r="R21" s="1669"/>
      <c r="S21" s="1670"/>
      <c r="T21" s="436"/>
      <c r="U21" s="1661"/>
      <c r="W21" s="1673"/>
      <c r="X21" s="1673"/>
      <c r="Y21" s="1673"/>
      <c r="Z21" s="1673"/>
      <c r="AA21" s="1673"/>
      <c r="AB21" s="1673"/>
      <c r="AC21" s="1673"/>
      <c r="AD21" s="1673"/>
      <c r="AE21" s="1673"/>
      <c r="AF21" s="1673"/>
      <c r="AG21" s="1673"/>
      <c r="AH21" s="1673"/>
      <c r="AI21" s="1673"/>
      <c r="AJ21" s="1673"/>
      <c r="AK21" s="1673"/>
      <c r="AL21" s="437"/>
    </row>
    <row r="22" spans="2:38">
      <c r="B22" s="1669"/>
      <c r="C22" s="1670"/>
      <c r="R22" s="1669"/>
      <c r="S22" s="1670"/>
      <c r="T22" s="436"/>
      <c r="U22" s="1661">
        <v>8</v>
      </c>
      <c r="W22" s="1673" t="s">
        <v>638</v>
      </c>
      <c r="X22" s="1673"/>
      <c r="Y22" s="1673"/>
      <c r="Z22" s="1673"/>
      <c r="AA22" s="1673"/>
      <c r="AB22" s="1673"/>
      <c r="AC22" s="1673"/>
      <c r="AD22" s="1673"/>
      <c r="AE22" s="1673"/>
      <c r="AF22" s="1673"/>
      <c r="AG22" s="1673"/>
      <c r="AH22" s="1673"/>
      <c r="AI22" s="1673"/>
      <c r="AJ22" s="1673"/>
      <c r="AK22" s="1673"/>
      <c r="AL22" s="437"/>
    </row>
    <row r="23" spans="2:38">
      <c r="B23" s="1669"/>
      <c r="C23" s="1670"/>
      <c r="R23" s="1669"/>
      <c r="S23" s="1670"/>
      <c r="T23" s="436"/>
      <c r="U23" s="1661"/>
      <c r="W23" s="1673"/>
      <c r="X23" s="1673"/>
      <c r="Y23" s="1673"/>
      <c r="Z23" s="1673"/>
      <c r="AA23" s="1673"/>
      <c r="AB23" s="1673"/>
      <c r="AC23" s="1673"/>
      <c r="AD23" s="1673"/>
      <c r="AE23" s="1673"/>
      <c r="AF23" s="1673"/>
      <c r="AG23" s="1673"/>
      <c r="AH23" s="1673"/>
      <c r="AI23" s="1673"/>
      <c r="AJ23" s="1673"/>
      <c r="AK23" s="1673"/>
      <c r="AL23" s="437"/>
    </row>
    <row r="24" spans="2:38">
      <c r="B24" s="1671"/>
      <c r="C24" s="1672"/>
      <c r="D24" s="440"/>
      <c r="E24" s="440"/>
      <c r="F24" s="440"/>
      <c r="G24" s="440"/>
      <c r="H24" s="440"/>
      <c r="I24" s="440"/>
      <c r="J24" s="440"/>
      <c r="K24" s="440"/>
      <c r="L24" s="440"/>
      <c r="M24" s="440"/>
      <c r="N24" s="440"/>
      <c r="O24" s="440"/>
      <c r="P24" s="440"/>
      <c r="Q24" s="440"/>
      <c r="R24" s="1671"/>
      <c r="S24" s="1672"/>
      <c r="T24" s="441"/>
      <c r="U24" s="440"/>
      <c r="V24" s="440"/>
      <c r="W24" s="440"/>
      <c r="X24" s="440"/>
      <c r="Y24" s="440"/>
      <c r="Z24" s="440"/>
      <c r="AA24" s="440"/>
      <c r="AB24" s="440"/>
      <c r="AC24" s="440"/>
      <c r="AD24" s="440"/>
      <c r="AE24" s="440"/>
      <c r="AF24" s="440"/>
      <c r="AG24" s="440"/>
      <c r="AH24" s="440"/>
      <c r="AI24" s="440"/>
      <c r="AJ24" s="440"/>
      <c r="AK24" s="440"/>
      <c r="AL24" s="442"/>
    </row>
    <row r="25" spans="2:38">
      <c r="B25" s="1667" t="s">
        <v>639</v>
      </c>
      <c r="C25" s="1668"/>
      <c r="D25" s="433"/>
      <c r="E25" s="433"/>
      <c r="F25" s="433"/>
      <c r="G25" s="433"/>
      <c r="H25" s="433"/>
      <c r="I25" s="433"/>
      <c r="J25" s="433"/>
      <c r="K25" s="433"/>
      <c r="L25" s="433"/>
      <c r="M25" s="433"/>
      <c r="N25" s="433"/>
      <c r="O25" s="433"/>
      <c r="P25" s="433"/>
      <c r="Q25" s="433"/>
      <c r="R25" s="443"/>
      <c r="S25" s="443"/>
      <c r="T25" s="433"/>
      <c r="U25" s="433"/>
      <c r="V25" s="433"/>
      <c r="W25" s="444"/>
      <c r="X25" s="444"/>
      <c r="Y25" s="444"/>
      <c r="Z25" s="444"/>
      <c r="AA25" s="444"/>
      <c r="AB25" s="444"/>
      <c r="AC25" s="444"/>
      <c r="AD25" s="444"/>
      <c r="AE25" s="444"/>
      <c r="AF25" s="444"/>
      <c r="AG25" s="444"/>
      <c r="AH25" s="444"/>
      <c r="AI25" s="444"/>
      <c r="AJ25" s="444"/>
      <c r="AK25" s="444"/>
      <c r="AL25" s="435"/>
    </row>
    <row r="26" spans="2:38">
      <c r="B26" s="1669"/>
      <c r="C26" s="1670"/>
      <c r="E26" s="1659"/>
      <c r="F26" s="1659"/>
      <c r="G26" s="1650" t="s">
        <v>640</v>
      </c>
      <c r="H26" s="1650"/>
      <c r="I26" s="1650"/>
      <c r="J26" s="1650"/>
      <c r="K26" s="1650"/>
      <c r="L26" s="1650"/>
      <c r="M26" s="1650"/>
      <c r="N26" s="1650"/>
      <c r="O26" s="1650"/>
      <c r="AL26" s="439"/>
    </row>
    <row r="27" spans="2:38">
      <c r="B27" s="1669"/>
      <c r="C27" s="1670"/>
      <c r="E27" s="1659"/>
      <c r="F27" s="1659"/>
      <c r="G27" s="1650"/>
      <c r="H27" s="1650"/>
      <c r="I27" s="1650"/>
      <c r="J27" s="1650"/>
      <c r="K27" s="1650"/>
      <c r="L27" s="1650"/>
      <c r="M27" s="1650"/>
      <c r="N27" s="1650"/>
      <c r="O27" s="1650"/>
      <c r="AL27" s="439"/>
    </row>
    <row r="28" spans="2:38">
      <c r="B28" s="1669"/>
      <c r="C28" s="1670"/>
      <c r="E28" s="1650" t="s">
        <v>641</v>
      </c>
      <c r="F28" s="1650"/>
      <c r="G28" s="1659"/>
      <c r="H28" s="1659"/>
      <c r="I28" s="1659"/>
      <c r="J28" s="1659"/>
      <c r="K28" s="1659"/>
      <c r="L28" s="1659"/>
      <c r="M28" s="1659"/>
      <c r="N28" s="1659" t="s">
        <v>352</v>
      </c>
      <c r="O28" s="1659"/>
      <c r="R28" s="722"/>
      <c r="S28" s="722"/>
      <c r="T28" s="722"/>
      <c r="U28" s="722"/>
      <c r="V28" s="722"/>
      <c r="W28" s="722"/>
      <c r="X28" s="722"/>
      <c r="Y28" s="722"/>
      <c r="Z28" s="722"/>
      <c r="AA28" s="722"/>
      <c r="AB28" s="722"/>
      <c r="AC28" s="722"/>
      <c r="AD28" s="722"/>
      <c r="AE28" s="722"/>
      <c r="AF28" s="722"/>
      <c r="AG28" s="722"/>
      <c r="AH28" s="722"/>
      <c r="AI28" s="722"/>
      <c r="AJ28" s="722"/>
      <c r="AL28" s="439"/>
    </row>
    <row r="29" spans="2:38" ht="14.25" thickBot="1">
      <c r="B29" s="1669"/>
      <c r="C29" s="1670"/>
      <c r="E29" s="1650"/>
      <c r="F29" s="1650"/>
      <c r="G29" s="1659"/>
      <c r="H29" s="1659"/>
      <c r="I29" s="1659"/>
      <c r="J29" s="1659"/>
      <c r="K29" s="1659"/>
      <c r="L29" s="1659"/>
      <c r="M29" s="1659"/>
      <c r="N29" s="1659"/>
      <c r="O29" s="1659"/>
      <c r="R29" s="726" t="s">
        <v>1363</v>
      </c>
      <c r="S29" s="723"/>
      <c r="T29" s="723"/>
      <c r="U29" s="723"/>
      <c r="V29" s="723"/>
      <c r="W29" s="725"/>
      <c r="X29" s="723"/>
      <c r="Y29" s="723"/>
      <c r="Z29" s="723"/>
      <c r="AA29" s="726"/>
      <c r="AB29" s="722"/>
      <c r="AC29" s="723" t="s">
        <v>1360</v>
      </c>
      <c r="AD29" s="723"/>
      <c r="AE29" s="723"/>
      <c r="AF29" s="723"/>
      <c r="AG29" s="723"/>
      <c r="AH29" s="723"/>
      <c r="AI29" s="723"/>
      <c r="AJ29" s="723"/>
      <c r="AL29" s="439"/>
    </row>
    <row r="30" spans="2:38">
      <c r="B30" s="1669"/>
      <c r="C30" s="1670"/>
      <c r="E30" s="1650" t="s">
        <v>642</v>
      </c>
      <c r="F30" s="1650"/>
      <c r="G30" s="1659"/>
      <c r="H30" s="1659"/>
      <c r="I30" s="1659"/>
      <c r="J30" s="1659"/>
      <c r="K30" s="1659"/>
      <c r="L30" s="1659"/>
      <c r="M30" s="1659"/>
      <c r="N30" s="1659" t="s">
        <v>352</v>
      </c>
      <c r="O30" s="1659"/>
      <c r="R30" s="724">
        <v>1</v>
      </c>
      <c r="S30" s="724" t="s">
        <v>1358</v>
      </c>
      <c r="T30" s="723"/>
      <c r="U30" s="723"/>
      <c r="V30" s="723"/>
      <c r="W30" s="725"/>
      <c r="X30" s="723"/>
      <c r="Y30" s="723"/>
      <c r="Z30" s="723"/>
      <c r="AA30" s="726"/>
      <c r="AB30" s="722"/>
      <c r="AC30" s="1705"/>
      <c r="AD30" s="1706"/>
      <c r="AE30" s="1706"/>
      <c r="AF30" s="1706"/>
      <c r="AG30" s="1706"/>
      <c r="AH30" s="1707"/>
      <c r="AI30" s="723"/>
      <c r="AJ30" s="723"/>
      <c r="AL30" s="439"/>
    </row>
    <row r="31" spans="2:38">
      <c r="B31" s="1669"/>
      <c r="C31" s="1670"/>
      <c r="E31" s="1650"/>
      <c r="F31" s="1650"/>
      <c r="G31" s="1659"/>
      <c r="H31" s="1659"/>
      <c r="I31" s="1659"/>
      <c r="J31" s="1659"/>
      <c r="K31" s="1659"/>
      <c r="L31" s="1659"/>
      <c r="M31" s="1659"/>
      <c r="N31" s="1659"/>
      <c r="O31" s="1659"/>
      <c r="R31" s="724">
        <v>2</v>
      </c>
      <c r="S31" s="724" t="s">
        <v>1359</v>
      </c>
      <c r="T31" s="723"/>
      <c r="U31" s="723"/>
      <c r="V31" s="723"/>
      <c r="W31" s="723"/>
      <c r="X31" s="723"/>
      <c r="Y31" s="723"/>
      <c r="Z31" s="723"/>
      <c r="AA31" s="726"/>
      <c r="AB31" s="722"/>
      <c r="AC31" s="1708"/>
      <c r="AD31" s="1709"/>
      <c r="AE31" s="1709"/>
      <c r="AF31" s="1709"/>
      <c r="AG31" s="1709"/>
      <c r="AH31" s="1710"/>
      <c r="AI31" s="723"/>
      <c r="AJ31" s="723"/>
      <c r="AL31" s="439"/>
    </row>
    <row r="32" spans="2:38" ht="14.25" thickBot="1">
      <c r="B32" s="1669"/>
      <c r="C32" s="1670"/>
      <c r="E32" s="1650" t="s">
        <v>643</v>
      </c>
      <c r="F32" s="1650"/>
      <c r="G32" s="1659"/>
      <c r="H32" s="1659"/>
      <c r="I32" s="1659"/>
      <c r="J32" s="1659"/>
      <c r="K32" s="1659"/>
      <c r="L32" s="1659"/>
      <c r="M32" s="1659"/>
      <c r="N32" s="1659" t="s">
        <v>352</v>
      </c>
      <c r="O32" s="1659"/>
      <c r="R32" s="724"/>
      <c r="S32" s="724"/>
      <c r="T32" s="723"/>
      <c r="U32" s="723"/>
      <c r="V32" s="723"/>
      <c r="W32" s="723"/>
      <c r="X32" s="723"/>
      <c r="Y32" s="723"/>
      <c r="Z32" s="723"/>
      <c r="AA32" s="726"/>
      <c r="AB32" s="722"/>
      <c r="AC32" s="1711"/>
      <c r="AD32" s="1712"/>
      <c r="AE32" s="1712"/>
      <c r="AF32" s="1712"/>
      <c r="AG32" s="1712"/>
      <c r="AH32" s="1713"/>
      <c r="AI32" s="723" t="s">
        <v>1306</v>
      </c>
      <c r="AJ32" s="723"/>
      <c r="AL32" s="439"/>
    </row>
    <row r="33" spans="2:38">
      <c r="B33" s="1669"/>
      <c r="C33" s="1670"/>
      <c r="E33" s="1650"/>
      <c r="F33" s="1650"/>
      <c r="G33" s="1659"/>
      <c r="H33" s="1659"/>
      <c r="I33" s="1659"/>
      <c r="J33" s="1659"/>
      <c r="K33" s="1659"/>
      <c r="L33" s="1659"/>
      <c r="M33" s="1659"/>
      <c r="N33" s="1659"/>
      <c r="O33" s="1659"/>
      <c r="R33" s="724"/>
      <c r="S33" s="724"/>
      <c r="T33" s="723"/>
      <c r="U33" s="723"/>
      <c r="V33" s="723"/>
      <c r="W33" s="723"/>
      <c r="X33" s="723"/>
      <c r="Y33" s="723"/>
      <c r="Z33" s="723"/>
      <c r="AA33" s="726"/>
      <c r="AB33" s="722"/>
      <c r="AC33" s="723"/>
      <c r="AD33" s="723"/>
      <c r="AE33" s="723"/>
      <c r="AF33" s="723"/>
      <c r="AG33" s="723"/>
      <c r="AH33" s="723"/>
      <c r="AI33" s="723"/>
      <c r="AJ33" s="723"/>
      <c r="AL33" s="439"/>
    </row>
    <row r="34" spans="2:38">
      <c r="B34" s="1669"/>
      <c r="C34" s="1670"/>
      <c r="E34" s="1650" t="s">
        <v>644</v>
      </c>
      <c r="F34" s="1650"/>
      <c r="G34" s="1659"/>
      <c r="H34" s="1659"/>
      <c r="I34" s="1659"/>
      <c r="J34" s="1659"/>
      <c r="K34" s="1659"/>
      <c r="L34" s="1659"/>
      <c r="M34" s="1659"/>
      <c r="N34" s="1659" t="s">
        <v>352</v>
      </c>
      <c r="O34" s="1659"/>
      <c r="R34" s="785"/>
      <c r="S34" s="785"/>
      <c r="T34" s="785"/>
      <c r="U34" s="785"/>
      <c r="V34" s="785"/>
      <c r="W34" s="785"/>
      <c r="X34" s="785"/>
      <c r="Y34" s="785"/>
      <c r="Z34" s="785"/>
      <c r="AA34" s="785"/>
      <c r="AB34" s="785"/>
      <c r="AC34" s="785"/>
      <c r="AD34" s="785"/>
      <c r="AE34" s="785"/>
      <c r="AF34" s="785"/>
      <c r="AG34" s="785"/>
      <c r="AH34" s="785"/>
      <c r="AI34" s="785"/>
      <c r="AJ34" s="785"/>
      <c r="AL34" s="439"/>
    </row>
    <row r="35" spans="2:38">
      <c r="B35" s="1669"/>
      <c r="C35" s="1670"/>
      <c r="E35" s="1650"/>
      <c r="F35" s="1650"/>
      <c r="G35" s="1659"/>
      <c r="H35" s="1659"/>
      <c r="I35" s="1659"/>
      <c r="J35" s="1659"/>
      <c r="K35" s="1659"/>
      <c r="L35" s="1659"/>
      <c r="M35" s="1659"/>
      <c r="N35" s="1659"/>
      <c r="O35" s="1659"/>
      <c r="R35" s="785"/>
      <c r="S35" s="787"/>
      <c r="T35" s="787"/>
      <c r="U35" s="787"/>
      <c r="V35" s="787"/>
      <c r="W35" s="787"/>
      <c r="X35" s="787"/>
      <c r="Y35" s="787"/>
      <c r="Z35" s="787"/>
      <c r="AA35" s="787"/>
      <c r="AB35" s="787"/>
      <c r="AC35" s="787"/>
      <c r="AD35" s="787"/>
      <c r="AE35" s="787"/>
      <c r="AF35" s="787"/>
      <c r="AG35" s="787"/>
      <c r="AH35" s="787"/>
      <c r="AI35" s="785"/>
      <c r="AJ35" s="785"/>
      <c r="AL35" s="439"/>
    </row>
    <row r="36" spans="2:38">
      <c r="B36" s="1669"/>
      <c r="C36" s="1670"/>
      <c r="E36" s="1650" t="s">
        <v>645</v>
      </c>
      <c r="F36" s="1650"/>
      <c r="G36" s="1659"/>
      <c r="H36" s="1659"/>
      <c r="I36" s="1659"/>
      <c r="J36" s="1659"/>
      <c r="K36" s="1659"/>
      <c r="L36" s="1659"/>
      <c r="M36" s="1659"/>
      <c r="N36" s="1659" t="s">
        <v>352</v>
      </c>
      <c r="O36" s="1659"/>
      <c r="R36" s="785"/>
      <c r="S36" s="785"/>
      <c r="T36" s="785"/>
      <c r="U36" s="785"/>
      <c r="V36" s="785"/>
      <c r="W36" s="785"/>
      <c r="X36" s="785"/>
      <c r="Y36" s="785"/>
      <c r="Z36" s="785"/>
      <c r="AA36" s="785"/>
      <c r="AB36" s="785"/>
      <c r="AC36" s="785"/>
      <c r="AD36" s="785"/>
      <c r="AE36" s="785"/>
      <c r="AF36" s="785"/>
      <c r="AG36" s="785"/>
      <c r="AH36" s="785"/>
      <c r="AI36" s="785"/>
      <c r="AJ36" s="785"/>
      <c r="AL36" s="439"/>
    </row>
    <row r="37" spans="2:38">
      <c r="B37" s="1669"/>
      <c r="C37" s="1670"/>
      <c r="E37" s="1650"/>
      <c r="F37" s="1650"/>
      <c r="G37" s="1659"/>
      <c r="H37" s="1659"/>
      <c r="I37" s="1659"/>
      <c r="J37" s="1659"/>
      <c r="K37" s="1659"/>
      <c r="L37" s="1659"/>
      <c r="M37" s="1659"/>
      <c r="N37" s="1659"/>
      <c r="O37" s="1659"/>
      <c r="AL37" s="439"/>
    </row>
    <row r="38" spans="2:38">
      <c r="B38" s="1669"/>
      <c r="C38" s="1670"/>
      <c r="E38" s="1650" t="s">
        <v>646</v>
      </c>
      <c r="F38" s="1650"/>
      <c r="G38" s="1659"/>
      <c r="H38" s="1659"/>
      <c r="I38" s="1659"/>
      <c r="J38" s="1659"/>
      <c r="K38" s="1659"/>
      <c r="L38" s="1659"/>
      <c r="M38" s="1659"/>
      <c r="N38" s="1659" t="s">
        <v>352</v>
      </c>
      <c r="O38" s="1659"/>
      <c r="AL38" s="439"/>
    </row>
    <row r="39" spans="2:38">
      <c r="B39" s="1669"/>
      <c r="C39" s="1670"/>
      <c r="E39" s="1650"/>
      <c r="F39" s="1650"/>
      <c r="G39" s="1659"/>
      <c r="H39" s="1659"/>
      <c r="I39" s="1659"/>
      <c r="J39" s="1659"/>
      <c r="K39" s="1659"/>
      <c r="L39" s="1659"/>
      <c r="M39" s="1659"/>
      <c r="N39" s="1659"/>
      <c r="O39" s="1659"/>
      <c r="AL39" s="439"/>
    </row>
    <row r="40" spans="2:38">
      <c r="B40" s="1669"/>
      <c r="C40" s="1670"/>
      <c r="E40" s="1650" t="s">
        <v>647</v>
      </c>
      <c r="F40" s="1650"/>
      <c r="G40" s="1659"/>
      <c r="H40" s="1659"/>
      <c r="I40" s="1659"/>
      <c r="J40" s="1659"/>
      <c r="K40" s="1659"/>
      <c r="L40" s="1659"/>
      <c r="M40" s="1659"/>
      <c r="N40" s="1659" t="s">
        <v>352</v>
      </c>
      <c r="O40" s="1659"/>
      <c r="AL40" s="439"/>
    </row>
    <row r="41" spans="2:38">
      <c r="B41" s="1669"/>
      <c r="C41" s="1670"/>
      <c r="E41" s="1650"/>
      <c r="F41" s="1650"/>
      <c r="G41" s="1659"/>
      <c r="H41" s="1659"/>
      <c r="I41" s="1659"/>
      <c r="J41" s="1659"/>
      <c r="K41" s="1659"/>
      <c r="L41" s="1659"/>
      <c r="M41" s="1659"/>
      <c r="N41" s="1659"/>
      <c r="O41" s="1659"/>
      <c r="AL41" s="439"/>
    </row>
    <row r="42" spans="2:38">
      <c r="B42" s="1669"/>
      <c r="C42" s="1670"/>
      <c r="E42" s="1650" t="s">
        <v>648</v>
      </c>
      <c r="F42" s="1650"/>
      <c r="G42" s="1659"/>
      <c r="H42" s="1659"/>
      <c r="I42" s="1659"/>
      <c r="J42" s="1659"/>
      <c r="K42" s="1659"/>
      <c r="L42" s="1659"/>
      <c r="M42" s="1659"/>
      <c r="N42" s="1659" t="s">
        <v>352</v>
      </c>
      <c r="O42" s="1659"/>
      <c r="AL42" s="439"/>
    </row>
    <row r="43" spans="2:38">
      <c r="B43" s="1669"/>
      <c r="C43" s="1670"/>
      <c r="E43" s="1650"/>
      <c r="F43" s="1650"/>
      <c r="G43" s="1659"/>
      <c r="H43" s="1659"/>
      <c r="I43" s="1659"/>
      <c r="J43" s="1659"/>
      <c r="K43" s="1659"/>
      <c r="L43" s="1659"/>
      <c r="M43" s="1659"/>
      <c r="N43" s="1659"/>
      <c r="O43" s="1659"/>
      <c r="AL43" s="439"/>
    </row>
    <row r="44" spans="2:38">
      <c r="B44" s="1669"/>
      <c r="C44" s="1670"/>
      <c r="E44" s="1650" t="s">
        <v>649</v>
      </c>
      <c r="F44" s="1650"/>
      <c r="G44" s="1659"/>
      <c r="H44" s="1659"/>
      <c r="I44" s="1659"/>
      <c r="J44" s="1659"/>
      <c r="K44" s="1659"/>
      <c r="L44" s="1659"/>
      <c r="M44" s="1659"/>
      <c r="N44" s="1659" t="s">
        <v>352</v>
      </c>
      <c r="O44" s="1659"/>
      <c r="AL44" s="439"/>
    </row>
    <row r="45" spans="2:38">
      <c r="B45" s="1669"/>
      <c r="C45" s="1670"/>
      <c r="E45" s="1650"/>
      <c r="F45" s="1650"/>
      <c r="G45" s="1659"/>
      <c r="H45" s="1659"/>
      <c r="I45" s="1659"/>
      <c r="J45" s="1659"/>
      <c r="K45" s="1659"/>
      <c r="L45" s="1659"/>
      <c r="M45" s="1659"/>
      <c r="N45" s="1659"/>
      <c r="O45" s="1659"/>
      <c r="AL45" s="439"/>
    </row>
    <row r="46" spans="2:38">
      <c r="B46" s="1669"/>
      <c r="C46" s="1670"/>
      <c r="E46" s="1650" t="s">
        <v>650</v>
      </c>
      <c r="F46" s="1650"/>
      <c r="G46" s="1659"/>
      <c r="H46" s="1659"/>
      <c r="I46" s="1659"/>
      <c r="J46" s="1659"/>
      <c r="K46" s="1659"/>
      <c r="L46" s="1659"/>
      <c r="M46" s="1659"/>
      <c r="N46" s="1659" t="s">
        <v>352</v>
      </c>
      <c r="O46" s="1659"/>
      <c r="AL46" s="439"/>
    </row>
    <row r="47" spans="2:38">
      <c r="B47" s="1669"/>
      <c r="C47" s="1670"/>
      <c r="E47" s="1650"/>
      <c r="F47" s="1650"/>
      <c r="G47" s="1659"/>
      <c r="H47" s="1659"/>
      <c r="I47" s="1659"/>
      <c r="J47" s="1659"/>
      <c r="K47" s="1659"/>
      <c r="L47" s="1659"/>
      <c r="M47" s="1659"/>
      <c r="N47" s="1659"/>
      <c r="O47" s="1659"/>
      <c r="AL47" s="439"/>
    </row>
    <row r="48" spans="2:38">
      <c r="B48" s="1669"/>
      <c r="C48" s="1670"/>
      <c r="E48" s="1650" t="s">
        <v>651</v>
      </c>
      <c r="F48" s="1650"/>
      <c r="G48" s="1659"/>
      <c r="H48" s="1659"/>
      <c r="I48" s="1659"/>
      <c r="J48" s="1659"/>
      <c r="K48" s="1659"/>
      <c r="L48" s="1659"/>
      <c r="M48" s="1659"/>
      <c r="N48" s="1659" t="s">
        <v>352</v>
      </c>
      <c r="O48" s="1659"/>
      <c r="AL48" s="439"/>
    </row>
    <row r="49" spans="2:38" ht="14.25" thickBot="1">
      <c r="B49" s="1669"/>
      <c r="C49" s="1670"/>
      <c r="E49" s="1650"/>
      <c r="F49" s="1650"/>
      <c r="G49" s="1659"/>
      <c r="H49" s="1659"/>
      <c r="I49" s="1659"/>
      <c r="J49" s="1659"/>
      <c r="K49" s="1659"/>
      <c r="L49" s="1659"/>
      <c r="M49" s="1659"/>
      <c r="N49" s="1659"/>
      <c r="O49" s="1659"/>
      <c r="AL49" s="439"/>
    </row>
    <row r="50" spans="2:38">
      <c r="B50" s="1669"/>
      <c r="C50" s="1670"/>
      <c r="E50" s="1650" t="s">
        <v>652</v>
      </c>
      <c r="F50" s="1650"/>
      <c r="G50" s="1659"/>
      <c r="H50" s="1659"/>
      <c r="I50" s="1659"/>
      <c r="J50" s="1659"/>
      <c r="K50" s="1659"/>
      <c r="L50" s="1659"/>
      <c r="M50" s="1659"/>
      <c r="N50" s="1659" t="s">
        <v>352</v>
      </c>
      <c r="O50" s="1659"/>
      <c r="T50" s="1628" t="s">
        <v>653</v>
      </c>
      <c r="U50" s="1629"/>
      <c r="V50" s="1629"/>
      <c r="W50" s="1629"/>
      <c r="X50" s="1629"/>
      <c r="Y50" s="1629"/>
      <c r="Z50" s="1630"/>
      <c r="AE50" s="1628" t="s">
        <v>654</v>
      </c>
      <c r="AF50" s="1629"/>
      <c r="AG50" s="1629"/>
      <c r="AH50" s="1629"/>
      <c r="AI50" s="1629"/>
      <c r="AJ50" s="1629"/>
      <c r="AK50" s="1630"/>
      <c r="AL50" s="439"/>
    </row>
    <row r="51" spans="2:38" ht="14.25" thickBot="1">
      <c r="B51" s="1669"/>
      <c r="C51" s="1670"/>
      <c r="E51" s="1651"/>
      <c r="F51" s="1651"/>
      <c r="G51" s="1620"/>
      <c r="H51" s="1620"/>
      <c r="I51" s="1620"/>
      <c r="J51" s="1620"/>
      <c r="K51" s="1620"/>
      <c r="L51" s="1620"/>
      <c r="M51" s="1620"/>
      <c r="N51" s="1620"/>
      <c r="O51" s="1620"/>
      <c r="T51" s="1631"/>
      <c r="U51" s="1615"/>
      <c r="V51" s="1615"/>
      <c r="W51" s="1615"/>
      <c r="X51" s="1615"/>
      <c r="Y51" s="1615"/>
      <c r="Z51" s="1616"/>
      <c r="AE51" s="1631"/>
      <c r="AF51" s="1615"/>
      <c r="AG51" s="1615"/>
      <c r="AH51" s="1615"/>
      <c r="AI51" s="1615"/>
      <c r="AJ51" s="1615"/>
      <c r="AK51" s="1616"/>
      <c r="AL51" s="439"/>
    </row>
    <row r="52" spans="2:38">
      <c r="B52" s="1669"/>
      <c r="C52" s="1670"/>
      <c r="E52" s="1632" t="s">
        <v>292</v>
      </c>
      <c r="F52" s="1633"/>
      <c r="G52" s="1629">
        <f>SUM(G28:M51)</f>
        <v>0</v>
      </c>
      <c r="H52" s="1629"/>
      <c r="I52" s="1629"/>
      <c r="J52" s="1629"/>
      <c r="K52" s="1629"/>
      <c r="L52" s="1629"/>
      <c r="M52" s="1629"/>
      <c r="N52" s="1629" t="s">
        <v>352</v>
      </c>
      <c r="O52" s="1630"/>
      <c r="Q52" s="1610" t="s">
        <v>655</v>
      </c>
      <c r="R52" s="1610"/>
      <c r="T52" s="1631"/>
      <c r="U52" s="1615"/>
      <c r="V52" s="1615"/>
      <c r="W52" s="1615"/>
      <c r="X52" s="1615"/>
      <c r="Y52" s="1615" t="s">
        <v>352</v>
      </c>
      <c r="Z52" s="1616"/>
      <c r="AB52" s="1610" t="s">
        <v>656</v>
      </c>
      <c r="AC52" s="1610"/>
      <c r="AE52" s="1611" t="str">
        <f>IFERROR(G52/T52, "")</f>
        <v/>
      </c>
      <c r="AF52" s="1612"/>
      <c r="AG52" s="1612"/>
      <c r="AH52" s="1612"/>
      <c r="AI52" s="1612"/>
      <c r="AJ52" s="1615" t="s">
        <v>657</v>
      </c>
      <c r="AK52" s="1616"/>
      <c r="AL52" s="439"/>
    </row>
    <row r="53" spans="2:38" ht="14.25" thickBot="1">
      <c r="B53" s="1669"/>
      <c r="C53" s="1670"/>
      <c r="E53" s="1634"/>
      <c r="F53" s="1635"/>
      <c r="G53" s="1617"/>
      <c r="H53" s="1617"/>
      <c r="I53" s="1617"/>
      <c r="J53" s="1617"/>
      <c r="K53" s="1617"/>
      <c r="L53" s="1617"/>
      <c r="M53" s="1617"/>
      <c r="N53" s="1617"/>
      <c r="O53" s="1618"/>
      <c r="Q53" s="1610"/>
      <c r="R53" s="1610"/>
      <c r="T53" s="1714"/>
      <c r="U53" s="1617"/>
      <c r="V53" s="1617"/>
      <c r="W53" s="1617"/>
      <c r="X53" s="1617"/>
      <c r="Y53" s="1617"/>
      <c r="Z53" s="1618"/>
      <c r="AB53" s="1610"/>
      <c r="AC53" s="1610"/>
      <c r="AE53" s="1613"/>
      <c r="AF53" s="1614"/>
      <c r="AG53" s="1614"/>
      <c r="AH53" s="1614"/>
      <c r="AI53" s="1614"/>
      <c r="AJ53" s="1617"/>
      <c r="AK53" s="1618"/>
      <c r="AL53" s="439"/>
    </row>
    <row r="54" spans="2:38">
      <c r="B54" s="1671"/>
      <c r="C54" s="1672"/>
      <c r="D54" s="440"/>
      <c r="E54" s="440"/>
      <c r="F54" s="440"/>
      <c r="G54" s="440"/>
      <c r="H54" s="440"/>
      <c r="I54" s="440"/>
      <c r="J54" s="440"/>
      <c r="K54" s="440"/>
      <c r="L54" s="440"/>
      <c r="M54" s="440"/>
      <c r="N54" s="440"/>
      <c r="O54" s="440"/>
      <c r="P54" s="440"/>
      <c r="Q54" s="440"/>
      <c r="R54" s="440"/>
      <c r="S54" s="440"/>
      <c r="T54" s="440"/>
      <c r="U54" s="440"/>
      <c r="V54" s="440"/>
      <c r="W54" s="440"/>
      <c r="X54" s="440"/>
      <c r="Y54" s="440"/>
      <c r="Z54" s="440"/>
      <c r="AA54" s="440"/>
      <c r="AB54" s="440"/>
      <c r="AC54" s="440"/>
      <c r="AD54" s="440"/>
      <c r="AE54" s="440"/>
      <c r="AF54" s="440"/>
      <c r="AG54" s="440"/>
      <c r="AH54" s="440"/>
      <c r="AI54" s="440"/>
      <c r="AJ54" s="440"/>
      <c r="AK54" s="440"/>
      <c r="AL54" s="448"/>
    </row>
    <row r="55" spans="2:38" ht="157.5" customHeight="1">
      <c r="B55" s="1619" t="s">
        <v>1374</v>
      </c>
      <c r="C55" s="1619"/>
      <c r="D55" s="1619"/>
      <c r="E55" s="1619"/>
      <c r="F55" s="1619"/>
      <c r="G55" s="1619"/>
      <c r="H55" s="1619"/>
      <c r="I55" s="1619"/>
      <c r="J55" s="1619"/>
      <c r="K55" s="1619"/>
      <c r="L55" s="1619"/>
      <c r="M55" s="1619"/>
      <c r="N55" s="1619"/>
      <c r="O55" s="1619"/>
      <c r="P55" s="1619"/>
      <c r="Q55" s="1619"/>
      <c r="R55" s="1619"/>
      <c r="S55" s="1619"/>
      <c r="T55" s="1619"/>
      <c r="U55" s="1619"/>
      <c r="V55" s="1619"/>
      <c r="W55" s="1619"/>
      <c r="X55" s="1619"/>
      <c r="Y55" s="1619"/>
      <c r="Z55" s="1619"/>
      <c r="AA55" s="1619"/>
      <c r="AB55" s="1619"/>
      <c r="AC55" s="1619"/>
      <c r="AD55" s="1619"/>
      <c r="AE55" s="1619"/>
      <c r="AF55" s="1619"/>
      <c r="AG55" s="1619"/>
      <c r="AH55" s="1619"/>
      <c r="AI55" s="1619"/>
      <c r="AJ55" s="1619"/>
      <c r="AK55" s="1619"/>
      <c r="AL55" s="1619"/>
    </row>
    <row r="56" spans="2:38">
      <c r="B56" s="449"/>
      <c r="C56" s="449"/>
      <c r="D56" s="449"/>
      <c r="E56" s="449"/>
      <c r="F56" s="449"/>
      <c r="G56" s="449"/>
      <c r="H56" s="449"/>
      <c r="I56" s="449"/>
      <c r="J56" s="449"/>
      <c r="K56" s="449"/>
      <c r="L56" s="449"/>
      <c r="M56" s="449"/>
      <c r="N56" s="449"/>
      <c r="O56" s="449"/>
      <c r="P56" s="449"/>
      <c r="Q56" s="449"/>
      <c r="R56" s="449"/>
      <c r="S56" s="449"/>
      <c r="T56" s="449"/>
      <c r="U56" s="449"/>
      <c r="V56" s="449"/>
      <c r="W56" s="449"/>
      <c r="X56" s="449"/>
      <c r="Y56" s="449"/>
      <c r="Z56" s="449"/>
      <c r="AA56" s="449"/>
      <c r="AB56" s="449"/>
      <c r="AC56" s="449"/>
      <c r="AD56" s="449"/>
      <c r="AE56" s="449"/>
      <c r="AF56" s="449"/>
      <c r="AG56" s="449"/>
      <c r="AH56" s="449"/>
      <c r="AI56" s="449"/>
      <c r="AJ56" s="449"/>
      <c r="AK56" s="449"/>
      <c r="AL56" s="449"/>
    </row>
    <row r="57" spans="2:38">
      <c r="B57" s="449"/>
      <c r="C57" s="449"/>
      <c r="D57" s="449"/>
      <c r="E57" s="449"/>
      <c r="F57" s="449"/>
      <c r="G57" s="449"/>
      <c r="H57" s="449"/>
      <c r="I57" s="449"/>
      <c r="J57" s="449"/>
      <c r="K57" s="449"/>
      <c r="L57" s="449"/>
      <c r="M57" s="449"/>
      <c r="N57" s="449"/>
      <c r="O57" s="449"/>
      <c r="P57" s="449"/>
      <c r="Q57" s="449"/>
      <c r="R57" s="449"/>
      <c r="S57" s="449"/>
      <c r="T57" s="449"/>
      <c r="U57" s="449"/>
      <c r="V57" s="449"/>
      <c r="W57" s="449"/>
      <c r="X57" s="449"/>
      <c r="Y57" s="449"/>
      <c r="Z57" s="449"/>
      <c r="AA57" s="449"/>
      <c r="AB57" s="449"/>
      <c r="AC57" s="449"/>
      <c r="AD57" s="449"/>
      <c r="AE57" s="449"/>
      <c r="AF57" s="449"/>
      <c r="AG57" s="449"/>
      <c r="AH57" s="449"/>
      <c r="AI57" s="449"/>
      <c r="AJ57" s="449"/>
      <c r="AK57" s="449"/>
      <c r="AL57" s="449"/>
    </row>
    <row r="58" spans="2:38">
      <c r="B58" s="449"/>
      <c r="C58" s="449"/>
      <c r="D58" s="449"/>
      <c r="E58" s="449"/>
      <c r="F58" s="449"/>
      <c r="G58" s="449"/>
      <c r="H58" s="449"/>
      <c r="I58" s="449"/>
      <c r="J58" s="449"/>
      <c r="K58" s="449"/>
      <c r="L58" s="449"/>
      <c r="M58" s="449"/>
      <c r="N58" s="449"/>
      <c r="O58" s="449"/>
      <c r="P58" s="449"/>
      <c r="Q58" s="449"/>
      <c r="R58" s="449"/>
      <c r="S58" s="449"/>
      <c r="T58" s="449"/>
      <c r="U58" s="449"/>
      <c r="V58" s="449"/>
      <c r="W58" s="449"/>
      <c r="X58" s="449"/>
      <c r="Y58" s="449"/>
      <c r="Z58" s="449"/>
      <c r="AA58" s="449"/>
      <c r="AB58" s="449"/>
      <c r="AC58" s="449"/>
      <c r="AD58" s="449"/>
      <c r="AE58" s="449"/>
      <c r="AF58" s="449"/>
      <c r="AG58" s="449"/>
      <c r="AH58" s="449"/>
      <c r="AI58" s="449"/>
      <c r="AJ58" s="449"/>
      <c r="AK58" s="449"/>
      <c r="AL58" s="449"/>
    </row>
  </sheetData>
  <mergeCells count="85">
    <mergeCell ref="AB1:AI1"/>
    <mergeCell ref="AK1:AL1"/>
    <mergeCell ref="A3:AL4"/>
    <mergeCell ref="B6:K6"/>
    <mergeCell ref="L6:AL6"/>
    <mergeCell ref="H10:O11"/>
    <mergeCell ref="U10:U11"/>
    <mergeCell ref="W10:AK11"/>
    <mergeCell ref="F12:F13"/>
    <mergeCell ref="H12:O13"/>
    <mergeCell ref="U12:U13"/>
    <mergeCell ref="W12:AK13"/>
    <mergeCell ref="R7:S24"/>
    <mergeCell ref="U8:U9"/>
    <mergeCell ref="W8:AK9"/>
    <mergeCell ref="F10:F11"/>
    <mergeCell ref="F14:F15"/>
    <mergeCell ref="H14:O15"/>
    <mergeCell ref="U14:U15"/>
    <mergeCell ref="W14:AK15"/>
    <mergeCell ref="F16:F17"/>
    <mergeCell ref="H16:O17"/>
    <mergeCell ref="U16:U17"/>
    <mergeCell ref="W16:AK17"/>
    <mergeCell ref="F18:F19"/>
    <mergeCell ref="H18:O19"/>
    <mergeCell ref="U18:U19"/>
    <mergeCell ref="W18:AK19"/>
    <mergeCell ref="U20:U21"/>
    <mergeCell ref="W20:AK21"/>
    <mergeCell ref="U22:U23"/>
    <mergeCell ref="W22:AK23"/>
    <mergeCell ref="B25:C54"/>
    <mergeCell ref="E26:F27"/>
    <mergeCell ref="G26:O27"/>
    <mergeCell ref="E28:F29"/>
    <mergeCell ref="G28:M29"/>
    <mergeCell ref="N28:O29"/>
    <mergeCell ref="E30:F31"/>
    <mergeCell ref="G30:M31"/>
    <mergeCell ref="B7:C24"/>
    <mergeCell ref="N30:O31"/>
    <mergeCell ref="E32:F33"/>
    <mergeCell ref="G32:M33"/>
    <mergeCell ref="N32:O33"/>
    <mergeCell ref="E34:F35"/>
    <mergeCell ref="G34:M35"/>
    <mergeCell ref="N34:O35"/>
    <mergeCell ref="E36:F37"/>
    <mergeCell ref="G36:M37"/>
    <mergeCell ref="N36:O37"/>
    <mergeCell ref="N44:O45"/>
    <mergeCell ref="E38:F39"/>
    <mergeCell ref="G38:M39"/>
    <mergeCell ref="N38:O39"/>
    <mergeCell ref="E40:F41"/>
    <mergeCell ref="G40:M41"/>
    <mergeCell ref="N40:O41"/>
    <mergeCell ref="B55:AL55"/>
    <mergeCell ref="T50:Z51"/>
    <mergeCell ref="AE50:AK51"/>
    <mergeCell ref="E52:F53"/>
    <mergeCell ref="G52:M53"/>
    <mergeCell ref="N52:O53"/>
    <mergeCell ref="Q52:R53"/>
    <mergeCell ref="T52:X53"/>
    <mergeCell ref="Y52:Z53"/>
    <mergeCell ref="AB52:AC53"/>
    <mergeCell ref="AE52:AI53"/>
    <mergeCell ref="AC30:AH32"/>
    <mergeCell ref="E50:F51"/>
    <mergeCell ref="G50:M51"/>
    <mergeCell ref="N50:O51"/>
    <mergeCell ref="AJ52:AK53"/>
    <mergeCell ref="E46:F47"/>
    <mergeCell ref="G46:M47"/>
    <mergeCell ref="N46:O47"/>
    <mergeCell ref="E48:F49"/>
    <mergeCell ref="G48:M49"/>
    <mergeCell ref="N48:O49"/>
    <mergeCell ref="E42:F43"/>
    <mergeCell ref="G42:M43"/>
    <mergeCell ref="N42:O43"/>
    <mergeCell ref="E44:F45"/>
    <mergeCell ref="G44:M45"/>
  </mergeCells>
  <phoneticPr fontId="66"/>
  <printOptions horizontalCentered="1"/>
  <pageMargins left="0.70866141732283472" right="0.70866141732283472" top="0.74803149606299213" bottom="0.74803149606299213" header="0.31496062992125984" footer="0.31496062992125984"/>
  <pageSetup paperSize="9" scale="88" orientation="portrait" r:id="rId1"/>
  <drawing r:id="rId2"/>
  <legacyDrawing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IV49"/>
  <sheetViews>
    <sheetView view="pageBreakPreview" zoomScaleNormal="100" zoomScaleSheetLayoutView="100" workbookViewId="0"/>
  </sheetViews>
  <sheetFormatPr defaultRowHeight="13.5"/>
  <cols>
    <col min="1" max="1" width="1.625" style="431" customWidth="1"/>
    <col min="2" max="2" width="3.5" style="431" customWidth="1"/>
    <col min="3" max="4" width="9" style="431"/>
    <col min="5" max="6" width="8.5" style="431" customWidth="1"/>
    <col min="7" max="7" width="8.375" style="431" customWidth="1"/>
    <col min="8" max="8" width="7.375" style="431" customWidth="1"/>
    <col min="9" max="10" width="10" style="431" customWidth="1"/>
    <col min="11" max="11" width="17.125" style="431" customWidth="1"/>
    <col min="12" max="16384" width="9" style="431"/>
  </cols>
  <sheetData>
    <row r="1" spans="1:256" ht="15" thickBot="1">
      <c r="B1" s="1686" t="s">
        <v>658</v>
      </c>
      <c r="C1" s="1687"/>
      <c r="D1" s="431" t="s">
        <v>1060</v>
      </c>
      <c r="H1" s="1660" t="s">
        <v>881</v>
      </c>
      <c r="I1" s="1660"/>
      <c r="J1" s="1660"/>
      <c r="K1" s="1660"/>
    </row>
    <row r="2" spans="1:256" ht="18.75">
      <c r="B2" s="1662" t="s">
        <v>898</v>
      </c>
      <c r="C2" s="1663"/>
      <c r="D2" s="1663"/>
      <c r="E2" s="1663"/>
      <c r="F2" s="1663"/>
      <c r="G2" s="1663"/>
      <c r="H2" s="1663"/>
      <c r="I2" s="1663"/>
      <c r="J2" s="1663"/>
      <c r="K2" s="1663"/>
    </row>
    <row r="3" spans="1:256">
      <c r="B3" s="1688"/>
      <c r="C3" s="1688"/>
      <c r="D3" s="1688"/>
      <c r="E3" s="1689"/>
      <c r="F3" s="1661"/>
      <c r="G3" s="432"/>
    </row>
    <row r="4" spans="1:256">
      <c r="B4" s="1688"/>
      <c r="C4" s="1688"/>
      <c r="D4" s="1688"/>
      <c r="E4" s="1689"/>
      <c r="F4" s="1661"/>
      <c r="G4" s="432"/>
      <c r="H4" s="1717" t="s">
        <v>660</v>
      </c>
      <c r="I4" s="1717"/>
      <c r="J4" s="1691"/>
      <c r="K4" s="1691"/>
    </row>
    <row r="5" spans="1:256">
      <c r="B5" s="1688"/>
      <c r="C5" s="1688"/>
      <c r="D5" s="1688"/>
      <c r="E5" s="1689"/>
      <c r="F5" s="1661"/>
      <c r="G5" s="454"/>
      <c r="H5" s="1717"/>
      <c r="I5" s="1717"/>
      <c r="J5" s="1691"/>
      <c r="K5" s="1691"/>
    </row>
    <row r="6" spans="1:256" ht="14.25" thickBot="1">
      <c r="B6" s="455"/>
      <c r="C6" s="455"/>
      <c r="D6" s="455"/>
      <c r="E6" s="455"/>
      <c r="F6" s="455"/>
      <c r="G6" s="455"/>
      <c r="H6" s="455"/>
      <c r="I6" s="455"/>
      <c r="J6" s="455"/>
      <c r="K6" s="455"/>
    </row>
    <row r="7" spans="1:256" ht="26.25" customHeight="1">
      <c r="A7" s="455"/>
      <c r="B7" s="445"/>
      <c r="C7" s="1650" t="s">
        <v>277</v>
      </c>
      <c r="D7" s="1650"/>
      <c r="E7" s="1650" t="s">
        <v>895</v>
      </c>
      <c r="F7" s="1650"/>
      <c r="G7" s="1650" t="s">
        <v>491</v>
      </c>
      <c r="H7" s="1674"/>
      <c r="I7" s="1715" t="s">
        <v>899</v>
      </c>
      <c r="J7" s="1716"/>
      <c r="K7" s="456" t="s">
        <v>492</v>
      </c>
      <c r="L7" s="455"/>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5"/>
      <c r="AN7" s="455"/>
      <c r="AO7" s="455"/>
      <c r="AP7" s="455"/>
      <c r="AQ7" s="455"/>
      <c r="AR7" s="455"/>
      <c r="AS7" s="455"/>
      <c r="AT7" s="455"/>
      <c r="AU7" s="455"/>
      <c r="AV7" s="455"/>
      <c r="AW7" s="455"/>
      <c r="AX7" s="455"/>
      <c r="AY7" s="455"/>
      <c r="AZ7" s="455"/>
      <c r="BA7" s="455"/>
      <c r="BB7" s="455"/>
      <c r="BC7" s="455"/>
      <c r="BD7" s="455"/>
      <c r="BE7" s="455"/>
      <c r="BF7" s="455"/>
      <c r="BG7" s="455"/>
      <c r="BH7" s="455"/>
      <c r="BI7" s="455"/>
      <c r="BJ7" s="455"/>
      <c r="BK7" s="455"/>
      <c r="BL7" s="455"/>
      <c r="BM7" s="455"/>
      <c r="BN7" s="455"/>
      <c r="BO7" s="455"/>
      <c r="BP7" s="455"/>
      <c r="BQ7" s="455"/>
      <c r="BR7" s="455"/>
      <c r="BS7" s="455"/>
      <c r="BT7" s="455"/>
      <c r="BU7" s="455"/>
      <c r="BV7" s="455"/>
      <c r="BW7" s="455"/>
      <c r="BX7" s="455"/>
      <c r="BY7" s="455"/>
      <c r="BZ7" s="455"/>
      <c r="CA7" s="455"/>
      <c r="CB7" s="455"/>
      <c r="CC7" s="455"/>
      <c r="CD7" s="455"/>
      <c r="CE7" s="455"/>
      <c r="CF7" s="455"/>
      <c r="CG7" s="455"/>
      <c r="CH7" s="455"/>
      <c r="CI7" s="455"/>
      <c r="CJ7" s="455"/>
      <c r="CK7" s="455"/>
      <c r="CL7" s="455"/>
      <c r="CM7" s="455"/>
      <c r="CN7" s="455"/>
      <c r="CO7" s="455"/>
      <c r="CP7" s="455"/>
      <c r="CQ7" s="455"/>
      <c r="CR7" s="455"/>
      <c r="CS7" s="455"/>
      <c r="CT7" s="455"/>
      <c r="CU7" s="455"/>
      <c r="CV7" s="455"/>
      <c r="CW7" s="455"/>
      <c r="CX7" s="455"/>
      <c r="CY7" s="455"/>
      <c r="CZ7" s="455"/>
      <c r="DA7" s="455"/>
      <c r="DB7" s="455"/>
      <c r="DC7" s="455"/>
      <c r="DD7" s="455"/>
      <c r="DE7" s="455"/>
      <c r="DF7" s="455"/>
      <c r="DG7" s="455"/>
      <c r="DH7" s="455"/>
      <c r="DI7" s="455"/>
      <c r="DJ7" s="455"/>
      <c r="DK7" s="455"/>
      <c r="DL7" s="455"/>
      <c r="DM7" s="455"/>
      <c r="DN7" s="455"/>
      <c r="DO7" s="455"/>
      <c r="DP7" s="455"/>
      <c r="DQ7" s="455"/>
      <c r="DR7" s="455"/>
      <c r="DS7" s="455"/>
      <c r="DT7" s="455"/>
      <c r="DU7" s="455"/>
      <c r="DV7" s="455"/>
      <c r="DW7" s="455"/>
      <c r="DX7" s="455"/>
      <c r="DY7" s="455"/>
      <c r="DZ7" s="455"/>
      <c r="EA7" s="455"/>
      <c r="EB7" s="455"/>
      <c r="EC7" s="455"/>
      <c r="ED7" s="455"/>
      <c r="EE7" s="455"/>
      <c r="EF7" s="455"/>
      <c r="EG7" s="455"/>
      <c r="EH7" s="455"/>
      <c r="EI7" s="455"/>
      <c r="EJ7" s="455"/>
      <c r="EK7" s="455"/>
      <c r="EL7" s="455"/>
      <c r="EM7" s="455"/>
      <c r="EN7" s="455"/>
      <c r="EO7" s="455"/>
      <c r="EP7" s="455"/>
      <c r="EQ7" s="455"/>
      <c r="ER7" s="455"/>
      <c r="ES7" s="455"/>
      <c r="ET7" s="455"/>
      <c r="EU7" s="455"/>
      <c r="EV7" s="455"/>
      <c r="EW7" s="455"/>
      <c r="EX7" s="455"/>
      <c r="EY7" s="455"/>
      <c r="EZ7" s="455"/>
      <c r="FA7" s="455"/>
      <c r="FB7" s="455"/>
      <c r="FC7" s="455"/>
      <c r="FD7" s="455"/>
      <c r="FE7" s="455"/>
      <c r="FF7" s="455"/>
      <c r="FG7" s="455"/>
      <c r="FH7" s="455"/>
      <c r="FI7" s="455"/>
      <c r="FJ7" s="455"/>
      <c r="FK7" s="455"/>
      <c r="FL7" s="455"/>
      <c r="FM7" s="455"/>
      <c r="FN7" s="455"/>
      <c r="FO7" s="455"/>
      <c r="FP7" s="455"/>
      <c r="FQ7" s="455"/>
      <c r="FR7" s="455"/>
      <c r="FS7" s="455"/>
      <c r="FT7" s="455"/>
      <c r="FU7" s="455"/>
      <c r="FV7" s="455"/>
      <c r="FW7" s="455"/>
      <c r="FX7" s="455"/>
      <c r="FY7" s="455"/>
      <c r="FZ7" s="455"/>
      <c r="GA7" s="455"/>
      <c r="GB7" s="455"/>
      <c r="GC7" s="455"/>
      <c r="GD7" s="455"/>
      <c r="GE7" s="455"/>
      <c r="GF7" s="455"/>
      <c r="GG7" s="455"/>
      <c r="GH7" s="455"/>
      <c r="GI7" s="455"/>
      <c r="GJ7" s="455"/>
      <c r="GK7" s="455"/>
      <c r="GL7" s="455"/>
      <c r="GM7" s="455"/>
      <c r="GN7" s="455"/>
      <c r="GO7" s="455"/>
      <c r="GP7" s="455"/>
      <c r="GQ7" s="455"/>
      <c r="GR7" s="455"/>
      <c r="GS7" s="455"/>
      <c r="GT7" s="455"/>
      <c r="GU7" s="455"/>
      <c r="GV7" s="455"/>
      <c r="GW7" s="455"/>
      <c r="GX7" s="455"/>
      <c r="GY7" s="455"/>
      <c r="GZ7" s="455"/>
      <c r="HA7" s="455"/>
      <c r="HB7" s="455"/>
      <c r="HC7" s="455"/>
      <c r="HD7" s="455"/>
      <c r="HE7" s="455"/>
      <c r="HF7" s="455"/>
      <c r="HG7" s="455"/>
      <c r="HH7" s="455"/>
      <c r="HI7" s="455"/>
      <c r="HJ7" s="455"/>
      <c r="HK7" s="455"/>
      <c r="HL7" s="455"/>
      <c r="HM7" s="455"/>
      <c r="HN7" s="455"/>
      <c r="HO7" s="455"/>
      <c r="HP7" s="455"/>
      <c r="HQ7" s="455"/>
      <c r="HR7" s="455"/>
      <c r="HS7" s="455"/>
      <c r="HT7" s="455"/>
      <c r="HU7" s="455"/>
      <c r="HV7" s="455"/>
      <c r="HW7" s="455"/>
      <c r="HX7" s="455"/>
      <c r="HY7" s="455"/>
      <c r="HZ7" s="455"/>
      <c r="IA7" s="455"/>
      <c r="IB7" s="455"/>
      <c r="IC7" s="455"/>
      <c r="ID7" s="455"/>
      <c r="IE7" s="455"/>
      <c r="IF7" s="455"/>
      <c r="IG7" s="455"/>
      <c r="IH7" s="455"/>
      <c r="II7" s="455"/>
      <c r="IJ7" s="455"/>
      <c r="IK7" s="455"/>
      <c r="IL7" s="455"/>
      <c r="IM7" s="455"/>
      <c r="IN7" s="455"/>
      <c r="IO7" s="455"/>
      <c r="IP7" s="455"/>
      <c r="IQ7" s="455"/>
      <c r="IR7" s="455"/>
      <c r="IS7" s="455"/>
      <c r="IT7" s="455"/>
      <c r="IU7" s="455"/>
      <c r="IV7" s="455"/>
    </row>
    <row r="8" spans="1:256" ht="15" customHeight="1">
      <c r="A8" s="455"/>
      <c r="B8" s="445">
        <f>ROW()-7</f>
        <v>1</v>
      </c>
      <c r="C8" s="1650"/>
      <c r="D8" s="1650"/>
      <c r="E8" s="1685"/>
      <c r="F8" s="1646"/>
      <c r="G8" s="1650"/>
      <c r="H8" s="1674"/>
      <c r="I8" s="1679"/>
      <c r="J8" s="1680"/>
      <c r="K8" s="457"/>
      <c r="L8" s="455"/>
      <c r="M8" s="455"/>
      <c r="N8" s="455"/>
      <c r="O8" s="455"/>
      <c r="P8" s="455"/>
      <c r="Q8" s="455"/>
      <c r="R8" s="455"/>
      <c r="S8" s="455"/>
      <c r="T8" s="455"/>
      <c r="U8" s="455"/>
      <c r="V8" s="455"/>
      <c r="W8" s="455"/>
      <c r="X8" s="455"/>
      <c r="Y8" s="455"/>
      <c r="Z8" s="455"/>
      <c r="AA8" s="455"/>
      <c r="AB8" s="455"/>
      <c r="AC8" s="455"/>
      <c r="AD8" s="455"/>
      <c r="AE8" s="455"/>
      <c r="AF8" s="455"/>
      <c r="AG8" s="455"/>
      <c r="AH8" s="455"/>
      <c r="AI8" s="455"/>
      <c r="AJ8" s="455"/>
      <c r="AK8" s="455"/>
      <c r="AL8" s="455"/>
      <c r="AM8" s="455"/>
      <c r="AN8" s="455"/>
      <c r="AO8" s="455"/>
      <c r="AP8" s="455"/>
      <c r="AQ8" s="455"/>
      <c r="AR8" s="455"/>
      <c r="AS8" s="455"/>
      <c r="AT8" s="455"/>
      <c r="AU8" s="455"/>
      <c r="AV8" s="455"/>
      <c r="AW8" s="455"/>
      <c r="AX8" s="455"/>
      <c r="AY8" s="455"/>
      <c r="AZ8" s="455"/>
      <c r="BA8" s="455"/>
      <c r="BB8" s="455"/>
      <c r="BC8" s="455"/>
      <c r="BD8" s="455"/>
      <c r="BE8" s="455"/>
      <c r="BF8" s="455"/>
      <c r="BG8" s="455"/>
      <c r="BH8" s="455"/>
      <c r="BI8" s="455"/>
      <c r="BJ8" s="455"/>
      <c r="BK8" s="455"/>
      <c r="BL8" s="455"/>
      <c r="BM8" s="455"/>
      <c r="BN8" s="455"/>
      <c r="BO8" s="455"/>
      <c r="BP8" s="455"/>
      <c r="BQ8" s="455"/>
      <c r="BR8" s="455"/>
      <c r="BS8" s="455"/>
      <c r="BT8" s="455"/>
      <c r="BU8" s="455"/>
      <c r="BV8" s="455"/>
      <c r="BW8" s="455"/>
      <c r="BX8" s="455"/>
      <c r="BY8" s="455"/>
      <c r="BZ8" s="455"/>
      <c r="CA8" s="455"/>
      <c r="CB8" s="455"/>
      <c r="CC8" s="455"/>
      <c r="CD8" s="455"/>
      <c r="CE8" s="455"/>
      <c r="CF8" s="455"/>
      <c r="CG8" s="455"/>
      <c r="CH8" s="455"/>
      <c r="CI8" s="455"/>
      <c r="CJ8" s="455"/>
      <c r="CK8" s="455"/>
      <c r="CL8" s="455"/>
      <c r="CM8" s="455"/>
      <c r="CN8" s="455"/>
      <c r="CO8" s="455"/>
      <c r="CP8" s="455"/>
      <c r="CQ8" s="455"/>
      <c r="CR8" s="455"/>
      <c r="CS8" s="455"/>
      <c r="CT8" s="455"/>
      <c r="CU8" s="455"/>
      <c r="CV8" s="455"/>
      <c r="CW8" s="455"/>
      <c r="CX8" s="455"/>
      <c r="CY8" s="455"/>
      <c r="CZ8" s="455"/>
      <c r="DA8" s="455"/>
      <c r="DB8" s="455"/>
      <c r="DC8" s="455"/>
      <c r="DD8" s="455"/>
      <c r="DE8" s="455"/>
      <c r="DF8" s="455"/>
      <c r="DG8" s="455"/>
      <c r="DH8" s="455"/>
      <c r="DI8" s="455"/>
      <c r="DJ8" s="455"/>
      <c r="DK8" s="455"/>
      <c r="DL8" s="455"/>
      <c r="DM8" s="455"/>
      <c r="DN8" s="455"/>
      <c r="DO8" s="455"/>
      <c r="DP8" s="455"/>
      <c r="DQ8" s="455"/>
      <c r="DR8" s="455"/>
      <c r="DS8" s="455"/>
      <c r="DT8" s="455"/>
      <c r="DU8" s="455"/>
      <c r="DV8" s="455"/>
      <c r="DW8" s="455"/>
      <c r="DX8" s="455"/>
      <c r="DY8" s="455"/>
      <c r="DZ8" s="455"/>
      <c r="EA8" s="455"/>
      <c r="EB8" s="455"/>
      <c r="EC8" s="455"/>
      <c r="ED8" s="455"/>
      <c r="EE8" s="455"/>
      <c r="EF8" s="455"/>
      <c r="EG8" s="455"/>
      <c r="EH8" s="455"/>
      <c r="EI8" s="455"/>
      <c r="EJ8" s="455"/>
      <c r="EK8" s="455"/>
      <c r="EL8" s="455"/>
      <c r="EM8" s="455"/>
      <c r="EN8" s="455"/>
      <c r="EO8" s="455"/>
      <c r="EP8" s="455"/>
      <c r="EQ8" s="455"/>
      <c r="ER8" s="455"/>
      <c r="ES8" s="455"/>
      <c r="ET8" s="455"/>
      <c r="EU8" s="455"/>
      <c r="EV8" s="455"/>
      <c r="EW8" s="455"/>
      <c r="EX8" s="455"/>
      <c r="EY8" s="455"/>
      <c r="EZ8" s="455"/>
      <c r="FA8" s="455"/>
      <c r="FB8" s="455"/>
      <c r="FC8" s="455"/>
      <c r="FD8" s="455"/>
      <c r="FE8" s="455"/>
      <c r="FF8" s="455"/>
      <c r="FG8" s="455"/>
      <c r="FH8" s="455"/>
      <c r="FI8" s="455"/>
      <c r="FJ8" s="455"/>
      <c r="FK8" s="455"/>
      <c r="FL8" s="455"/>
      <c r="FM8" s="455"/>
      <c r="FN8" s="455"/>
      <c r="FO8" s="455"/>
      <c r="FP8" s="455"/>
      <c r="FQ8" s="455"/>
      <c r="FR8" s="455"/>
      <c r="FS8" s="455"/>
      <c r="FT8" s="455"/>
      <c r="FU8" s="455"/>
      <c r="FV8" s="455"/>
      <c r="FW8" s="455"/>
      <c r="FX8" s="455"/>
      <c r="FY8" s="455"/>
      <c r="FZ8" s="455"/>
      <c r="GA8" s="455"/>
      <c r="GB8" s="455"/>
      <c r="GC8" s="455"/>
      <c r="GD8" s="455"/>
      <c r="GE8" s="455"/>
      <c r="GF8" s="455"/>
      <c r="GG8" s="455"/>
      <c r="GH8" s="455"/>
      <c r="GI8" s="455"/>
      <c r="GJ8" s="455"/>
      <c r="GK8" s="455"/>
      <c r="GL8" s="455"/>
      <c r="GM8" s="455"/>
      <c r="GN8" s="455"/>
      <c r="GO8" s="455"/>
      <c r="GP8" s="455"/>
      <c r="GQ8" s="455"/>
      <c r="GR8" s="455"/>
      <c r="GS8" s="455"/>
      <c r="GT8" s="455"/>
      <c r="GU8" s="455"/>
      <c r="GV8" s="455"/>
      <c r="GW8" s="455"/>
      <c r="GX8" s="455"/>
      <c r="GY8" s="455"/>
      <c r="GZ8" s="455"/>
      <c r="HA8" s="455"/>
      <c r="HB8" s="455"/>
      <c r="HC8" s="455"/>
      <c r="HD8" s="455"/>
      <c r="HE8" s="455"/>
      <c r="HF8" s="455"/>
      <c r="HG8" s="455"/>
      <c r="HH8" s="455"/>
      <c r="HI8" s="455"/>
      <c r="HJ8" s="455"/>
      <c r="HK8" s="455"/>
      <c r="HL8" s="455"/>
      <c r="HM8" s="455"/>
      <c r="HN8" s="455"/>
      <c r="HO8" s="455"/>
      <c r="HP8" s="455"/>
      <c r="HQ8" s="455"/>
      <c r="HR8" s="455"/>
      <c r="HS8" s="455"/>
      <c r="HT8" s="455"/>
      <c r="HU8" s="455"/>
      <c r="HV8" s="455"/>
      <c r="HW8" s="455"/>
      <c r="HX8" s="455"/>
      <c r="HY8" s="455"/>
      <c r="HZ8" s="455"/>
      <c r="IA8" s="455"/>
      <c r="IB8" s="455"/>
      <c r="IC8" s="455"/>
      <c r="ID8" s="455"/>
      <c r="IE8" s="455"/>
      <c r="IF8" s="455"/>
      <c r="IG8" s="455"/>
      <c r="IH8" s="455"/>
      <c r="II8" s="455"/>
      <c r="IJ8" s="455"/>
      <c r="IK8" s="455"/>
      <c r="IL8" s="455"/>
      <c r="IM8" s="455"/>
      <c r="IN8" s="455"/>
      <c r="IO8" s="455"/>
      <c r="IP8" s="455"/>
      <c r="IQ8" s="455"/>
      <c r="IR8" s="455"/>
      <c r="IS8" s="455"/>
      <c r="IT8" s="455"/>
      <c r="IU8" s="455"/>
      <c r="IV8" s="455"/>
    </row>
    <row r="9" spans="1:256" ht="15" customHeight="1">
      <c r="A9" s="455"/>
      <c r="B9" s="445">
        <f t="shared" ref="B9:B47" si="0">ROW()-7</f>
        <v>2</v>
      </c>
      <c r="C9" s="1650"/>
      <c r="D9" s="1650"/>
      <c r="E9" s="1685"/>
      <c r="F9" s="1646"/>
      <c r="G9" s="1650"/>
      <c r="H9" s="1674"/>
      <c r="I9" s="1679"/>
      <c r="J9" s="1680"/>
      <c r="K9" s="457"/>
      <c r="L9" s="455"/>
      <c r="M9" s="455"/>
      <c r="N9" s="455"/>
      <c r="O9" s="455"/>
      <c r="P9" s="455"/>
      <c r="Q9" s="455"/>
      <c r="R9" s="455"/>
      <c r="S9" s="455"/>
      <c r="T9" s="455"/>
      <c r="U9" s="455"/>
      <c r="V9" s="455"/>
      <c r="W9" s="455"/>
      <c r="X9" s="455"/>
      <c r="Y9" s="455"/>
      <c r="Z9" s="455"/>
      <c r="AA9" s="455"/>
      <c r="AB9" s="455"/>
      <c r="AC9" s="455"/>
      <c r="AD9" s="455"/>
      <c r="AE9" s="455"/>
      <c r="AF9" s="455"/>
      <c r="AG9" s="455"/>
      <c r="AH9" s="455"/>
      <c r="AI9" s="455"/>
      <c r="AJ9" s="455"/>
      <c r="AK9" s="455"/>
      <c r="AL9" s="455"/>
      <c r="AM9" s="455"/>
      <c r="AN9" s="455"/>
      <c r="AO9" s="455"/>
      <c r="AP9" s="455"/>
      <c r="AQ9" s="455"/>
      <c r="AR9" s="455"/>
      <c r="AS9" s="455"/>
      <c r="AT9" s="455"/>
      <c r="AU9" s="455"/>
      <c r="AV9" s="455"/>
      <c r="AW9" s="455"/>
      <c r="AX9" s="455"/>
      <c r="AY9" s="455"/>
      <c r="AZ9" s="455"/>
      <c r="BA9" s="455"/>
      <c r="BB9" s="455"/>
      <c r="BC9" s="455"/>
      <c r="BD9" s="455"/>
      <c r="BE9" s="455"/>
      <c r="BF9" s="455"/>
      <c r="BG9" s="455"/>
      <c r="BH9" s="455"/>
      <c r="BI9" s="455"/>
      <c r="BJ9" s="455"/>
      <c r="BK9" s="455"/>
      <c r="BL9" s="455"/>
      <c r="BM9" s="455"/>
      <c r="BN9" s="455"/>
      <c r="BO9" s="455"/>
      <c r="BP9" s="455"/>
      <c r="BQ9" s="455"/>
      <c r="BR9" s="455"/>
      <c r="BS9" s="455"/>
      <c r="BT9" s="455"/>
      <c r="BU9" s="455"/>
      <c r="BV9" s="455"/>
      <c r="BW9" s="455"/>
      <c r="BX9" s="455"/>
      <c r="BY9" s="455"/>
      <c r="BZ9" s="455"/>
      <c r="CA9" s="455"/>
      <c r="CB9" s="455"/>
      <c r="CC9" s="455"/>
      <c r="CD9" s="455"/>
      <c r="CE9" s="455"/>
      <c r="CF9" s="455"/>
      <c r="CG9" s="455"/>
      <c r="CH9" s="455"/>
      <c r="CI9" s="455"/>
      <c r="CJ9" s="455"/>
      <c r="CK9" s="455"/>
      <c r="CL9" s="455"/>
      <c r="CM9" s="455"/>
      <c r="CN9" s="455"/>
      <c r="CO9" s="455"/>
      <c r="CP9" s="455"/>
      <c r="CQ9" s="455"/>
      <c r="CR9" s="455"/>
      <c r="CS9" s="455"/>
      <c r="CT9" s="455"/>
      <c r="CU9" s="455"/>
      <c r="CV9" s="455"/>
      <c r="CW9" s="455"/>
      <c r="CX9" s="455"/>
      <c r="CY9" s="455"/>
      <c r="CZ9" s="455"/>
      <c r="DA9" s="455"/>
      <c r="DB9" s="455"/>
      <c r="DC9" s="455"/>
      <c r="DD9" s="455"/>
      <c r="DE9" s="455"/>
      <c r="DF9" s="455"/>
      <c r="DG9" s="455"/>
      <c r="DH9" s="455"/>
      <c r="DI9" s="455"/>
      <c r="DJ9" s="455"/>
      <c r="DK9" s="455"/>
      <c r="DL9" s="455"/>
      <c r="DM9" s="455"/>
      <c r="DN9" s="455"/>
      <c r="DO9" s="455"/>
      <c r="DP9" s="455"/>
      <c r="DQ9" s="455"/>
      <c r="DR9" s="455"/>
      <c r="DS9" s="455"/>
      <c r="DT9" s="455"/>
      <c r="DU9" s="455"/>
      <c r="DV9" s="455"/>
      <c r="DW9" s="455"/>
      <c r="DX9" s="455"/>
      <c r="DY9" s="455"/>
      <c r="DZ9" s="455"/>
      <c r="EA9" s="455"/>
      <c r="EB9" s="455"/>
      <c r="EC9" s="455"/>
      <c r="ED9" s="455"/>
      <c r="EE9" s="455"/>
      <c r="EF9" s="455"/>
      <c r="EG9" s="455"/>
      <c r="EH9" s="455"/>
      <c r="EI9" s="455"/>
      <c r="EJ9" s="455"/>
      <c r="EK9" s="455"/>
      <c r="EL9" s="455"/>
      <c r="EM9" s="455"/>
      <c r="EN9" s="455"/>
      <c r="EO9" s="455"/>
      <c r="EP9" s="455"/>
      <c r="EQ9" s="455"/>
      <c r="ER9" s="455"/>
      <c r="ES9" s="455"/>
      <c r="ET9" s="455"/>
      <c r="EU9" s="455"/>
      <c r="EV9" s="455"/>
      <c r="EW9" s="455"/>
      <c r="EX9" s="455"/>
      <c r="EY9" s="455"/>
      <c r="EZ9" s="455"/>
      <c r="FA9" s="455"/>
      <c r="FB9" s="455"/>
      <c r="FC9" s="455"/>
      <c r="FD9" s="455"/>
      <c r="FE9" s="455"/>
      <c r="FF9" s="455"/>
      <c r="FG9" s="455"/>
      <c r="FH9" s="455"/>
      <c r="FI9" s="455"/>
      <c r="FJ9" s="455"/>
      <c r="FK9" s="455"/>
      <c r="FL9" s="455"/>
      <c r="FM9" s="455"/>
      <c r="FN9" s="455"/>
      <c r="FO9" s="455"/>
      <c r="FP9" s="455"/>
      <c r="FQ9" s="455"/>
      <c r="FR9" s="455"/>
      <c r="FS9" s="455"/>
      <c r="FT9" s="455"/>
      <c r="FU9" s="455"/>
      <c r="FV9" s="455"/>
      <c r="FW9" s="455"/>
      <c r="FX9" s="455"/>
      <c r="FY9" s="455"/>
      <c r="FZ9" s="455"/>
      <c r="GA9" s="455"/>
      <c r="GB9" s="455"/>
      <c r="GC9" s="455"/>
      <c r="GD9" s="455"/>
      <c r="GE9" s="455"/>
      <c r="GF9" s="455"/>
      <c r="GG9" s="455"/>
      <c r="GH9" s="455"/>
      <c r="GI9" s="455"/>
      <c r="GJ9" s="455"/>
      <c r="GK9" s="455"/>
      <c r="GL9" s="455"/>
      <c r="GM9" s="455"/>
      <c r="GN9" s="455"/>
      <c r="GO9" s="455"/>
      <c r="GP9" s="455"/>
      <c r="GQ9" s="455"/>
      <c r="GR9" s="455"/>
      <c r="GS9" s="455"/>
      <c r="GT9" s="455"/>
      <c r="GU9" s="455"/>
      <c r="GV9" s="455"/>
      <c r="GW9" s="455"/>
      <c r="GX9" s="455"/>
      <c r="GY9" s="455"/>
      <c r="GZ9" s="455"/>
      <c r="HA9" s="455"/>
      <c r="HB9" s="455"/>
      <c r="HC9" s="455"/>
      <c r="HD9" s="455"/>
      <c r="HE9" s="455"/>
      <c r="HF9" s="455"/>
      <c r="HG9" s="455"/>
      <c r="HH9" s="455"/>
      <c r="HI9" s="455"/>
      <c r="HJ9" s="455"/>
      <c r="HK9" s="455"/>
      <c r="HL9" s="455"/>
      <c r="HM9" s="455"/>
      <c r="HN9" s="455"/>
      <c r="HO9" s="455"/>
      <c r="HP9" s="455"/>
      <c r="HQ9" s="455"/>
      <c r="HR9" s="455"/>
      <c r="HS9" s="455"/>
      <c r="HT9" s="455"/>
      <c r="HU9" s="455"/>
      <c r="HV9" s="455"/>
      <c r="HW9" s="455"/>
      <c r="HX9" s="455"/>
      <c r="HY9" s="455"/>
      <c r="HZ9" s="455"/>
      <c r="IA9" s="455"/>
      <c r="IB9" s="455"/>
      <c r="IC9" s="455"/>
      <c r="ID9" s="455"/>
      <c r="IE9" s="455"/>
      <c r="IF9" s="455"/>
      <c r="IG9" s="455"/>
      <c r="IH9" s="455"/>
      <c r="II9" s="455"/>
      <c r="IJ9" s="455"/>
      <c r="IK9" s="455"/>
      <c r="IL9" s="455"/>
      <c r="IM9" s="455"/>
      <c r="IN9" s="455"/>
      <c r="IO9" s="455"/>
      <c r="IP9" s="455"/>
      <c r="IQ9" s="455"/>
      <c r="IR9" s="455"/>
      <c r="IS9" s="455"/>
      <c r="IT9" s="455"/>
      <c r="IU9" s="455"/>
      <c r="IV9" s="455"/>
    </row>
    <row r="10" spans="1:256" ht="15" customHeight="1">
      <c r="A10" s="455"/>
      <c r="B10" s="445">
        <f t="shared" si="0"/>
        <v>3</v>
      </c>
      <c r="C10" s="1674"/>
      <c r="D10" s="1692"/>
      <c r="E10" s="1693"/>
      <c r="F10" s="1694"/>
      <c r="G10" s="1674"/>
      <c r="H10" s="1695"/>
      <c r="I10" s="1679"/>
      <c r="J10" s="1696"/>
      <c r="K10" s="457"/>
      <c r="L10" s="455"/>
      <c r="M10" s="455"/>
      <c r="N10" s="455"/>
      <c r="O10" s="455"/>
      <c r="P10" s="455"/>
      <c r="Q10" s="455"/>
      <c r="R10" s="455"/>
      <c r="S10" s="455"/>
      <c r="T10" s="455"/>
      <c r="U10" s="455"/>
      <c r="V10" s="455"/>
      <c r="W10" s="455"/>
      <c r="X10" s="455"/>
      <c r="Y10" s="455"/>
      <c r="Z10" s="455"/>
      <c r="AA10" s="455"/>
      <c r="AB10" s="455"/>
      <c r="AC10" s="455"/>
      <c r="AD10" s="455"/>
      <c r="AE10" s="455"/>
      <c r="AF10" s="455"/>
      <c r="AG10" s="455"/>
      <c r="AH10" s="455"/>
      <c r="AI10" s="455"/>
      <c r="AJ10" s="455"/>
      <c r="AK10" s="455"/>
      <c r="AL10" s="455"/>
      <c r="AM10" s="455"/>
      <c r="AN10" s="455"/>
      <c r="AO10" s="455"/>
      <c r="AP10" s="455"/>
      <c r="AQ10" s="455"/>
      <c r="AR10" s="455"/>
      <c r="AS10" s="455"/>
      <c r="AT10" s="455"/>
      <c r="AU10" s="455"/>
      <c r="AV10" s="455"/>
      <c r="AW10" s="455"/>
      <c r="AX10" s="455"/>
      <c r="AY10" s="455"/>
      <c r="AZ10" s="455"/>
      <c r="BA10" s="455"/>
      <c r="BB10" s="455"/>
      <c r="BC10" s="455"/>
      <c r="BD10" s="455"/>
      <c r="BE10" s="455"/>
      <c r="BF10" s="455"/>
      <c r="BG10" s="455"/>
      <c r="BH10" s="455"/>
      <c r="BI10" s="455"/>
      <c r="BJ10" s="455"/>
      <c r="BK10" s="455"/>
      <c r="BL10" s="455"/>
      <c r="BM10" s="455"/>
      <c r="BN10" s="455"/>
      <c r="BO10" s="455"/>
      <c r="BP10" s="455"/>
      <c r="BQ10" s="455"/>
      <c r="BR10" s="455"/>
      <c r="BS10" s="455"/>
      <c r="BT10" s="455"/>
      <c r="BU10" s="455"/>
      <c r="BV10" s="455"/>
      <c r="BW10" s="455"/>
      <c r="BX10" s="455"/>
      <c r="BY10" s="455"/>
      <c r="BZ10" s="455"/>
      <c r="CA10" s="455"/>
      <c r="CB10" s="455"/>
      <c r="CC10" s="455"/>
      <c r="CD10" s="455"/>
      <c r="CE10" s="455"/>
      <c r="CF10" s="455"/>
      <c r="CG10" s="455"/>
      <c r="CH10" s="455"/>
      <c r="CI10" s="455"/>
      <c r="CJ10" s="455"/>
      <c r="CK10" s="455"/>
      <c r="CL10" s="455"/>
      <c r="CM10" s="455"/>
      <c r="CN10" s="455"/>
      <c r="CO10" s="455"/>
      <c r="CP10" s="455"/>
      <c r="CQ10" s="455"/>
      <c r="CR10" s="455"/>
      <c r="CS10" s="455"/>
      <c r="CT10" s="455"/>
      <c r="CU10" s="455"/>
      <c r="CV10" s="455"/>
      <c r="CW10" s="455"/>
      <c r="CX10" s="455"/>
      <c r="CY10" s="455"/>
      <c r="CZ10" s="455"/>
      <c r="DA10" s="455"/>
      <c r="DB10" s="455"/>
      <c r="DC10" s="455"/>
      <c r="DD10" s="455"/>
      <c r="DE10" s="455"/>
      <c r="DF10" s="455"/>
      <c r="DG10" s="455"/>
      <c r="DH10" s="455"/>
      <c r="DI10" s="455"/>
      <c r="DJ10" s="455"/>
      <c r="DK10" s="455"/>
      <c r="DL10" s="455"/>
      <c r="DM10" s="455"/>
      <c r="DN10" s="455"/>
      <c r="DO10" s="455"/>
      <c r="DP10" s="455"/>
      <c r="DQ10" s="455"/>
      <c r="DR10" s="455"/>
      <c r="DS10" s="455"/>
      <c r="DT10" s="455"/>
      <c r="DU10" s="455"/>
      <c r="DV10" s="455"/>
      <c r="DW10" s="455"/>
      <c r="DX10" s="455"/>
      <c r="DY10" s="455"/>
      <c r="DZ10" s="455"/>
      <c r="EA10" s="455"/>
      <c r="EB10" s="455"/>
      <c r="EC10" s="455"/>
      <c r="ED10" s="455"/>
      <c r="EE10" s="455"/>
      <c r="EF10" s="455"/>
      <c r="EG10" s="455"/>
      <c r="EH10" s="455"/>
      <c r="EI10" s="455"/>
      <c r="EJ10" s="455"/>
      <c r="EK10" s="455"/>
      <c r="EL10" s="455"/>
      <c r="EM10" s="455"/>
      <c r="EN10" s="455"/>
      <c r="EO10" s="455"/>
      <c r="EP10" s="455"/>
      <c r="EQ10" s="455"/>
      <c r="ER10" s="455"/>
      <c r="ES10" s="455"/>
      <c r="ET10" s="455"/>
      <c r="EU10" s="455"/>
      <c r="EV10" s="455"/>
      <c r="EW10" s="455"/>
      <c r="EX10" s="455"/>
      <c r="EY10" s="455"/>
      <c r="EZ10" s="455"/>
      <c r="FA10" s="455"/>
      <c r="FB10" s="455"/>
      <c r="FC10" s="455"/>
      <c r="FD10" s="455"/>
      <c r="FE10" s="455"/>
      <c r="FF10" s="455"/>
      <c r="FG10" s="455"/>
      <c r="FH10" s="455"/>
      <c r="FI10" s="455"/>
      <c r="FJ10" s="455"/>
      <c r="FK10" s="455"/>
      <c r="FL10" s="455"/>
      <c r="FM10" s="455"/>
      <c r="FN10" s="455"/>
      <c r="FO10" s="455"/>
      <c r="FP10" s="455"/>
      <c r="FQ10" s="455"/>
      <c r="FR10" s="455"/>
      <c r="FS10" s="455"/>
      <c r="FT10" s="455"/>
      <c r="FU10" s="455"/>
      <c r="FV10" s="455"/>
      <c r="FW10" s="455"/>
      <c r="FX10" s="455"/>
      <c r="FY10" s="455"/>
      <c r="FZ10" s="455"/>
      <c r="GA10" s="455"/>
      <c r="GB10" s="455"/>
      <c r="GC10" s="455"/>
      <c r="GD10" s="455"/>
      <c r="GE10" s="455"/>
      <c r="GF10" s="455"/>
      <c r="GG10" s="455"/>
      <c r="GH10" s="455"/>
      <c r="GI10" s="455"/>
      <c r="GJ10" s="455"/>
      <c r="GK10" s="455"/>
      <c r="GL10" s="455"/>
      <c r="GM10" s="455"/>
      <c r="GN10" s="455"/>
      <c r="GO10" s="455"/>
      <c r="GP10" s="455"/>
      <c r="GQ10" s="455"/>
      <c r="GR10" s="455"/>
      <c r="GS10" s="455"/>
      <c r="GT10" s="455"/>
      <c r="GU10" s="455"/>
      <c r="GV10" s="455"/>
      <c r="GW10" s="455"/>
      <c r="GX10" s="455"/>
      <c r="GY10" s="455"/>
      <c r="GZ10" s="455"/>
      <c r="HA10" s="455"/>
      <c r="HB10" s="455"/>
      <c r="HC10" s="455"/>
      <c r="HD10" s="455"/>
      <c r="HE10" s="455"/>
      <c r="HF10" s="455"/>
      <c r="HG10" s="455"/>
      <c r="HH10" s="455"/>
      <c r="HI10" s="455"/>
      <c r="HJ10" s="455"/>
      <c r="HK10" s="455"/>
      <c r="HL10" s="455"/>
      <c r="HM10" s="455"/>
      <c r="HN10" s="455"/>
      <c r="HO10" s="455"/>
      <c r="HP10" s="455"/>
      <c r="HQ10" s="455"/>
      <c r="HR10" s="455"/>
      <c r="HS10" s="455"/>
      <c r="HT10" s="455"/>
      <c r="HU10" s="455"/>
      <c r="HV10" s="455"/>
      <c r="HW10" s="455"/>
      <c r="HX10" s="455"/>
      <c r="HY10" s="455"/>
      <c r="HZ10" s="455"/>
      <c r="IA10" s="455"/>
      <c r="IB10" s="455"/>
      <c r="IC10" s="455"/>
      <c r="ID10" s="455"/>
      <c r="IE10" s="455"/>
      <c r="IF10" s="455"/>
      <c r="IG10" s="455"/>
      <c r="IH10" s="455"/>
      <c r="II10" s="455"/>
      <c r="IJ10" s="455"/>
      <c r="IK10" s="455"/>
      <c r="IL10" s="455"/>
      <c r="IM10" s="455"/>
      <c r="IN10" s="455"/>
      <c r="IO10" s="455"/>
      <c r="IP10" s="455"/>
      <c r="IQ10" s="455"/>
      <c r="IR10" s="455"/>
      <c r="IS10" s="455"/>
      <c r="IT10" s="455"/>
      <c r="IU10" s="455"/>
      <c r="IV10" s="455"/>
    </row>
    <row r="11" spans="1:256" ht="15" customHeight="1">
      <c r="A11" s="455"/>
      <c r="B11" s="445">
        <f t="shared" si="0"/>
        <v>4</v>
      </c>
      <c r="C11" s="1674"/>
      <c r="D11" s="1692"/>
      <c r="E11" s="1693"/>
      <c r="F11" s="1694"/>
      <c r="G11" s="1674"/>
      <c r="H11" s="1695"/>
      <c r="I11" s="1679"/>
      <c r="J11" s="1696"/>
      <c r="K11" s="457"/>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5"/>
      <c r="AY11" s="455"/>
      <c r="AZ11" s="455"/>
      <c r="BA11" s="455"/>
      <c r="BB11" s="455"/>
      <c r="BC11" s="455"/>
      <c r="BD11" s="455"/>
      <c r="BE11" s="455"/>
      <c r="BF11" s="455"/>
      <c r="BG11" s="455"/>
      <c r="BH11" s="455"/>
      <c r="BI11" s="455"/>
      <c r="BJ11" s="455"/>
      <c r="BK11" s="455"/>
      <c r="BL11" s="455"/>
      <c r="BM11" s="455"/>
      <c r="BN11" s="455"/>
      <c r="BO11" s="455"/>
      <c r="BP11" s="455"/>
      <c r="BQ11" s="455"/>
      <c r="BR11" s="455"/>
      <c r="BS11" s="455"/>
      <c r="BT11" s="455"/>
      <c r="BU11" s="455"/>
      <c r="BV11" s="455"/>
      <c r="BW11" s="455"/>
      <c r="BX11" s="455"/>
      <c r="BY11" s="455"/>
      <c r="BZ11" s="455"/>
      <c r="CA11" s="455"/>
      <c r="CB11" s="455"/>
      <c r="CC11" s="455"/>
      <c r="CD11" s="455"/>
      <c r="CE11" s="455"/>
      <c r="CF11" s="455"/>
      <c r="CG11" s="455"/>
      <c r="CH11" s="455"/>
      <c r="CI11" s="455"/>
      <c r="CJ11" s="455"/>
      <c r="CK11" s="455"/>
      <c r="CL11" s="455"/>
      <c r="CM11" s="455"/>
      <c r="CN11" s="455"/>
      <c r="CO11" s="455"/>
      <c r="CP11" s="455"/>
      <c r="CQ11" s="455"/>
      <c r="CR11" s="455"/>
      <c r="CS11" s="455"/>
      <c r="CT11" s="455"/>
      <c r="CU11" s="455"/>
      <c r="CV11" s="455"/>
      <c r="CW11" s="455"/>
      <c r="CX11" s="455"/>
      <c r="CY11" s="455"/>
      <c r="CZ11" s="455"/>
      <c r="DA11" s="455"/>
      <c r="DB11" s="455"/>
      <c r="DC11" s="455"/>
      <c r="DD11" s="455"/>
      <c r="DE11" s="455"/>
      <c r="DF11" s="455"/>
      <c r="DG11" s="455"/>
      <c r="DH11" s="455"/>
      <c r="DI11" s="455"/>
      <c r="DJ11" s="455"/>
      <c r="DK11" s="455"/>
      <c r="DL11" s="455"/>
      <c r="DM11" s="455"/>
      <c r="DN11" s="455"/>
      <c r="DO11" s="455"/>
      <c r="DP11" s="455"/>
      <c r="DQ11" s="455"/>
      <c r="DR11" s="455"/>
      <c r="DS11" s="455"/>
      <c r="DT11" s="455"/>
      <c r="DU11" s="455"/>
      <c r="DV11" s="455"/>
      <c r="DW11" s="455"/>
      <c r="DX11" s="455"/>
      <c r="DY11" s="455"/>
      <c r="DZ11" s="455"/>
      <c r="EA11" s="455"/>
      <c r="EB11" s="455"/>
      <c r="EC11" s="455"/>
      <c r="ED11" s="455"/>
      <c r="EE11" s="455"/>
      <c r="EF11" s="455"/>
      <c r="EG11" s="455"/>
      <c r="EH11" s="455"/>
      <c r="EI11" s="455"/>
      <c r="EJ11" s="455"/>
      <c r="EK11" s="455"/>
      <c r="EL11" s="455"/>
      <c r="EM11" s="455"/>
      <c r="EN11" s="455"/>
      <c r="EO11" s="455"/>
      <c r="EP11" s="455"/>
      <c r="EQ11" s="455"/>
      <c r="ER11" s="455"/>
      <c r="ES11" s="455"/>
      <c r="ET11" s="455"/>
      <c r="EU11" s="455"/>
      <c r="EV11" s="455"/>
      <c r="EW11" s="455"/>
      <c r="EX11" s="455"/>
      <c r="EY11" s="455"/>
      <c r="EZ11" s="455"/>
      <c r="FA11" s="455"/>
      <c r="FB11" s="455"/>
      <c r="FC11" s="455"/>
      <c r="FD11" s="455"/>
      <c r="FE11" s="455"/>
      <c r="FF11" s="455"/>
      <c r="FG11" s="455"/>
      <c r="FH11" s="455"/>
      <c r="FI11" s="455"/>
      <c r="FJ11" s="455"/>
      <c r="FK11" s="455"/>
      <c r="FL11" s="455"/>
      <c r="FM11" s="455"/>
      <c r="FN11" s="455"/>
      <c r="FO11" s="455"/>
      <c r="FP11" s="455"/>
      <c r="FQ11" s="455"/>
      <c r="FR11" s="455"/>
      <c r="FS11" s="455"/>
      <c r="FT11" s="455"/>
      <c r="FU11" s="455"/>
      <c r="FV11" s="455"/>
      <c r="FW11" s="455"/>
      <c r="FX11" s="455"/>
      <c r="FY11" s="455"/>
      <c r="FZ11" s="455"/>
      <c r="GA11" s="455"/>
      <c r="GB11" s="455"/>
      <c r="GC11" s="455"/>
      <c r="GD11" s="455"/>
      <c r="GE11" s="455"/>
      <c r="GF11" s="455"/>
      <c r="GG11" s="455"/>
      <c r="GH11" s="455"/>
      <c r="GI11" s="455"/>
      <c r="GJ11" s="455"/>
      <c r="GK11" s="455"/>
      <c r="GL11" s="455"/>
      <c r="GM11" s="455"/>
      <c r="GN11" s="455"/>
      <c r="GO11" s="455"/>
      <c r="GP11" s="455"/>
      <c r="GQ11" s="455"/>
      <c r="GR11" s="455"/>
      <c r="GS11" s="455"/>
      <c r="GT11" s="455"/>
      <c r="GU11" s="455"/>
      <c r="GV11" s="455"/>
      <c r="GW11" s="455"/>
      <c r="GX11" s="455"/>
      <c r="GY11" s="455"/>
      <c r="GZ11" s="455"/>
      <c r="HA11" s="455"/>
      <c r="HB11" s="455"/>
      <c r="HC11" s="455"/>
      <c r="HD11" s="455"/>
      <c r="HE11" s="455"/>
      <c r="HF11" s="455"/>
      <c r="HG11" s="455"/>
      <c r="HH11" s="455"/>
      <c r="HI11" s="455"/>
      <c r="HJ11" s="455"/>
      <c r="HK11" s="455"/>
      <c r="HL11" s="455"/>
      <c r="HM11" s="455"/>
      <c r="HN11" s="455"/>
      <c r="HO11" s="455"/>
      <c r="HP11" s="455"/>
      <c r="HQ11" s="455"/>
      <c r="HR11" s="455"/>
      <c r="HS11" s="455"/>
      <c r="HT11" s="455"/>
      <c r="HU11" s="455"/>
      <c r="HV11" s="455"/>
      <c r="HW11" s="455"/>
      <c r="HX11" s="455"/>
      <c r="HY11" s="455"/>
      <c r="HZ11" s="455"/>
      <c r="IA11" s="455"/>
      <c r="IB11" s="455"/>
      <c r="IC11" s="455"/>
      <c r="ID11" s="455"/>
      <c r="IE11" s="455"/>
      <c r="IF11" s="455"/>
      <c r="IG11" s="455"/>
      <c r="IH11" s="455"/>
      <c r="II11" s="455"/>
      <c r="IJ11" s="455"/>
      <c r="IK11" s="455"/>
      <c r="IL11" s="455"/>
      <c r="IM11" s="455"/>
      <c r="IN11" s="455"/>
      <c r="IO11" s="455"/>
      <c r="IP11" s="455"/>
      <c r="IQ11" s="455"/>
      <c r="IR11" s="455"/>
      <c r="IS11" s="455"/>
      <c r="IT11" s="455"/>
      <c r="IU11" s="455"/>
      <c r="IV11" s="455"/>
    </row>
    <row r="12" spans="1:256" ht="15" customHeight="1">
      <c r="A12" s="455"/>
      <c r="B12" s="445">
        <f t="shared" si="0"/>
        <v>5</v>
      </c>
      <c r="C12" s="1674"/>
      <c r="D12" s="1692"/>
      <c r="E12" s="1693"/>
      <c r="F12" s="1694"/>
      <c r="G12" s="1674"/>
      <c r="H12" s="1695"/>
      <c r="I12" s="1679"/>
      <c r="J12" s="1696"/>
      <c r="K12" s="457"/>
      <c r="L12" s="455"/>
      <c r="M12" s="455"/>
      <c r="N12" s="455"/>
      <c r="O12" s="455"/>
      <c r="P12" s="455"/>
      <c r="Q12" s="455"/>
      <c r="R12" s="455"/>
      <c r="S12" s="455"/>
      <c r="T12" s="455"/>
      <c r="U12" s="455"/>
      <c r="V12" s="455"/>
      <c r="W12" s="455"/>
      <c r="X12" s="455"/>
      <c r="Y12" s="455"/>
      <c r="Z12" s="455"/>
      <c r="AA12" s="455"/>
      <c r="AB12" s="455"/>
      <c r="AC12" s="455"/>
      <c r="AD12" s="455"/>
      <c r="AE12" s="455"/>
      <c r="AF12" s="455"/>
      <c r="AG12" s="455"/>
      <c r="AH12" s="455"/>
      <c r="AI12" s="455"/>
      <c r="AJ12" s="455"/>
      <c r="AK12" s="455"/>
      <c r="AL12" s="455"/>
      <c r="AM12" s="455"/>
      <c r="AN12" s="455"/>
      <c r="AO12" s="455"/>
      <c r="AP12" s="455"/>
      <c r="AQ12" s="455"/>
      <c r="AR12" s="455"/>
      <c r="AS12" s="455"/>
      <c r="AT12" s="455"/>
      <c r="AU12" s="455"/>
      <c r="AV12" s="455"/>
      <c r="AW12" s="455"/>
      <c r="AX12" s="455"/>
      <c r="AY12" s="455"/>
      <c r="AZ12" s="455"/>
      <c r="BA12" s="455"/>
      <c r="BB12" s="455"/>
      <c r="BC12" s="455"/>
      <c r="BD12" s="455"/>
      <c r="BE12" s="455"/>
      <c r="BF12" s="455"/>
      <c r="BG12" s="455"/>
      <c r="BH12" s="455"/>
      <c r="BI12" s="455"/>
      <c r="BJ12" s="455"/>
      <c r="BK12" s="455"/>
      <c r="BL12" s="455"/>
      <c r="BM12" s="455"/>
      <c r="BN12" s="455"/>
      <c r="BO12" s="455"/>
      <c r="BP12" s="455"/>
      <c r="BQ12" s="455"/>
      <c r="BR12" s="455"/>
      <c r="BS12" s="455"/>
      <c r="BT12" s="455"/>
      <c r="BU12" s="455"/>
      <c r="BV12" s="455"/>
      <c r="BW12" s="455"/>
      <c r="BX12" s="455"/>
      <c r="BY12" s="455"/>
      <c r="BZ12" s="455"/>
      <c r="CA12" s="455"/>
      <c r="CB12" s="455"/>
      <c r="CC12" s="455"/>
      <c r="CD12" s="455"/>
      <c r="CE12" s="455"/>
      <c r="CF12" s="455"/>
      <c r="CG12" s="455"/>
      <c r="CH12" s="455"/>
      <c r="CI12" s="455"/>
      <c r="CJ12" s="455"/>
      <c r="CK12" s="455"/>
      <c r="CL12" s="455"/>
      <c r="CM12" s="455"/>
      <c r="CN12" s="455"/>
      <c r="CO12" s="455"/>
      <c r="CP12" s="455"/>
      <c r="CQ12" s="455"/>
      <c r="CR12" s="455"/>
      <c r="CS12" s="455"/>
      <c r="CT12" s="455"/>
      <c r="CU12" s="455"/>
      <c r="CV12" s="455"/>
      <c r="CW12" s="455"/>
      <c r="CX12" s="455"/>
      <c r="CY12" s="455"/>
      <c r="CZ12" s="455"/>
      <c r="DA12" s="455"/>
      <c r="DB12" s="455"/>
      <c r="DC12" s="455"/>
      <c r="DD12" s="455"/>
      <c r="DE12" s="455"/>
      <c r="DF12" s="455"/>
      <c r="DG12" s="455"/>
      <c r="DH12" s="455"/>
      <c r="DI12" s="455"/>
      <c r="DJ12" s="455"/>
      <c r="DK12" s="455"/>
      <c r="DL12" s="455"/>
      <c r="DM12" s="455"/>
      <c r="DN12" s="455"/>
      <c r="DO12" s="455"/>
      <c r="DP12" s="455"/>
      <c r="DQ12" s="455"/>
      <c r="DR12" s="455"/>
      <c r="DS12" s="455"/>
      <c r="DT12" s="455"/>
      <c r="DU12" s="455"/>
      <c r="DV12" s="455"/>
      <c r="DW12" s="455"/>
      <c r="DX12" s="455"/>
      <c r="DY12" s="455"/>
      <c r="DZ12" s="455"/>
      <c r="EA12" s="455"/>
      <c r="EB12" s="455"/>
      <c r="EC12" s="455"/>
      <c r="ED12" s="455"/>
      <c r="EE12" s="455"/>
      <c r="EF12" s="455"/>
      <c r="EG12" s="455"/>
      <c r="EH12" s="455"/>
      <c r="EI12" s="455"/>
      <c r="EJ12" s="455"/>
      <c r="EK12" s="455"/>
      <c r="EL12" s="455"/>
      <c r="EM12" s="455"/>
      <c r="EN12" s="455"/>
      <c r="EO12" s="455"/>
      <c r="EP12" s="455"/>
      <c r="EQ12" s="455"/>
      <c r="ER12" s="455"/>
      <c r="ES12" s="455"/>
      <c r="ET12" s="455"/>
      <c r="EU12" s="455"/>
      <c r="EV12" s="455"/>
      <c r="EW12" s="455"/>
      <c r="EX12" s="455"/>
      <c r="EY12" s="455"/>
      <c r="EZ12" s="455"/>
      <c r="FA12" s="455"/>
      <c r="FB12" s="455"/>
      <c r="FC12" s="455"/>
      <c r="FD12" s="455"/>
      <c r="FE12" s="455"/>
      <c r="FF12" s="455"/>
      <c r="FG12" s="455"/>
      <c r="FH12" s="455"/>
      <c r="FI12" s="455"/>
      <c r="FJ12" s="455"/>
      <c r="FK12" s="455"/>
      <c r="FL12" s="455"/>
      <c r="FM12" s="455"/>
      <c r="FN12" s="455"/>
      <c r="FO12" s="455"/>
      <c r="FP12" s="455"/>
      <c r="FQ12" s="455"/>
      <c r="FR12" s="455"/>
      <c r="FS12" s="455"/>
      <c r="FT12" s="455"/>
      <c r="FU12" s="455"/>
      <c r="FV12" s="455"/>
      <c r="FW12" s="455"/>
      <c r="FX12" s="455"/>
      <c r="FY12" s="455"/>
      <c r="FZ12" s="455"/>
      <c r="GA12" s="455"/>
      <c r="GB12" s="455"/>
      <c r="GC12" s="455"/>
      <c r="GD12" s="455"/>
      <c r="GE12" s="455"/>
      <c r="GF12" s="455"/>
      <c r="GG12" s="455"/>
      <c r="GH12" s="455"/>
      <c r="GI12" s="455"/>
      <c r="GJ12" s="455"/>
      <c r="GK12" s="455"/>
      <c r="GL12" s="455"/>
      <c r="GM12" s="455"/>
      <c r="GN12" s="455"/>
      <c r="GO12" s="455"/>
      <c r="GP12" s="455"/>
      <c r="GQ12" s="455"/>
      <c r="GR12" s="455"/>
      <c r="GS12" s="455"/>
      <c r="GT12" s="455"/>
      <c r="GU12" s="455"/>
      <c r="GV12" s="455"/>
      <c r="GW12" s="455"/>
      <c r="GX12" s="455"/>
      <c r="GY12" s="455"/>
      <c r="GZ12" s="455"/>
      <c r="HA12" s="455"/>
      <c r="HB12" s="455"/>
      <c r="HC12" s="455"/>
      <c r="HD12" s="455"/>
      <c r="HE12" s="455"/>
      <c r="HF12" s="455"/>
      <c r="HG12" s="455"/>
      <c r="HH12" s="455"/>
      <c r="HI12" s="455"/>
      <c r="HJ12" s="455"/>
      <c r="HK12" s="455"/>
      <c r="HL12" s="455"/>
      <c r="HM12" s="455"/>
      <c r="HN12" s="455"/>
      <c r="HO12" s="455"/>
      <c r="HP12" s="455"/>
      <c r="HQ12" s="455"/>
      <c r="HR12" s="455"/>
      <c r="HS12" s="455"/>
      <c r="HT12" s="455"/>
      <c r="HU12" s="455"/>
      <c r="HV12" s="455"/>
      <c r="HW12" s="455"/>
      <c r="HX12" s="455"/>
      <c r="HY12" s="455"/>
      <c r="HZ12" s="455"/>
      <c r="IA12" s="455"/>
      <c r="IB12" s="455"/>
      <c r="IC12" s="455"/>
      <c r="ID12" s="455"/>
      <c r="IE12" s="455"/>
      <c r="IF12" s="455"/>
      <c r="IG12" s="455"/>
      <c r="IH12" s="455"/>
      <c r="II12" s="455"/>
      <c r="IJ12" s="455"/>
      <c r="IK12" s="455"/>
      <c r="IL12" s="455"/>
      <c r="IM12" s="455"/>
      <c r="IN12" s="455"/>
      <c r="IO12" s="455"/>
      <c r="IP12" s="455"/>
      <c r="IQ12" s="455"/>
      <c r="IR12" s="455"/>
      <c r="IS12" s="455"/>
      <c r="IT12" s="455"/>
      <c r="IU12" s="455"/>
      <c r="IV12" s="455"/>
    </row>
    <row r="13" spans="1:256" ht="15" customHeight="1">
      <c r="A13" s="455"/>
      <c r="B13" s="445">
        <f t="shared" si="0"/>
        <v>6</v>
      </c>
      <c r="C13" s="1674"/>
      <c r="D13" s="1692"/>
      <c r="E13" s="1693"/>
      <c r="F13" s="1694"/>
      <c r="G13" s="1674"/>
      <c r="H13" s="1695"/>
      <c r="I13" s="1679"/>
      <c r="J13" s="1696"/>
      <c r="K13" s="458"/>
      <c r="L13" s="455"/>
      <c r="M13" s="455"/>
      <c r="N13" s="455"/>
      <c r="O13" s="455"/>
      <c r="P13" s="455"/>
      <c r="Q13" s="455"/>
      <c r="R13" s="455"/>
      <c r="S13" s="455"/>
      <c r="T13" s="455"/>
      <c r="U13" s="455"/>
      <c r="V13" s="455"/>
      <c r="W13" s="455"/>
      <c r="X13" s="455"/>
      <c r="Y13" s="455"/>
      <c r="Z13" s="455"/>
      <c r="AA13" s="455"/>
      <c r="AB13" s="455"/>
      <c r="AC13" s="455"/>
      <c r="AD13" s="455"/>
      <c r="AE13" s="455"/>
      <c r="AF13" s="455"/>
      <c r="AG13" s="455"/>
      <c r="AH13" s="455"/>
      <c r="AI13" s="455"/>
      <c r="AJ13" s="455"/>
      <c r="AK13" s="455"/>
      <c r="AL13" s="455"/>
      <c r="AM13" s="455"/>
      <c r="AN13" s="455"/>
      <c r="AO13" s="455"/>
      <c r="AP13" s="455"/>
      <c r="AQ13" s="455"/>
      <c r="AR13" s="455"/>
      <c r="AS13" s="455"/>
      <c r="AT13" s="455"/>
      <c r="AU13" s="455"/>
      <c r="AV13" s="455"/>
      <c r="AW13" s="455"/>
      <c r="AX13" s="455"/>
      <c r="AY13" s="455"/>
      <c r="AZ13" s="455"/>
      <c r="BA13" s="455"/>
      <c r="BB13" s="455"/>
      <c r="BC13" s="455"/>
      <c r="BD13" s="455"/>
      <c r="BE13" s="455"/>
      <c r="BF13" s="455"/>
      <c r="BG13" s="455"/>
      <c r="BH13" s="455"/>
      <c r="BI13" s="455"/>
      <c r="BJ13" s="455"/>
      <c r="BK13" s="455"/>
      <c r="BL13" s="455"/>
      <c r="BM13" s="455"/>
      <c r="BN13" s="455"/>
      <c r="BO13" s="455"/>
      <c r="BP13" s="455"/>
      <c r="BQ13" s="455"/>
      <c r="BR13" s="455"/>
      <c r="BS13" s="455"/>
      <c r="BT13" s="455"/>
      <c r="BU13" s="455"/>
      <c r="BV13" s="455"/>
      <c r="BW13" s="455"/>
      <c r="BX13" s="455"/>
      <c r="BY13" s="455"/>
      <c r="BZ13" s="455"/>
      <c r="CA13" s="455"/>
      <c r="CB13" s="455"/>
      <c r="CC13" s="455"/>
      <c r="CD13" s="455"/>
      <c r="CE13" s="455"/>
      <c r="CF13" s="455"/>
      <c r="CG13" s="455"/>
      <c r="CH13" s="455"/>
      <c r="CI13" s="455"/>
      <c r="CJ13" s="455"/>
      <c r="CK13" s="455"/>
      <c r="CL13" s="455"/>
      <c r="CM13" s="455"/>
      <c r="CN13" s="455"/>
      <c r="CO13" s="455"/>
      <c r="CP13" s="455"/>
      <c r="CQ13" s="455"/>
      <c r="CR13" s="455"/>
      <c r="CS13" s="455"/>
      <c r="CT13" s="455"/>
      <c r="CU13" s="455"/>
      <c r="CV13" s="455"/>
      <c r="CW13" s="455"/>
      <c r="CX13" s="455"/>
      <c r="CY13" s="455"/>
      <c r="CZ13" s="455"/>
      <c r="DA13" s="455"/>
      <c r="DB13" s="455"/>
      <c r="DC13" s="455"/>
      <c r="DD13" s="455"/>
      <c r="DE13" s="455"/>
      <c r="DF13" s="455"/>
      <c r="DG13" s="455"/>
      <c r="DH13" s="455"/>
      <c r="DI13" s="455"/>
      <c r="DJ13" s="455"/>
      <c r="DK13" s="455"/>
      <c r="DL13" s="455"/>
      <c r="DM13" s="455"/>
      <c r="DN13" s="455"/>
      <c r="DO13" s="455"/>
      <c r="DP13" s="455"/>
      <c r="DQ13" s="455"/>
      <c r="DR13" s="455"/>
      <c r="DS13" s="455"/>
      <c r="DT13" s="455"/>
      <c r="DU13" s="455"/>
      <c r="DV13" s="455"/>
      <c r="DW13" s="455"/>
      <c r="DX13" s="455"/>
      <c r="DY13" s="455"/>
      <c r="DZ13" s="455"/>
      <c r="EA13" s="455"/>
      <c r="EB13" s="455"/>
      <c r="EC13" s="455"/>
      <c r="ED13" s="455"/>
      <c r="EE13" s="455"/>
      <c r="EF13" s="455"/>
      <c r="EG13" s="455"/>
      <c r="EH13" s="455"/>
      <c r="EI13" s="455"/>
      <c r="EJ13" s="455"/>
      <c r="EK13" s="455"/>
      <c r="EL13" s="455"/>
      <c r="EM13" s="455"/>
      <c r="EN13" s="455"/>
      <c r="EO13" s="455"/>
      <c r="EP13" s="455"/>
      <c r="EQ13" s="455"/>
      <c r="ER13" s="455"/>
      <c r="ES13" s="455"/>
      <c r="ET13" s="455"/>
      <c r="EU13" s="455"/>
      <c r="EV13" s="455"/>
      <c r="EW13" s="455"/>
      <c r="EX13" s="455"/>
      <c r="EY13" s="455"/>
      <c r="EZ13" s="455"/>
      <c r="FA13" s="455"/>
      <c r="FB13" s="455"/>
      <c r="FC13" s="455"/>
      <c r="FD13" s="455"/>
      <c r="FE13" s="455"/>
      <c r="FF13" s="455"/>
      <c r="FG13" s="455"/>
      <c r="FH13" s="455"/>
      <c r="FI13" s="455"/>
      <c r="FJ13" s="455"/>
      <c r="FK13" s="455"/>
      <c r="FL13" s="455"/>
      <c r="FM13" s="455"/>
      <c r="FN13" s="455"/>
      <c r="FO13" s="455"/>
      <c r="FP13" s="455"/>
      <c r="FQ13" s="455"/>
      <c r="FR13" s="455"/>
      <c r="FS13" s="455"/>
      <c r="FT13" s="455"/>
      <c r="FU13" s="455"/>
      <c r="FV13" s="455"/>
      <c r="FW13" s="455"/>
      <c r="FX13" s="455"/>
      <c r="FY13" s="455"/>
      <c r="FZ13" s="455"/>
      <c r="GA13" s="455"/>
      <c r="GB13" s="455"/>
      <c r="GC13" s="455"/>
      <c r="GD13" s="455"/>
      <c r="GE13" s="455"/>
      <c r="GF13" s="455"/>
      <c r="GG13" s="455"/>
      <c r="GH13" s="455"/>
      <c r="GI13" s="455"/>
      <c r="GJ13" s="455"/>
      <c r="GK13" s="455"/>
      <c r="GL13" s="455"/>
      <c r="GM13" s="455"/>
      <c r="GN13" s="455"/>
      <c r="GO13" s="455"/>
      <c r="GP13" s="455"/>
      <c r="GQ13" s="455"/>
      <c r="GR13" s="455"/>
      <c r="GS13" s="455"/>
      <c r="GT13" s="455"/>
      <c r="GU13" s="455"/>
      <c r="GV13" s="455"/>
      <c r="GW13" s="455"/>
      <c r="GX13" s="455"/>
      <c r="GY13" s="455"/>
      <c r="GZ13" s="455"/>
      <c r="HA13" s="455"/>
      <c r="HB13" s="455"/>
      <c r="HC13" s="455"/>
      <c r="HD13" s="455"/>
      <c r="HE13" s="455"/>
      <c r="HF13" s="455"/>
      <c r="HG13" s="455"/>
      <c r="HH13" s="455"/>
      <c r="HI13" s="455"/>
      <c r="HJ13" s="455"/>
      <c r="HK13" s="455"/>
      <c r="HL13" s="455"/>
      <c r="HM13" s="455"/>
      <c r="HN13" s="455"/>
      <c r="HO13" s="455"/>
      <c r="HP13" s="455"/>
      <c r="HQ13" s="455"/>
      <c r="HR13" s="455"/>
      <c r="HS13" s="455"/>
      <c r="HT13" s="455"/>
      <c r="HU13" s="455"/>
      <c r="HV13" s="455"/>
      <c r="HW13" s="455"/>
      <c r="HX13" s="455"/>
      <c r="HY13" s="455"/>
      <c r="HZ13" s="455"/>
      <c r="IA13" s="455"/>
      <c r="IB13" s="455"/>
      <c r="IC13" s="455"/>
      <c r="ID13" s="455"/>
      <c r="IE13" s="455"/>
      <c r="IF13" s="455"/>
      <c r="IG13" s="455"/>
      <c r="IH13" s="455"/>
      <c r="II13" s="455"/>
      <c r="IJ13" s="455"/>
      <c r="IK13" s="455"/>
      <c r="IL13" s="455"/>
      <c r="IM13" s="455"/>
      <c r="IN13" s="455"/>
      <c r="IO13" s="455"/>
      <c r="IP13" s="455"/>
      <c r="IQ13" s="455"/>
      <c r="IR13" s="455"/>
      <c r="IS13" s="455"/>
      <c r="IT13" s="455"/>
      <c r="IU13" s="455"/>
      <c r="IV13" s="455"/>
    </row>
    <row r="14" spans="1:256" ht="15" customHeight="1">
      <c r="A14" s="455"/>
      <c r="B14" s="445">
        <f t="shared" si="0"/>
        <v>7</v>
      </c>
      <c r="C14" s="1650"/>
      <c r="D14" s="1650"/>
      <c r="E14" s="1650"/>
      <c r="F14" s="1650"/>
      <c r="G14" s="1650"/>
      <c r="H14" s="1674"/>
      <c r="I14" s="1697"/>
      <c r="J14" s="1698"/>
      <c r="K14" s="458"/>
      <c r="L14" s="455"/>
      <c r="M14" s="455"/>
      <c r="N14" s="455"/>
      <c r="O14" s="455"/>
      <c r="P14" s="455"/>
      <c r="Q14" s="455"/>
      <c r="R14" s="455"/>
      <c r="S14" s="455"/>
      <c r="T14" s="455"/>
      <c r="U14" s="455"/>
      <c r="V14" s="455"/>
      <c r="W14" s="455"/>
      <c r="X14" s="455"/>
      <c r="Y14" s="455"/>
      <c r="Z14" s="455"/>
      <c r="AA14" s="455"/>
      <c r="AB14" s="455"/>
      <c r="AC14" s="455"/>
      <c r="AD14" s="455"/>
      <c r="AE14" s="455"/>
      <c r="AF14" s="455"/>
      <c r="AG14" s="455"/>
      <c r="AH14" s="455"/>
      <c r="AI14" s="455"/>
      <c r="AJ14" s="455"/>
      <c r="AK14" s="455"/>
      <c r="AL14" s="455"/>
      <c r="AM14" s="455"/>
      <c r="AN14" s="455"/>
      <c r="AO14" s="455"/>
      <c r="AP14" s="455"/>
      <c r="AQ14" s="455"/>
      <c r="AR14" s="455"/>
      <c r="AS14" s="455"/>
      <c r="AT14" s="455"/>
      <c r="AU14" s="455"/>
      <c r="AV14" s="455"/>
      <c r="AW14" s="455"/>
      <c r="AX14" s="455"/>
      <c r="AY14" s="455"/>
      <c r="AZ14" s="455"/>
      <c r="BA14" s="455"/>
      <c r="BB14" s="455"/>
      <c r="BC14" s="455"/>
      <c r="BD14" s="455"/>
      <c r="BE14" s="455"/>
      <c r="BF14" s="455"/>
      <c r="BG14" s="455"/>
      <c r="BH14" s="455"/>
      <c r="BI14" s="455"/>
      <c r="BJ14" s="455"/>
      <c r="BK14" s="455"/>
      <c r="BL14" s="455"/>
      <c r="BM14" s="455"/>
      <c r="BN14" s="455"/>
      <c r="BO14" s="455"/>
      <c r="BP14" s="455"/>
      <c r="BQ14" s="455"/>
      <c r="BR14" s="455"/>
      <c r="BS14" s="455"/>
      <c r="BT14" s="455"/>
      <c r="BU14" s="455"/>
      <c r="BV14" s="455"/>
      <c r="BW14" s="455"/>
      <c r="BX14" s="455"/>
      <c r="BY14" s="455"/>
      <c r="BZ14" s="455"/>
      <c r="CA14" s="455"/>
      <c r="CB14" s="455"/>
      <c r="CC14" s="455"/>
      <c r="CD14" s="455"/>
      <c r="CE14" s="455"/>
      <c r="CF14" s="455"/>
      <c r="CG14" s="455"/>
      <c r="CH14" s="455"/>
      <c r="CI14" s="455"/>
      <c r="CJ14" s="455"/>
      <c r="CK14" s="455"/>
      <c r="CL14" s="455"/>
      <c r="CM14" s="455"/>
      <c r="CN14" s="455"/>
      <c r="CO14" s="455"/>
      <c r="CP14" s="455"/>
      <c r="CQ14" s="455"/>
      <c r="CR14" s="455"/>
      <c r="CS14" s="455"/>
      <c r="CT14" s="455"/>
      <c r="CU14" s="455"/>
      <c r="CV14" s="455"/>
      <c r="CW14" s="455"/>
      <c r="CX14" s="455"/>
      <c r="CY14" s="455"/>
      <c r="CZ14" s="455"/>
      <c r="DA14" s="455"/>
      <c r="DB14" s="455"/>
      <c r="DC14" s="455"/>
      <c r="DD14" s="455"/>
      <c r="DE14" s="455"/>
      <c r="DF14" s="455"/>
      <c r="DG14" s="455"/>
      <c r="DH14" s="455"/>
      <c r="DI14" s="455"/>
      <c r="DJ14" s="455"/>
      <c r="DK14" s="455"/>
      <c r="DL14" s="455"/>
      <c r="DM14" s="455"/>
      <c r="DN14" s="455"/>
      <c r="DO14" s="455"/>
      <c r="DP14" s="455"/>
      <c r="DQ14" s="455"/>
      <c r="DR14" s="455"/>
      <c r="DS14" s="455"/>
      <c r="DT14" s="455"/>
      <c r="DU14" s="455"/>
      <c r="DV14" s="455"/>
      <c r="DW14" s="455"/>
      <c r="DX14" s="455"/>
      <c r="DY14" s="455"/>
      <c r="DZ14" s="455"/>
      <c r="EA14" s="455"/>
      <c r="EB14" s="455"/>
      <c r="EC14" s="455"/>
      <c r="ED14" s="455"/>
      <c r="EE14" s="455"/>
      <c r="EF14" s="455"/>
      <c r="EG14" s="455"/>
      <c r="EH14" s="455"/>
      <c r="EI14" s="455"/>
      <c r="EJ14" s="455"/>
      <c r="EK14" s="455"/>
      <c r="EL14" s="455"/>
      <c r="EM14" s="455"/>
      <c r="EN14" s="455"/>
      <c r="EO14" s="455"/>
      <c r="EP14" s="455"/>
      <c r="EQ14" s="455"/>
      <c r="ER14" s="455"/>
      <c r="ES14" s="455"/>
      <c r="ET14" s="455"/>
      <c r="EU14" s="455"/>
      <c r="EV14" s="455"/>
      <c r="EW14" s="455"/>
      <c r="EX14" s="455"/>
      <c r="EY14" s="455"/>
      <c r="EZ14" s="455"/>
      <c r="FA14" s="455"/>
      <c r="FB14" s="455"/>
      <c r="FC14" s="455"/>
      <c r="FD14" s="455"/>
      <c r="FE14" s="455"/>
      <c r="FF14" s="455"/>
      <c r="FG14" s="455"/>
      <c r="FH14" s="455"/>
      <c r="FI14" s="455"/>
      <c r="FJ14" s="455"/>
      <c r="FK14" s="455"/>
      <c r="FL14" s="455"/>
      <c r="FM14" s="455"/>
      <c r="FN14" s="455"/>
      <c r="FO14" s="455"/>
      <c r="FP14" s="455"/>
      <c r="FQ14" s="455"/>
      <c r="FR14" s="455"/>
      <c r="FS14" s="455"/>
      <c r="FT14" s="455"/>
      <c r="FU14" s="455"/>
      <c r="FV14" s="455"/>
      <c r="FW14" s="455"/>
      <c r="FX14" s="455"/>
      <c r="FY14" s="455"/>
      <c r="FZ14" s="455"/>
      <c r="GA14" s="455"/>
      <c r="GB14" s="455"/>
      <c r="GC14" s="455"/>
      <c r="GD14" s="455"/>
      <c r="GE14" s="455"/>
      <c r="GF14" s="455"/>
      <c r="GG14" s="455"/>
      <c r="GH14" s="455"/>
      <c r="GI14" s="455"/>
      <c r="GJ14" s="455"/>
      <c r="GK14" s="455"/>
      <c r="GL14" s="455"/>
      <c r="GM14" s="455"/>
      <c r="GN14" s="455"/>
      <c r="GO14" s="455"/>
      <c r="GP14" s="455"/>
      <c r="GQ14" s="455"/>
      <c r="GR14" s="455"/>
      <c r="GS14" s="455"/>
      <c r="GT14" s="455"/>
      <c r="GU14" s="455"/>
      <c r="GV14" s="455"/>
      <c r="GW14" s="455"/>
      <c r="GX14" s="455"/>
      <c r="GY14" s="455"/>
      <c r="GZ14" s="455"/>
      <c r="HA14" s="455"/>
      <c r="HB14" s="455"/>
      <c r="HC14" s="455"/>
      <c r="HD14" s="455"/>
      <c r="HE14" s="455"/>
      <c r="HF14" s="455"/>
      <c r="HG14" s="455"/>
      <c r="HH14" s="455"/>
      <c r="HI14" s="455"/>
      <c r="HJ14" s="455"/>
      <c r="HK14" s="455"/>
      <c r="HL14" s="455"/>
      <c r="HM14" s="455"/>
      <c r="HN14" s="455"/>
      <c r="HO14" s="455"/>
      <c r="HP14" s="455"/>
      <c r="HQ14" s="455"/>
      <c r="HR14" s="455"/>
      <c r="HS14" s="455"/>
      <c r="HT14" s="455"/>
      <c r="HU14" s="455"/>
      <c r="HV14" s="455"/>
      <c r="HW14" s="455"/>
      <c r="HX14" s="455"/>
      <c r="HY14" s="455"/>
      <c r="HZ14" s="455"/>
      <c r="IA14" s="455"/>
      <c r="IB14" s="455"/>
      <c r="IC14" s="455"/>
      <c r="ID14" s="455"/>
      <c r="IE14" s="455"/>
      <c r="IF14" s="455"/>
      <c r="IG14" s="455"/>
      <c r="IH14" s="455"/>
      <c r="II14" s="455"/>
      <c r="IJ14" s="455"/>
      <c r="IK14" s="455"/>
      <c r="IL14" s="455"/>
      <c r="IM14" s="455"/>
      <c r="IN14" s="455"/>
      <c r="IO14" s="455"/>
      <c r="IP14" s="455"/>
      <c r="IQ14" s="455"/>
      <c r="IR14" s="455"/>
      <c r="IS14" s="455"/>
      <c r="IT14" s="455"/>
      <c r="IU14" s="455"/>
      <c r="IV14" s="455"/>
    </row>
    <row r="15" spans="1:256" ht="15" customHeight="1">
      <c r="A15" s="455"/>
      <c r="B15" s="445">
        <f t="shared" si="0"/>
        <v>8</v>
      </c>
      <c r="C15" s="1650"/>
      <c r="D15" s="1650"/>
      <c r="E15" s="1650"/>
      <c r="F15" s="1650"/>
      <c r="G15" s="1650"/>
      <c r="H15" s="1674"/>
      <c r="I15" s="1699"/>
      <c r="J15" s="1680"/>
      <c r="K15" s="458"/>
      <c r="L15" s="455"/>
      <c r="M15" s="455"/>
      <c r="N15" s="455"/>
      <c r="O15" s="455"/>
      <c r="P15" s="455"/>
      <c r="Q15" s="455"/>
      <c r="R15" s="455"/>
      <c r="S15" s="455"/>
      <c r="T15" s="455"/>
      <c r="U15" s="455"/>
      <c r="V15" s="455"/>
      <c r="W15" s="455"/>
      <c r="X15" s="455"/>
      <c r="Y15" s="455"/>
      <c r="Z15" s="455"/>
      <c r="AA15" s="455"/>
      <c r="AB15" s="455"/>
      <c r="AC15" s="455"/>
      <c r="AD15" s="455"/>
      <c r="AE15" s="455"/>
      <c r="AF15" s="455"/>
      <c r="AG15" s="455"/>
      <c r="AH15" s="455"/>
      <c r="AI15" s="455"/>
      <c r="AJ15" s="455"/>
      <c r="AK15" s="455"/>
      <c r="AL15" s="455"/>
      <c r="AM15" s="455"/>
      <c r="AN15" s="455"/>
      <c r="AO15" s="455"/>
      <c r="AP15" s="455"/>
      <c r="AQ15" s="455"/>
      <c r="AR15" s="455"/>
      <c r="AS15" s="455"/>
      <c r="AT15" s="455"/>
      <c r="AU15" s="455"/>
      <c r="AV15" s="455"/>
      <c r="AW15" s="455"/>
      <c r="AX15" s="455"/>
      <c r="AY15" s="455"/>
      <c r="AZ15" s="455"/>
      <c r="BA15" s="455"/>
      <c r="BB15" s="455"/>
      <c r="BC15" s="455"/>
      <c r="BD15" s="455"/>
      <c r="BE15" s="455"/>
      <c r="BF15" s="455"/>
      <c r="BG15" s="455"/>
      <c r="BH15" s="455"/>
      <c r="BI15" s="455"/>
      <c r="BJ15" s="455"/>
      <c r="BK15" s="455"/>
      <c r="BL15" s="455"/>
      <c r="BM15" s="455"/>
      <c r="BN15" s="455"/>
      <c r="BO15" s="455"/>
      <c r="BP15" s="455"/>
      <c r="BQ15" s="455"/>
      <c r="BR15" s="455"/>
      <c r="BS15" s="455"/>
      <c r="BT15" s="455"/>
      <c r="BU15" s="455"/>
      <c r="BV15" s="455"/>
      <c r="BW15" s="455"/>
      <c r="BX15" s="455"/>
      <c r="BY15" s="455"/>
      <c r="BZ15" s="455"/>
      <c r="CA15" s="455"/>
      <c r="CB15" s="455"/>
      <c r="CC15" s="455"/>
      <c r="CD15" s="455"/>
      <c r="CE15" s="455"/>
      <c r="CF15" s="455"/>
      <c r="CG15" s="455"/>
      <c r="CH15" s="455"/>
      <c r="CI15" s="455"/>
      <c r="CJ15" s="455"/>
      <c r="CK15" s="455"/>
      <c r="CL15" s="455"/>
      <c r="CM15" s="455"/>
      <c r="CN15" s="455"/>
      <c r="CO15" s="455"/>
      <c r="CP15" s="455"/>
      <c r="CQ15" s="455"/>
      <c r="CR15" s="455"/>
      <c r="CS15" s="455"/>
      <c r="CT15" s="455"/>
      <c r="CU15" s="455"/>
      <c r="CV15" s="455"/>
      <c r="CW15" s="455"/>
      <c r="CX15" s="455"/>
      <c r="CY15" s="455"/>
      <c r="CZ15" s="455"/>
      <c r="DA15" s="455"/>
      <c r="DB15" s="455"/>
      <c r="DC15" s="455"/>
      <c r="DD15" s="455"/>
      <c r="DE15" s="455"/>
      <c r="DF15" s="455"/>
      <c r="DG15" s="455"/>
      <c r="DH15" s="455"/>
      <c r="DI15" s="455"/>
      <c r="DJ15" s="455"/>
      <c r="DK15" s="455"/>
      <c r="DL15" s="455"/>
      <c r="DM15" s="455"/>
      <c r="DN15" s="455"/>
      <c r="DO15" s="455"/>
      <c r="DP15" s="455"/>
      <c r="DQ15" s="455"/>
      <c r="DR15" s="455"/>
      <c r="DS15" s="455"/>
      <c r="DT15" s="455"/>
      <c r="DU15" s="455"/>
      <c r="DV15" s="455"/>
      <c r="DW15" s="455"/>
      <c r="DX15" s="455"/>
      <c r="DY15" s="455"/>
      <c r="DZ15" s="455"/>
      <c r="EA15" s="455"/>
      <c r="EB15" s="455"/>
      <c r="EC15" s="455"/>
      <c r="ED15" s="455"/>
      <c r="EE15" s="455"/>
      <c r="EF15" s="455"/>
      <c r="EG15" s="455"/>
      <c r="EH15" s="455"/>
      <c r="EI15" s="455"/>
      <c r="EJ15" s="455"/>
      <c r="EK15" s="455"/>
      <c r="EL15" s="455"/>
      <c r="EM15" s="455"/>
      <c r="EN15" s="455"/>
      <c r="EO15" s="455"/>
      <c r="EP15" s="455"/>
      <c r="EQ15" s="455"/>
      <c r="ER15" s="455"/>
      <c r="ES15" s="455"/>
      <c r="ET15" s="455"/>
      <c r="EU15" s="455"/>
      <c r="EV15" s="455"/>
      <c r="EW15" s="455"/>
      <c r="EX15" s="455"/>
      <c r="EY15" s="455"/>
      <c r="EZ15" s="455"/>
      <c r="FA15" s="455"/>
      <c r="FB15" s="455"/>
      <c r="FC15" s="455"/>
      <c r="FD15" s="455"/>
      <c r="FE15" s="455"/>
      <c r="FF15" s="455"/>
      <c r="FG15" s="455"/>
      <c r="FH15" s="455"/>
      <c r="FI15" s="455"/>
      <c r="FJ15" s="455"/>
      <c r="FK15" s="455"/>
      <c r="FL15" s="455"/>
      <c r="FM15" s="455"/>
      <c r="FN15" s="455"/>
      <c r="FO15" s="455"/>
      <c r="FP15" s="455"/>
      <c r="FQ15" s="455"/>
      <c r="FR15" s="455"/>
      <c r="FS15" s="455"/>
      <c r="FT15" s="455"/>
      <c r="FU15" s="455"/>
      <c r="FV15" s="455"/>
      <c r="FW15" s="455"/>
      <c r="FX15" s="455"/>
      <c r="FY15" s="455"/>
      <c r="FZ15" s="455"/>
      <c r="GA15" s="455"/>
      <c r="GB15" s="455"/>
      <c r="GC15" s="455"/>
      <c r="GD15" s="455"/>
      <c r="GE15" s="455"/>
      <c r="GF15" s="455"/>
      <c r="GG15" s="455"/>
      <c r="GH15" s="455"/>
      <c r="GI15" s="455"/>
      <c r="GJ15" s="455"/>
      <c r="GK15" s="455"/>
      <c r="GL15" s="455"/>
      <c r="GM15" s="455"/>
      <c r="GN15" s="455"/>
      <c r="GO15" s="455"/>
      <c r="GP15" s="455"/>
      <c r="GQ15" s="455"/>
      <c r="GR15" s="455"/>
      <c r="GS15" s="455"/>
      <c r="GT15" s="455"/>
      <c r="GU15" s="455"/>
      <c r="GV15" s="455"/>
      <c r="GW15" s="455"/>
      <c r="GX15" s="455"/>
      <c r="GY15" s="455"/>
      <c r="GZ15" s="455"/>
      <c r="HA15" s="455"/>
      <c r="HB15" s="455"/>
      <c r="HC15" s="455"/>
      <c r="HD15" s="455"/>
      <c r="HE15" s="455"/>
      <c r="HF15" s="455"/>
      <c r="HG15" s="455"/>
      <c r="HH15" s="455"/>
      <c r="HI15" s="455"/>
      <c r="HJ15" s="455"/>
      <c r="HK15" s="455"/>
      <c r="HL15" s="455"/>
      <c r="HM15" s="455"/>
      <c r="HN15" s="455"/>
      <c r="HO15" s="455"/>
      <c r="HP15" s="455"/>
      <c r="HQ15" s="455"/>
      <c r="HR15" s="455"/>
      <c r="HS15" s="455"/>
      <c r="HT15" s="455"/>
      <c r="HU15" s="455"/>
      <c r="HV15" s="455"/>
      <c r="HW15" s="455"/>
      <c r="HX15" s="455"/>
      <c r="HY15" s="455"/>
      <c r="HZ15" s="455"/>
      <c r="IA15" s="455"/>
      <c r="IB15" s="455"/>
      <c r="IC15" s="455"/>
      <c r="ID15" s="455"/>
      <c r="IE15" s="455"/>
      <c r="IF15" s="455"/>
      <c r="IG15" s="455"/>
      <c r="IH15" s="455"/>
      <c r="II15" s="455"/>
      <c r="IJ15" s="455"/>
      <c r="IK15" s="455"/>
      <c r="IL15" s="455"/>
      <c r="IM15" s="455"/>
      <c r="IN15" s="455"/>
      <c r="IO15" s="455"/>
      <c r="IP15" s="455"/>
      <c r="IQ15" s="455"/>
      <c r="IR15" s="455"/>
      <c r="IS15" s="455"/>
      <c r="IT15" s="455"/>
      <c r="IU15" s="455"/>
      <c r="IV15" s="455"/>
    </row>
    <row r="16" spans="1:256" ht="15" customHeight="1">
      <c r="A16" s="455"/>
      <c r="B16" s="445">
        <f t="shared" si="0"/>
        <v>9</v>
      </c>
      <c r="C16" s="1650"/>
      <c r="D16" s="1650"/>
      <c r="E16" s="1650"/>
      <c r="F16" s="1650"/>
      <c r="G16" s="1650"/>
      <c r="H16" s="1674"/>
      <c r="I16" s="1699"/>
      <c r="J16" s="1680"/>
      <c r="K16" s="458"/>
      <c r="L16" s="455"/>
      <c r="M16" s="455"/>
      <c r="N16" s="455"/>
      <c r="O16" s="455"/>
      <c r="P16" s="455"/>
      <c r="Q16" s="455"/>
      <c r="R16" s="455"/>
      <c r="S16" s="455"/>
      <c r="T16" s="455"/>
      <c r="U16" s="455"/>
      <c r="V16" s="455"/>
      <c r="W16" s="455"/>
      <c r="X16" s="455"/>
      <c r="Y16" s="455"/>
      <c r="Z16" s="455"/>
      <c r="AA16" s="455"/>
      <c r="AB16" s="455"/>
      <c r="AC16" s="455"/>
      <c r="AD16" s="455"/>
      <c r="AE16" s="455"/>
      <c r="AF16" s="455"/>
      <c r="AG16" s="455"/>
      <c r="AH16" s="455"/>
      <c r="AI16" s="455"/>
      <c r="AJ16" s="455"/>
      <c r="AK16" s="455"/>
      <c r="AL16" s="455"/>
      <c r="AM16" s="455"/>
      <c r="AN16" s="455"/>
      <c r="AO16" s="455"/>
      <c r="AP16" s="455"/>
      <c r="AQ16" s="455"/>
      <c r="AR16" s="455"/>
      <c r="AS16" s="455"/>
      <c r="AT16" s="455"/>
      <c r="AU16" s="455"/>
      <c r="AV16" s="455"/>
      <c r="AW16" s="455"/>
      <c r="AX16" s="455"/>
      <c r="AY16" s="455"/>
      <c r="AZ16" s="455"/>
      <c r="BA16" s="455"/>
      <c r="BB16" s="455"/>
      <c r="BC16" s="455"/>
      <c r="BD16" s="455"/>
      <c r="BE16" s="455"/>
      <c r="BF16" s="455"/>
      <c r="BG16" s="455"/>
      <c r="BH16" s="455"/>
      <c r="BI16" s="455"/>
      <c r="BJ16" s="455"/>
      <c r="BK16" s="455"/>
      <c r="BL16" s="455"/>
      <c r="BM16" s="455"/>
      <c r="BN16" s="455"/>
      <c r="BO16" s="455"/>
      <c r="BP16" s="455"/>
      <c r="BQ16" s="455"/>
      <c r="BR16" s="455"/>
      <c r="BS16" s="455"/>
      <c r="BT16" s="455"/>
      <c r="BU16" s="455"/>
      <c r="BV16" s="455"/>
      <c r="BW16" s="455"/>
      <c r="BX16" s="455"/>
      <c r="BY16" s="455"/>
      <c r="BZ16" s="455"/>
      <c r="CA16" s="455"/>
      <c r="CB16" s="455"/>
      <c r="CC16" s="455"/>
      <c r="CD16" s="455"/>
      <c r="CE16" s="455"/>
      <c r="CF16" s="455"/>
      <c r="CG16" s="455"/>
      <c r="CH16" s="455"/>
      <c r="CI16" s="455"/>
      <c r="CJ16" s="455"/>
      <c r="CK16" s="455"/>
      <c r="CL16" s="455"/>
      <c r="CM16" s="455"/>
      <c r="CN16" s="455"/>
      <c r="CO16" s="455"/>
      <c r="CP16" s="455"/>
      <c r="CQ16" s="455"/>
      <c r="CR16" s="455"/>
      <c r="CS16" s="455"/>
      <c r="CT16" s="455"/>
      <c r="CU16" s="455"/>
      <c r="CV16" s="455"/>
      <c r="CW16" s="455"/>
      <c r="CX16" s="455"/>
      <c r="CY16" s="455"/>
      <c r="CZ16" s="455"/>
      <c r="DA16" s="455"/>
      <c r="DB16" s="455"/>
      <c r="DC16" s="455"/>
      <c r="DD16" s="455"/>
      <c r="DE16" s="455"/>
      <c r="DF16" s="455"/>
      <c r="DG16" s="455"/>
      <c r="DH16" s="455"/>
      <c r="DI16" s="455"/>
      <c r="DJ16" s="455"/>
      <c r="DK16" s="455"/>
      <c r="DL16" s="455"/>
      <c r="DM16" s="455"/>
      <c r="DN16" s="455"/>
      <c r="DO16" s="455"/>
      <c r="DP16" s="455"/>
      <c r="DQ16" s="455"/>
      <c r="DR16" s="455"/>
      <c r="DS16" s="455"/>
      <c r="DT16" s="455"/>
      <c r="DU16" s="455"/>
      <c r="DV16" s="455"/>
      <c r="DW16" s="455"/>
      <c r="DX16" s="455"/>
      <c r="DY16" s="455"/>
      <c r="DZ16" s="455"/>
      <c r="EA16" s="455"/>
      <c r="EB16" s="455"/>
      <c r="EC16" s="455"/>
      <c r="ED16" s="455"/>
      <c r="EE16" s="455"/>
      <c r="EF16" s="455"/>
      <c r="EG16" s="455"/>
      <c r="EH16" s="455"/>
      <c r="EI16" s="455"/>
      <c r="EJ16" s="455"/>
      <c r="EK16" s="455"/>
      <c r="EL16" s="455"/>
      <c r="EM16" s="455"/>
      <c r="EN16" s="455"/>
      <c r="EO16" s="455"/>
      <c r="EP16" s="455"/>
      <c r="EQ16" s="455"/>
      <c r="ER16" s="455"/>
      <c r="ES16" s="455"/>
      <c r="ET16" s="455"/>
      <c r="EU16" s="455"/>
      <c r="EV16" s="455"/>
      <c r="EW16" s="455"/>
      <c r="EX16" s="455"/>
      <c r="EY16" s="455"/>
      <c r="EZ16" s="455"/>
      <c r="FA16" s="455"/>
      <c r="FB16" s="455"/>
      <c r="FC16" s="455"/>
      <c r="FD16" s="455"/>
      <c r="FE16" s="455"/>
      <c r="FF16" s="455"/>
      <c r="FG16" s="455"/>
      <c r="FH16" s="455"/>
      <c r="FI16" s="455"/>
      <c r="FJ16" s="455"/>
      <c r="FK16" s="455"/>
      <c r="FL16" s="455"/>
      <c r="FM16" s="455"/>
      <c r="FN16" s="455"/>
      <c r="FO16" s="455"/>
      <c r="FP16" s="455"/>
      <c r="FQ16" s="455"/>
      <c r="FR16" s="455"/>
      <c r="FS16" s="455"/>
      <c r="FT16" s="455"/>
      <c r="FU16" s="455"/>
      <c r="FV16" s="455"/>
      <c r="FW16" s="455"/>
      <c r="FX16" s="455"/>
      <c r="FY16" s="455"/>
      <c r="FZ16" s="455"/>
      <c r="GA16" s="455"/>
      <c r="GB16" s="455"/>
      <c r="GC16" s="455"/>
      <c r="GD16" s="455"/>
      <c r="GE16" s="455"/>
      <c r="GF16" s="455"/>
      <c r="GG16" s="455"/>
      <c r="GH16" s="455"/>
      <c r="GI16" s="455"/>
      <c r="GJ16" s="455"/>
      <c r="GK16" s="455"/>
      <c r="GL16" s="455"/>
      <c r="GM16" s="455"/>
      <c r="GN16" s="455"/>
      <c r="GO16" s="455"/>
      <c r="GP16" s="455"/>
      <c r="GQ16" s="455"/>
      <c r="GR16" s="455"/>
      <c r="GS16" s="455"/>
      <c r="GT16" s="455"/>
      <c r="GU16" s="455"/>
      <c r="GV16" s="455"/>
      <c r="GW16" s="455"/>
      <c r="GX16" s="455"/>
      <c r="GY16" s="455"/>
      <c r="GZ16" s="455"/>
      <c r="HA16" s="455"/>
      <c r="HB16" s="455"/>
      <c r="HC16" s="455"/>
      <c r="HD16" s="455"/>
      <c r="HE16" s="455"/>
      <c r="HF16" s="455"/>
      <c r="HG16" s="455"/>
      <c r="HH16" s="455"/>
      <c r="HI16" s="455"/>
      <c r="HJ16" s="455"/>
      <c r="HK16" s="455"/>
      <c r="HL16" s="455"/>
      <c r="HM16" s="455"/>
      <c r="HN16" s="455"/>
      <c r="HO16" s="455"/>
      <c r="HP16" s="455"/>
      <c r="HQ16" s="455"/>
      <c r="HR16" s="455"/>
      <c r="HS16" s="455"/>
      <c r="HT16" s="455"/>
      <c r="HU16" s="455"/>
      <c r="HV16" s="455"/>
      <c r="HW16" s="455"/>
      <c r="HX16" s="455"/>
      <c r="HY16" s="455"/>
      <c r="HZ16" s="455"/>
      <c r="IA16" s="455"/>
      <c r="IB16" s="455"/>
      <c r="IC16" s="455"/>
      <c r="ID16" s="455"/>
      <c r="IE16" s="455"/>
      <c r="IF16" s="455"/>
      <c r="IG16" s="455"/>
      <c r="IH16" s="455"/>
      <c r="II16" s="455"/>
      <c r="IJ16" s="455"/>
      <c r="IK16" s="455"/>
      <c r="IL16" s="455"/>
      <c r="IM16" s="455"/>
      <c r="IN16" s="455"/>
      <c r="IO16" s="455"/>
      <c r="IP16" s="455"/>
      <c r="IQ16" s="455"/>
      <c r="IR16" s="455"/>
      <c r="IS16" s="455"/>
      <c r="IT16" s="455"/>
      <c r="IU16" s="455"/>
      <c r="IV16" s="455"/>
    </row>
    <row r="17" spans="1:256" ht="15" customHeight="1">
      <c r="A17" s="455"/>
      <c r="B17" s="445">
        <f t="shared" si="0"/>
        <v>10</v>
      </c>
      <c r="C17" s="1650"/>
      <c r="D17" s="1650"/>
      <c r="E17" s="1650"/>
      <c r="F17" s="1650"/>
      <c r="G17" s="1650"/>
      <c r="H17" s="1674"/>
      <c r="I17" s="1700"/>
      <c r="J17" s="1701"/>
      <c r="K17" s="458"/>
      <c r="L17" s="455"/>
      <c r="M17" s="455"/>
      <c r="N17" s="455"/>
      <c r="O17" s="455"/>
      <c r="P17" s="455"/>
      <c r="Q17" s="455"/>
      <c r="R17" s="455"/>
      <c r="S17" s="455"/>
      <c r="T17" s="455"/>
      <c r="U17" s="455"/>
      <c r="V17" s="455"/>
      <c r="W17" s="455"/>
      <c r="X17" s="455"/>
      <c r="Y17" s="455"/>
      <c r="Z17" s="455"/>
      <c r="AA17" s="455"/>
      <c r="AB17" s="455"/>
      <c r="AC17" s="455"/>
      <c r="AD17" s="455"/>
      <c r="AE17" s="455"/>
      <c r="AF17" s="455"/>
      <c r="AG17" s="455"/>
      <c r="AH17" s="455"/>
      <c r="AI17" s="455"/>
      <c r="AJ17" s="455"/>
      <c r="AK17" s="455"/>
      <c r="AL17" s="455"/>
      <c r="AM17" s="455"/>
      <c r="AN17" s="455"/>
      <c r="AO17" s="455"/>
      <c r="AP17" s="455"/>
      <c r="AQ17" s="455"/>
      <c r="AR17" s="455"/>
      <c r="AS17" s="455"/>
      <c r="AT17" s="455"/>
      <c r="AU17" s="455"/>
      <c r="AV17" s="455"/>
      <c r="AW17" s="455"/>
      <c r="AX17" s="455"/>
      <c r="AY17" s="455"/>
      <c r="AZ17" s="455"/>
      <c r="BA17" s="455"/>
      <c r="BB17" s="455"/>
      <c r="BC17" s="455"/>
      <c r="BD17" s="455"/>
      <c r="BE17" s="455"/>
      <c r="BF17" s="455"/>
      <c r="BG17" s="455"/>
      <c r="BH17" s="455"/>
      <c r="BI17" s="455"/>
      <c r="BJ17" s="455"/>
      <c r="BK17" s="455"/>
      <c r="BL17" s="455"/>
      <c r="BM17" s="455"/>
      <c r="BN17" s="455"/>
      <c r="BO17" s="455"/>
      <c r="BP17" s="455"/>
      <c r="BQ17" s="455"/>
      <c r="BR17" s="455"/>
      <c r="BS17" s="455"/>
      <c r="BT17" s="455"/>
      <c r="BU17" s="455"/>
      <c r="BV17" s="455"/>
      <c r="BW17" s="455"/>
      <c r="BX17" s="455"/>
      <c r="BY17" s="455"/>
      <c r="BZ17" s="455"/>
      <c r="CA17" s="455"/>
      <c r="CB17" s="455"/>
      <c r="CC17" s="455"/>
      <c r="CD17" s="455"/>
      <c r="CE17" s="455"/>
      <c r="CF17" s="455"/>
      <c r="CG17" s="455"/>
      <c r="CH17" s="455"/>
      <c r="CI17" s="455"/>
      <c r="CJ17" s="455"/>
      <c r="CK17" s="455"/>
      <c r="CL17" s="455"/>
      <c r="CM17" s="455"/>
      <c r="CN17" s="455"/>
      <c r="CO17" s="455"/>
      <c r="CP17" s="455"/>
      <c r="CQ17" s="455"/>
      <c r="CR17" s="455"/>
      <c r="CS17" s="455"/>
      <c r="CT17" s="455"/>
      <c r="CU17" s="455"/>
      <c r="CV17" s="455"/>
      <c r="CW17" s="455"/>
      <c r="CX17" s="455"/>
      <c r="CY17" s="455"/>
      <c r="CZ17" s="455"/>
      <c r="DA17" s="455"/>
      <c r="DB17" s="455"/>
      <c r="DC17" s="455"/>
      <c r="DD17" s="455"/>
      <c r="DE17" s="455"/>
      <c r="DF17" s="455"/>
      <c r="DG17" s="455"/>
      <c r="DH17" s="455"/>
      <c r="DI17" s="455"/>
      <c r="DJ17" s="455"/>
      <c r="DK17" s="455"/>
      <c r="DL17" s="455"/>
      <c r="DM17" s="455"/>
      <c r="DN17" s="455"/>
      <c r="DO17" s="455"/>
      <c r="DP17" s="455"/>
      <c r="DQ17" s="455"/>
      <c r="DR17" s="455"/>
      <c r="DS17" s="455"/>
      <c r="DT17" s="455"/>
      <c r="DU17" s="455"/>
      <c r="DV17" s="455"/>
      <c r="DW17" s="455"/>
      <c r="DX17" s="455"/>
      <c r="DY17" s="455"/>
      <c r="DZ17" s="455"/>
      <c r="EA17" s="455"/>
      <c r="EB17" s="455"/>
      <c r="EC17" s="455"/>
      <c r="ED17" s="455"/>
      <c r="EE17" s="455"/>
      <c r="EF17" s="455"/>
      <c r="EG17" s="455"/>
      <c r="EH17" s="455"/>
      <c r="EI17" s="455"/>
      <c r="EJ17" s="455"/>
      <c r="EK17" s="455"/>
      <c r="EL17" s="455"/>
      <c r="EM17" s="455"/>
      <c r="EN17" s="455"/>
      <c r="EO17" s="455"/>
      <c r="EP17" s="455"/>
      <c r="EQ17" s="455"/>
      <c r="ER17" s="455"/>
      <c r="ES17" s="455"/>
      <c r="ET17" s="455"/>
      <c r="EU17" s="455"/>
      <c r="EV17" s="455"/>
      <c r="EW17" s="455"/>
      <c r="EX17" s="455"/>
      <c r="EY17" s="455"/>
      <c r="EZ17" s="455"/>
      <c r="FA17" s="455"/>
      <c r="FB17" s="455"/>
      <c r="FC17" s="455"/>
      <c r="FD17" s="455"/>
      <c r="FE17" s="455"/>
      <c r="FF17" s="455"/>
      <c r="FG17" s="455"/>
      <c r="FH17" s="455"/>
      <c r="FI17" s="455"/>
      <c r="FJ17" s="455"/>
      <c r="FK17" s="455"/>
      <c r="FL17" s="455"/>
      <c r="FM17" s="455"/>
      <c r="FN17" s="455"/>
      <c r="FO17" s="455"/>
      <c r="FP17" s="455"/>
      <c r="FQ17" s="455"/>
      <c r="FR17" s="455"/>
      <c r="FS17" s="455"/>
      <c r="FT17" s="455"/>
      <c r="FU17" s="455"/>
      <c r="FV17" s="455"/>
      <c r="FW17" s="455"/>
      <c r="FX17" s="455"/>
      <c r="FY17" s="455"/>
      <c r="FZ17" s="455"/>
      <c r="GA17" s="455"/>
      <c r="GB17" s="455"/>
      <c r="GC17" s="455"/>
      <c r="GD17" s="455"/>
      <c r="GE17" s="455"/>
      <c r="GF17" s="455"/>
      <c r="GG17" s="455"/>
      <c r="GH17" s="455"/>
      <c r="GI17" s="455"/>
      <c r="GJ17" s="455"/>
      <c r="GK17" s="455"/>
      <c r="GL17" s="455"/>
      <c r="GM17" s="455"/>
      <c r="GN17" s="455"/>
      <c r="GO17" s="455"/>
      <c r="GP17" s="455"/>
      <c r="GQ17" s="455"/>
      <c r="GR17" s="455"/>
      <c r="GS17" s="455"/>
      <c r="GT17" s="455"/>
      <c r="GU17" s="455"/>
      <c r="GV17" s="455"/>
      <c r="GW17" s="455"/>
      <c r="GX17" s="455"/>
      <c r="GY17" s="455"/>
      <c r="GZ17" s="455"/>
      <c r="HA17" s="455"/>
      <c r="HB17" s="455"/>
      <c r="HC17" s="455"/>
      <c r="HD17" s="455"/>
      <c r="HE17" s="455"/>
      <c r="HF17" s="455"/>
      <c r="HG17" s="455"/>
      <c r="HH17" s="455"/>
      <c r="HI17" s="455"/>
      <c r="HJ17" s="455"/>
      <c r="HK17" s="455"/>
      <c r="HL17" s="455"/>
      <c r="HM17" s="455"/>
      <c r="HN17" s="455"/>
      <c r="HO17" s="455"/>
      <c r="HP17" s="455"/>
      <c r="HQ17" s="455"/>
      <c r="HR17" s="455"/>
      <c r="HS17" s="455"/>
      <c r="HT17" s="455"/>
      <c r="HU17" s="455"/>
      <c r="HV17" s="455"/>
      <c r="HW17" s="455"/>
      <c r="HX17" s="455"/>
      <c r="HY17" s="455"/>
      <c r="HZ17" s="455"/>
      <c r="IA17" s="455"/>
      <c r="IB17" s="455"/>
      <c r="IC17" s="455"/>
      <c r="ID17" s="455"/>
      <c r="IE17" s="455"/>
      <c r="IF17" s="455"/>
      <c r="IG17" s="455"/>
      <c r="IH17" s="455"/>
      <c r="II17" s="455"/>
      <c r="IJ17" s="455"/>
      <c r="IK17" s="455"/>
      <c r="IL17" s="455"/>
      <c r="IM17" s="455"/>
      <c r="IN17" s="455"/>
      <c r="IO17" s="455"/>
      <c r="IP17" s="455"/>
      <c r="IQ17" s="455"/>
      <c r="IR17" s="455"/>
      <c r="IS17" s="455"/>
      <c r="IT17" s="455"/>
      <c r="IU17" s="455"/>
      <c r="IV17" s="455"/>
    </row>
    <row r="18" spans="1:256" ht="15" customHeight="1">
      <c r="A18" s="455"/>
      <c r="B18" s="445">
        <f t="shared" si="0"/>
        <v>11</v>
      </c>
      <c r="C18" s="1674"/>
      <c r="D18" s="1692"/>
      <c r="E18" s="1693"/>
      <c r="F18" s="1694"/>
      <c r="G18" s="1650"/>
      <c r="H18" s="1674"/>
      <c r="I18" s="1679"/>
      <c r="J18" s="1696"/>
      <c r="K18" s="457"/>
      <c r="L18" s="455"/>
      <c r="M18" s="455"/>
      <c r="N18" s="455"/>
      <c r="O18" s="455"/>
      <c r="P18" s="455"/>
      <c r="Q18" s="455"/>
      <c r="R18" s="455"/>
      <c r="S18" s="455"/>
      <c r="T18" s="455"/>
      <c r="U18" s="455"/>
      <c r="V18" s="455"/>
      <c r="W18" s="455"/>
      <c r="X18" s="455"/>
      <c r="Y18" s="455"/>
      <c r="Z18" s="455"/>
      <c r="AA18" s="455"/>
      <c r="AB18" s="455"/>
      <c r="AC18" s="455"/>
      <c r="AD18" s="455"/>
      <c r="AE18" s="455"/>
      <c r="AF18" s="455"/>
      <c r="AG18" s="455"/>
      <c r="AH18" s="455"/>
      <c r="AI18" s="455"/>
      <c r="AJ18" s="455"/>
      <c r="AK18" s="455"/>
      <c r="AL18" s="455"/>
      <c r="AM18" s="455"/>
      <c r="AN18" s="455"/>
      <c r="AO18" s="455"/>
      <c r="AP18" s="455"/>
      <c r="AQ18" s="455"/>
      <c r="AR18" s="455"/>
      <c r="AS18" s="455"/>
      <c r="AT18" s="455"/>
      <c r="AU18" s="455"/>
      <c r="AV18" s="455"/>
      <c r="AW18" s="455"/>
      <c r="AX18" s="455"/>
      <c r="AY18" s="455"/>
      <c r="AZ18" s="455"/>
      <c r="BA18" s="455"/>
      <c r="BB18" s="455"/>
      <c r="BC18" s="455"/>
      <c r="BD18" s="455"/>
      <c r="BE18" s="455"/>
      <c r="BF18" s="455"/>
      <c r="BG18" s="455"/>
      <c r="BH18" s="455"/>
      <c r="BI18" s="455"/>
      <c r="BJ18" s="455"/>
      <c r="BK18" s="455"/>
      <c r="BL18" s="455"/>
      <c r="BM18" s="455"/>
      <c r="BN18" s="455"/>
      <c r="BO18" s="455"/>
      <c r="BP18" s="455"/>
      <c r="BQ18" s="455"/>
      <c r="BR18" s="455"/>
      <c r="BS18" s="455"/>
      <c r="BT18" s="455"/>
      <c r="BU18" s="455"/>
      <c r="BV18" s="455"/>
      <c r="BW18" s="455"/>
      <c r="BX18" s="455"/>
      <c r="BY18" s="455"/>
      <c r="BZ18" s="455"/>
      <c r="CA18" s="455"/>
      <c r="CB18" s="455"/>
      <c r="CC18" s="455"/>
      <c r="CD18" s="455"/>
      <c r="CE18" s="455"/>
      <c r="CF18" s="455"/>
      <c r="CG18" s="455"/>
      <c r="CH18" s="455"/>
      <c r="CI18" s="455"/>
      <c r="CJ18" s="455"/>
      <c r="CK18" s="455"/>
      <c r="CL18" s="455"/>
      <c r="CM18" s="455"/>
      <c r="CN18" s="455"/>
      <c r="CO18" s="455"/>
      <c r="CP18" s="455"/>
      <c r="CQ18" s="455"/>
      <c r="CR18" s="455"/>
      <c r="CS18" s="455"/>
      <c r="CT18" s="455"/>
      <c r="CU18" s="455"/>
      <c r="CV18" s="455"/>
      <c r="CW18" s="455"/>
      <c r="CX18" s="455"/>
      <c r="CY18" s="455"/>
      <c r="CZ18" s="455"/>
      <c r="DA18" s="455"/>
      <c r="DB18" s="455"/>
      <c r="DC18" s="455"/>
      <c r="DD18" s="455"/>
      <c r="DE18" s="455"/>
      <c r="DF18" s="455"/>
      <c r="DG18" s="455"/>
      <c r="DH18" s="455"/>
      <c r="DI18" s="455"/>
      <c r="DJ18" s="455"/>
      <c r="DK18" s="455"/>
      <c r="DL18" s="455"/>
      <c r="DM18" s="455"/>
      <c r="DN18" s="455"/>
      <c r="DO18" s="455"/>
      <c r="DP18" s="455"/>
      <c r="DQ18" s="455"/>
      <c r="DR18" s="455"/>
      <c r="DS18" s="455"/>
      <c r="DT18" s="455"/>
      <c r="DU18" s="455"/>
      <c r="DV18" s="455"/>
      <c r="DW18" s="455"/>
      <c r="DX18" s="455"/>
      <c r="DY18" s="455"/>
      <c r="DZ18" s="455"/>
      <c r="EA18" s="455"/>
      <c r="EB18" s="455"/>
      <c r="EC18" s="455"/>
      <c r="ED18" s="455"/>
      <c r="EE18" s="455"/>
      <c r="EF18" s="455"/>
      <c r="EG18" s="455"/>
      <c r="EH18" s="455"/>
      <c r="EI18" s="455"/>
      <c r="EJ18" s="455"/>
      <c r="EK18" s="455"/>
      <c r="EL18" s="455"/>
      <c r="EM18" s="455"/>
      <c r="EN18" s="455"/>
      <c r="EO18" s="455"/>
      <c r="EP18" s="455"/>
      <c r="EQ18" s="455"/>
      <c r="ER18" s="455"/>
      <c r="ES18" s="455"/>
      <c r="ET18" s="455"/>
      <c r="EU18" s="455"/>
      <c r="EV18" s="455"/>
      <c r="EW18" s="455"/>
      <c r="EX18" s="455"/>
      <c r="EY18" s="455"/>
      <c r="EZ18" s="455"/>
      <c r="FA18" s="455"/>
      <c r="FB18" s="455"/>
      <c r="FC18" s="455"/>
      <c r="FD18" s="455"/>
      <c r="FE18" s="455"/>
      <c r="FF18" s="455"/>
      <c r="FG18" s="455"/>
      <c r="FH18" s="455"/>
      <c r="FI18" s="455"/>
      <c r="FJ18" s="455"/>
      <c r="FK18" s="455"/>
      <c r="FL18" s="455"/>
      <c r="FM18" s="455"/>
      <c r="FN18" s="455"/>
      <c r="FO18" s="455"/>
      <c r="FP18" s="455"/>
      <c r="FQ18" s="455"/>
      <c r="FR18" s="455"/>
      <c r="FS18" s="455"/>
      <c r="FT18" s="455"/>
      <c r="FU18" s="455"/>
      <c r="FV18" s="455"/>
      <c r="FW18" s="455"/>
      <c r="FX18" s="455"/>
      <c r="FY18" s="455"/>
      <c r="FZ18" s="455"/>
      <c r="GA18" s="455"/>
      <c r="GB18" s="455"/>
      <c r="GC18" s="455"/>
      <c r="GD18" s="455"/>
      <c r="GE18" s="455"/>
      <c r="GF18" s="455"/>
      <c r="GG18" s="455"/>
      <c r="GH18" s="455"/>
      <c r="GI18" s="455"/>
      <c r="GJ18" s="455"/>
      <c r="GK18" s="455"/>
      <c r="GL18" s="455"/>
      <c r="GM18" s="455"/>
      <c r="GN18" s="455"/>
      <c r="GO18" s="455"/>
      <c r="GP18" s="455"/>
      <c r="GQ18" s="455"/>
      <c r="GR18" s="455"/>
      <c r="GS18" s="455"/>
      <c r="GT18" s="455"/>
      <c r="GU18" s="455"/>
      <c r="GV18" s="455"/>
      <c r="GW18" s="455"/>
      <c r="GX18" s="455"/>
      <c r="GY18" s="455"/>
      <c r="GZ18" s="455"/>
      <c r="HA18" s="455"/>
      <c r="HB18" s="455"/>
      <c r="HC18" s="455"/>
      <c r="HD18" s="455"/>
      <c r="HE18" s="455"/>
      <c r="HF18" s="455"/>
      <c r="HG18" s="455"/>
      <c r="HH18" s="455"/>
      <c r="HI18" s="455"/>
      <c r="HJ18" s="455"/>
      <c r="HK18" s="455"/>
      <c r="HL18" s="455"/>
      <c r="HM18" s="455"/>
      <c r="HN18" s="455"/>
      <c r="HO18" s="455"/>
      <c r="HP18" s="455"/>
      <c r="HQ18" s="455"/>
      <c r="HR18" s="455"/>
      <c r="HS18" s="455"/>
      <c r="HT18" s="455"/>
      <c r="HU18" s="455"/>
      <c r="HV18" s="455"/>
      <c r="HW18" s="455"/>
      <c r="HX18" s="455"/>
      <c r="HY18" s="455"/>
      <c r="HZ18" s="455"/>
      <c r="IA18" s="455"/>
      <c r="IB18" s="455"/>
      <c r="IC18" s="455"/>
      <c r="ID18" s="455"/>
      <c r="IE18" s="455"/>
      <c r="IF18" s="455"/>
      <c r="IG18" s="455"/>
      <c r="IH18" s="455"/>
      <c r="II18" s="455"/>
      <c r="IJ18" s="455"/>
      <c r="IK18" s="455"/>
      <c r="IL18" s="455"/>
      <c r="IM18" s="455"/>
      <c r="IN18" s="455"/>
      <c r="IO18" s="455"/>
      <c r="IP18" s="455"/>
      <c r="IQ18" s="455"/>
      <c r="IR18" s="455"/>
      <c r="IS18" s="455"/>
      <c r="IT18" s="455"/>
      <c r="IU18" s="455"/>
      <c r="IV18" s="455"/>
    </row>
    <row r="19" spans="1:256" ht="15" customHeight="1">
      <c r="A19" s="455"/>
      <c r="B19" s="445">
        <f t="shared" si="0"/>
        <v>12</v>
      </c>
      <c r="C19" s="1650"/>
      <c r="D19" s="1650"/>
      <c r="E19" s="1685"/>
      <c r="F19" s="1646"/>
      <c r="G19" s="1650"/>
      <c r="H19" s="1674"/>
      <c r="I19" s="1679"/>
      <c r="J19" s="1680"/>
      <c r="K19" s="457"/>
      <c r="L19" s="455"/>
      <c r="M19" s="455"/>
      <c r="N19" s="455"/>
      <c r="O19" s="455"/>
      <c r="P19" s="455"/>
      <c r="Q19" s="455"/>
      <c r="R19" s="455"/>
      <c r="S19" s="455"/>
      <c r="T19" s="455"/>
      <c r="U19" s="455"/>
      <c r="V19" s="455"/>
      <c r="W19" s="455"/>
      <c r="X19" s="455"/>
      <c r="Y19" s="455"/>
      <c r="Z19" s="455"/>
      <c r="AA19" s="455"/>
      <c r="AB19" s="455"/>
      <c r="AC19" s="455"/>
      <c r="AD19" s="455"/>
      <c r="AE19" s="455"/>
      <c r="AF19" s="455"/>
      <c r="AG19" s="455"/>
      <c r="AH19" s="455"/>
      <c r="AI19" s="455"/>
      <c r="AJ19" s="455"/>
      <c r="AK19" s="455"/>
      <c r="AL19" s="455"/>
      <c r="AM19" s="455"/>
      <c r="AN19" s="455"/>
      <c r="AO19" s="455"/>
      <c r="AP19" s="455"/>
      <c r="AQ19" s="455"/>
      <c r="AR19" s="455"/>
      <c r="AS19" s="455"/>
      <c r="AT19" s="455"/>
      <c r="AU19" s="455"/>
      <c r="AV19" s="455"/>
      <c r="AW19" s="455"/>
      <c r="AX19" s="455"/>
      <c r="AY19" s="455"/>
      <c r="AZ19" s="455"/>
      <c r="BA19" s="455"/>
      <c r="BB19" s="455"/>
      <c r="BC19" s="455"/>
      <c r="BD19" s="455"/>
      <c r="BE19" s="455"/>
      <c r="BF19" s="455"/>
      <c r="BG19" s="455"/>
      <c r="BH19" s="455"/>
      <c r="BI19" s="455"/>
      <c r="BJ19" s="455"/>
      <c r="BK19" s="455"/>
      <c r="BL19" s="455"/>
      <c r="BM19" s="455"/>
      <c r="BN19" s="455"/>
      <c r="BO19" s="455"/>
      <c r="BP19" s="455"/>
      <c r="BQ19" s="455"/>
      <c r="BR19" s="455"/>
      <c r="BS19" s="455"/>
      <c r="BT19" s="455"/>
      <c r="BU19" s="455"/>
      <c r="BV19" s="455"/>
      <c r="BW19" s="455"/>
      <c r="BX19" s="455"/>
      <c r="BY19" s="455"/>
      <c r="BZ19" s="455"/>
      <c r="CA19" s="455"/>
      <c r="CB19" s="455"/>
      <c r="CC19" s="455"/>
      <c r="CD19" s="455"/>
      <c r="CE19" s="455"/>
      <c r="CF19" s="455"/>
      <c r="CG19" s="455"/>
      <c r="CH19" s="455"/>
      <c r="CI19" s="455"/>
      <c r="CJ19" s="455"/>
      <c r="CK19" s="455"/>
      <c r="CL19" s="455"/>
      <c r="CM19" s="455"/>
      <c r="CN19" s="455"/>
      <c r="CO19" s="455"/>
      <c r="CP19" s="455"/>
      <c r="CQ19" s="455"/>
      <c r="CR19" s="455"/>
      <c r="CS19" s="455"/>
      <c r="CT19" s="455"/>
      <c r="CU19" s="455"/>
      <c r="CV19" s="455"/>
      <c r="CW19" s="455"/>
      <c r="CX19" s="455"/>
      <c r="CY19" s="455"/>
      <c r="CZ19" s="455"/>
      <c r="DA19" s="455"/>
      <c r="DB19" s="455"/>
      <c r="DC19" s="455"/>
      <c r="DD19" s="455"/>
      <c r="DE19" s="455"/>
      <c r="DF19" s="455"/>
      <c r="DG19" s="455"/>
      <c r="DH19" s="455"/>
      <c r="DI19" s="455"/>
      <c r="DJ19" s="455"/>
      <c r="DK19" s="455"/>
      <c r="DL19" s="455"/>
      <c r="DM19" s="455"/>
      <c r="DN19" s="455"/>
      <c r="DO19" s="455"/>
      <c r="DP19" s="455"/>
      <c r="DQ19" s="455"/>
      <c r="DR19" s="455"/>
      <c r="DS19" s="455"/>
      <c r="DT19" s="455"/>
      <c r="DU19" s="455"/>
      <c r="DV19" s="455"/>
      <c r="DW19" s="455"/>
      <c r="DX19" s="455"/>
      <c r="DY19" s="455"/>
      <c r="DZ19" s="455"/>
      <c r="EA19" s="455"/>
      <c r="EB19" s="455"/>
      <c r="EC19" s="455"/>
      <c r="ED19" s="455"/>
      <c r="EE19" s="455"/>
      <c r="EF19" s="455"/>
      <c r="EG19" s="455"/>
      <c r="EH19" s="455"/>
      <c r="EI19" s="455"/>
      <c r="EJ19" s="455"/>
      <c r="EK19" s="455"/>
      <c r="EL19" s="455"/>
      <c r="EM19" s="455"/>
      <c r="EN19" s="455"/>
      <c r="EO19" s="455"/>
      <c r="EP19" s="455"/>
      <c r="EQ19" s="455"/>
      <c r="ER19" s="455"/>
      <c r="ES19" s="455"/>
      <c r="ET19" s="455"/>
      <c r="EU19" s="455"/>
      <c r="EV19" s="455"/>
      <c r="EW19" s="455"/>
      <c r="EX19" s="455"/>
      <c r="EY19" s="455"/>
      <c r="EZ19" s="455"/>
      <c r="FA19" s="455"/>
      <c r="FB19" s="455"/>
      <c r="FC19" s="455"/>
      <c r="FD19" s="455"/>
      <c r="FE19" s="455"/>
      <c r="FF19" s="455"/>
      <c r="FG19" s="455"/>
      <c r="FH19" s="455"/>
      <c r="FI19" s="455"/>
      <c r="FJ19" s="455"/>
      <c r="FK19" s="455"/>
      <c r="FL19" s="455"/>
      <c r="FM19" s="455"/>
      <c r="FN19" s="455"/>
      <c r="FO19" s="455"/>
      <c r="FP19" s="455"/>
      <c r="FQ19" s="455"/>
      <c r="FR19" s="455"/>
      <c r="FS19" s="455"/>
      <c r="FT19" s="455"/>
      <c r="FU19" s="455"/>
      <c r="FV19" s="455"/>
      <c r="FW19" s="455"/>
      <c r="FX19" s="455"/>
      <c r="FY19" s="455"/>
      <c r="FZ19" s="455"/>
      <c r="GA19" s="455"/>
      <c r="GB19" s="455"/>
      <c r="GC19" s="455"/>
      <c r="GD19" s="455"/>
      <c r="GE19" s="455"/>
      <c r="GF19" s="455"/>
      <c r="GG19" s="455"/>
      <c r="GH19" s="455"/>
      <c r="GI19" s="455"/>
      <c r="GJ19" s="455"/>
      <c r="GK19" s="455"/>
      <c r="GL19" s="455"/>
      <c r="GM19" s="455"/>
      <c r="GN19" s="455"/>
      <c r="GO19" s="455"/>
      <c r="GP19" s="455"/>
      <c r="GQ19" s="455"/>
      <c r="GR19" s="455"/>
      <c r="GS19" s="455"/>
      <c r="GT19" s="455"/>
      <c r="GU19" s="455"/>
      <c r="GV19" s="455"/>
      <c r="GW19" s="455"/>
      <c r="GX19" s="455"/>
      <c r="GY19" s="455"/>
      <c r="GZ19" s="455"/>
      <c r="HA19" s="455"/>
      <c r="HB19" s="455"/>
      <c r="HC19" s="455"/>
      <c r="HD19" s="455"/>
      <c r="HE19" s="455"/>
      <c r="HF19" s="455"/>
      <c r="HG19" s="455"/>
      <c r="HH19" s="455"/>
      <c r="HI19" s="455"/>
      <c r="HJ19" s="455"/>
      <c r="HK19" s="455"/>
      <c r="HL19" s="455"/>
      <c r="HM19" s="455"/>
      <c r="HN19" s="455"/>
      <c r="HO19" s="455"/>
      <c r="HP19" s="455"/>
      <c r="HQ19" s="455"/>
      <c r="HR19" s="455"/>
      <c r="HS19" s="455"/>
      <c r="HT19" s="455"/>
      <c r="HU19" s="455"/>
      <c r="HV19" s="455"/>
      <c r="HW19" s="455"/>
      <c r="HX19" s="455"/>
      <c r="HY19" s="455"/>
      <c r="HZ19" s="455"/>
      <c r="IA19" s="455"/>
      <c r="IB19" s="455"/>
      <c r="IC19" s="455"/>
      <c r="ID19" s="455"/>
      <c r="IE19" s="455"/>
      <c r="IF19" s="455"/>
      <c r="IG19" s="455"/>
      <c r="IH19" s="455"/>
      <c r="II19" s="455"/>
      <c r="IJ19" s="455"/>
      <c r="IK19" s="455"/>
      <c r="IL19" s="455"/>
      <c r="IM19" s="455"/>
      <c r="IN19" s="455"/>
      <c r="IO19" s="455"/>
      <c r="IP19" s="455"/>
      <c r="IQ19" s="455"/>
      <c r="IR19" s="455"/>
      <c r="IS19" s="455"/>
      <c r="IT19" s="455"/>
      <c r="IU19" s="455"/>
      <c r="IV19" s="455"/>
    </row>
    <row r="20" spans="1:256" ht="15" customHeight="1">
      <c r="A20" s="455"/>
      <c r="B20" s="445">
        <f t="shared" si="0"/>
        <v>13</v>
      </c>
      <c r="C20" s="1674"/>
      <c r="D20" s="1692"/>
      <c r="E20" s="1693"/>
      <c r="F20" s="1694"/>
      <c r="G20" s="1674"/>
      <c r="H20" s="1695"/>
      <c r="I20" s="1679"/>
      <c r="J20" s="1696"/>
      <c r="K20" s="457"/>
      <c r="L20" s="455"/>
      <c r="M20" s="455"/>
      <c r="N20" s="455"/>
      <c r="O20" s="455"/>
      <c r="P20" s="455"/>
      <c r="Q20" s="455"/>
      <c r="R20" s="455"/>
      <c r="S20" s="455"/>
      <c r="T20" s="455"/>
      <c r="U20" s="455"/>
      <c r="V20" s="455"/>
      <c r="W20" s="455"/>
      <c r="X20" s="455"/>
      <c r="Y20" s="455"/>
      <c r="Z20" s="455"/>
      <c r="AA20" s="455"/>
      <c r="AB20" s="455"/>
      <c r="AC20" s="455"/>
      <c r="AD20" s="455"/>
      <c r="AE20" s="455"/>
      <c r="AF20" s="455"/>
      <c r="AG20" s="455"/>
      <c r="AH20" s="455"/>
      <c r="AI20" s="455"/>
      <c r="AJ20" s="455"/>
      <c r="AK20" s="455"/>
      <c r="AL20" s="455"/>
      <c r="AM20" s="455"/>
      <c r="AN20" s="455"/>
      <c r="AO20" s="455"/>
      <c r="AP20" s="455"/>
      <c r="AQ20" s="455"/>
      <c r="AR20" s="455"/>
      <c r="AS20" s="455"/>
      <c r="AT20" s="455"/>
      <c r="AU20" s="455"/>
      <c r="AV20" s="455"/>
      <c r="AW20" s="455"/>
      <c r="AX20" s="455"/>
      <c r="AY20" s="455"/>
      <c r="AZ20" s="455"/>
      <c r="BA20" s="455"/>
      <c r="BB20" s="455"/>
      <c r="BC20" s="455"/>
      <c r="BD20" s="455"/>
      <c r="BE20" s="455"/>
      <c r="BF20" s="455"/>
      <c r="BG20" s="455"/>
      <c r="BH20" s="455"/>
      <c r="BI20" s="455"/>
      <c r="BJ20" s="455"/>
      <c r="BK20" s="455"/>
      <c r="BL20" s="455"/>
      <c r="BM20" s="455"/>
      <c r="BN20" s="455"/>
      <c r="BO20" s="455"/>
      <c r="BP20" s="455"/>
      <c r="BQ20" s="455"/>
      <c r="BR20" s="455"/>
      <c r="BS20" s="455"/>
      <c r="BT20" s="455"/>
      <c r="BU20" s="455"/>
      <c r="BV20" s="455"/>
      <c r="BW20" s="455"/>
      <c r="BX20" s="455"/>
      <c r="BY20" s="455"/>
      <c r="BZ20" s="455"/>
      <c r="CA20" s="455"/>
      <c r="CB20" s="455"/>
      <c r="CC20" s="455"/>
      <c r="CD20" s="455"/>
      <c r="CE20" s="455"/>
      <c r="CF20" s="455"/>
      <c r="CG20" s="455"/>
      <c r="CH20" s="455"/>
      <c r="CI20" s="455"/>
      <c r="CJ20" s="455"/>
      <c r="CK20" s="455"/>
      <c r="CL20" s="455"/>
      <c r="CM20" s="455"/>
      <c r="CN20" s="455"/>
      <c r="CO20" s="455"/>
      <c r="CP20" s="455"/>
      <c r="CQ20" s="455"/>
      <c r="CR20" s="455"/>
      <c r="CS20" s="455"/>
      <c r="CT20" s="455"/>
      <c r="CU20" s="455"/>
      <c r="CV20" s="455"/>
      <c r="CW20" s="455"/>
      <c r="CX20" s="455"/>
      <c r="CY20" s="455"/>
      <c r="CZ20" s="455"/>
      <c r="DA20" s="455"/>
      <c r="DB20" s="455"/>
      <c r="DC20" s="455"/>
      <c r="DD20" s="455"/>
      <c r="DE20" s="455"/>
      <c r="DF20" s="455"/>
      <c r="DG20" s="455"/>
      <c r="DH20" s="455"/>
      <c r="DI20" s="455"/>
      <c r="DJ20" s="455"/>
      <c r="DK20" s="455"/>
      <c r="DL20" s="455"/>
      <c r="DM20" s="455"/>
      <c r="DN20" s="455"/>
      <c r="DO20" s="455"/>
      <c r="DP20" s="455"/>
      <c r="DQ20" s="455"/>
      <c r="DR20" s="455"/>
      <c r="DS20" s="455"/>
      <c r="DT20" s="455"/>
      <c r="DU20" s="455"/>
      <c r="DV20" s="455"/>
      <c r="DW20" s="455"/>
      <c r="DX20" s="455"/>
      <c r="DY20" s="455"/>
      <c r="DZ20" s="455"/>
      <c r="EA20" s="455"/>
      <c r="EB20" s="455"/>
      <c r="EC20" s="455"/>
      <c r="ED20" s="455"/>
      <c r="EE20" s="455"/>
      <c r="EF20" s="455"/>
      <c r="EG20" s="455"/>
      <c r="EH20" s="455"/>
      <c r="EI20" s="455"/>
      <c r="EJ20" s="455"/>
      <c r="EK20" s="455"/>
      <c r="EL20" s="455"/>
      <c r="EM20" s="455"/>
      <c r="EN20" s="455"/>
      <c r="EO20" s="455"/>
      <c r="EP20" s="455"/>
      <c r="EQ20" s="455"/>
      <c r="ER20" s="455"/>
      <c r="ES20" s="455"/>
      <c r="ET20" s="455"/>
      <c r="EU20" s="455"/>
      <c r="EV20" s="455"/>
      <c r="EW20" s="455"/>
      <c r="EX20" s="455"/>
      <c r="EY20" s="455"/>
      <c r="EZ20" s="455"/>
      <c r="FA20" s="455"/>
      <c r="FB20" s="455"/>
      <c r="FC20" s="455"/>
      <c r="FD20" s="455"/>
      <c r="FE20" s="455"/>
      <c r="FF20" s="455"/>
      <c r="FG20" s="455"/>
      <c r="FH20" s="455"/>
      <c r="FI20" s="455"/>
      <c r="FJ20" s="455"/>
      <c r="FK20" s="455"/>
      <c r="FL20" s="455"/>
      <c r="FM20" s="455"/>
      <c r="FN20" s="455"/>
      <c r="FO20" s="455"/>
      <c r="FP20" s="455"/>
      <c r="FQ20" s="455"/>
      <c r="FR20" s="455"/>
      <c r="FS20" s="455"/>
      <c r="FT20" s="455"/>
      <c r="FU20" s="455"/>
      <c r="FV20" s="455"/>
      <c r="FW20" s="455"/>
      <c r="FX20" s="455"/>
      <c r="FY20" s="455"/>
      <c r="FZ20" s="455"/>
      <c r="GA20" s="455"/>
      <c r="GB20" s="455"/>
      <c r="GC20" s="455"/>
      <c r="GD20" s="455"/>
      <c r="GE20" s="455"/>
      <c r="GF20" s="455"/>
      <c r="GG20" s="455"/>
      <c r="GH20" s="455"/>
      <c r="GI20" s="455"/>
      <c r="GJ20" s="455"/>
      <c r="GK20" s="455"/>
      <c r="GL20" s="455"/>
      <c r="GM20" s="455"/>
      <c r="GN20" s="455"/>
      <c r="GO20" s="455"/>
      <c r="GP20" s="455"/>
      <c r="GQ20" s="455"/>
      <c r="GR20" s="455"/>
      <c r="GS20" s="455"/>
      <c r="GT20" s="455"/>
      <c r="GU20" s="455"/>
      <c r="GV20" s="455"/>
      <c r="GW20" s="455"/>
      <c r="GX20" s="455"/>
      <c r="GY20" s="455"/>
      <c r="GZ20" s="455"/>
      <c r="HA20" s="455"/>
      <c r="HB20" s="455"/>
      <c r="HC20" s="455"/>
      <c r="HD20" s="455"/>
      <c r="HE20" s="455"/>
      <c r="HF20" s="455"/>
      <c r="HG20" s="455"/>
      <c r="HH20" s="455"/>
      <c r="HI20" s="455"/>
      <c r="HJ20" s="455"/>
      <c r="HK20" s="455"/>
      <c r="HL20" s="455"/>
      <c r="HM20" s="455"/>
      <c r="HN20" s="455"/>
      <c r="HO20" s="455"/>
      <c r="HP20" s="455"/>
      <c r="HQ20" s="455"/>
      <c r="HR20" s="455"/>
      <c r="HS20" s="455"/>
      <c r="HT20" s="455"/>
      <c r="HU20" s="455"/>
      <c r="HV20" s="455"/>
      <c r="HW20" s="455"/>
      <c r="HX20" s="455"/>
      <c r="HY20" s="455"/>
      <c r="HZ20" s="455"/>
      <c r="IA20" s="455"/>
      <c r="IB20" s="455"/>
      <c r="IC20" s="455"/>
      <c r="ID20" s="455"/>
      <c r="IE20" s="455"/>
      <c r="IF20" s="455"/>
      <c r="IG20" s="455"/>
      <c r="IH20" s="455"/>
      <c r="II20" s="455"/>
      <c r="IJ20" s="455"/>
      <c r="IK20" s="455"/>
      <c r="IL20" s="455"/>
      <c r="IM20" s="455"/>
      <c r="IN20" s="455"/>
      <c r="IO20" s="455"/>
      <c r="IP20" s="455"/>
      <c r="IQ20" s="455"/>
      <c r="IR20" s="455"/>
      <c r="IS20" s="455"/>
      <c r="IT20" s="455"/>
      <c r="IU20" s="455"/>
      <c r="IV20" s="455"/>
    </row>
    <row r="21" spans="1:256" ht="15" customHeight="1">
      <c r="A21" s="455"/>
      <c r="B21" s="445">
        <f t="shared" si="0"/>
        <v>14</v>
      </c>
      <c r="C21" s="1650"/>
      <c r="D21" s="1650"/>
      <c r="E21" s="1685"/>
      <c r="F21" s="1646"/>
      <c r="G21" s="1650"/>
      <c r="H21" s="1674"/>
      <c r="I21" s="1679"/>
      <c r="J21" s="1680"/>
      <c r="K21" s="457"/>
      <c r="L21" s="455"/>
      <c r="M21" s="455"/>
      <c r="N21" s="455"/>
      <c r="O21" s="455"/>
      <c r="P21" s="455"/>
      <c r="Q21" s="455"/>
      <c r="R21" s="455"/>
      <c r="S21" s="455"/>
      <c r="T21" s="455"/>
      <c r="U21" s="455"/>
      <c r="V21" s="455"/>
      <c r="W21" s="455"/>
      <c r="X21" s="455"/>
      <c r="Y21" s="455"/>
      <c r="Z21" s="455"/>
      <c r="AA21" s="455"/>
      <c r="AB21" s="455"/>
      <c r="AC21" s="455"/>
      <c r="AD21" s="455"/>
      <c r="AE21" s="455"/>
      <c r="AF21" s="455"/>
      <c r="AG21" s="455"/>
      <c r="AH21" s="455"/>
      <c r="AI21" s="455"/>
      <c r="AJ21" s="455"/>
      <c r="AK21" s="455"/>
      <c r="AL21" s="455"/>
      <c r="AM21" s="455"/>
      <c r="AN21" s="455"/>
      <c r="AO21" s="455"/>
      <c r="AP21" s="455"/>
      <c r="AQ21" s="455"/>
      <c r="AR21" s="455"/>
      <c r="AS21" s="455"/>
      <c r="AT21" s="455"/>
      <c r="AU21" s="455"/>
      <c r="AV21" s="455"/>
      <c r="AW21" s="455"/>
      <c r="AX21" s="455"/>
      <c r="AY21" s="455"/>
      <c r="AZ21" s="455"/>
      <c r="BA21" s="455"/>
      <c r="BB21" s="455"/>
      <c r="BC21" s="455"/>
      <c r="BD21" s="455"/>
      <c r="BE21" s="455"/>
      <c r="BF21" s="455"/>
      <c r="BG21" s="455"/>
      <c r="BH21" s="455"/>
      <c r="BI21" s="455"/>
      <c r="BJ21" s="455"/>
      <c r="BK21" s="455"/>
      <c r="BL21" s="455"/>
      <c r="BM21" s="455"/>
      <c r="BN21" s="455"/>
      <c r="BO21" s="455"/>
      <c r="BP21" s="455"/>
      <c r="BQ21" s="455"/>
      <c r="BR21" s="455"/>
      <c r="BS21" s="455"/>
      <c r="BT21" s="455"/>
      <c r="BU21" s="455"/>
      <c r="BV21" s="455"/>
      <c r="BW21" s="455"/>
      <c r="BX21" s="455"/>
      <c r="BY21" s="455"/>
      <c r="BZ21" s="455"/>
      <c r="CA21" s="455"/>
      <c r="CB21" s="455"/>
      <c r="CC21" s="455"/>
      <c r="CD21" s="455"/>
      <c r="CE21" s="455"/>
      <c r="CF21" s="455"/>
      <c r="CG21" s="455"/>
      <c r="CH21" s="455"/>
      <c r="CI21" s="455"/>
      <c r="CJ21" s="455"/>
      <c r="CK21" s="455"/>
      <c r="CL21" s="455"/>
      <c r="CM21" s="455"/>
      <c r="CN21" s="455"/>
      <c r="CO21" s="455"/>
      <c r="CP21" s="455"/>
      <c r="CQ21" s="455"/>
      <c r="CR21" s="455"/>
      <c r="CS21" s="455"/>
      <c r="CT21" s="455"/>
      <c r="CU21" s="455"/>
      <c r="CV21" s="455"/>
      <c r="CW21" s="455"/>
      <c r="CX21" s="455"/>
      <c r="CY21" s="455"/>
      <c r="CZ21" s="455"/>
      <c r="DA21" s="455"/>
      <c r="DB21" s="455"/>
      <c r="DC21" s="455"/>
      <c r="DD21" s="455"/>
      <c r="DE21" s="455"/>
      <c r="DF21" s="455"/>
      <c r="DG21" s="455"/>
      <c r="DH21" s="455"/>
      <c r="DI21" s="455"/>
      <c r="DJ21" s="455"/>
      <c r="DK21" s="455"/>
      <c r="DL21" s="455"/>
      <c r="DM21" s="455"/>
      <c r="DN21" s="455"/>
      <c r="DO21" s="455"/>
      <c r="DP21" s="455"/>
      <c r="DQ21" s="455"/>
      <c r="DR21" s="455"/>
      <c r="DS21" s="455"/>
      <c r="DT21" s="455"/>
      <c r="DU21" s="455"/>
      <c r="DV21" s="455"/>
      <c r="DW21" s="455"/>
      <c r="DX21" s="455"/>
      <c r="DY21" s="455"/>
      <c r="DZ21" s="455"/>
      <c r="EA21" s="455"/>
      <c r="EB21" s="455"/>
      <c r="EC21" s="455"/>
      <c r="ED21" s="455"/>
      <c r="EE21" s="455"/>
      <c r="EF21" s="455"/>
      <c r="EG21" s="455"/>
      <c r="EH21" s="455"/>
      <c r="EI21" s="455"/>
      <c r="EJ21" s="455"/>
      <c r="EK21" s="455"/>
      <c r="EL21" s="455"/>
      <c r="EM21" s="455"/>
      <c r="EN21" s="455"/>
      <c r="EO21" s="455"/>
      <c r="EP21" s="455"/>
      <c r="EQ21" s="455"/>
      <c r="ER21" s="455"/>
      <c r="ES21" s="455"/>
      <c r="ET21" s="455"/>
      <c r="EU21" s="455"/>
      <c r="EV21" s="455"/>
      <c r="EW21" s="455"/>
      <c r="EX21" s="455"/>
      <c r="EY21" s="455"/>
      <c r="EZ21" s="455"/>
      <c r="FA21" s="455"/>
      <c r="FB21" s="455"/>
      <c r="FC21" s="455"/>
      <c r="FD21" s="455"/>
      <c r="FE21" s="455"/>
      <c r="FF21" s="455"/>
      <c r="FG21" s="455"/>
      <c r="FH21" s="455"/>
      <c r="FI21" s="455"/>
      <c r="FJ21" s="455"/>
      <c r="FK21" s="455"/>
      <c r="FL21" s="455"/>
      <c r="FM21" s="455"/>
      <c r="FN21" s="455"/>
      <c r="FO21" s="455"/>
      <c r="FP21" s="455"/>
      <c r="FQ21" s="455"/>
      <c r="FR21" s="455"/>
      <c r="FS21" s="455"/>
      <c r="FT21" s="455"/>
      <c r="FU21" s="455"/>
      <c r="FV21" s="455"/>
      <c r="FW21" s="455"/>
      <c r="FX21" s="455"/>
      <c r="FY21" s="455"/>
      <c r="FZ21" s="455"/>
      <c r="GA21" s="455"/>
      <c r="GB21" s="455"/>
      <c r="GC21" s="455"/>
      <c r="GD21" s="455"/>
      <c r="GE21" s="455"/>
      <c r="GF21" s="455"/>
      <c r="GG21" s="455"/>
      <c r="GH21" s="455"/>
      <c r="GI21" s="455"/>
      <c r="GJ21" s="455"/>
      <c r="GK21" s="455"/>
      <c r="GL21" s="455"/>
      <c r="GM21" s="455"/>
      <c r="GN21" s="455"/>
      <c r="GO21" s="455"/>
      <c r="GP21" s="455"/>
      <c r="GQ21" s="455"/>
      <c r="GR21" s="455"/>
      <c r="GS21" s="455"/>
      <c r="GT21" s="455"/>
      <c r="GU21" s="455"/>
      <c r="GV21" s="455"/>
      <c r="GW21" s="455"/>
      <c r="GX21" s="455"/>
      <c r="GY21" s="455"/>
      <c r="GZ21" s="455"/>
      <c r="HA21" s="455"/>
      <c r="HB21" s="455"/>
      <c r="HC21" s="455"/>
      <c r="HD21" s="455"/>
      <c r="HE21" s="455"/>
      <c r="HF21" s="455"/>
      <c r="HG21" s="455"/>
      <c r="HH21" s="455"/>
      <c r="HI21" s="455"/>
      <c r="HJ21" s="455"/>
      <c r="HK21" s="455"/>
      <c r="HL21" s="455"/>
      <c r="HM21" s="455"/>
      <c r="HN21" s="455"/>
      <c r="HO21" s="455"/>
      <c r="HP21" s="455"/>
      <c r="HQ21" s="455"/>
      <c r="HR21" s="455"/>
      <c r="HS21" s="455"/>
      <c r="HT21" s="455"/>
      <c r="HU21" s="455"/>
      <c r="HV21" s="455"/>
      <c r="HW21" s="455"/>
      <c r="HX21" s="455"/>
      <c r="HY21" s="455"/>
      <c r="HZ21" s="455"/>
      <c r="IA21" s="455"/>
      <c r="IB21" s="455"/>
      <c r="IC21" s="455"/>
      <c r="ID21" s="455"/>
      <c r="IE21" s="455"/>
      <c r="IF21" s="455"/>
      <c r="IG21" s="455"/>
      <c r="IH21" s="455"/>
      <c r="II21" s="455"/>
      <c r="IJ21" s="455"/>
      <c r="IK21" s="455"/>
      <c r="IL21" s="455"/>
      <c r="IM21" s="455"/>
      <c r="IN21" s="455"/>
      <c r="IO21" s="455"/>
      <c r="IP21" s="455"/>
      <c r="IQ21" s="455"/>
      <c r="IR21" s="455"/>
      <c r="IS21" s="455"/>
      <c r="IT21" s="455"/>
      <c r="IU21" s="455"/>
      <c r="IV21" s="455"/>
    </row>
    <row r="22" spans="1:256" ht="15" customHeight="1">
      <c r="A22" s="455"/>
      <c r="B22" s="445">
        <f t="shared" si="0"/>
        <v>15</v>
      </c>
      <c r="C22" s="1650"/>
      <c r="D22" s="1650"/>
      <c r="E22" s="1693"/>
      <c r="F22" s="1692"/>
      <c r="G22" s="1650"/>
      <c r="H22" s="1674"/>
      <c r="I22" s="1679"/>
      <c r="J22" s="1680"/>
      <c r="K22" s="458"/>
      <c r="L22" s="455"/>
      <c r="M22" s="455"/>
      <c r="N22" s="455"/>
      <c r="O22" s="455"/>
      <c r="P22" s="455"/>
      <c r="Q22" s="455"/>
      <c r="R22" s="455"/>
      <c r="S22" s="455"/>
      <c r="T22" s="455"/>
      <c r="U22" s="455"/>
      <c r="V22" s="455"/>
      <c r="W22" s="455"/>
      <c r="X22" s="455"/>
      <c r="Y22" s="455"/>
      <c r="Z22" s="455"/>
      <c r="AA22" s="455"/>
      <c r="AB22" s="455"/>
      <c r="AC22" s="455"/>
      <c r="AD22" s="455"/>
      <c r="AE22" s="455"/>
      <c r="AF22" s="455"/>
      <c r="AG22" s="455"/>
      <c r="AH22" s="455"/>
      <c r="AI22" s="455"/>
      <c r="AJ22" s="455"/>
      <c r="AK22" s="455"/>
      <c r="AL22" s="455"/>
      <c r="AM22" s="455"/>
      <c r="AN22" s="455"/>
      <c r="AO22" s="455"/>
      <c r="AP22" s="455"/>
      <c r="AQ22" s="455"/>
      <c r="AR22" s="455"/>
      <c r="AS22" s="455"/>
      <c r="AT22" s="455"/>
      <c r="AU22" s="455"/>
      <c r="AV22" s="455"/>
      <c r="AW22" s="455"/>
      <c r="AX22" s="455"/>
      <c r="AY22" s="455"/>
      <c r="AZ22" s="455"/>
      <c r="BA22" s="455"/>
      <c r="BB22" s="455"/>
      <c r="BC22" s="455"/>
      <c r="BD22" s="455"/>
      <c r="BE22" s="455"/>
      <c r="BF22" s="455"/>
      <c r="BG22" s="455"/>
      <c r="BH22" s="455"/>
      <c r="BI22" s="455"/>
      <c r="BJ22" s="455"/>
      <c r="BK22" s="455"/>
      <c r="BL22" s="455"/>
      <c r="BM22" s="455"/>
      <c r="BN22" s="455"/>
      <c r="BO22" s="455"/>
      <c r="BP22" s="455"/>
      <c r="BQ22" s="455"/>
      <c r="BR22" s="455"/>
      <c r="BS22" s="455"/>
      <c r="BT22" s="455"/>
      <c r="BU22" s="455"/>
      <c r="BV22" s="455"/>
      <c r="BW22" s="455"/>
      <c r="BX22" s="455"/>
      <c r="BY22" s="455"/>
      <c r="BZ22" s="455"/>
      <c r="CA22" s="455"/>
      <c r="CB22" s="455"/>
      <c r="CC22" s="455"/>
      <c r="CD22" s="455"/>
      <c r="CE22" s="455"/>
      <c r="CF22" s="455"/>
      <c r="CG22" s="455"/>
      <c r="CH22" s="455"/>
      <c r="CI22" s="455"/>
      <c r="CJ22" s="455"/>
      <c r="CK22" s="455"/>
      <c r="CL22" s="455"/>
      <c r="CM22" s="455"/>
      <c r="CN22" s="455"/>
      <c r="CO22" s="455"/>
      <c r="CP22" s="455"/>
      <c r="CQ22" s="455"/>
      <c r="CR22" s="455"/>
      <c r="CS22" s="455"/>
      <c r="CT22" s="455"/>
      <c r="CU22" s="455"/>
      <c r="CV22" s="455"/>
      <c r="CW22" s="455"/>
      <c r="CX22" s="455"/>
      <c r="CY22" s="455"/>
      <c r="CZ22" s="455"/>
      <c r="DA22" s="455"/>
      <c r="DB22" s="455"/>
      <c r="DC22" s="455"/>
      <c r="DD22" s="455"/>
      <c r="DE22" s="455"/>
      <c r="DF22" s="455"/>
      <c r="DG22" s="455"/>
      <c r="DH22" s="455"/>
      <c r="DI22" s="455"/>
      <c r="DJ22" s="455"/>
      <c r="DK22" s="455"/>
      <c r="DL22" s="455"/>
      <c r="DM22" s="455"/>
      <c r="DN22" s="455"/>
      <c r="DO22" s="455"/>
      <c r="DP22" s="455"/>
      <c r="DQ22" s="455"/>
      <c r="DR22" s="455"/>
      <c r="DS22" s="455"/>
      <c r="DT22" s="455"/>
      <c r="DU22" s="455"/>
      <c r="DV22" s="455"/>
      <c r="DW22" s="455"/>
      <c r="DX22" s="455"/>
      <c r="DY22" s="455"/>
      <c r="DZ22" s="455"/>
      <c r="EA22" s="455"/>
      <c r="EB22" s="455"/>
      <c r="EC22" s="455"/>
      <c r="ED22" s="455"/>
      <c r="EE22" s="455"/>
      <c r="EF22" s="455"/>
      <c r="EG22" s="455"/>
      <c r="EH22" s="455"/>
      <c r="EI22" s="455"/>
      <c r="EJ22" s="455"/>
      <c r="EK22" s="455"/>
      <c r="EL22" s="455"/>
      <c r="EM22" s="455"/>
      <c r="EN22" s="455"/>
      <c r="EO22" s="455"/>
      <c r="EP22" s="455"/>
      <c r="EQ22" s="455"/>
      <c r="ER22" s="455"/>
      <c r="ES22" s="455"/>
      <c r="ET22" s="455"/>
      <c r="EU22" s="455"/>
      <c r="EV22" s="455"/>
      <c r="EW22" s="455"/>
      <c r="EX22" s="455"/>
      <c r="EY22" s="455"/>
      <c r="EZ22" s="455"/>
      <c r="FA22" s="455"/>
      <c r="FB22" s="455"/>
      <c r="FC22" s="455"/>
      <c r="FD22" s="455"/>
      <c r="FE22" s="455"/>
      <c r="FF22" s="455"/>
      <c r="FG22" s="455"/>
      <c r="FH22" s="455"/>
      <c r="FI22" s="455"/>
      <c r="FJ22" s="455"/>
      <c r="FK22" s="455"/>
      <c r="FL22" s="455"/>
      <c r="FM22" s="455"/>
      <c r="FN22" s="455"/>
      <c r="FO22" s="455"/>
      <c r="FP22" s="455"/>
      <c r="FQ22" s="455"/>
      <c r="FR22" s="455"/>
      <c r="FS22" s="455"/>
      <c r="FT22" s="455"/>
      <c r="FU22" s="455"/>
      <c r="FV22" s="455"/>
      <c r="FW22" s="455"/>
      <c r="FX22" s="455"/>
      <c r="FY22" s="455"/>
      <c r="FZ22" s="455"/>
      <c r="GA22" s="455"/>
      <c r="GB22" s="455"/>
      <c r="GC22" s="455"/>
      <c r="GD22" s="455"/>
      <c r="GE22" s="455"/>
      <c r="GF22" s="455"/>
      <c r="GG22" s="455"/>
      <c r="GH22" s="455"/>
      <c r="GI22" s="455"/>
      <c r="GJ22" s="455"/>
      <c r="GK22" s="455"/>
      <c r="GL22" s="455"/>
      <c r="GM22" s="455"/>
      <c r="GN22" s="455"/>
      <c r="GO22" s="455"/>
      <c r="GP22" s="455"/>
      <c r="GQ22" s="455"/>
      <c r="GR22" s="455"/>
      <c r="GS22" s="455"/>
      <c r="GT22" s="455"/>
      <c r="GU22" s="455"/>
      <c r="GV22" s="455"/>
      <c r="GW22" s="455"/>
      <c r="GX22" s="455"/>
      <c r="GY22" s="455"/>
      <c r="GZ22" s="455"/>
      <c r="HA22" s="455"/>
      <c r="HB22" s="455"/>
      <c r="HC22" s="455"/>
      <c r="HD22" s="455"/>
      <c r="HE22" s="455"/>
      <c r="HF22" s="455"/>
      <c r="HG22" s="455"/>
      <c r="HH22" s="455"/>
      <c r="HI22" s="455"/>
      <c r="HJ22" s="455"/>
      <c r="HK22" s="455"/>
      <c r="HL22" s="455"/>
      <c r="HM22" s="455"/>
      <c r="HN22" s="455"/>
      <c r="HO22" s="455"/>
      <c r="HP22" s="455"/>
      <c r="HQ22" s="455"/>
      <c r="HR22" s="455"/>
      <c r="HS22" s="455"/>
      <c r="HT22" s="455"/>
      <c r="HU22" s="455"/>
      <c r="HV22" s="455"/>
      <c r="HW22" s="455"/>
      <c r="HX22" s="455"/>
      <c r="HY22" s="455"/>
      <c r="HZ22" s="455"/>
      <c r="IA22" s="455"/>
      <c r="IB22" s="455"/>
      <c r="IC22" s="455"/>
      <c r="ID22" s="455"/>
      <c r="IE22" s="455"/>
      <c r="IF22" s="455"/>
      <c r="IG22" s="455"/>
      <c r="IH22" s="455"/>
      <c r="II22" s="455"/>
      <c r="IJ22" s="455"/>
      <c r="IK22" s="455"/>
      <c r="IL22" s="455"/>
      <c r="IM22" s="455"/>
      <c r="IN22" s="455"/>
      <c r="IO22" s="455"/>
      <c r="IP22" s="455"/>
      <c r="IQ22" s="455"/>
      <c r="IR22" s="455"/>
      <c r="IS22" s="455"/>
      <c r="IT22" s="455"/>
      <c r="IU22" s="455"/>
      <c r="IV22" s="455"/>
    </row>
    <row r="23" spans="1:256" ht="15" customHeight="1">
      <c r="A23" s="455"/>
      <c r="B23" s="445">
        <f t="shared" si="0"/>
        <v>16</v>
      </c>
      <c r="C23" s="1650"/>
      <c r="D23" s="1650"/>
      <c r="E23" s="1702"/>
      <c r="F23" s="1650"/>
      <c r="G23" s="1650"/>
      <c r="H23" s="1674"/>
      <c r="I23" s="1679"/>
      <c r="J23" s="1680"/>
      <c r="K23" s="458"/>
      <c r="L23" s="455"/>
      <c r="M23" s="455"/>
      <c r="N23" s="455"/>
      <c r="O23" s="455"/>
      <c r="P23" s="455"/>
      <c r="Q23" s="455"/>
      <c r="R23" s="455"/>
      <c r="S23" s="455"/>
      <c r="T23" s="455"/>
      <c r="U23" s="455"/>
      <c r="V23" s="455"/>
      <c r="W23" s="455"/>
      <c r="X23" s="455"/>
      <c r="Y23" s="455"/>
      <c r="Z23" s="455"/>
      <c r="AA23" s="455"/>
      <c r="AB23" s="455"/>
      <c r="AC23" s="455"/>
      <c r="AD23" s="455"/>
      <c r="AE23" s="455"/>
      <c r="AF23" s="455"/>
      <c r="AG23" s="455"/>
      <c r="AH23" s="455"/>
      <c r="AI23" s="455"/>
      <c r="AJ23" s="455"/>
      <c r="AK23" s="455"/>
      <c r="AL23" s="455"/>
      <c r="AM23" s="455"/>
      <c r="AN23" s="455"/>
      <c r="AO23" s="455"/>
      <c r="AP23" s="455"/>
      <c r="AQ23" s="455"/>
      <c r="AR23" s="455"/>
      <c r="AS23" s="455"/>
      <c r="AT23" s="455"/>
      <c r="AU23" s="455"/>
      <c r="AV23" s="455"/>
      <c r="AW23" s="455"/>
      <c r="AX23" s="455"/>
      <c r="AY23" s="455"/>
      <c r="AZ23" s="455"/>
      <c r="BA23" s="455"/>
      <c r="BB23" s="455"/>
      <c r="BC23" s="455"/>
      <c r="BD23" s="455"/>
      <c r="BE23" s="455"/>
      <c r="BF23" s="455"/>
      <c r="BG23" s="455"/>
      <c r="BH23" s="455"/>
      <c r="BI23" s="455"/>
      <c r="BJ23" s="455"/>
      <c r="BK23" s="455"/>
      <c r="BL23" s="455"/>
      <c r="BM23" s="455"/>
      <c r="BN23" s="455"/>
      <c r="BO23" s="455"/>
      <c r="BP23" s="455"/>
      <c r="BQ23" s="455"/>
      <c r="BR23" s="455"/>
      <c r="BS23" s="455"/>
      <c r="BT23" s="455"/>
      <c r="BU23" s="455"/>
      <c r="BV23" s="455"/>
      <c r="BW23" s="455"/>
      <c r="BX23" s="455"/>
      <c r="BY23" s="455"/>
      <c r="BZ23" s="455"/>
      <c r="CA23" s="455"/>
      <c r="CB23" s="455"/>
      <c r="CC23" s="455"/>
      <c r="CD23" s="455"/>
      <c r="CE23" s="455"/>
      <c r="CF23" s="455"/>
      <c r="CG23" s="455"/>
      <c r="CH23" s="455"/>
      <c r="CI23" s="455"/>
      <c r="CJ23" s="455"/>
      <c r="CK23" s="455"/>
      <c r="CL23" s="455"/>
      <c r="CM23" s="455"/>
      <c r="CN23" s="455"/>
      <c r="CO23" s="455"/>
      <c r="CP23" s="455"/>
      <c r="CQ23" s="455"/>
      <c r="CR23" s="455"/>
      <c r="CS23" s="455"/>
      <c r="CT23" s="455"/>
      <c r="CU23" s="455"/>
      <c r="CV23" s="455"/>
      <c r="CW23" s="455"/>
      <c r="CX23" s="455"/>
      <c r="CY23" s="455"/>
      <c r="CZ23" s="455"/>
      <c r="DA23" s="455"/>
      <c r="DB23" s="455"/>
      <c r="DC23" s="455"/>
      <c r="DD23" s="455"/>
      <c r="DE23" s="455"/>
      <c r="DF23" s="455"/>
      <c r="DG23" s="455"/>
      <c r="DH23" s="455"/>
      <c r="DI23" s="455"/>
      <c r="DJ23" s="455"/>
      <c r="DK23" s="455"/>
      <c r="DL23" s="455"/>
      <c r="DM23" s="455"/>
      <c r="DN23" s="455"/>
      <c r="DO23" s="455"/>
      <c r="DP23" s="455"/>
      <c r="DQ23" s="455"/>
      <c r="DR23" s="455"/>
      <c r="DS23" s="455"/>
      <c r="DT23" s="455"/>
      <c r="DU23" s="455"/>
      <c r="DV23" s="455"/>
      <c r="DW23" s="455"/>
      <c r="DX23" s="455"/>
      <c r="DY23" s="455"/>
      <c r="DZ23" s="455"/>
      <c r="EA23" s="455"/>
      <c r="EB23" s="455"/>
      <c r="EC23" s="455"/>
      <c r="ED23" s="455"/>
      <c r="EE23" s="455"/>
      <c r="EF23" s="455"/>
      <c r="EG23" s="455"/>
      <c r="EH23" s="455"/>
      <c r="EI23" s="455"/>
      <c r="EJ23" s="455"/>
      <c r="EK23" s="455"/>
      <c r="EL23" s="455"/>
      <c r="EM23" s="455"/>
      <c r="EN23" s="455"/>
      <c r="EO23" s="455"/>
      <c r="EP23" s="455"/>
      <c r="EQ23" s="455"/>
      <c r="ER23" s="455"/>
      <c r="ES23" s="455"/>
      <c r="ET23" s="455"/>
      <c r="EU23" s="455"/>
      <c r="EV23" s="455"/>
      <c r="EW23" s="455"/>
      <c r="EX23" s="455"/>
      <c r="EY23" s="455"/>
      <c r="EZ23" s="455"/>
      <c r="FA23" s="455"/>
      <c r="FB23" s="455"/>
      <c r="FC23" s="455"/>
      <c r="FD23" s="455"/>
      <c r="FE23" s="455"/>
      <c r="FF23" s="455"/>
      <c r="FG23" s="455"/>
      <c r="FH23" s="455"/>
      <c r="FI23" s="455"/>
      <c r="FJ23" s="455"/>
      <c r="FK23" s="455"/>
      <c r="FL23" s="455"/>
      <c r="FM23" s="455"/>
      <c r="FN23" s="455"/>
      <c r="FO23" s="455"/>
      <c r="FP23" s="455"/>
      <c r="FQ23" s="455"/>
      <c r="FR23" s="455"/>
      <c r="FS23" s="455"/>
      <c r="FT23" s="455"/>
      <c r="FU23" s="455"/>
      <c r="FV23" s="455"/>
      <c r="FW23" s="455"/>
      <c r="FX23" s="455"/>
      <c r="FY23" s="455"/>
      <c r="FZ23" s="455"/>
      <c r="GA23" s="455"/>
      <c r="GB23" s="455"/>
      <c r="GC23" s="455"/>
      <c r="GD23" s="455"/>
      <c r="GE23" s="455"/>
      <c r="GF23" s="455"/>
      <c r="GG23" s="455"/>
      <c r="GH23" s="455"/>
      <c r="GI23" s="455"/>
      <c r="GJ23" s="455"/>
      <c r="GK23" s="455"/>
      <c r="GL23" s="455"/>
      <c r="GM23" s="455"/>
      <c r="GN23" s="455"/>
      <c r="GO23" s="455"/>
      <c r="GP23" s="455"/>
      <c r="GQ23" s="455"/>
      <c r="GR23" s="455"/>
      <c r="GS23" s="455"/>
      <c r="GT23" s="455"/>
      <c r="GU23" s="455"/>
      <c r="GV23" s="455"/>
      <c r="GW23" s="455"/>
      <c r="GX23" s="455"/>
      <c r="GY23" s="455"/>
      <c r="GZ23" s="455"/>
      <c r="HA23" s="455"/>
      <c r="HB23" s="455"/>
      <c r="HC23" s="455"/>
      <c r="HD23" s="455"/>
      <c r="HE23" s="455"/>
      <c r="HF23" s="455"/>
      <c r="HG23" s="455"/>
      <c r="HH23" s="455"/>
      <c r="HI23" s="455"/>
      <c r="HJ23" s="455"/>
      <c r="HK23" s="455"/>
      <c r="HL23" s="455"/>
      <c r="HM23" s="455"/>
      <c r="HN23" s="455"/>
      <c r="HO23" s="455"/>
      <c r="HP23" s="455"/>
      <c r="HQ23" s="455"/>
      <c r="HR23" s="455"/>
      <c r="HS23" s="455"/>
      <c r="HT23" s="455"/>
      <c r="HU23" s="455"/>
      <c r="HV23" s="455"/>
      <c r="HW23" s="455"/>
      <c r="HX23" s="455"/>
      <c r="HY23" s="455"/>
      <c r="HZ23" s="455"/>
      <c r="IA23" s="455"/>
      <c r="IB23" s="455"/>
      <c r="IC23" s="455"/>
      <c r="ID23" s="455"/>
      <c r="IE23" s="455"/>
      <c r="IF23" s="455"/>
      <c r="IG23" s="455"/>
      <c r="IH23" s="455"/>
      <c r="II23" s="455"/>
      <c r="IJ23" s="455"/>
      <c r="IK23" s="455"/>
      <c r="IL23" s="455"/>
      <c r="IM23" s="455"/>
      <c r="IN23" s="455"/>
      <c r="IO23" s="455"/>
      <c r="IP23" s="455"/>
      <c r="IQ23" s="455"/>
      <c r="IR23" s="455"/>
      <c r="IS23" s="455"/>
      <c r="IT23" s="455"/>
      <c r="IU23" s="455"/>
      <c r="IV23" s="455"/>
    </row>
    <row r="24" spans="1:256" ht="15" customHeight="1">
      <c r="A24" s="455"/>
      <c r="B24" s="445">
        <f t="shared" si="0"/>
        <v>17</v>
      </c>
      <c r="C24" s="1650"/>
      <c r="D24" s="1650"/>
      <c r="E24" s="1650"/>
      <c r="F24" s="1650"/>
      <c r="G24" s="1650"/>
      <c r="H24" s="1674"/>
      <c r="I24" s="1679"/>
      <c r="J24" s="1680"/>
      <c r="K24" s="458"/>
      <c r="L24" s="455"/>
      <c r="M24" s="455"/>
      <c r="N24" s="455"/>
      <c r="O24" s="455"/>
      <c r="P24" s="455"/>
      <c r="Q24" s="455"/>
      <c r="R24" s="455"/>
      <c r="S24" s="455"/>
      <c r="T24" s="455"/>
      <c r="U24" s="455"/>
      <c r="V24" s="455"/>
      <c r="W24" s="455"/>
      <c r="X24" s="455"/>
      <c r="Y24" s="455"/>
      <c r="Z24" s="455"/>
      <c r="AA24" s="455"/>
      <c r="AB24" s="455"/>
      <c r="AC24" s="455"/>
      <c r="AD24" s="455"/>
      <c r="AE24" s="455"/>
      <c r="AF24" s="455"/>
      <c r="AG24" s="455"/>
      <c r="AH24" s="455"/>
      <c r="AI24" s="455"/>
      <c r="AJ24" s="455"/>
      <c r="AK24" s="455"/>
      <c r="AL24" s="455"/>
      <c r="AM24" s="455"/>
      <c r="AN24" s="455"/>
      <c r="AO24" s="455"/>
      <c r="AP24" s="455"/>
      <c r="AQ24" s="455"/>
      <c r="AR24" s="455"/>
      <c r="AS24" s="455"/>
      <c r="AT24" s="455"/>
      <c r="AU24" s="455"/>
      <c r="AV24" s="455"/>
      <c r="AW24" s="455"/>
      <c r="AX24" s="455"/>
      <c r="AY24" s="455"/>
      <c r="AZ24" s="455"/>
      <c r="BA24" s="455"/>
      <c r="BB24" s="455"/>
      <c r="BC24" s="455"/>
      <c r="BD24" s="455"/>
      <c r="BE24" s="455"/>
      <c r="BF24" s="455"/>
      <c r="BG24" s="455"/>
      <c r="BH24" s="455"/>
      <c r="BI24" s="455"/>
      <c r="BJ24" s="455"/>
      <c r="BK24" s="455"/>
      <c r="BL24" s="455"/>
      <c r="BM24" s="455"/>
      <c r="BN24" s="455"/>
      <c r="BO24" s="455"/>
      <c r="BP24" s="455"/>
      <c r="BQ24" s="455"/>
      <c r="BR24" s="455"/>
      <c r="BS24" s="455"/>
      <c r="BT24" s="455"/>
      <c r="BU24" s="455"/>
      <c r="BV24" s="455"/>
      <c r="BW24" s="455"/>
      <c r="BX24" s="455"/>
      <c r="BY24" s="455"/>
      <c r="BZ24" s="455"/>
      <c r="CA24" s="455"/>
      <c r="CB24" s="455"/>
      <c r="CC24" s="455"/>
      <c r="CD24" s="455"/>
      <c r="CE24" s="455"/>
      <c r="CF24" s="455"/>
      <c r="CG24" s="455"/>
      <c r="CH24" s="455"/>
      <c r="CI24" s="455"/>
      <c r="CJ24" s="455"/>
      <c r="CK24" s="455"/>
      <c r="CL24" s="455"/>
      <c r="CM24" s="455"/>
      <c r="CN24" s="455"/>
      <c r="CO24" s="455"/>
      <c r="CP24" s="455"/>
      <c r="CQ24" s="455"/>
      <c r="CR24" s="455"/>
      <c r="CS24" s="455"/>
      <c r="CT24" s="455"/>
      <c r="CU24" s="455"/>
      <c r="CV24" s="455"/>
      <c r="CW24" s="455"/>
      <c r="CX24" s="455"/>
      <c r="CY24" s="455"/>
      <c r="CZ24" s="455"/>
      <c r="DA24" s="455"/>
      <c r="DB24" s="455"/>
      <c r="DC24" s="455"/>
      <c r="DD24" s="455"/>
      <c r="DE24" s="455"/>
      <c r="DF24" s="455"/>
      <c r="DG24" s="455"/>
      <c r="DH24" s="455"/>
      <c r="DI24" s="455"/>
      <c r="DJ24" s="455"/>
      <c r="DK24" s="455"/>
      <c r="DL24" s="455"/>
      <c r="DM24" s="455"/>
      <c r="DN24" s="455"/>
      <c r="DO24" s="455"/>
      <c r="DP24" s="455"/>
      <c r="DQ24" s="455"/>
      <c r="DR24" s="455"/>
      <c r="DS24" s="455"/>
      <c r="DT24" s="455"/>
      <c r="DU24" s="455"/>
      <c r="DV24" s="455"/>
      <c r="DW24" s="455"/>
      <c r="DX24" s="455"/>
      <c r="DY24" s="455"/>
      <c r="DZ24" s="455"/>
      <c r="EA24" s="455"/>
      <c r="EB24" s="455"/>
      <c r="EC24" s="455"/>
      <c r="ED24" s="455"/>
      <c r="EE24" s="455"/>
      <c r="EF24" s="455"/>
      <c r="EG24" s="455"/>
      <c r="EH24" s="455"/>
      <c r="EI24" s="455"/>
      <c r="EJ24" s="455"/>
      <c r="EK24" s="455"/>
      <c r="EL24" s="455"/>
      <c r="EM24" s="455"/>
      <c r="EN24" s="455"/>
      <c r="EO24" s="455"/>
      <c r="EP24" s="455"/>
      <c r="EQ24" s="455"/>
      <c r="ER24" s="455"/>
      <c r="ES24" s="455"/>
      <c r="ET24" s="455"/>
      <c r="EU24" s="455"/>
      <c r="EV24" s="455"/>
      <c r="EW24" s="455"/>
      <c r="EX24" s="455"/>
      <c r="EY24" s="455"/>
      <c r="EZ24" s="455"/>
      <c r="FA24" s="455"/>
      <c r="FB24" s="455"/>
      <c r="FC24" s="455"/>
      <c r="FD24" s="455"/>
      <c r="FE24" s="455"/>
      <c r="FF24" s="455"/>
      <c r="FG24" s="455"/>
      <c r="FH24" s="455"/>
      <c r="FI24" s="455"/>
      <c r="FJ24" s="455"/>
      <c r="FK24" s="455"/>
      <c r="FL24" s="455"/>
      <c r="FM24" s="455"/>
      <c r="FN24" s="455"/>
      <c r="FO24" s="455"/>
      <c r="FP24" s="455"/>
      <c r="FQ24" s="455"/>
      <c r="FR24" s="455"/>
      <c r="FS24" s="455"/>
      <c r="FT24" s="455"/>
      <c r="FU24" s="455"/>
      <c r="FV24" s="455"/>
      <c r="FW24" s="455"/>
      <c r="FX24" s="455"/>
      <c r="FY24" s="455"/>
      <c r="FZ24" s="455"/>
      <c r="GA24" s="455"/>
      <c r="GB24" s="455"/>
      <c r="GC24" s="455"/>
      <c r="GD24" s="455"/>
      <c r="GE24" s="455"/>
      <c r="GF24" s="455"/>
      <c r="GG24" s="455"/>
      <c r="GH24" s="455"/>
      <c r="GI24" s="455"/>
      <c r="GJ24" s="455"/>
      <c r="GK24" s="455"/>
      <c r="GL24" s="455"/>
      <c r="GM24" s="455"/>
      <c r="GN24" s="455"/>
      <c r="GO24" s="455"/>
      <c r="GP24" s="455"/>
      <c r="GQ24" s="455"/>
      <c r="GR24" s="455"/>
      <c r="GS24" s="455"/>
      <c r="GT24" s="455"/>
      <c r="GU24" s="455"/>
      <c r="GV24" s="455"/>
      <c r="GW24" s="455"/>
      <c r="GX24" s="455"/>
      <c r="GY24" s="455"/>
      <c r="GZ24" s="455"/>
      <c r="HA24" s="455"/>
      <c r="HB24" s="455"/>
      <c r="HC24" s="455"/>
      <c r="HD24" s="455"/>
      <c r="HE24" s="455"/>
      <c r="HF24" s="455"/>
      <c r="HG24" s="455"/>
      <c r="HH24" s="455"/>
      <c r="HI24" s="455"/>
      <c r="HJ24" s="455"/>
      <c r="HK24" s="455"/>
      <c r="HL24" s="455"/>
      <c r="HM24" s="455"/>
      <c r="HN24" s="455"/>
      <c r="HO24" s="455"/>
      <c r="HP24" s="455"/>
      <c r="HQ24" s="455"/>
      <c r="HR24" s="455"/>
      <c r="HS24" s="455"/>
      <c r="HT24" s="455"/>
      <c r="HU24" s="455"/>
      <c r="HV24" s="455"/>
      <c r="HW24" s="455"/>
      <c r="HX24" s="455"/>
      <c r="HY24" s="455"/>
      <c r="HZ24" s="455"/>
      <c r="IA24" s="455"/>
      <c r="IB24" s="455"/>
      <c r="IC24" s="455"/>
      <c r="ID24" s="455"/>
      <c r="IE24" s="455"/>
      <c r="IF24" s="455"/>
      <c r="IG24" s="455"/>
      <c r="IH24" s="455"/>
      <c r="II24" s="455"/>
      <c r="IJ24" s="455"/>
      <c r="IK24" s="455"/>
      <c r="IL24" s="455"/>
      <c r="IM24" s="455"/>
      <c r="IN24" s="455"/>
      <c r="IO24" s="455"/>
      <c r="IP24" s="455"/>
      <c r="IQ24" s="455"/>
      <c r="IR24" s="455"/>
      <c r="IS24" s="455"/>
      <c r="IT24" s="455"/>
      <c r="IU24" s="455"/>
      <c r="IV24" s="455"/>
    </row>
    <row r="25" spans="1:256" ht="15" customHeight="1">
      <c r="A25" s="455"/>
      <c r="B25" s="445">
        <f t="shared" si="0"/>
        <v>18</v>
      </c>
      <c r="C25" s="1650"/>
      <c r="D25" s="1650"/>
      <c r="E25" s="1650"/>
      <c r="F25" s="1650"/>
      <c r="G25" s="1650"/>
      <c r="H25" s="1674"/>
      <c r="I25" s="1679"/>
      <c r="J25" s="1680"/>
      <c r="K25" s="458"/>
      <c r="L25" s="455"/>
      <c r="M25" s="455"/>
      <c r="N25" s="455"/>
      <c r="O25" s="455"/>
      <c r="P25" s="455"/>
      <c r="Q25" s="455"/>
      <c r="R25" s="455"/>
      <c r="S25" s="455"/>
      <c r="T25" s="455"/>
      <c r="U25" s="455"/>
      <c r="V25" s="455"/>
      <c r="W25" s="455"/>
      <c r="X25" s="455"/>
      <c r="Y25" s="455"/>
      <c r="Z25" s="455"/>
      <c r="AA25" s="455"/>
      <c r="AB25" s="455"/>
      <c r="AC25" s="455"/>
      <c r="AD25" s="455"/>
      <c r="AE25" s="455"/>
      <c r="AF25" s="455"/>
      <c r="AG25" s="455"/>
      <c r="AH25" s="455"/>
      <c r="AI25" s="455"/>
      <c r="AJ25" s="455"/>
      <c r="AK25" s="455"/>
      <c r="AL25" s="455"/>
      <c r="AM25" s="455"/>
      <c r="AN25" s="455"/>
      <c r="AO25" s="455"/>
      <c r="AP25" s="455"/>
      <c r="AQ25" s="455"/>
      <c r="AR25" s="455"/>
      <c r="AS25" s="455"/>
      <c r="AT25" s="455"/>
      <c r="AU25" s="455"/>
      <c r="AV25" s="455"/>
      <c r="AW25" s="455"/>
      <c r="AX25" s="455"/>
      <c r="AY25" s="455"/>
      <c r="AZ25" s="455"/>
      <c r="BA25" s="455"/>
      <c r="BB25" s="455"/>
      <c r="BC25" s="455"/>
      <c r="BD25" s="455"/>
      <c r="BE25" s="455"/>
      <c r="BF25" s="455"/>
      <c r="BG25" s="455"/>
      <c r="BH25" s="455"/>
      <c r="BI25" s="455"/>
      <c r="BJ25" s="455"/>
      <c r="BK25" s="455"/>
      <c r="BL25" s="455"/>
      <c r="BM25" s="455"/>
      <c r="BN25" s="455"/>
      <c r="BO25" s="455"/>
      <c r="BP25" s="455"/>
      <c r="BQ25" s="455"/>
      <c r="BR25" s="455"/>
      <c r="BS25" s="455"/>
      <c r="BT25" s="455"/>
      <c r="BU25" s="455"/>
      <c r="BV25" s="455"/>
      <c r="BW25" s="455"/>
      <c r="BX25" s="455"/>
      <c r="BY25" s="455"/>
      <c r="BZ25" s="455"/>
      <c r="CA25" s="455"/>
      <c r="CB25" s="455"/>
      <c r="CC25" s="455"/>
      <c r="CD25" s="455"/>
      <c r="CE25" s="455"/>
      <c r="CF25" s="455"/>
      <c r="CG25" s="455"/>
      <c r="CH25" s="455"/>
      <c r="CI25" s="455"/>
      <c r="CJ25" s="455"/>
      <c r="CK25" s="455"/>
      <c r="CL25" s="455"/>
      <c r="CM25" s="455"/>
      <c r="CN25" s="455"/>
      <c r="CO25" s="455"/>
      <c r="CP25" s="455"/>
      <c r="CQ25" s="455"/>
      <c r="CR25" s="455"/>
      <c r="CS25" s="455"/>
      <c r="CT25" s="455"/>
      <c r="CU25" s="455"/>
      <c r="CV25" s="455"/>
      <c r="CW25" s="455"/>
      <c r="CX25" s="455"/>
      <c r="CY25" s="455"/>
      <c r="CZ25" s="455"/>
      <c r="DA25" s="455"/>
      <c r="DB25" s="455"/>
      <c r="DC25" s="455"/>
      <c r="DD25" s="455"/>
      <c r="DE25" s="455"/>
      <c r="DF25" s="455"/>
      <c r="DG25" s="455"/>
      <c r="DH25" s="455"/>
      <c r="DI25" s="455"/>
      <c r="DJ25" s="455"/>
      <c r="DK25" s="455"/>
      <c r="DL25" s="455"/>
      <c r="DM25" s="455"/>
      <c r="DN25" s="455"/>
      <c r="DO25" s="455"/>
      <c r="DP25" s="455"/>
      <c r="DQ25" s="455"/>
      <c r="DR25" s="455"/>
      <c r="DS25" s="455"/>
      <c r="DT25" s="455"/>
      <c r="DU25" s="455"/>
      <c r="DV25" s="455"/>
      <c r="DW25" s="455"/>
      <c r="DX25" s="455"/>
      <c r="DY25" s="455"/>
      <c r="DZ25" s="455"/>
      <c r="EA25" s="455"/>
      <c r="EB25" s="455"/>
      <c r="EC25" s="455"/>
      <c r="ED25" s="455"/>
      <c r="EE25" s="455"/>
      <c r="EF25" s="455"/>
      <c r="EG25" s="455"/>
      <c r="EH25" s="455"/>
      <c r="EI25" s="455"/>
      <c r="EJ25" s="455"/>
      <c r="EK25" s="455"/>
      <c r="EL25" s="455"/>
      <c r="EM25" s="455"/>
      <c r="EN25" s="455"/>
      <c r="EO25" s="455"/>
      <c r="EP25" s="455"/>
      <c r="EQ25" s="455"/>
      <c r="ER25" s="455"/>
      <c r="ES25" s="455"/>
      <c r="ET25" s="455"/>
      <c r="EU25" s="455"/>
      <c r="EV25" s="455"/>
      <c r="EW25" s="455"/>
      <c r="EX25" s="455"/>
      <c r="EY25" s="455"/>
      <c r="EZ25" s="455"/>
      <c r="FA25" s="455"/>
      <c r="FB25" s="455"/>
      <c r="FC25" s="455"/>
      <c r="FD25" s="455"/>
      <c r="FE25" s="455"/>
      <c r="FF25" s="455"/>
      <c r="FG25" s="455"/>
      <c r="FH25" s="455"/>
      <c r="FI25" s="455"/>
      <c r="FJ25" s="455"/>
      <c r="FK25" s="455"/>
      <c r="FL25" s="455"/>
      <c r="FM25" s="455"/>
      <c r="FN25" s="455"/>
      <c r="FO25" s="455"/>
      <c r="FP25" s="455"/>
      <c r="FQ25" s="455"/>
      <c r="FR25" s="455"/>
      <c r="FS25" s="455"/>
      <c r="FT25" s="455"/>
      <c r="FU25" s="455"/>
      <c r="FV25" s="455"/>
      <c r="FW25" s="455"/>
      <c r="FX25" s="455"/>
      <c r="FY25" s="455"/>
      <c r="FZ25" s="455"/>
      <c r="GA25" s="455"/>
      <c r="GB25" s="455"/>
      <c r="GC25" s="455"/>
      <c r="GD25" s="455"/>
      <c r="GE25" s="455"/>
      <c r="GF25" s="455"/>
      <c r="GG25" s="455"/>
      <c r="GH25" s="455"/>
      <c r="GI25" s="455"/>
      <c r="GJ25" s="455"/>
      <c r="GK25" s="455"/>
      <c r="GL25" s="455"/>
      <c r="GM25" s="455"/>
      <c r="GN25" s="455"/>
      <c r="GO25" s="455"/>
      <c r="GP25" s="455"/>
      <c r="GQ25" s="455"/>
      <c r="GR25" s="455"/>
      <c r="GS25" s="455"/>
      <c r="GT25" s="455"/>
      <c r="GU25" s="455"/>
      <c r="GV25" s="455"/>
      <c r="GW25" s="455"/>
      <c r="GX25" s="455"/>
      <c r="GY25" s="455"/>
      <c r="GZ25" s="455"/>
      <c r="HA25" s="455"/>
      <c r="HB25" s="455"/>
      <c r="HC25" s="455"/>
      <c r="HD25" s="455"/>
      <c r="HE25" s="455"/>
      <c r="HF25" s="455"/>
      <c r="HG25" s="455"/>
      <c r="HH25" s="455"/>
      <c r="HI25" s="455"/>
      <c r="HJ25" s="455"/>
      <c r="HK25" s="455"/>
      <c r="HL25" s="455"/>
      <c r="HM25" s="455"/>
      <c r="HN25" s="455"/>
      <c r="HO25" s="455"/>
      <c r="HP25" s="455"/>
      <c r="HQ25" s="455"/>
      <c r="HR25" s="455"/>
      <c r="HS25" s="455"/>
      <c r="HT25" s="455"/>
      <c r="HU25" s="455"/>
      <c r="HV25" s="455"/>
      <c r="HW25" s="455"/>
      <c r="HX25" s="455"/>
      <c r="HY25" s="455"/>
      <c r="HZ25" s="455"/>
      <c r="IA25" s="455"/>
      <c r="IB25" s="455"/>
      <c r="IC25" s="455"/>
      <c r="ID25" s="455"/>
      <c r="IE25" s="455"/>
      <c r="IF25" s="455"/>
      <c r="IG25" s="455"/>
      <c r="IH25" s="455"/>
      <c r="II25" s="455"/>
      <c r="IJ25" s="455"/>
      <c r="IK25" s="455"/>
      <c r="IL25" s="455"/>
      <c r="IM25" s="455"/>
      <c r="IN25" s="455"/>
      <c r="IO25" s="455"/>
      <c r="IP25" s="455"/>
      <c r="IQ25" s="455"/>
      <c r="IR25" s="455"/>
      <c r="IS25" s="455"/>
      <c r="IT25" s="455"/>
      <c r="IU25" s="455"/>
      <c r="IV25" s="455"/>
    </row>
    <row r="26" spans="1:256" ht="15" customHeight="1">
      <c r="A26" s="455"/>
      <c r="B26" s="445">
        <f t="shared" si="0"/>
        <v>19</v>
      </c>
      <c r="C26" s="1650"/>
      <c r="D26" s="1650"/>
      <c r="E26" s="1650"/>
      <c r="F26" s="1650"/>
      <c r="G26" s="1650"/>
      <c r="H26" s="1674"/>
      <c r="I26" s="1679"/>
      <c r="J26" s="1680"/>
      <c r="K26" s="458"/>
      <c r="L26" s="455"/>
      <c r="M26" s="455"/>
      <c r="N26" s="455"/>
      <c r="O26" s="455"/>
      <c r="P26" s="455"/>
      <c r="Q26" s="455"/>
      <c r="R26" s="455"/>
      <c r="S26" s="455"/>
      <c r="T26" s="455"/>
      <c r="U26" s="455"/>
      <c r="V26" s="455"/>
      <c r="W26" s="455"/>
      <c r="X26" s="455"/>
      <c r="Y26" s="455"/>
      <c r="Z26" s="455"/>
      <c r="AA26" s="455"/>
      <c r="AB26" s="455"/>
      <c r="AC26" s="455"/>
      <c r="AD26" s="455"/>
      <c r="AE26" s="455"/>
      <c r="AF26" s="455"/>
      <c r="AG26" s="455"/>
      <c r="AH26" s="455"/>
      <c r="AI26" s="455"/>
      <c r="AJ26" s="455"/>
      <c r="AK26" s="455"/>
      <c r="AL26" s="455"/>
      <c r="AM26" s="455"/>
      <c r="AN26" s="455"/>
      <c r="AO26" s="455"/>
      <c r="AP26" s="455"/>
      <c r="AQ26" s="455"/>
      <c r="AR26" s="455"/>
      <c r="AS26" s="455"/>
      <c r="AT26" s="455"/>
      <c r="AU26" s="455"/>
      <c r="AV26" s="455"/>
      <c r="AW26" s="455"/>
      <c r="AX26" s="455"/>
      <c r="AY26" s="455"/>
      <c r="AZ26" s="455"/>
      <c r="BA26" s="455"/>
      <c r="BB26" s="455"/>
      <c r="BC26" s="455"/>
      <c r="BD26" s="455"/>
      <c r="BE26" s="455"/>
      <c r="BF26" s="455"/>
      <c r="BG26" s="455"/>
      <c r="BH26" s="455"/>
      <c r="BI26" s="455"/>
      <c r="BJ26" s="455"/>
      <c r="BK26" s="455"/>
      <c r="BL26" s="455"/>
      <c r="BM26" s="455"/>
      <c r="BN26" s="455"/>
      <c r="BO26" s="455"/>
      <c r="BP26" s="455"/>
      <c r="BQ26" s="455"/>
      <c r="BR26" s="455"/>
      <c r="BS26" s="455"/>
      <c r="BT26" s="455"/>
      <c r="BU26" s="455"/>
      <c r="BV26" s="455"/>
      <c r="BW26" s="455"/>
      <c r="BX26" s="455"/>
      <c r="BY26" s="455"/>
      <c r="BZ26" s="455"/>
      <c r="CA26" s="455"/>
      <c r="CB26" s="455"/>
      <c r="CC26" s="455"/>
      <c r="CD26" s="455"/>
      <c r="CE26" s="455"/>
      <c r="CF26" s="455"/>
      <c r="CG26" s="455"/>
      <c r="CH26" s="455"/>
      <c r="CI26" s="455"/>
      <c r="CJ26" s="455"/>
      <c r="CK26" s="455"/>
      <c r="CL26" s="455"/>
      <c r="CM26" s="455"/>
      <c r="CN26" s="455"/>
      <c r="CO26" s="455"/>
      <c r="CP26" s="455"/>
      <c r="CQ26" s="455"/>
      <c r="CR26" s="455"/>
      <c r="CS26" s="455"/>
      <c r="CT26" s="455"/>
      <c r="CU26" s="455"/>
      <c r="CV26" s="455"/>
      <c r="CW26" s="455"/>
      <c r="CX26" s="455"/>
      <c r="CY26" s="455"/>
      <c r="CZ26" s="455"/>
      <c r="DA26" s="455"/>
      <c r="DB26" s="455"/>
      <c r="DC26" s="455"/>
      <c r="DD26" s="455"/>
      <c r="DE26" s="455"/>
      <c r="DF26" s="455"/>
      <c r="DG26" s="455"/>
      <c r="DH26" s="455"/>
      <c r="DI26" s="455"/>
      <c r="DJ26" s="455"/>
      <c r="DK26" s="455"/>
      <c r="DL26" s="455"/>
      <c r="DM26" s="455"/>
      <c r="DN26" s="455"/>
      <c r="DO26" s="455"/>
      <c r="DP26" s="455"/>
      <c r="DQ26" s="455"/>
      <c r="DR26" s="455"/>
      <c r="DS26" s="455"/>
      <c r="DT26" s="455"/>
      <c r="DU26" s="455"/>
      <c r="DV26" s="455"/>
      <c r="DW26" s="455"/>
      <c r="DX26" s="455"/>
      <c r="DY26" s="455"/>
      <c r="DZ26" s="455"/>
      <c r="EA26" s="455"/>
      <c r="EB26" s="455"/>
      <c r="EC26" s="455"/>
      <c r="ED26" s="455"/>
      <c r="EE26" s="455"/>
      <c r="EF26" s="455"/>
      <c r="EG26" s="455"/>
      <c r="EH26" s="455"/>
      <c r="EI26" s="455"/>
      <c r="EJ26" s="455"/>
      <c r="EK26" s="455"/>
      <c r="EL26" s="455"/>
      <c r="EM26" s="455"/>
      <c r="EN26" s="455"/>
      <c r="EO26" s="455"/>
      <c r="EP26" s="455"/>
      <c r="EQ26" s="455"/>
      <c r="ER26" s="455"/>
      <c r="ES26" s="455"/>
      <c r="ET26" s="455"/>
      <c r="EU26" s="455"/>
      <c r="EV26" s="455"/>
      <c r="EW26" s="455"/>
      <c r="EX26" s="455"/>
      <c r="EY26" s="455"/>
      <c r="EZ26" s="455"/>
      <c r="FA26" s="455"/>
      <c r="FB26" s="455"/>
      <c r="FC26" s="455"/>
      <c r="FD26" s="455"/>
      <c r="FE26" s="455"/>
      <c r="FF26" s="455"/>
      <c r="FG26" s="455"/>
      <c r="FH26" s="455"/>
      <c r="FI26" s="455"/>
      <c r="FJ26" s="455"/>
      <c r="FK26" s="455"/>
      <c r="FL26" s="455"/>
      <c r="FM26" s="455"/>
      <c r="FN26" s="455"/>
      <c r="FO26" s="455"/>
      <c r="FP26" s="455"/>
      <c r="FQ26" s="455"/>
      <c r="FR26" s="455"/>
      <c r="FS26" s="455"/>
      <c r="FT26" s="455"/>
      <c r="FU26" s="455"/>
      <c r="FV26" s="455"/>
      <c r="FW26" s="455"/>
      <c r="FX26" s="455"/>
      <c r="FY26" s="455"/>
      <c r="FZ26" s="455"/>
      <c r="GA26" s="455"/>
      <c r="GB26" s="455"/>
      <c r="GC26" s="455"/>
      <c r="GD26" s="455"/>
      <c r="GE26" s="455"/>
      <c r="GF26" s="455"/>
      <c r="GG26" s="455"/>
      <c r="GH26" s="455"/>
      <c r="GI26" s="455"/>
      <c r="GJ26" s="455"/>
      <c r="GK26" s="455"/>
      <c r="GL26" s="455"/>
      <c r="GM26" s="455"/>
      <c r="GN26" s="455"/>
      <c r="GO26" s="455"/>
      <c r="GP26" s="455"/>
      <c r="GQ26" s="455"/>
      <c r="GR26" s="455"/>
      <c r="GS26" s="455"/>
      <c r="GT26" s="455"/>
      <c r="GU26" s="455"/>
      <c r="GV26" s="455"/>
      <c r="GW26" s="455"/>
      <c r="GX26" s="455"/>
      <c r="GY26" s="455"/>
      <c r="GZ26" s="455"/>
      <c r="HA26" s="455"/>
      <c r="HB26" s="455"/>
      <c r="HC26" s="455"/>
      <c r="HD26" s="455"/>
      <c r="HE26" s="455"/>
      <c r="HF26" s="455"/>
      <c r="HG26" s="455"/>
      <c r="HH26" s="455"/>
      <c r="HI26" s="455"/>
      <c r="HJ26" s="455"/>
      <c r="HK26" s="455"/>
      <c r="HL26" s="455"/>
      <c r="HM26" s="455"/>
      <c r="HN26" s="455"/>
      <c r="HO26" s="455"/>
      <c r="HP26" s="455"/>
      <c r="HQ26" s="455"/>
      <c r="HR26" s="455"/>
      <c r="HS26" s="455"/>
      <c r="HT26" s="455"/>
      <c r="HU26" s="455"/>
      <c r="HV26" s="455"/>
      <c r="HW26" s="455"/>
      <c r="HX26" s="455"/>
      <c r="HY26" s="455"/>
      <c r="HZ26" s="455"/>
      <c r="IA26" s="455"/>
      <c r="IB26" s="455"/>
      <c r="IC26" s="455"/>
      <c r="ID26" s="455"/>
      <c r="IE26" s="455"/>
      <c r="IF26" s="455"/>
      <c r="IG26" s="455"/>
      <c r="IH26" s="455"/>
      <c r="II26" s="455"/>
      <c r="IJ26" s="455"/>
      <c r="IK26" s="455"/>
      <c r="IL26" s="455"/>
      <c r="IM26" s="455"/>
      <c r="IN26" s="455"/>
      <c r="IO26" s="455"/>
      <c r="IP26" s="455"/>
      <c r="IQ26" s="455"/>
      <c r="IR26" s="455"/>
      <c r="IS26" s="455"/>
      <c r="IT26" s="455"/>
      <c r="IU26" s="455"/>
      <c r="IV26" s="455"/>
    </row>
    <row r="27" spans="1:256" ht="15" customHeight="1">
      <c r="A27" s="455"/>
      <c r="B27" s="445">
        <f t="shared" si="0"/>
        <v>20</v>
      </c>
      <c r="C27" s="1650"/>
      <c r="D27" s="1650"/>
      <c r="E27" s="1650"/>
      <c r="F27" s="1650"/>
      <c r="G27" s="1650"/>
      <c r="H27" s="1674"/>
      <c r="I27" s="1679"/>
      <c r="J27" s="1680"/>
      <c r="K27" s="458"/>
      <c r="L27" s="455"/>
      <c r="M27" s="455"/>
      <c r="N27" s="455"/>
      <c r="O27" s="455"/>
      <c r="P27" s="455"/>
      <c r="Q27" s="455"/>
      <c r="R27" s="455"/>
      <c r="S27" s="455"/>
      <c r="T27" s="455"/>
      <c r="U27" s="455"/>
      <c r="V27" s="455"/>
      <c r="W27" s="455"/>
      <c r="X27" s="455"/>
      <c r="Y27" s="455"/>
      <c r="Z27" s="455"/>
      <c r="AA27" s="455"/>
      <c r="AB27" s="455"/>
      <c r="AC27" s="455"/>
      <c r="AD27" s="455"/>
      <c r="AE27" s="455"/>
      <c r="AF27" s="455"/>
      <c r="AG27" s="455"/>
      <c r="AH27" s="455"/>
      <c r="AI27" s="455"/>
      <c r="AJ27" s="455"/>
      <c r="AK27" s="455"/>
      <c r="AL27" s="455"/>
      <c r="AM27" s="455"/>
      <c r="AN27" s="455"/>
      <c r="AO27" s="455"/>
      <c r="AP27" s="455"/>
      <c r="AQ27" s="455"/>
      <c r="AR27" s="455"/>
      <c r="AS27" s="455"/>
      <c r="AT27" s="455"/>
      <c r="AU27" s="455"/>
      <c r="AV27" s="455"/>
      <c r="AW27" s="455"/>
      <c r="AX27" s="455"/>
      <c r="AY27" s="455"/>
      <c r="AZ27" s="455"/>
      <c r="BA27" s="455"/>
      <c r="BB27" s="455"/>
      <c r="BC27" s="455"/>
      <c r="BD27" s="455"/>
      <c r="BE27" s="455"/>
      <c r="BF27" s="455"/>
      <c r="BG27" s="455"/>
      <c r="BH27" s="455"/>
      <c r="BI27" s="455"/>
      <c r="BJ27" s="455"/>
      <c r="BK27" s="455"/>
      <c r="BL27" s="455"/>
      <c r="BM27" s="455"/>
      <c r="BN27" s="455"/>
      <c r="BO27" s="455"/>
      <c r="BP27" s="455"/>
      <c r="BQ27" s="455"/>
      <c r="BR27" s="455"/>
      <c r="BS27" s="455"/>
      <c r="BT27" s="455"/>
      <c r="BU27" s="455"/>
      <c r="BV27" s="455"/>
      <c r="BW27" s="455"/>
      <c r="BX27" s="455"/>
      <c r="BY27" s="455"/>
      <c r="BZ27" s="455"/>
      <c r="CA27" s="455"/>
      <c r="CB27" s="455"/>
      <c r="CC27" s="455"/>
      <c r="CD27" s="455"/>
      <c r="CE27" s="455"/>
      <c r="CF27" s="455"/>
      <c r="CG27" s="455"/>
      <c r="CH27" s="455"/>
      <c r="CI27" s="455"/>
      <c r="CJ27" s="455"/>
      <c r="CK27" s="455"/>
      <c r="CL27" s="455"/>
      <c r="CM27" s="455"/>
      <c r="CN27" s="455"/>
      <c r="CO27" s="455"/>
      <c r="CP27" s="455"/>
      <c r="CQ27" s="455"/>
      <c r="CR27" s="455"/>
      <c r="CS27" s="455"/>
      <c r="CT27" s="455"/>
      <c r="CU27" s="455"/>
      <c r="CV27" s="455"/>
      <c r="CW27" s="455"/>
      <c r="CX27" s="455"/>
      <c r="CY27" s="455"/>
      <c r="CZ27" s="455"/>
      <c r="DA27" s="455"/>
      <c r="DB27" s="455"/>
      <c r="DC27" s="455"/>
      <c r="DD27" s="455"/>
      <c r="DE27" s="455"/>
      <c r="DF27" s="455"/>
      <c r="DG27" s="455"/>
      <c r="DH27" s="455"/>
      <c r="DI27" s="455"/>
      <c r="DJ27" s="455"/>
      <c r="DK27" s="455"/>
      <c r="DL27" s="455"/>
      <c r="DM27" s="455"/>
      <c r="DN27" s="455"/>
      <c r="DO27" s="455"/>
      <c r="DP27" s="455"/>
      <c r="DQ27" s="455"/>
      <c r="DR27" s="455"/>
      <c r="DS27" s="455"/>
      <c r="DT27" s="455"/>
      <c r="DU27" s="455"/>
      <c r="DV27" s="455"/>
      <c r="DW27" s="455"/>
      <c r="DX27" s="455"/>
      <c r="DY27" s="455"/>
      <c r="DZ27" s="455"/>
      <c r="EA27" s="455"/>
      <c r="EB27" s="455"/>
      <c r="EC27" s="455"/>
      <c r="ED27" s="455"/>
      <c r="EE27" s="455"/>
      <c r="EF27" s="455"/>
      <c r="EG27" s="455"/>
      <c r="EH27" s="455"/>
      <c r="EI27" s="455"/>
      <c r="EJ27" s="455"/>
      <c r="EK27" s="455"/>
      <c r="EL27" s="455"/>
      <c r="EM27" s="455"/>
      <c r="EN27" s="455"/>
      <c r="EO27" s="455"/>
      <c r="EP27" s="455"/>
      <c r="EQ27" s="455"/>
      <c r="ER27" s="455"/>
      <c r="ES27" s="455"/>
      <c r="ET27" s="455"/>
      <c r="EU27" s="455"/>
      <c r="EV27" s="455"/>
      <c r="EW27" s="455"/>
      <c r="EX27" s="455"/>
      <c r="EY27" s="455"/>
      <c r="EZ27" s="455"/>
      <c r="FA27" s="455"/>
      <c r="FB27" s="455"/>
      <c r="FC27" s="455"/>
      <c r="FD27" s="455"/>
      <c r="FE27" s="455"/>
      <c r="FF27" s="455"/>
      <c r="FG27" s="455"/>
      <c r="FH27" s="455"/>
      <c r="FI27" s="455"/>
      <c r="FJ27" s="455"/>
      <c r="FK27" s="455"/>
      <c r="FL27" s="455"/>
      <c r="FM27" s="455"/>
      <c r="FN27" s="455"/>
      <c r="FO27" s="455"/>
      <c r="FP27" s="455"/>
      <c r="FQ27" s="455"/>
      <c r="FR27" s="455"/>
      <c r="FS27" s="455"/>
      <c r="FT27" s="455"/>
      <c r="FU27" s="455"/>
      <c r="FV27" s="455"/>
      <c r="FW27" s="455"/>
      <c r="FX27" s="455"/>
      <c r="FY27" s="455"/>
      <c r="FZ27" s="455"/>
      <c r="GA27" s="455"/>
      <c r="GB27" s="455"/>
      <c r="GC27" s="455"/>
      <c r="GD27" s="455"/>
      <c r="GE27" s="455"/>
      <c r="GF27" s="455"/>
      <c r="GG27" s="455"/>
      <c r="GH27" s="455"/>
      <c r="GI27" s="455"/>
      <c r="GJ27" s="455"/>
      <c r="GK27" s="455"/>
      <c r="GL27" s="455"/>
      <c r="GM27" s="455"/>
      <c r="GN27" s="455"/>
      <c r="GO27" s="455"/>
      <c r="GP27" s="455"/>
      <c r="GQ27" s="455"/>
      <c r="GR27" s="455"/>
      <c r="GS27" s="455"/>
      <c r="GT27" s="455"/>
      <c r="GU27" s="455"/>
      <c r="GV27" s="455"/>
      <c r="GW27" s="455"/>
      <c r="GX27" s="455"/>
      <c r="GY27" s="455"/>
      <c r="GZ27" s="455"/>
      <c r="HA27" s="455"/>
      <c r="HB27" s="455"/>
      <c r="HC27" s="455"/>
      <c r="HD27" s="455"/>
      <c r="HE27" s="455"/>
      <c r="HF27" s="455"/>
      <c r="HG27" s="455"/>
      <c r="HH27" s="455"/>
      <c r="HI27" s="455"/>
      <c r="HJ27" s="455"/>
      <c r="HK27" s="455"/>
      <c r="HL27" s="455"/>
      <c r="HM27" s="455"/>
      <c r="HN27" s="455"/>
      <c r="HO27" s="455"/>
      <c r="HP27" s="455"/>
      <c r="HQ27" s="455"/>
      <c r="HR27" s="455"/>
      <c r="HS27" s="455"/>
      <c r="HT27" s="455"/>
      <c r="HU27" s="455"/>
      <c r="HV27" s="455"/>
      <c r="HW27" s="455"/>
      <c r="HX27" s="455"/>
      <c r="HY27" s="455"/>
      <c r="HZ27" s="455"/>
      <c r="IA27" s="455"/>
      <c r="IB27" s="455"/>
      <c r="IC27" s="455"/>
      <c r="ID27" s="455"/>
      <c r="IE27" s="455"/>
      <c r="IF27" s="455"/>
      <c r="IG27" s="455"/>
      <c r="IH27" s="455"/>
      <c r="II27" s="455"/>
      <c r="IJ27" s="455"/>
      <c r="IK27" s="455"/>
      <c r="IL27" s="455"/>
      <c r="IM27" s="455"/>
      <c r="IN27" s="455"/>
      <c r="IO27" s="455"/>
      <c r="IP27" s="455"/>
      <c r="IQ27" s="455"/>
      <c r="IR27" s="455"/>
      <c r="IS27" s="455"/>
      <c r="IT27" s="455"/>
      <c r="IU27" s="455"/>
      <c r="IV27" s="455"/>
    </row>
    <row r="28" spans="1:256" ht="15" customHeight="1">
      <c r="A28" s="455"/>
      <c r="B28" s="445">
        <f t="shared" si="0"/>
        <v>21</v>
      </c>
      <c r="C28" s="1650"/>
      <c r="D28" s="1650"/>
      <c r="E28" s="1681"/>
      <c r="F28" s="1682"/>
      <c r="G28" s="1650"/>
      <c r="H28" s="1674"/>
      <c r="I28" s="1703"/>
      <c r="J28" s="1704"/>
      <c r="K28" s="457"/>
      <c r="L28" s="455"/>
      <c r="M28" s="455"/>
      <c r="N28" s="455"/>
      <c r="O28" s="455"/>
      <c r="P28" s="455"/>
      <c r="Q28" s="455"/>
      <c r="R28" s="455"/>
      <c r="S28" s="455"/>
      <c r="T28" s="455"/>
      <c r="U28" s="455"/>
      <c r="V28" s="455"/>
      <c r="W28" s="455"/>
      <c r="X28" s="455"/>
      <c r="Y28" s="455"/>
      <c r="Z28" s="455"/>
      <c r="AA28" s="455"/>
      <c r="AB28" s="455"/>
      <c r="AC28" s="455"/>
      <c r="AD28" s="455"/>
      <c r="AE28" s="455"/>
      <c r="AF28" s="455"/>
      <c r="AG28" s="455"/>
      <c r="AH28" s="455"/>
      <c r="AI28" s="455"/>
      <c r="AJ28" s="455"/>
      <c r="AK28" s="455"/>
      <c r="AL28" s="455"/>
      <c r="AM28" s="455"/>
      <c r="AN28" s="455"/>
      <c r="AO28" s="455"/>
      <c r="AP28" s="455"/>
      <c r="AQ28" s="455"/>
      <c r="AR28" s="455"/>
      <c r="AS28" s="455"/>
      <c r="AT28" s="455"/>
      <c r="AU28" s="455"/>
      <c r="AV28" s="455"/>
      <c r="AW28" s="455"/>
      <c r="AX28" s="455"/>
      <c r="AY28" s="455"/>
      <c r="AZ28" s="455"/>
      <c r="BA28" s="455"/>
      <c r="BB28" s="455"/>
      <c r="BC28" s="455"/>
      <c r="BD28" s="455"/>
      <c r="BE28" s="455"/>
      <c r="BF28" s="455"/>
      <c r="BG28" s="455"/>
      <c r="BH28" s="455"/>
      <c r="BI28" s="455"/>
      <c r="BJ28" s="455"/>
      <c r="BK28" s="455"/>
      <c r="BL28" s="455"/>
      <c r="BM28" s="455"/>
      <c r="BN28" s="455"/>
      <c r="BO28" s="455"/>
      <c r="BP28" s="455"/>
      <c r="BQ28" s="455"/>
      <c r="BR28" s="455"/>
      <c r="BS28" s="455"/>
      <c r="BT28" s="455"/>
      <c r="BU28" s="455"/>
      <c r="BV28" s="455"/>
      <c r="BW28" s="455"/>
      <c r="BX28" s="455"/>
      <c r="BY28" s="455"/>
      <c r="BZ28" s="455"/>
      <c r="CA28" s="455"/>
      <c r="CB28" s="455"/>
      <c r="CC28" s="455"/>
      <c r="CD28" s="455"/>
      <c r="CE28" s="455"/>
      <c r="CF28" s="455"/>
      <c r="CG28" s="455"/>
      <c r="CH28" s="455"/>
      <c r="CI28" s="455"/>
      <c r="CJ28" s="455"/>
      <c r="CK28" s="455"/>
      <c r="CL28" s="455"/>
      <c r="CM28" s="455"/>
      <c r="CN28" s="455"/>
      <c r="CO28" s="455"/>
      <c r="CP28" s="455"/>
      <c r="CQ28" s="455"/>
      <c r="CR28" s="455"/>
      <c r="CS28" s="455"/>
      <c r="CT28" s="455"/>
      <c r="CU28" s="455"/>
      <c r="CV28" s="455"/>
      <c r="CW28" s="455"/>
      <c r="CX28" s="455"/>
      <c r="CY28" s="455"/>
      <c r="CZ28" s="455"/>
      <c r="DA28" s="455"/>
      <c r="DB28" s="455"/>
      <c r="DC28" s="455"/>
      <c r="DD28" s="455"/>
      <c r="DE28" s="455"/>
      <c r="DF28" s="455"/>
      <c r="DG28" s="455"/>
      <c r="DH28" s="455"/>
      <c r="DI28" s="455"/>
      <c r="DJ28" s="455"/>
      <c r="DK28" s="455"/>
      <c r="DL28" s="455"/>
      <c r="DM28" s="455"/>
      <c r="DN28" s="455"/>
      <c r="DO28" s="455"/>
      <c r="DP28" s="455"/>
      <c r="DQ28" s="455"/>
      <c r="DR28" s="455"/>
      <c r="DS28" s="455"/>
      <c r="DT28" s="455"/>
      <c r="DU28" s="455"/>
      <c r="DV28" s="455"/>
      <c r="DW28" s="455"/>
      <c r="DX28" s="455"/>
      <c r="DY28" s="455"/>
      <c r="DZ28" s="455"/>
      <c r="EA28" s="455"/>
      <c r="EB28" s="455"/>
      <c r="EC28" s="455"/>
      <c r="ED28" s="455"/>
      <c r="EE28" s="455"/>
      <c r="EF28" s="455"/>
      <c r="EG28" s="455"/>
      <c r="EH28" s="455"/>
      <c r="EI28" s="455"/>
      <c r="EJ28" s="455"/>
      <c r="EK28" s="455"/>
      <c r="EL28" s="455"/>
      <c r="EM28" s="455"/>
      <c r="EN28" s="455"/>
      <c r="EO28" s="455"/>
      <c r="EP28" s="455"/>
      <c r="EQ28" s="455"/>
      <c r="ER28" s="455"/>
      <c r="ES28" s="455"/>
      <c r="ET28" s="455"/>
      <c r="EU28" s="455"/>
      <c r="EV28" s="455"/>
      <c r="EW28" s="455"/>
      <c r="EX28" s="455"/>
      <c r="EY28" s="455"/>
      <c r="EZ28" s="455"/>
      <c r="FA28" s="455"/>
      <c r="FB28" s="455"/>
      <c r="FC28" s="455"/>
      <c r="FD28" s="455"/>
      <c r="FE28" s="455"/>
      <c r="FF28" s="455"/>
      <c r="FG28" s="455"/>
      <c r="FH28" s="455"/>
      <c r="FI28" s="455"/>
      <c r="FJ28" s="455"/>
      <c r="FK28" s="455"/>
      <c r="FL28" s="455"/>
      <c r="FM28" s="455"/>
      <c r="FN28" s="455"/>
      <c r="FO28" s="455"/>
      <c r="FP28" s="455"/>
      <c r="FQ28" s="455"/>
      <c r="FR28" s="455"/>
      <c r="FS28" s="455"/>
      <c r="FT28" s="455"/>
      <c r="FU28" s="455"/>
      <c r="FV28" s="455"/>
      <c r="FW28" s="455"/>
      <c r="FX28" s="455"/>
      <c r="FY28" s="455"/>
      <c r="FZ28" s="455"/>
      <c r="GA28" s="455"/>
      <c r="GB28" s="455"/>
      <c r="GC28" s="455"/>
      <c r="GD28" s="455"/>
      <c r="GE28" s="455"/>
      <c r="GF28" s="455"/>
      <c r="GG28" s="455"/>
      <c r="GH28" s="455"/>
      <c r="GI28" s="455"/>
      <c r="GJ28" s="455"/>
      <c r="GK28" s="455"/>
      <c r="GL28" s="455"/>
      <c r="GM28" s="455"/>
      <c r="GN28" s="455"/>
      <c r="GO28" s="455"/>
      <c r="GP28" s="455"/>
      <c r="GQ28" s="455"/>
      <c r="GR28" s="455"/>
      <c r="GS28" s="455"/>
      <c r="GT28" s="455"/>
      <c r="GU28" s="455"/>
      <c r="GV28" s="455"/>
      <c r="GW28" s="455"/>
      <c r="GX28" s="455"/>
      <c r="GY28" s="455"/>
      <c r="GZ28" s="455"/>
      <c r="HA28" s="455"/>
      <c r="HB28" s="455"/>
      <c r="HC28" s="455"/>
      <c r="HD28" s="455"/>
      <c r="HE28" s="455"/>
      <c r="HF28" s="455"/>
      <c r="HG28" s="455"/>
      <c r="HH28" s="455"/>
      <c r="HI28" s="455"/>
      <c r="HJ28" s="455"/>
      <c r="HK28" s="455"/>
      <c r="HL28" s="455"/>
      <c r="HM28" s="455"/>
      <c r="HN28" s="455"/>
      <c r="HO28" s="455"/>
      <c r="HP28" s="455"/>
      <c r="HQ28" s="455"/>
      <c r="HR28" s="455"/>
      <c r="HS28" s="455"/>
      <c r="HT28" s="455"/>
      <c r="HU28" s="455"/>
      <c r="HV28" s="455"/>
      <c r="HW28" s="455"/>
      <c r="HX28" s="455"/>
      <c r="HY28" s="455"/>
      <c r="HZ28" s="455"/>
      <c r="IA28" s="455"/>
      <c r="IB28" s="455"/>
      <c r="IC28" s="455"/>
      <c r="ID28" s="455"/>
      <c r="IE28" s="455"/>
      <c r="IF28" s="455"/>
      <c r="IG28" s="455"/>
      <c r="IH28" s="455"/>
      <c r="II28" s="455"/>
      <c r="IJ28" s="455"/>
      <c r="IK28" s="455"/>
      <c r="IL28" s="455"/>
      <c r="IM28" s="455"/>
      <c r="IN28" s="455"/>
      <c r="IO28" s="455"/>
      <c r="IP28" s="455"/>
      <c r="IQ28" s="455"/>
      <c r="IR28" s="455"/>
      <c r="IS28" s="455"/>
      <c r="IT28" s="455"/>
      <c r="IU28" s="455"/>
      <c r="IV28" s="455"/>
    </row>
    <row r="29" spans="1:256" ht="15" customHeight="1">
      <c r="A29" s="455"/>
      <c r="B29" s="445">
        <f t="shared" si="0"/>
        <v>22</v>
      </c>
      <c r="C29" s="1650"/>
      <c r="D29" s="1650"/>
      <c r="E29" s="1681"/>
      <c r="F29" s="1682"/>
      <c r="G29" s="1650"/>
      <c r="H29" s="1674"/>
      <c r="I29" s="1679"/>
      <c r="J29" s="1680"/>
      <c r="K29" s="457"/>
      <c r="L29" s="455"/>
      <c r="M29" s="455"/>
      <c r="N29" s="455"/>
      <c r="O29" s="455"/>
      <c r="P29" s="455"/>
      <c r="Q29" s="455"/>
      <c r="R29" s="455"/>
      <c r="S29" s="455"/>
      <c r="T29" s="455"/>
      <c r="U29" s="455"/>
      <c r="V29" s="455"/>
      <c r="W29" s="455"/>
      <c r="X29" s="455"/>
      <c r="Y29" s="455"/>
      <c r="Z29" s="455"/>
      <c r="AA29" s="455"/>
      <c r="AB29" s="455"/>
      <c r="AC29" s="455"/>
      <c r="AD29" s="455"/>
      <c r="AE29" s="455"/>
      <c r="AF29" s="455"/>
      <c r="AG29" s="455"/>
      <c r="AH29" s="455"/>
      <c r="AI29" s="455"/>
      <c r="AJ29" s="455"/>
      <c r="AK29" s="455"/>
      <c r="AL29" s="455"/>
      <c r="AM29" s="455"/>
      <c r="AN29" s="455"/>
      <c r="AO29" s="455"/>
      <c r="AP29" s="455"/>
      <c r="AQ29" s="455"/>
      <c r="AR29" s="455"/>
      <c r="AS29" s="455"/>
      <c r="AT29" s="455"/>
      <c r="AU29" s="455"/>
      <c r="AV29" s="455"/>
      <c r="AW29" s="455"/>
      <c r="AX29" s="455"/>
      <c r="AY29" s="455"/>
      <c r="AZ29" s="455"/>
      <c r="BA29" s="455"/>
      <c r="BB29" s="455"/>
      <c r="BC29" s="455"/>
      <c r="BD29" s="455"/>
      <c r="BE29" s="455"/>
      <c r="BF29" s="455"/>
      <c r="BG29" s="455"/>
      <c r="BH29" s="455"/>
      <c r="BI29" s="455"/>
      <c r="BJ29" s="455"/>
      <c r="BK29" s="455"/>
      <c r="BL29" s="455"/>
      <c r="BM29" s="455"/>
      <c r="BN29" s="455"/>
      <c r="BO29" s="455"/>
      <c r="BP29" s="455"/>
      <c r="BQ29" s="455"/>
      <c r="BR29" s="455"/>
      <c r="BS29" s="455"/>
      <c r="BT29" s="455"/>
      <c r="BU29" s="455"/>
      <c r="BV29" s="455"/>
      <c r="BW29" s="455"/>
      <c r="BX29" s="455"/>
      <c r="BY29" s="455"/>
      <c r="BZ29" s="455"/>
      <c r="CA29" s="455"/>
      <c r="CB29" s="455"/>
      <c r="CC29" s="455"/>
      <c r="CD29" s="455"/>
      <c r="CE29" s="455"/>
      <c r="CF29" s="455"/>
      <c r="CG29" s="455"/>
      <c r="CH29" s="455"/>
      <c r="CI29" s="455"/>
      <c r="CJ29" s="455"/>
      <c r="CK29" s="455"/>
      <c r="CL29" s="455"/>
      <c r="CM29" s="455"/>
      <c r="CN29" s="455"/>
      <c r="CO29" s="455"/>
      <c r="CP29" s="455"/>
      <c r="CQ29" s="455"/>
      <c r="CR29" s="455"/>
      <c r="CS29" s="455"/>
      <c r="CT29" s="455"/>
      <c r="CU29" s="455"/>
      <c r="CV29" s="455"/>
      <c r="CW29" s="455"/>
      <c r="CX29" s="455"/>
      <c r="CY29" s="455"/>
      <c r="CZ29" s="455"/>
      <c r="DA29" s="455"/>
      <c r="DB29" s="455"/>
      <c r="DC29" s="455"/>
      <c r="DD29" s="455"/>
      <c r="DE29" s="455"/>
      <c r="DF29" s="455"/>
      <c r="DG29" s="455"/>
      <c r="DH29" s="455"/>
      <c r="DI29" s="455"/>
      <c r="DJ29" s="455"/>
      <c r="DK29" s="455"/>
      <c r="DL29" s="455"/>
      <c r="DM29" s="455"/>
      <c r="DN29" s="455"/>
      <c r="DO29" s="455"/>
      <c r="DP29" s="455"/>
      <c r="DQ29" s="455"/>
      <c r="DR29" s="455"/>
      <c r="DS29" s="455"/>
      <c r="DT29" s="455"/>
      <c r="DU29" s="455"/>
      <c r="DV29" s="455"/>
      <c r="DW29" s="455"/>
      <c r="DX29" s="455"/>
      <c r="DY29" s="455"/>
      <c r="DZ29" s="455"/>
      <c r="EA29" s="455"/>
      <c r="EB29" s="455"/>
      <c r="EC29" s="455"/>
      <c r="ED29" s="455"/>
      <c r="EE29" s="455"/>
      <c r="EF29" s="455"/>
      <c r="EG29" s="455"/>
      <c r="EH29" s="455"/>
      <c r="EI29" s="455"/>
      <c r="EJ29" s="455"/>
      <c r="EK29" s="455"/>
      <c r="EL29" s="455"/>
      <c r="EM29" s="455"/>
      <c r="EN29" s="455"/>
      <c r="EO29" s="455"/>
      <c r="EP29" s="455"/>
      <c r="EQ29" s="455"/>
      <c r="ER29" s="455"/>
      <c r="ES29" s="455"/>
      <c r="ET29" s="455"/>
      <c r="EU29" s="455"/>
      <c r="EV29" s="455"/>
      <c r="EW29" s="455"/>
      <c r="EX29" s="455"/>
      <c r="EY29" s="455"/>
      <c r="EZ29" s="455"/>
      <c r="FA29" s="455"/>
      <c r="FB29" s="455"/>
      <c r="FC29" s="455"/>
      <c r="FD29" s="455"/>
      <c r="FE29" s="455"/>
      <c r="FF29" s="455"/>
      <c r="FG29" s="455"/>
      <c r="FH29" s="455"/>
      <c r="FI29" s="455"/>
      <c r="FJ29" s="455"/>
      <c r="FK29" s="455"/>
      <c r="FL29" s="455"/>
      <c r="FM29" s="455"/>
      <c r="FN29" s="455"/>
      <c r="FO29" s="455"/>
      <c r="FP29" s="455"/>
      <c r="FQ29" s="455"/>
      <c r="FR29" s="455"/>
      <c r="FS29" s="455"/>
      <c r="FT29" s="455"/>
      <c r="FU29" s="455"/>
      <c r="FV29" s="455"/>
      <c r="FW29" s="455"/>
      <c r="FX29" s="455"/>
      <c r="FY29" s="455"/>
      <c r="FZ29" s="455"/>
      <c r="GA29" s="455"/>
      <c r="GB29" s="455"/>
      <c r="GC29" s="455"/>
      <c r="GD29" s="455"/>
      <c r="GE29" s="455"/>
      <c r="GF29" s="455"/>
      <c r="GG29" s="455"/>
      <c r="GH29" s="455"/>
      <c r="GI29" s="455"/>
      <c r="GJ29" s="455"/>
      <c r="GK29" s="455"/>
      <c r="GL29" s="455"/>
      <c r="GM29" s="455"/>
      <c r="GN29" s="455"/>
      <c r="GO29" s="455"/>
      <c r="GP29" s="455"/>
      <c r="GQ29" s="455"/>
      <c r="GR29" s="455"/>
      <c r="GS29" s="455"/>
      <c r="GT29" s="455"/>
      <c r="GU29" s="455"/>
      <c r="GV29" s="455"/>
      <c r="GW29" s="455"/>
      <c r="GX29" s="455"/>
      <c r="GY29" s="455"/>
      <c r="GZ29" s="455"/>
      <c r="HA29" s="455"/>
      <c r="HB29" s="455"/>
      <c r="HC29" s="455"/>
      <c r="HD29" s="455"/>
      <c r="HE29" s="455"/>
      <c r="HF29" s="455"/>
      <c r="HG29" s="455"/>
      <c r="HH29" s="455"/>
      <c r="HI29" s="455"/>
      <c r="HJ29" s="455"/>
      <c r="HK29" s="455"/>
      <c r="HL29" s="455"/>
      <c r="HM29" s="455"/>
      <c r="HN29" s="455"/>
      <c r="HO29" s="455"/>
      <c r="HP29" s="455"/>
      <c r="HQ29" s="455"/>
      <c r="HR29" s="455"/>
      <c r="HS29" s="455"/>
      <c r="HT29" s="455"/>
      <c r="HU29" s="455"/>
      <c r="HV29" s="455"/>
      <c r="HW29" s="455"/>
      <c r="HX29" s="455"/>
      <c r="HY29" s="455"/>
      <c r="HZ29" s="455"/>
      <c r="IA29" s="455"/>
      <c r="IB29" s="455"/>
      <c r="IC29" s="455"/>
      <c r="ID29" s="455"/>
      <c r="IE29" s="455"/>
      <c r="IF29" s="455"/>
      <c r="IG29" s="455"/>
      <c r="IH29" s="455"/>
      <c r="II29" s="455"/>
      <c r="IJ29" s="455"/>
      <c r="IK29" s="455"/>
      <c r="IL29" s="455"/>
      <c r="IM29" s="455"/>
      <c r="IN29" s="455"/>
      <c r="IO29" s="455"/>
      <c r="IP29" s="455"/>
      <c r="IQ29" s="455"/>
      <c r="IR29" s="455"/>
      <c r="IS29" s="455"/>
      <c r="IT29" s="455"/>
      <c r="IU29" s="455"/>
      <c r="IV29" s="455"/>
    </row>
    <row r="30" spans="1:256" ht="15" customHeight="1">
      <c r="A30" s="455"/>
      <c r="B30" s="445">
        <f t="shared" si="0"/>
        <v>23</v>
      </c>
      <c r="C30" s="1650"/>
      <c r="D30" s="1650"/>
      <c r="E30" s="1681"/>
      <c r="F30" s="1682"/>
      <c r="G30" s="1650"/>
      <c r="H30" s="1674"/>
      <c r="I30" s="1679"/>
      <c r="J30" s="1680"/>
      <c r="K30" s="457"/>
      <c r="L30" s="455"/>
      <c r="M30" s="455"/>
      <c r="N30" s="455"/>
      <c r="O30" s="455"/>
      <c r="P30" s="455"/>
      <c r="Q30" s="455"/>
      <c r="R30" s="455"/>
      <c r="S30" s="455"/>
      <c r="T30" s="455"/>
      <c r="U30" s="455"/>
      <c r="V30" s="455"/>
      <c r="W30" s="455"/>
      <c r="X30" s="455"/>
      <c r="Y30" s="455"/>
      <c r="Z30" s="455"/>
      <c r="AA30" s="455"/>
      <c r="AB30" s="455"/>
      <c r="AC30" s="455"/>
      <c r="AD30" s="455"/>
      <c r="AE30" s="455"/>
      <c r="AF30" s="455"/>
      <c r="AG30" s="455"/>
      <c r="AH30" s="455"/>
      <c r="AI30" s="455"/>
      <c r="AJ30" s="455"/>
      <c r="AK30" s="455"/>
      <c r="AL30" s="455"/>
      <c r="AM30" s="455"/>
      <c r="AN30" s="455"/>
      <c r="AO30" s="455"/>
      <c r="AP30" s="455"/>
      <c r="AQ30" s="455"/>
      <c r="AR30" s="455"/>
      <c r="AS30" s="455"/>
      <c r="AT30" s="455"/>
      <c r="AU30" s="455"/>
      <c r="AV30" s="455"/>
      <c r="AW30" s="455"/>
      <c r="AX30" s="455"/>
      <c r="AY30" s="455"/>
      <c r="AZ30" s="455"/>
      <c r="BA30" s="455"/>
      <c r="BB30" s="455"/>
      <c r="BC30" s="455"/>
      <c r="BD30" s="455"/>
      <c r="BE30" s="455"/>
      <c r="BF30" s="455"/>
      <c r="BG30" s="455"/>
      <c r="BH30" s="455"/>
      <c r="BI30" s="455"/>
      <c r="BJ30" s="455"/>
      <c r="BK30" s="455"/>
      <c r="BL30" s="455"/>
      <c r="BM30" s="455"/>
      <c r="BN30" s="455"/>
      <c r="BO30" s="455"/>
      <c r="BP30" s="455"/>
      <c r="BQ30" s="455"/>
      <c r="BR30" s="455"/>
      <c r="BS30" s="455"/>
      <c r="BT30" s="455"/>
      <c r="BU30" s="455"/>
      <c r="BV30" s="455"/>
      <c r="BW30" s="455"/>
      <c r="BX30" s="455"/>
      <c r="BY30" s="455"/>
      <c r="BZ30" s="455"/>
      <c r="CA30" s="455"/>
      <c r="CB30" s="455"/>
      <c r="CC30" s="455"/>
      <c r="CD30" s="455"/>
      <c r="CE30" s="455"/>
      <c r="CF30" s="455"/>
      <c r="CG30" s="455"/>
      <c r="CH30" s="455"/>
      <c r="CI30" s="455"/>
      <c r="CJ30" s="455"/>
      <c r="CK30" s="455"/>
      <c r="CL30" s="455"/>
      <c r="CM30" s="455"/>
      <c r="CN30" s="455"/>
      <c r="CO30" s="455"/>
      <c r="CP30" s="455"/>
      <c r="CQ30" s="455"/>
      <c r="CR30" s="455"/>
      <c r="CS30" s="455"/>
      <c r="CT30" s="455"/>
      <c r="CU30" s="455"/>
      <c r="CV30" s="455"/>
      <c r="CW30" s="455"/>
      <c r="CX30" s="455"/>
      <c r="CY30" s="455"/>
      <c r="CZ30" s="455"/>
      <c r="DA30" s="455"/>
      <c r="DB30" s="455"/>
      <c r="DC30" s="455"/>
      <c r="DD30" s="455"/>
      <c r="DE30" s="455"/>
      <c r="DF30" s="455"/>
      <c r="DG30" s="455"/>
      <c r="DH30" s="455"/>
      <c r="DI30" s="455"/>
      <c r="DJ30" s="455"/>
      <c r="DK30" s="455"/>
      <c r="DL30" s="455"/>
      <c r="DM30" s="455"/>
      <c r="DN30" s="455"/>
      <c r="DO30" s="455"/>
      <c r="DP30" s="455"/>
      <c r="DQ30" s="455"/>
      <c r="DR30" s="455"/>
      <c r="DS30" s="455"/>
      <c r="DT30" s="455"/>
      <c r="DU30" s="455"/>
      <c r="DV30" s="455"/>
      <c r="DW30" s="455"/>
      <c r="DX30" s="455"/>
      <c r="DY30" s="455"/>
      <c r="DZ30" s="455"/>
      <c r="EA30" s="455"/>
      <c r="EB30" s="455"/>
      <c r="EC30" s="455"/>
      <c r="ED30" s="455"/>
      <c r="EE30" s="455"/>
      <c r="EF30" s="455"/>
      <c r="EG30" s="455"/>
      <c r="EH30" s="455"/>
      <c r="EI30" s="455"/>
      <c r="EJ30" s="455"/>
      <c r="EK30" s="455"/>
      <c r="EL30" s="455"/>
      <c r="EM30" s="455"/>
      <c r="EN30" s="455"/>
      <c r="EO30" s="455"/>
      <c r="EP30" s="455"/>
      <c r="EQ30" s="455"/>
      <c r="ER30" s="455"/>
      <c r="ES30" s="455"/>
      <c r="ET30" s="455"/>
      <c r="EU30" s="455"/>
      <c r="EV30" s="455"/>
      <c r="EW30" s="455"/>
      <c r="EX30" s="455"/>
      <c r="EY30" s="455"/>
      <c r="EZ30" s="455"/>
      <c r="FA30" s="455"/>
      <c r="FB30" s="455"/>
      <c r="FC30" s="455"/>
      <c r="FD30" s="455"/>
      <c r="FE30" s="455"/>
      <c r="FF30" s="455"/>
      <c r="FG30" s="455"/>
      <c r="FH30" s="455"/>
      <c r="FI30" s="455"/>
      <c r="FJ30" s="455"/>
      <c r="FK30" s="455"/>
      <c r="FL30" s="455"/>
      <c r="FM30" s="455"/>
      <c r="FN30" s="455"/>
      <c r="FO30" s="455"/>
      <c r="FP30" s="455"/>
      <c r="FQ30" s="455"/>
      <c r="FR30" s="455"/>
      <c r="FS30" s="455"/>
      <c r="FT30" s="455"/>
      <c r="FU30" s="455"/>
      <c r="FV30" s="455"/>
      <c r="FW30" s="455"/>
      <c r="FX30" s="455"/>
      <c r="FY30" s="455"/>
      <c r="FZ30" s="455"/>
      <c r="GA30" s="455"/>
      <c r="GB30" s="455"/>
      <c r="GC30" s="455"/>
      <c r="GD30" s="455"/>
      <c r="GE30" s="455"/>
      <c r="GF30" s="455"/>
      <c r="GG30" s="455"/>
      <c r="GH30" s="455"/>
      <c r="GI30" s="455"/>
      <c r="GJ30" s="455"/>
      <c r="GK30" s="455"/>
      <c r="GL30" s="455"/>
      <c r="GM30" s="455"/>
      <c r="GN30" s="455"/>
      <c r="GO30" s="455"/>
      <c r="GP30" s="455"/>
      <c r="GQ30" s="455"/>
      <c r="GR30" s="455"/>
      <c r="GS30" s="455"/>
      <c r="GT30" s="455"/>
      <c r="GU30" s="455"/>
      <c r="GV30" s="455"/>
      <c r="GW30" s="455"/>
      <c r="GX30" s="455"/>
      <c r="GY30" s="455"/>
      <c r="GZ30" s="455"/>
      <c r="HA30" s="455"/>
      <c r="HB30" s="455"/>
      <c r="HC30" s="455"/>
      <c r="HD30" s="455"/>
      <c r="HE30" s="455"/>
      <c r="HF30" s="455"/>
      <c r="HG30" s="455"/>
      <c r="HH30" s="455"/>
      <c r="HI30" s="455"/>
      <c r="HJ30" s="455"/>
      <c r="HK30" s="455"/>
      <c r="HL30" s="455"/>
      <c r="HM30" s="455"/>
      <c r="HN30" s="455"/>
      <c r="HO30" s="455"/>
      <c r="HP30" s="455"/>
      <c r="HQ30" s="455"/>
      <c r="HR30" s="455"/>
      <c r="HS30" s="455"/>
      <c r="HT30" s="455"/>
      <c r="HU30" s="455"/>
      <c r="HV30" s="455"/>
      <c r="HW30" s="455"/>
      <c r="HX30" s="455"/>
      <c r="HY30" s="455"/>
      <c r="HZ30" s="455"/>
      <c r="IA30" s="455"/>
      <c r="IB30" s="455"/>
      <c r="IC30" s="455"/>
      <c r="ID30" s="455"/>
      <c r="IE30" s="455"/>
      <c r="IF30" s="455"/>
      <c r="IG30" s="455"/>
      <c r="IH30" s="455"/>
      <c r="II30" s="455"/>
      <c r="IJ30" s="455"/>
      <c r="IK30" s="455"/>
      <c r="IL30" s="455"/>
      <c r="IM30" s="455"/>
      <c r="IN30" s="455"/>
      <c r="IO30" s="455"/>
      <c r="IP30" s="455"/>
      <c r="IQ30" s="455"/>
      <c r="IR30" s="455"/>
      <c r="IS30" s="455"/>
      <c r="IT30" s="455"/>
      <c r="IU30" s="455"/>
      <c r="IV30" s="455"/>
    </row>
    <row r="31" spans="1:256" ht="15" customHeight="1">
      <c r="A31" s="455"/>
      <c r="B31" s="445">
        <f t="shared" si="0"/>
        <v>24</v>
      </c>
      <c r="C31" s="1650"/>
      <c r="D31" s="1650"/>
      <c r="E31" s="1681"/>
      <c r="F31" s="1682"/>
      <c r="G31" s="1650"/>
      <c r="H31" s="1674"/>
      <c r="I31" s="1679"/>
      <c r="J31" s="1680"/>
      <c r="K31" s="457"/>
      <c r="L31" s="455"/>
      <c r="M31" s="455"/>
      <c r="N31" s="455"/>
      <c r="O31" s="455"/>
      <c r="P31" s="455"/>
      <c r="Q31" s="455"/>
      <c r="R31" s="455"/>
      <c r="S31" s="455"/>
      <c r="T31" s="455"/>
      <c r="U31" s="455"/>
      <c r="V31" s="455"/>
      <c r="W31" s="455"/>
      <c r="X31" s="455"/>
      <c r="Y31" s="455"/>
      <c r="Z31" s="455"/>
      <c r="AA31" s="455"/>
      <c r="AB31" s="455"/>
      <c r="AC31" s="455"/>
      <c r="AD31" s="455"/>
      <c r="AE31" s="455"/>
      <c r="AF31" s="455"/>
      <c r="AG31" s="455"/>
      <c r="AH31" s="455"/>
      <c r="AI31" s="455"/>
      <c r="AJ31" s="455"/>
      <c r="AK31" s="455"/>
      <c r="AL31" s="455"/>
      <c r="AM31" s="455"/>
      <c r="AN31" s="455"/>
      <c r="AO31" s="455"/>
      <c r="AP31" s="455"/>
      <c r="AQ31" s="455"/>
      <c r="AR31" s="455"/>
      <c r="AS31" s="455"/>
      <c r="AT31" s="455"/>
      <c r="AU31" s="455"/>
      <c r="AV31" s="455"/>
      <c r="AW31" s="455"/>
      <c r="AX31" s="455"/>
      <c r="AY31" s="455"/>
      <c r="AZ31" s="455"/>
      <c r="BA31" s="455"/>
      <c r="BB31" s="455"/>
      <c r="BC31" s="455"/>
      <c r="BD31" s="455"/>
      <c r="BE31" s="455"/>
      <c r="BF31" s="455"/>
      <c r="BG31" s="455"/>
      <c r="BH31" s="455"/>
      <c r="BI31" s="455"/>
      <c r="BJ31" s="455"/>
      <c r="BK31" s="455"/>
      <c r="BL31" s="455"/>
      <c r="BM31" s="455"/>
      <c r="BN31" s="455"/>
      <c r="BO31" s="455"/>
      <c r="BP31" s="455"/>
      <c r="BQ31" s="455"/>
      <c r="BR31" s="455"/>
      <c r="BS31" s="455"/>
      <c r="BT31" s="455"/>
      <c r="BU31" s="455"/>
      <c r="BV31" s="455"/>
      <c r="BW31" s="455"/>
      <c r="BX31" s="455"/>
      <c r="BY31" s="455"/>
      <c r="BZ31" s="455"/>
      <c r="CA31" s="455"/>
      <c r="CB31" s="455"/>
      <c r="CC31" s="455"/>
      <c r="CD31" s="455"/>
      <c r="CE31" s="455"/>
      <c r="CF31" s="455"/>
      <c r="CG31" s="455"/>
      <c r="CH31" s="455"/>
      <c r="CI31" s="455"/>
      <c r="CJ31" s="455"/>
      <c r="CK31" s="455"/>
      <c r="CL31" s="455"/>
      <c r="CM31" s="455"/>
      <c r="CN31" s="455"/>
      <c r="CO31" s="455"/>
      <c r="CP31" s="455"/>
      <c r="CQ31" s="455"/>
      <c r="CR31" s="455"/>
      <c r="CS31" s="455"/>
      <c r="CT31" s="455"/>
      <c r="CU31" s="455"/>
      <c r="CV31" s="455"/>
      <c r="CW31" s="455"/>
      <c r="CX31" s="455"/>
      <c r="CY31" s="455"/>
      <c r="CZ31" s="455"/>
      <c r="DA31" s="455"/>
      <c r="DB31" s="455"/>
      <c r="DC31" s="455"/>
      <c r="DD31" s="455"/>
      <c r="DE31" s="455"/>
      <c r="DF31" s="455"/>
      <c r="DG31" s="455"/>
      <c r="DH31" s="455"/>
      <c r="DI31" s="455"/>
      <c r="DJ31" s="455"/>
      <c r="DK31" s="455"/>
      <c r="DL31" s="455"/>
      <c r="DM31" s="455"/>
      <c r="DN31" s="455"/>
      <c r="DO31" s="455"/>
      <c r="DP31" s="455"/>
      <c r="DQ31" s="455"/>
      <c r="DR31" s="455"/>
      <c r="DS31" s="455"/>
      <c r="DT31" s="455"/>
      <c r="DU31" s="455"/>
      <c r="DV31" s="455"/>
      <c r="DW31" s="455"/>
      <c r="DX31" s="455"/>
      <c r="DY31" s="455"/>
      <c r="DZ31" s="455"/>
      <c r="EA31" s="455"/>
      <c r="EB31" s="455"/>
      <c r="EC31" s="455"/>
      <c r="ED31" s="455"/>
      <c r="EE31" s="455"/>
      <c r="EF31" s="455"/>
      <c r="EG31" s="455"/>
      <c r="EH31" s="455"/>
      <c r="EI31" s="455"/>
      <c r="EJ31" s="455"/>
      <c r="EK31" s="455"/>
      <c r="EL31" s="455"/>
      <c r="EM31" s="455"/>
      <c r="EN31" s="455"/>
      <c r="EO31" s="455"/>
      <c r="EP31" s="455"/>
      <c r="EQ31" s="455"/>
      <c r="ER31" s="455"/>
      <c r="ES31" s="455"/>
      <c r="ET31" s="455"/>
      <c r="EU31" s="455"/>
      <c r="EV31" s="455"/>
      <c r="EW31" s="455"/>
      <c r="EX31" s="455"/>
      <c r="EY31" s="455"/>
      <c r="EZ31" s="455"/>
      <c r="FA31" s="455"/>
      <c r="FB31" s="455"/>
      <c r="FC31" s="455"/>
      <c r="FD31" s="455"/>
      <c r="FE31" s="455"/>
      <c r="FF31" s="455"/>
      <c r="FG31" s="455"/>
      <c r="FH31" s="455"/>
      <c r="FI31" s="455"/>
      <c r="FJ31" s="455"/>
      <c r="FK31" s="455"/>
      <c r="FL31" s="455"/>
      <c r="FM31" s="455"/>
      <c r="FN31" s="455"/>
      <c r="FO31" s="455"/>
      <c r="FP31" s="455"/>
      <c r="FQ31" s="455"/>
      <c r="FR31" s="455"/>
      <c r="FS31" s="455"/>
      <c r="FT31" s="455"/>
      <c r="FU31" s="455"/>
      <c r="FV31" s="455"/>
      <c r="FW31" s="455"/>
      <c r="FX31" s="455"/>
      <c r="FY31" s="455"/>
      <c r="FZ31" s="455"/>
      <c r="GA31" s="455"/>
      <c r="GB31" s="455"/>
      <c r="GC31" s="455"/>
      <c r="GD31" s="455"/>
      <c r="GE31" s="455"/>
      <c r="GF31" s="455"/>
      <c r="GG31" s="455"/>
      <c r="GH31" s="455"/>
      <c r="GI31" s="455"/>
      <c r="GJ31" s="455"/>
      <c r="GK31" s="455"/>
      <c r="GL31" s="455"/>
      <c r="GM31" s="455"/>
      <c r="GN31" s="455"/>
      <c r="GO31" s="455"/>
      <c r="GP31" s="455"/>
      <c r="GQ31" s="455"/>
      <c r="GR31" s="455"/>
      <c r="GS31" s="455"/>
      <c r="GT31" s="455"/>
      <c r="GU31" s="455"/>
      <c r="GV31" s="455"/>
      <c r="GW31" s="455"/>
      <c r="GX31" s="455"/>
      <c r="GY31" s="455"/>
      <c r="GZ31" s="455"/>
      <c r="HA31" s="455"/>
      <c r="HB31" s="455"/>
      <c r="HC31" s="455"/>
      <c r="HD31" s="455"/>
      <c r="HE31" s="455"/>
      <c r="HF31" s="455"/>
      <c r="HG31" s="455"/>
      <c r="HH31" s="455"/>
      <c r="HI31" s="455"/>
      <c r="HJ31" s="455"/>
      <c r="HK31" s="455"/>
      <c r="HL31" s="455"/>
      <c r="HM31" s="455"/>
      <c r="HN31" s="455"/>
      <c r="HO31" s="455"/>
      <c r="HP31" s="455"/>
      <c r="HQ31" s="455"/>
      <c r="HR31" s="455"/>
      <c r="HS31" s="455"/>
      <c r="HT31" s="455"/>
      <c r="HU31" s="455"/>
      <c r="HV31" s="455"/>
      <c r="HW31" s="455"/>
      <c r="HX31" s="455"/>
      <c r="HY31" s="455"/>
      <c r="HZ31" s="455"/>
      <c r="IA31" s="455"/>
      <c r="IB31" s="455"/>
      <c r="IC31" s="455"/>
      <c r="ID31" s="455"/>
      <c r="IE31" s="455"/>
      <c r="IF31" s="455"/>
      <c r="IG31" s="455"/>
      <c r="IH31" s="455"/>
      <c r="II31" s="455"/>
      <c r="IJ31" s="455"/>
      <c r="IK31" s="455"/>
      <c r="IL31" s="455"/>
      <c r="IM31" s="455"/>
      <c r="IN31" s="455"/>
      <c r="IO31" s="455"/>
      <c r="IP31" s="455"/>
      <c r="IQ31" s="455"/>
      <c r="IR31" s="455"/>
      <c r="IS31" s="455"/>
      <c r="IT31" s="455"/>
      <c r="IU31" s="455"/>
      <c r="IV31" s="455"/>
    </row>
    <row r="32" spans="1:256" ht="15" customHeight="1">
      <c r="A32" s="455"/>
      <c r="B32" s="445">
        <f t="shared" si="0"/>
        <v>25</v>
      </c>
      <c r="C32" s="1650"/>
      <c r="D32" s="1650"/>
      <c r="E32" s="1681"/>
      <c r="F32" s="1682"/>
      <c r="G32" s="1650"/>
      <c r="H32" s="1674"/>
      <c r="I32" s="1679"/>
      <c r="J32" s="1680"/>
      <c r="K32" s="457"/>
      <c r="L32" s="455"/>
      <c r="M32" s="455"/>
      <c r="N32" s="455"/>
      <c r="O32" s="455"/>
      <c r="P32" s="455"/>
      <c r="Q32" s="455"/>
      <c r="R32" s="455"/>
      <c r="S32" s="455"/>
      <c r="T32" s="455"/>
      <c r="U32" s="455"/>
      <c r="V32" s="455"/>
      <c r="W32" s="455"/>
      <c r="X32" s="455"/>
      <c r="Y32" s="455"/>
      <c r="Z32" s="455"/>
      <c r="AA32" s="455"/>
      <c r="AB32" s="455"/>
      <c r="AC32" s="455"/>
      <c r="AD32" s="455"/>
      <c r="AE32" s="455"/>
      <c r="AF32" s="455"/>
      <c r="AG32" s="455"/>
      <c r="AH32" s="455"/>
      <c r="AI32" s="455"/>
      <c r="AJ32" s="455"/>
      <c r="AK32" s="455"/>
      <c r="AL32" s="455"/>
      <c r="AM32" s="455"/>
      <c r="AN32" s="455"/>
      <c r="AO32" s="455"/>
      <c r="AP32" s="455"/>
      <c r="AQ32" s="455"/>
      <c r="AR32" s="455"/>
      <c r="AS32" s="455"/>
      <c r="AT32" s="455"/>
      <c r="AU32" s="455"/>
      <c r="AV32" s="455"/>
      <c r="AW32" s="455"/>
      <c r="AX32" s="455"/>
      <c r="AY32" s="455"/>
      <c r="AZ32" s="455"/>
      <c r="BA32" s="455"/>
      <c r="BB32" s="455"/>
      <c r="BC32" s="455"/>
      <c r="BD32" s="455"/>
      <c r="BE32" s="455"/>
      <c r="BF32" s="455"/>
      <c r="BG32" s="455"/>
      <c r="BH32" s="455"/>
      <c r="BI32" s="455"/>
      <c r="BJ32" s="455"/>
      <c r="BK32" s="455"/>
      <c r="BL32" s="455"/>
      <c r="BM32" s="455"/>
      <c r="BN32" s="455"/>
      <c r="BO32" s="455"/>
      <c r="BP32" s="455"/>
      <c r="BQ32" s="455"/>
      <c r="BR32" s="455"/>
      <c r="BS32" s="455"/>
      <c r="BT32" s="455"/>
      <c r="BU32" s="455"/>
      <c r="BV32" s="455"/>
      <c r="BW32" s="455"/>
      <c r="BX32" s="455"/>
      <c r="BY32" s="455"/>
      <c r="BZ32" s="455"/>
      <c r="CA32" s="455"/>
      <c r="CB32" s="455"/>
      <c r="CC32" s="455"/>
      <c r="CD32" s="455"/>
      <c r="CE32" s="455"/>
      <c r="CF32" s="455"/>
      <c r="CG32" s="455"/>
      <c r="CH32" s="455"/>
      <c r="CI32" s="455"/>
      <c r="CJ32" s="455"/>
      <c r="CK32" s="455"/>
      <c r="CL32" s="455"/>
      <c r="CM32" s="455"/>
      <c r="CN32" s="455"/>
      <c r="CO32" s="455"/>
      <c r="CP32" s="455"/>
      <c r="CQ32" s="455"/>
      <c r="CR32" s="455"/>
      <c r="CS32" s="455"/>
      <c r="CT32" s="455"/>
      <c r="CU32" s="455"/>
      <c r="CV32" s="455"/>
      <c r="CW32" s="455"/>
      <c r="CX32" s="455"/>
      <c r="CY32" s="455"/>
      <c r="CZ32" s="455"/>
      <c r="DA32" s="455"/>
      <c r="DB32" s="455"/>
      <c r="DC32" s="455"/>
      <c r="DD32" s="455"/>
      <c r="DE32" s="455"/>
      <c r="DF32" s="455"/>
      <c r="DG32" s="455"/>
      <c r="DH32" s="455"/>
      <c r="DI32" s="455"/>
      <c r="DJ32" s="455"/>
      <c r="DK32" s="455"/>
      <c r="DL32" s="455"/>
      <c r="DM32" s="455"/>
      <c r="DN32" s="455"/>
      <c r="DO32" s="455"/>
      <c r="DP32" s="455"/>
      <c r="DQ32" s="455"/>
      <c r="DR32" s="455"/>
      <c r="DS32" s="455"/>
      <c r="DT32" s="455"/>
      <c r="DU32" s="455"/>
      <c r="DV32" s="455"/>
      <c r="DW32" s="455"/>
      <c r="DX32" s="455"/>
      <c r="DY32" s="455"/>
      <c r="DZ32" s="455"/>
      <c r="EA32" s="455"/>
      <c r="EB32" s="455"/>
      <c r="EC32" s="455"/>
      <c r="ED32" s="455"/>
      <c r="EE32" s="455"/>
      <c r="EF32" s="455"/>
      <c r="EG32" s="455"/>
      <c r="EH32" s="455"/>
      <c r="EI32" s="455"/>
      <c r="EJ32" s="455"/>
      <c r="EK32" s="455"/>
      <c r="EL32" s="455"/>
      <c r="EM32" s="455"/>
      <c r="EN32" s="455"/>
      <c r="EO32" s="455"/>
      <c r="EP32" s="455"/>
      <c r="EQ32" s="455"/>
      <c r="ER32" s="455"/>
      <c r="ES32" s="455"/>
      <c r="ET32" s="455"/>
      <c r="EU32" s="455"/>
      <c r="EV32" s="455"/>
      <c r="EW32" s="455"/>
      <c r="EX32" s="455"/>
      <c r="EY32" s="455"/>
      <c r="EZ32" s="455"/>
      <c r="FA32" s="455"/>
      <c r="FB32" s="455"/>
      <c r="FC32" s="455"/>
      <c r="FD32" s="455"/>
      <c r="FE32" s="455"/>
      <c r="FF32" s="455"/>
      <c r="FG32" s="455"/>
      <c r="FH32" s="455"/>
      <c r="FI32" s="455"/>
      <c r="FJ32" s="455"/>
      <c r="FK32" s="455"/>
      <c r="FL32" s="455"/>
      <c r="FM32" s="455"/>
      <c r="FN32" s="455"/>
      <c r="FO32" s="455"/>
      <c r="FP32" s="455"/>
      <c r="FQ32" s="455"/>
      <c r="FR32" s="455"/>
      <c r="FS32" s="455"/>
      <c r="FT32" s="455"/>
      <c r="FU32" s="455"/>
      <c r="FV32" s="455"/>
      <c r="FW32" s="455"/>
      <c r="FX32" s="455"/>
      <c r="FY32" s="455"/>
      <c r="FZ32" s="455"/>
      <c r="GA32" s="455"/>
      <c r="GB32" s="455"/>
      <c r="GC32" s="455"/>
      <c r="GD32" s="455"/>
      <c r="GE32" s="455"/>
      <c r="GF32" s="455"/>
      <c r="GG32" s="455"/>
      <c r="GH32" s="455"/>
      <c r="GI32" s="455"/>
      <c r="GJ32" s="455"/>
      <c r="GK32" s="455"/>
      <c r="GL32" s="455"/>
      <c r="GM32" s="455"/>
      <c r="GN32" s="455"/>
      <c r="GO32" s="455"/>
      <c r="GP32" s="455"/>
      <c r="GQ32" s="455"/>
      <c r="GR32" s="455"/>
      <c r="GS32" s="455"/>
      <c r="GT32" s="455"/>
      <c r="GU32" s="455"/>
      <c r="GV32" s="455"/>
      <c r="GW32" s="455"/>
      <c r="GX32" s="455"/>
      <c r="GY32" s="455"/>
      <c r="GZ32" s="455"/>
      <c r="HA32" s="455"/>
      <c r="HB32" s="455"/>
      <c r="HC32" s="455"/>
      <c r="HD32" s="455"/>
      <c r="HE32" s="455"/>
      <c r="HF32" s="455"/>
      <c r="HG32" s="455"/>
      <c r="HH32" s="455"/>
      <c r="HI32" s="455"/>
      <c r="HJ32" s="455"/>
      <c r="HK32" s="455"/>
      <c r="HL32" s="455"/>
      <c r="HM32" s="455"/>
      <c r="HN32" s="455"/>
      <c r="HO32" s="455"/>
      <c r="HP32" s="455"/>
      <c r="HQ32" s="455"/>
      <c r="HR32" s="455"/>
      <c r="HS32" s="455"/>
      <c r="HT32" s="455"/>
      <c r="HU32" s="455"/>
      <c r="HV32" s="455"/>
      <c r="HW32" s="455"/>
      <c r="HX32" s="455"/>
      <c r="HY32" s="455"/>
      <c r="HZ32" s="455"/>
      <c r="IA32" s="455"/>
      <c r="IB32" s="455"/>
      <c r="IC32" s="455"/>
      <c r="ID32" s="455"/>
      <c r="IE32" s="455"/>
      <c r="IF32" s="455"/>
      <c r="IG32" s="455"/>
      <c r="IH32" s="455"/>
      <c r="II32" s="455"/>
      <c r="IJ32" s="455"/>
      <c r="IK32" s="455"/>
      <c r="IL32" s="455"/>
      <c r="IM32" s="455"/>
      <c r="IN32" s="455"/>
      <c r="IO32" s="455"/>
      <c r="IP32" s="455"/>
      <c r="IQ32" s="455"/>
      <c r="IR32" s="455"/>
      <c r="IS32" s="455"/>
      <c r="IT32" s="455"/>
      <c r="IU32" s="455"/>
      <c r="IV32" s="455"/>
    </row>
    <row r="33" spans="1:256" ht="15" customHeight="1">
      <c r="A33" s="455"/>
      <c r="B33" s="445">
        <f t="shared" si="0"/>
        <v>26</v>
      </c>
      <c r="C33" s="1650"/>
      <c r="D33" s="1650"/>
      <c r="E33" s="1681"/>
      <c r="F33" s="1682"/>
      <c r="G33" s="1650"/>
      <c r="H33" s="1674"/>
      <c r="I33" s="1679"/>
      <c r="J33" s="1680"/>
      <c r="K33" s="457"/>
      <c r="L33" s="455"/>
      <c r="M33" s="455"/>
      <c r="N33" s="455"/>
      <c r="O33" s="455"/>
      <c r="P33" s="455"/>
      <c r="Q33" s="455"/>
      <c r="R33" s="455"/>
      <c r="S33" s="455"/>
      <c r="T33" s="455"/>
      <c r="U33" s="455"/>
      <c r="V33" s="455"/>
      <c r="W33" s="455"/>
      <c r="X33" s="455"/>
      <c r="Y33" s="455"/>
      <c r="Z33" s="455"/>
      <c r="AA33" s="455"/>
      <c r="AB33" s="455"/>
      <c r="AC33" s="455"/>
      <c r="AD33" s="455"/>
      <c r="AE33" s="455"/>
      <c r="AF33" s="455"/>
      <c r="AG33" s="455"/>
      <c r="AH33" s="455"/>
      <c r="AI33" s="455"/>
      <c r="AJ33" s="455"/>
      <c r="AK33" s="455"/>
      <c r="AL33" s="455"/>
      <c r="AM33" s="455"/>
      <c r="AN33" s="455"/>
      <c r="AO33" s="455"/>
      <c r="AP33" s="455"/>
      <c r="AQ33" s="455"/>
      <c r="AR33" s="455"/>
      <c r="AS33" s="455"/>
      <c r="AT33" s="455"/>
      <c r="AU33" s="455"/>
      <c r="AV33" s="455"/>
      <c r="AW33" s="455"/>
      <c r="AX33" s="455"/>
      <c r="AY33" s="455"/>
      <c r="AZ33" s="455"/>
      <c r="BA33" s="455"/>
      <c r="BB33" s="455"/>
      <c r="BC33" s="455"/>
      <c r="BD33" s="455"/>
      <c r="BE33" s="455"/>
      <c r="BF33" s="455"/>
      <c r="BG33" s="455"/>
      <c r="BH33" s="455"/>
      <c r="BI33" s="455"/>
      <c r="BJ33" s="455"/>
      <c r="BK33" s="455"/>
      <c r="BL33" s="455"/>
      <c r="BM33" s="455"/>
      <c r="BN33" s="455"/>
      <c r="BO33" s="455"/>
      <c r="BP33" s="455"/>
      <c r="BQ33" s="455"/>
      <c r="BR33" s="455"/>
      <c r="BS33" s="455"/>
      <c r="BT33" s="455"/>
      <c r="BU33" s="455"/>
      <c r="BV33" s="455"/>
      <c r="BW33" s="455"/>
      <c r="BX33" s="455"/>
      <c r="BY33" s="455"/>
      <c r="BZ33" s="455"/>
      <c r="CA33" s="455"/>
      <c r="CB33" s="455"/>
      <c r="CC33" s="455"/>
      <c r="CD33" s="455"/>
      <c r="CE33" s="455"/>
      <c r="CF33" s="455"/>
      <c r="CG33" s="455"/>
      <c r="CH33" s="455"/>
      <c r="CI33" s="455"/>
      <c r="CJ33" s="455"/>
      <c r="CK33" s="455"/>
      <c r="CL33" s="455"/>
      <c r="CM33" s="455"/>
      <c r="CN33" s="455"/>
      <c r="CO33" s="455"/>
      <c r="CP33" s="455"/>
      <c r="CQ33" s="455"/>
      <c r="CR33" s="455"/>
      <c r="CS33" s="455"/>
      <c r="CT33" s="455"/>
      <c r="CU33" s="455"/>
      <c r="CV33" s="455"/>
      <c r="CW33" s="455"/>
      <c r="CX33" s="455"/>
      <c r="CY33" s="455"/>
      <c r="CZ33" s="455"/>
      <c r="DA33" s="455"/>
      <c r="DB33" s="455"/>
      <c r="DC33" s="455"/>
      <c r="DD33" s="455"/>
      <c r="DE33" s="455"/>
      <c r="DF33" s="455"/>
      <c r="DG33" s="455"/>
      <c r="DH33" s="455"/>
      <c r="DI33" s="455"/>
      <c r="DJ33" s="455"/>
      <c r="DK33" s="455"/>
      <c r="DL33" s="455"/>
      <c r="DM33" s="455"/>
      <c r="DN33" s="455"/>
      <c r="DO33" s="455"/>
      <c r="DP33" s="455"/>
      <c r="DQ33" s="455"/>
      <c r="DR33" s="455"/>
      <c r="DS33" s="455"/>
      <c r="DT33" s="455"/>
      <c r="DU33" s="455"/>
      <c r="DV33" s="455"/>
      <c r="DW33" s="455"/>
      <c r="DX33" s="455"/>
      <c r="DY33" s="455"/>
      <c r="DZ33" s="455"/>
      <c r="EA33" s="455"/>
      <c r="EB33" s="455"/>
      <c r="EC33" s="455"/>
      <c r="ED33" s="455"/>
      <c r="EE33" s="455"/>
      <c r="EF33" s="455"/>
      <c r="EG33" s="455"/>
      <c r="EH33" s="455"/>
      <c r="EI33" s="455"/>
      <c r="EJ33" s="455"/>
      <c r="EK33" s="455"/>
      <c r="EL33" s="455"/>
      <c r="EM33" s="455"/>
      <c r="EN33" s="455"/>
      <c r="EO33" s="455"/>
      <c r="EP33" s="455"/>
      <c r="EQ33" s="455"/>
      <c r="ER33" s="455"/>
      <c r="ES33" s="455"/>
      <c r="ET33" s="455"/>
      <c r="EU33" s="455"/>
      <c r="EV33" s="455"/>
      <c r="EW33" s="455"/>
      <c r="EX33" s="455"/>
      <c r="EY33" s="455"/>
      <c r="EZ33" s="455"/>
      <c r="FA33" s="455"/>
      <c r="FB33" s="455"/>
      <c r="FC33" s="455"/>
      <c r="FD33" s="455"/>
      <c r="FE33" s="455"/>
      <c r="FF33" s="455"/>
      <c r="FG33" s="455"/>
      <c r="FH33" s="455"/>
      <c r="FI33" s="455"/>
      <c r="FJ33" s="455"/>
      <c r="FK33" s="455"/>
      <c r="FL33" s="455"/>
      <c r="FM33" s="455"/>
      <c r="FN33" s="455"/>
      <c r="FO33" s="455"/>
      <c r="FP33" s="455"/>
      <c r="FQ33" s="455"/>
      <c r="FR33" s="455"/>
      <c r="FS33" s="455"/>
      <c r="FT33" s="455"/>
      <c r="FU33" s="455"/>
      <c r="FV33" s="455"/>
      <c r="FW33" s="455"/>
      <c r="FX33" s="455"/>
      <c r="FY33" s="455"/>
      <c r="FZ33" s="455"/>
      <c r="GA33" s="455"/>
      <c r="GB33" s="455"/>
      <c r="GC33" s="455"/>
      <c r="GD33" s="455"/>
      <c r="GE33" s="455"/>
      <c r="GF33" s="455"/>
      <c r="GG33" s="455"/>
      <c r="GH33" s="455"/>
      <c r="GI33" s="455"/>
      <c r="GJ33" s="455"/>
      <c r="GK33" s="455"/>
      <c r="GL33" s="455"/>
      <c r="GM33" s="455"/>
      <c r="GN33" s="455"/>
      <c r="GO33" s="455"/>
      <c r="GP33" s="455"/>
      <c r="GQ33" s="455"/>
      <c r="GR33" s="455"/>
      <c r="GS33" s="455"/>
      <c r="GT33" s="455"/>
      <c r="GU33" s="455"/>
      <c r="GV33" s="455"/>
      <c r="GW33" s="455"/>
      <c r="GX33" s="455"/>
      <c r="GY33" s="455"/>
      <c r="GZ33" s="455"/>
      <c r="HA33" s="455"/>
      <c r="HB33" s="455"/>
      <c r="HC33" s="455"/>
      <c r="HD33" s="455"/>
      <c r="HE33" s="455"/>
      <c r="HF33" s="455"/>
      <c r="HG33" s="455"/>
      <c r="HH33" s="455"/>
      <c r="HI33" s="455"/>
      <c r="HJ33" s="455"/>
      <c r="HK33" s="455"/>
      <c r="HL33" s="455"/>
      <c r="HM33" s="455"/>
      <c r="HN33" s="455"/>
      <c r="HO33" s="455"/>
      <c r="HP33" s="455"/>
      <c r="HQ33" s="455"/>
      <c r="HR33" s="455"/>
      <c r="HS33" s="455"/>
      <c r="HT33" s="455"/>
      <c r="HU33" s="455"/>
      <c r="HV33" s="455"/>
      <c r="HW33" s="455"/>
      <c r="HX33" s="455"/>
      <c r="HY33" s="455"/>
      <c r="HZ33" s="455"/>
      <c r="IA33" s="455"/>
      <c r="IB33" s="455"/>
      <c r="IC33" s="455"/>
      <c r="ID33" s="455"/>
      <c r="IE33" s="455"/>
      <c r="IF33" s="455"/>
      <c r="IG33" s="455"/>
      <c r="IH33" s="455"/>
      <c r="II33" s="455"/>
      <c r="IJ33" s="455"/>
      <c r="IK33" s="455"/>
      <c r="IL33" s="455"/>
      <c r="IM33" s="455"/>
      <c r="IN33" s="455"/>
      <c r="IO33" s="455"/>
      <c r="IP33" s="455"/>
      <c r="IQ33" s="455"/>
      <c r="IR33" s="455"/>
      <c r="IS33" s="455"/>
      <c r="IT33" s="455"/>
      <c r="IU33" s="455"/>
      <c r="IV33" s="455"/>
    </row>
    <row r="34" spans="1:256" ht="15" customHeight="1">
      <c r="A34" s="455"/>
      <c r="B34" s="445">
        <f t="shared" si="0"/>
        <v>27</v>
      </c>
      <c r="C34" s="1650"/>
      <c r="D34" s="1650"/>
      <c r="E34" s="1681"/>
      <c r="F34" s="1682"/>
      <c r="G34" s="1650"/>
      <c r="H34" s="1674"/>
      <c r="I34" s="1679"/>
      <c r="J34" s="1680"/>
      <c r="K34" s="457"/>
      <c r="L34" s="455"/>
      <c r="M34" s="455"/>
      <c r="N34" s="455"/>
      <c r="O34" s="455"/>
      <c r="P34" s="455"/>
      <c r="Q34" s="455"/>
      <c r="R34" s="455"/>
      <c r="S34" s="455"/>
      <c r="T34" s="455"/>
      <c r="U34" s="455"/>
      <c r="V34" s="455"/>
      <c r="W34" s="455"/>
      <c r="X34" s="455"/>
      <c r="Y34" s="455"/>
      <c r="Z34" s="455"/>
      <c r="AA34" s="455"/>
      <c r="AB34" s="455"/>
      <c r="AC34" s="455"/>
      <c r="AD34" s="455"/>
      <c r="AE34" s="455"/>
      <c r="AF34" s="455"/>
      <c r="AG34" s="455"/>
      <c r="AH34" s="455"/>
      <c r="AI34" s="455"/>
      <c r="AJ34" s="455"/>
      <c r="AK34" s="455"/>
      <c r="AL34" s="455"/>
      <c r="AM34" s="455"/>
      <c r="AN34" s="455"/>
      <c r="AO34" s="455"/>
      <c r="AP34" s="455"/>
      <c r="AQ34" s="455"/>
      <c r="AR34" s="455"/>
      <c r="AS34" s="455"/>
      <c r="AT34" s="455"/>
      <c r="AU34" s="455"/>
      <c r="AV34" s="455"/>
      <c r="AW34" s="455"/>
      <c r="AX34" s="455"/>
      <c r="AY34" s="455"/>
      <c r="AZ34" s="455"/>
      <c r="BA34" s="455"/>
      <c r="BB34" s="455"/>
      <c r="BC34" s="455"/>
      <c r="BD34" s="455"/>
      <c r="BE34" s="455"/>
      <c r="BF34" s="455"/>
      <c r="BG34" s="455"/>
      <c r="BH34" s="455"/>
      <c r="BI34" s="455"/>
      <c r="BJ34" s="455"/>
      <c r="BK34" s="455"/>
      <c r="BL34" s="455"/>
      <c r="BM34" s="455"/>
      <c r="BN34" s="455"/>
      <c r="BO34" s="455"/>
      <c r="BP34" s="455"/>
      <c r="BQ34" s="455"/>
      <c r="BR34" s="455"/>
      <c r="BS34" s="455"/>
      <c r="BT34" s="455"/>
      <c r="BU34" s="455"/>
      <c r="BV34" s="455"/>
      <c r="BW34" s="455"/>
      <c r="BX34" s="455"/>
      <c r="BY34" s="455"/>
      <c r="BZ34" s="455"/>
      <c r="CA34" s="455"/>
      <c r="CB34" s="455"/>
      <c r="CC34" s="455"/>
      <c r="CD34" s="455"/>
      <c r="CE34" s="455"/>
      <c r="CF34" s="455"/>
      <c r="CG34" s="455"/>
      <c r="CH34" s="455"/>
      <c r="CI34" s="455"/>
      <c r="CJ34" s="455"/>
      <c r="CK34" s="455"/>
      <c r="CL34" s="455"/>
      <c r="CM34" s="455"/>
      <c r="CN34" s="455"/>
      <c r="CO34" s="455"/>
      <c r="CP34" s="455"/>
      <c r="CQ34" s="455"/>
      <c r="CR34" s="455"/>
      <c r="CS34" s="455"/>
      <c r="CT34" s="455"/>
      <c r="CU34" s="455"/>
      <c r="CV34" s="455"/>
      <c r="CW34" s="455"/>
      <c r="CX34" s="455"/>
      <c r="CY34" s="455"/>
      <c r="CZ34" s="455"/>
      <c r="DA34" s="455"/>
      <c r="DB34" s="455"/>
      <c r="DC34" s="455"/>
      <c r="DD34" s="455"/>
      <c r="DE34" s="455"/>
      <c r="DF34" s="455"/>
      <c r="DG34" s="455"/>
      <c r="DH34" s="455"/>
      <c r="DI34" s="455"/>
      <c r="DJ34" s="455"/>
      <c r="DK34" s="455"/>
      <c r="DL34" s="455"/>
      <c r="DM34" s="455"/>
      <c r="DN34" s="455"/>
      <c r="DO34" s="455"/>
      <c r="DP34" s="455"/>
      <c r="DQ34" s="455"/>
      <c r="DR34" s="455"/>
      <c r="DS34" s="455"/>
      <c r="DT34" s="455"/>
      <c r="DU34" s="455"/>
      <c r="DV34" s="455"/>
      <c r="DW34" s="455"/>
      <c r="DX34" s="455"/>
      <c r="DY34" s="455"/>
      <c r="DZ34" s="455"/>
      <c r="EA34" s="455"/>
      <c r="EB34" s="455"/>
      <c r="EC34" s="455"/>
      <c r="ED34" s="455"/>
      <c r="EE34" s="455"/>
      <c r="EF34" s="455"/>
      <c r="EG34" s="455"/>
      <c r="EH34" s="455"/>
      <c r="EI34" s="455"/>
      <c r="EJ34" s="455"/>
      <c r="EK34" s="455"/>
      <c r="EL34" s="455"/>
      <c r="EM34" s="455"/>
      <c r="EN34" s="455"/>
      <c r="EO34" s="455"/>
      <c r="EP34" s="455"/>
      <c r="EQ34" s="455"/>
      <c r="ER34" s="455"/>
      <c r="ES34" s="455"/>
      <c r="ET34" s="455"/>
      <c r="EU34" s="455"/>
      <c r="EV34" s="455"/>
      <c r="EW34" s="455"/>
      <c r="EX34" s="455"/>
      <c r="EY34" s="455"/>
      <c r="EZ34" s="455"/>
      <c r="FA34" s="455"/>
      <c r="FB34" s="455"/>
      <c r="FC34" s="455"/>
      <c r="FD34" s="455"/>
      <c r="FE34" s="455"/>
      <c r="FF34" s="455"/>
      <c r="FG34" s="455"/>
      <c r="FH34" s="455"/>
      <c r="FI34" s="455"/>
      <c r="FJ34" s="455"/>
      <c r="FK34" s="455"/>
      <c r="FL34" s="455"/>
      <c r="FM34" s="455"/>
      <c r="FN34" s="455"/>
      <c r="FO34" s="455"/>
      <c r="FP34" s="455"/>
      <c r="FQ34" s="455"/>
      <c r="FR34" s="455"/>
      <c r="FS34" s="455"/>
      <c r="FT34" s="455"/>
      <c r="FU34" s="455"/>
      <c r="FV34" s="455"/>
      <c r="FW34" s="455"/>
      <c r="FX34" s="455"/>
      <c r="FY34" s="455"/>
      <c r="FZ34" s="455"/>
      <c r="GA34" s="455"/>
      <c r="GB34" s="455"/>
      <c r="GC34" s="455"/>
      <c r="GD34" s="455"/>
      <c r="GE34" s="455"/>
      <c r="GF34" s="455"/>
      <c r="GG34" s="455"/>
      <c r="GH34" s="455"/>
      <c r="GI34" s="455"/>
      <c r="GJ34" s="455"/>
      <c r="GK34" s="455"/>
      <c r="GL34" s="455"/>
      <c r="GM34" s="455"/>
      <c r="GN34" s="455"/>
      <c r="GO34" s="455"/>
      <c r="GP34" s="455"/>
      <c r="GQ34" s="455"/>
      <c r="GR34" s="455"/>
      <c r="GS34" s="455"/>
      <c r="GT34" s="455"/>
      <c r="GU34" s="455"/>
      <c r="GV34" s="455"/>
      <c r="GW34" s="455"/>
      <c r="GX34" s="455"/>
      <c r="GY34" s="455"/>
      <c r="GZ34" s="455"/>
      <c r="HA34" s="455"/>
      <c r="HB34" s="455"/>
      <c r="HC34" s="455"/>
      <c r="HD34" s="455"/>
      <c r="HE34" s="455"/>
      <c r="HF34" s="455"/>
      <c r="HG34" s="455"/>
      <c r="HH34" s="455"/>
      <c r="HI34" s="455"/>
      <c r="HJ34" s="455"/>
      <c r="HK34" s="455"/>
      <c r="HL34" s="455"/>
      <c r="HM34" s="455"/>
      <c r="HN34" s="455"/>
      <c r="HO34" s="455"/>
      <c r="HP34" s="455"/>
      <c r="HQ34" s="455"/>
      <c r="HR34" s="455"/>
      <c r="HS34" s="455"/>
      <c r="HT34" s="455"/>
      <c r="HU34" s="455"/>
      <c r="HV34" s="455"/>
      <c r="HW34" s="455"/>
      <c r="HX34" s="455"/>
      <c r="HY34" s="455"/>
      <c r="HZ34" s="455"/>
      <c r="IA34" s="455"/>
      <c r="IB34" s="455"/>
      <c r="IC34" s="455"/>
      <c r="ID34" s="455"/>
      <c r="IE34" s="455"/>
      <c r="IF34" s="455"/>
      <c r="IG34" s="455"/>
      <c r="IH34" s="455"/>
      <c r="II34" s="455"/>
      <c r="IJ34" s="455"/>
      <c r="IK34" s="455"/>
      <c r="IL34" s="455"/>
      <c r="IM34" s="455"/>
      <c r="IN34" s="455"/>
      <c r="IO34" s="455"/>
      <c r="IP34" s="455"/>
      <c r="IQ34" s="455"/>
      <c r="IR34" s="455"/>
      <c r="IS34" s="455"/>
      <c r="IT34" s="455"/>
      <c r="IU34" s="455"/>
      <c r="IV34" s="455"/>
    </row>
    <row r="35" spans="1:256" ht="15" customHeight="1">
      <c r="A35" s="455"/>
      <c r="B35" s="445">
        <f t="shared" si="0"/>
        <v>28</v>
      </c>
      <c r="C35" s="1650"/>
      <c r="D35" s="1650"/>
      <c r="E35" s="1681"/>
      <c r="F35" s="1682"/>
      <c r="G35" s="1650"/>
      <c r="H35" s="1674"/>
      <c r="I35" s="1679"/>
      <c r="J35" s="1680"/>
      <c r="K35" s="457"/>
      <c r="L35" s="455"/>
      <c r="M35" s="455"/>
      <c r="N35" s="455"/>
      <c r="O35" s="455"/>
      <c r="P35" s="455"/>
      <c r="Q35" s="455"/>
      <c r="R35" s="455"/>
      <c r="S35" s="455"/>
      <c r="T35" s="455"/>
      <c r="U35" s="455"/>
      <c r="V35" s="455"/>
      <c r="W35" s="455"/>
      <c r="X35" s="455"/>
      <c r="Y35" s="455"/>
      <c r="Z35" s="455"/>
      <c r="AA35" s="455"/>
      <c r="AB35" s="455"/>
      <c r="AC35" s="455"/>
      <c r="AD35" s="455"/>
      <c r="AE35" s="455"/>
      <c r="AF35" s="455"/>
      <c r="AG35" s="455"/>
      <c r="AH35" s="455"/>
      <c r="AI35" s="455"/>
      <c r="AJ35" s="455"/>
      <c r="AK35" s="455"/>
      <c r="AL35" s="455"/>
      <c r="AM35" s="455"/>
      <c r="AN35" s="455"/>
      <c r="AO35" s="455"/>
      <c r="AP35" s="455"/>
      <c r="AQ35" s="455"/>
      <c r="AR35" s="455"/>
      <c r="AS35" s="455"/>
      <c r="AT35" s="455"/>
      <c r="AU35" s="455"/>
      <c r="AV35" s="455"/>
      <c r="AW35" s="455"/>
      <c r="AX35" s="455"/>
      <c r="AY35" s="455"/>
      <c r="AZ35" s="455"/>
      <c r="BA35" s="455"/>
      <c r="BB35" s="455"/>
      <c r="BC35" s="455"/>
      <c r="BD35" s="455"/>
      <c r="BE35" s="455"/>
      <c r="BF35" s="455"/>
      <c r="BG35" s="455"/>
      <c r="BH35" s="455"/>
      <c r="BI35" s="455"/>
      <c r="BJ35" s="455"/>
      <c r="BK35" s="455"/>
      <c r="BL35" s="455"/>
      <c r="BM35" s="455"/>
      <c r="BN35" s="455"/>
      <c r="BO35" s="455"/>
      <c r="BP35" s="455"/>
      <c r="BQ35" s="455"/>
      <c r="BR35" s="455"/>
      <c r="BS35" s="455"/>
      <c r="BT35" s="455"/>
      <c r="BU35" s="455"/>
      <c r="BV35" s="455"/>
      <c r="BW35" s="455"/>
      <c r="BX35" s="455"/>
      <c r="BY35" s="455"/>
      <c r="BZ35" s="455"/>
      <c r="CA35" s="455"/>
      <c r="CB35" s="455"/>
      <c r="CC35" s="455"/>
      <c r="CD35" s="455"/>
      <c r="CE35" s="455"/>
      <c r="CF35" s="455"/>
      <c r="CG35" s="455"/>
      <c r="CH35" s="455"/>
      <c r="CI35" s="455"/>
      <c r="CJ35" s="455"/>
      <c r="CK35" s="455"/>
      <c r="CL35" s="455"/>
      <c r="CM35" s="455"/>
      <c r="CN35" s="455"/>
      <c r="CO35" s="455"/>
      <c r="CP35" s="455"/>
      <c r="CQ35" s="455"/>
      <c r="CR35" s="455"/>
      <c r="CS35" s="455"/>
      <c r="CT35" s="455"/>
      <c r="CU35" s="455"/>
      <c r="CV35" s="455"/>
      <c r="CW35" s="455"/>
      <c r="CX35" s="455"/>
      <c r="CY35" s="455"/>
      <c r="CZ35" s="455"/>
      <c r="DA35" s="455"/>
      <c r="DB35" s="455"/>
      <c r="DC35" s="455"/>
      <c r="DD35" s="455"/>
      <c r="DE35" s="455"/>
      <c r="DF35" s="455"/>
      <c r="DG35" s="455"/>
      <c r="DH35" s="455"/>
      <c r="DI35" s="455"/>
      <c r="DJ35" s="455"/>
      <c r="DK35" s="455"/>
      <c r="DL35" s="455"/>
      <c r="DM35" s="455"/>
      <c r="DN35" s="455"/>
      <c r="DO35" s="455"/>
      <c r="DP35" s="455"/>
      <c r="DQ35" s="455"/>
      <c r="DR35" s="455"/>
      <c r="DS35" s="455"/>
      <c r="DT35" s="455"/>
      <c r="DU35" s="455"/>
      <c r="DV35" s="455"/>
      <c r="DW35" s="455"/>
      <c r="DX35" s="455"/>
      <c r="DY35" s="455"/>
      <c r="DZ35" s="455"/>
      <c r="EA35" s="455"/>
      <c r="EB35" s="455"/>
      <c r="EC35" s="455"/>
      <c r="ED35" s="455"/>
      <c r="EE35" s="455"/>
      <c r="EF35" s="455"/>
      <c r="EG35" s="455"/>
      <c r="EH35" s="455"/>
      <c r="EI35" s="455"/>
      <c r="EJ35" s="455"/>
      <c r="EK35" s="455"/>
      <c r="EL35" s="455"/>
      <c r="EM35" s="455"/>
      <c r="EN35" s="455"/>
      <c r="EO35" s="455"/>
      <c r="EP35" s="455"/>
      <c r="EQ35" s="455"/>
      <c r="ER35" s="455"/>
      <c r="ES35" s="455"/>
      <c r="ET35" s="455"/>
      <c r="EU35" s="455"/>
      <c r="EV35" s="455"/>
      <c r="EW35" s="455"/>
      <c r="EX35" s="455"/>
      <c r="EY35" s="455"/>
      <c r="EZ35" s="455"/>
      <c r="FA35" s="455"/>
      <c r="FB35" s="455"/>
      <c r="FC35" s="455"/>
      <c r="FD35" s="455"/>
      <c r="FE35" s="455"/>
      <c r="FF35" s="455"/>
      <c r="FG35" s="455"/>
      <c r="FH35" s="455"/>
      <c r="FI35" s="455"/>
      <c r="FJ35" s="455"/>
      <c r="FK35" s="455"/>
      <c r="FL35" s="455"/>
      <c r="FM35" s="455"/>
      <c r="FN35" s="455"/>
      <c r="FO35" s="455"/>
      <c r="FP35" s="455"/>
      <c r="FQ35" s="455"/>
      <c r="FR35" s="455"/>
      <c r="FS35" s="455"/>
      <c r="FT35" s="455"/>
      <c r="FU35" s="455"/>
      <c r="FV35" s="455"/>
      <c r="FW35" s="455"/>
      <c r="FX35" s="455"/>
      <c r="FY35" s="455"/>
      <c r="FZ35" s="455"/>
      <c r="GA35" s="455"/>
      <c r="GB35" s="455"/>
      <c r="GC35" s="455"/>
      <c r="GD35" s="455"/>
      <c r="GE35" s="455"/>
      <c r="GF35" s="455"/>
      <c r="GG35" s="455"/>
      <c r="GH35" s="455"/>
      <c r="GI35" s="455"/>
      <c r="GJ35" s="455"/>
      <c r="GK35" s="455"/>
      <c r="GL35" s="455"/>
      <c r="GM35" s="455"/>
      <c r="GN35" s="455"/>
      <c r="GO35" s="455"/>
      <c r="GP35" s="455"/>
      <c r="GQ35" s="455"/>
      <c r="GR35" s="455"/>
      <c r="GS35" s="455"/>
      <c r="GT35" s="455"/>
      <c r="GU35" s="455"/>
      <c r="GV35" s="455"/>
      <c r="GW35" s="455"/>
      <c r="GX35" s="455"/>
      <c r="GY35" s="455"/>
      <c r="GZ35" s="455"/>
      <c r="HA35" s="455"/>
      <c r="HB35" s="455"/>
      <c r="HC35" s="455"/>
      <c r="HD35" s="455"/>
      <c r="HE35" s="455"/>
      <c r="HF35" s="455"/>
      <c r="HG35" s="455"/>
      <c r="HH35" s="455"/>
      <c r="HI35" s="455"/>
      <c r="HJ35" s="455"/>
      <c r="HK35" s="455"/>
      <c r="HL35" s="455"/>
      <c r="HM35" s="455"/>
      <c r="HN35" s="455"/>
      <c r="HO35" s="455"/>
      <c r="HP35" s="455"/>
      <c r="HQ35" s="455"/>
      <c r="HR35" s="455"/>
      <c r="HS35" s="455"/>
      <c r="HT35" s="455"/>
      <c r="HU35" s="455"/>
      <c r="HV35" s="455"/>
      <c r="HW35" s="455"/>
      <c r="HX35" s="455"/>
      <c r="HY35" s="455"/>
      <c r="HZ35" s="455"/>
      <c r="IA35" s="455"/>
      <c r="IB35" s="455"/>
      <c r="IC35" s="455"/>
      <c r="ID35" s="455"/>
      <c r="IE35" s="455"/>
      <c r="IF35" s="455"/>
      <c r="IG35" s="455"/>
      <c r="IH35" s="455"/>
      <c r="II35" s="455"/>
      <c r="IJ35" s="455"/>
      <c r="IK35" s="455"/>
      <c r="IL35" s="455"/>
      <c r="IM35" s="455"/>
      <c r="IN35" s="455"/>
      <c r="IO35" s="455"/>
      <c r="IP35" s="455"/>
      <c r="IQ35" s="455"/>
      <c r="IR35" s="455"/>
      <c r="IS35" s="455"/>
      <c r="IT35" s="455"/>
      <c r="IU35" s="455"/>
      <c r="IV35" s="455"/>
    </row>
    <row r="36" spans="1:256" ht="15" customHeight="1">
      <c r="A36" s="455"/>
      <c r="B36" s="445">
        <f t="shared" si="0"/>
        <v>29</v>
      </c>
      <c r="C36" s="1650"/>
      <c r="D36" s="1650"/>
      <c r="E36" s="1681"/>
      <c r="F36" s="1682"/>
      <c r="G36" s="1650"/>
      <c r="H36" s="1674"/>
      <c r="I36" s="1679"/>
      <c r="J36" s="1680"/>
      <c r="K36" s="457"/>
      <c r="L36" s="455"/>
      <c r="M36" s="455"/>
      <c r="N36" s="455"/>
      <c r="O36" s="455"/>
      <c r="P36" s="455"/>
      <c r="Q36" s="455"/>
      <c r="R36" s="455"/>
      <c r="S36" s="455"/>
      <c r="T36" s="455"/>
      <c r="U36" s="455"/>
      <c r="V36" s="455"/>
      <c r="W36" s="455"/>
      <c r="X36" s="455"/>
      <c r="Y36" s="455"/>
      <c r="Z36" s="455"/>
      <c r="AA36" s="455"/>
      <c r="AB36" s="455"/>
      <c r="AC36" s="455"/>
      <c r="AD36" s="455"/>
      <c r="AE36" s="455"/>
      <c r="AF36" s="455"/>
      <c r="AG36" s="455"/>
      <c r="AH36" s="455"/>
      <c r="AI36" s="455"/>
      <c r="AJ36" s="455"/>
      <c r="AK36" s="455"/>
      <c r="AL36" s="455"/>
      <c r="AM36" s="455"/>
      <c r="AN36" s="455"/>
      <c r="AO36" s="455"/>
      <c r="AP36" s="455"/>
      <c r="AQ36" s="455"/>
      <c r="AR36" s="455"/>
      <c r="AS36" s="455"/>
      <c r="AT36" s="455"/>
      <c r="AU36" s="455"/>
      <c r="AV36" s="455"/>
      <c r="AW36" s="455"/>
      <c r="AX36" s="455"/>
      <c r="AY36" s="455"/>
      <c r="AZ36" s="455"/>
      <c r="BA36" s="455"/>
      <c r="BB36" s="455"/>
      <c r="BC36" s="455"/>
      <c r="BD36" s="455"/>
      <c r="BE36" s="455"/>
      <c r="BF36" s="455"/>
      <c r="BG36" s="455"/>
      <c r="BH36" s="455"/>
      <c r="BI36" s="455"/>
      <c r="BJ36" s="455"/>
      <c r="BK36" s="455"/>
      <c r="BL36" s="455"/>
      <c r="BM36" s="455"/>
      <c r="BN36" s="455"/>
      <c r="BO36" s="455"/>
      <c r="BP36" s="455"/>
      <c r="BQ36" s="455"/>
      <c r="BR36" s="455"/>
      <c r="BS36" s="455"/>
      <c r="BT36" s="455"/>
      <c r="BU36" s="455"/>
      <c r="BV36" s="455"/>
      <c r="BW36" s="455"/>
      <c r="BX36" s="455"/>
      <c r="BY36" s="455"/>
      <c r="BZ36" s="455"/>
      <c r="CA36" s="455"/>
      <c r="CB36" s="455"/>
      <c r="CC36" s="455"/>
      <c r="CD36" s="455"/>
      <c r="CE36" s="455"/>
      <c r="CF36" s="455"/>
      <c r="CG36" s="455"/>
      <c r="CH36" s="455"/>
      <c r="CI36" s="455"/>
      <c r="CJ36" s="455"/>
      <c r="CK36" s="455"/>
      <c r="CL36" s="455"/>
      <c r="CM36" s="455"/>
      <c r="CN36" s="455"/>
      <c r="CO36" s="455"/>
      <c r="CP36" s="455"/>
      <c r="CQ36" s="455"/>
      <c r="CR36" s="455"/>
      <c r="CS36" s="455"/>
      <c r="CT36" s="455"/>
      <c r="CU36" s="455"/>
      <c r="CV36" s="455"/>
      <c r="CW36" s="455"/>
      <c r="CX36" s="455"/>
      <c r="CY36" s="455"/>
      <c r="CZ36" s="455"/>
      <c r="DA36" s="455"/>
      <c r="DB36" s="455"/>
      <c r="DC36" s="455"/>
      <c r="DD36" s="455"/>
      <c r="DE36" s="455"/>
      <c r="DF36" s="455"/>
      <c r="DG36" s="455"/>
      <c r="DH36" s="455"/>
      <c r="DI36" s="455"/>
      <c r="DJ36" s="455"/>
      <c r="DK36" s="455"/>
      <c r="DL36" s="455"/>
      <c r="DM36" s="455"/>
      <c r="DN36" s="455"/>
      <c r="DO36" s="455"/>
      <c r="DP36" s="455"/>
      <c r="DQ36" s="455"/>
      <c r="DR36" s="455"/>
      <c r="DS36" s="455"/>
      <c r="DT36" s="455"/>
      <c r="DU36" s="455"/>
      <c r="DV36" s="455"/>
      <c r="DW36" s="455"/>
      <c r="DX36" s="455"/>
      <c r="DY36" s="455"/>
      <c r="DZ36" s="455"/>
      <c r="EA36" s="455"/>
      <c r="EB36" s="455"/>
      <c r="EC36" s="455"/>
      <c r="ED36" s="455"/>
      <c r="EE36" s="455"/>
      <c r="EF36" s="455"/>
      <c r="EG36" s="455"/>
      <c r="EH36" s="455"/>
      <c r="EI36" s="455"/>
      <c r="EJ36" s="455"/>
      <c r="EK36" s="455"/>
      <c r="EL36" s="455"/>
      <c r="EM36" s="455"/>
      <c r="EN36" s="455"/>
      <c r="EO36" s="455"/>
      <c r="EP36" s="455"/>
      <c r="EQ36" s="455"/>
      <c r="ER36" s="455"/>
      <c r="ES36" s="455"/>
      <c r="ET36" s="455"/>
      <c r="EU36" s="455"/>
      <c r="EV36" s="455"/>
      <c r="EW36" s="455"/>
      <c r="EX36" s="455"/>
      <c r="EY36" s="455"/>
      <c r="EZ36" s="455"/>
      <c r="FA36" s="455"/>
      <c r="FB36" s="455"/>
      <c r="FC36" s="455"/>
      <c r="FD36" s="455"/>
      <c r="FE36" s="455"/>
      <c r="FF36" s="455"/>
      <c r="FG36" s="455"/>
      <c r="FH36" s="455"/>
      <c r="FI36" s="455"/>
      <c r="FJ36" s="455"/>
      <c r="FK36" s="455"/>
      <c r="FL36" s="455"/>
      <c r="FM36" s="455"/>
      <c r="FN36" s="455"/>
      <c r="FO36" s="455"/>
      <c r="FP36" s="455"/>
      <c r="FQ36" s="455"/>
      <c r="FR36" s="455"/>
      <c r="FS36" s="455"/>
      <c r="FT36" s="455"/>
      <c r="FU36" s="455"/>
      <c r="FV36" s="455"/>
      <c r="FW36" s="455"/>
      <c r="FX36" s="455"/>
      <c r="FY36" s="455"/>
      <c r="FZ36" s="455"/>
      <c r="GA36" s="455"/>
      <c r="GB36" s="455"/>
      <c r="GC36" s="455"/>
      <c r="GD36" s="455"/>
      <c r="GE36" s="455"/>
      <c r="GF36" s="455"/>
      <c r="GG36" s="455"/>
      <c r="GH36" s="455"/>
      <c r="GI36" s="455"/>
      <c r="GJ36" s="455"/>
      <c r="GK36" s="455"/>
      <c r="GL36" s="455"/>
      <c r="GM36" s="455"/>
      <c r="GN36" s="455"/>
      <c r="GO36" s="455"/>
      <c r="GP36" s="455"/>
      <c r="GQ36" s="455"/>
      <c r="GR36" s="455"/>
      <c r="GS36" s="455"/>
      <c r="GT36" s="455"/>
      <c r="GU36" s="455"/>
      <c r="GV36" s="455"/>
      <c r="GW36" s="455"/>
      <c r="GX36" s="455"/>
      <c r="GY36" s="455"/>
      <c r="GZ36" s="455"/>
      <c r="HA36" s="455"/>
      <c r="HB36" s="455"/>
      <c r="HC36" s="455"/>
      <c r="HD36" s="455"/>
      <c r="HE36" s="455"/>
      <c r="HF36" s="455"/>
      <c r="HG36" s="455"/>
      <c r="HH36" s="455"/>
      <c r="HI36" s="455"/>
      <c r="HJ36" s="455"/>
      <c r="HK36" s="455"/>
      <c r="HL36" s="455"/>
      <c r="HM36" s="455"/>
      <c r="HN36" s="455"/>
      <c r="HO36" s="455"/>
      <c r="HP36" s="455"/>
      <c r="HQ36" s="455"/>
      <c r="HR36" s="455"/>
      <c r="HS36" s="455"/>
      <c r="HT36" s="455"/>
      <c r="HU36" s="455"/>
      <c r="HV36" s="455"/>
      <c r="HW36" s="455"/>
      <c r="HX36" s="455"/>
      <c r="HY36" s="455"/>
      <c r="HZ36" s="455"/>
      <c r="IA36" s="455"/>
      <c r="IB36" s="455"/>
      <c r="IC36" s="455"/>
      <c r="ID36" s="455"/>
      <c r="IE36" s="455"/>
      <c r="IF36" s="455"/>
      <c r="IG36" s="455"/>
      <c r="IH36" s="455"/>
      <c r="II36" s="455"/>
      <c r="IJ36" s="455"/>
      <c r="IK36" s="455"/>
      <c r="IL36" s="455"/>
      <c r="IM36" s="455"/>
      <c r="IN36" s="455"/>
      <c r="IO36" s="455"/>
      <c r="IP36" s="455"/>
      <c r="IQ36" s="455"/>
      <c r="IR36" s="455"/>
      <c r="IS36" s="455"/>
      <c r="IT36" s="455"/>
      <c r="IU36" s="455"/>
      <c r="IV36" s="455"/>
    </row>
    <row r="37" spans="1:256" ht="15" customHeight="1">
      <c r="A37" s="455"/>
      <c r="B37" s="445">
        <f t="shared" si="0"/>
        <v>30</v>
      </c>
      <c r="C37" s="1650"/>
      <c r="D37" s="1650"/>
      <c r="E37" s="1681"/>
      <c r="F37" s="1682"/>
      <c r="G37" s="1650"/>
      <c r="H37" s="1674"/>
      <c r="I37" s="1679"/>
      <c r="J37" s="1680"/>
      <c r="K37" s="457"/>
      <c r="L37" s="455"/>
      <c r="M37" s="455"/>
      <c r="N37" s="455"/>
      <c r="O37" s="455"/>
      <c r="P37" s="455"/>
      <c r="Q37" s="455"/>
      <c r="R37" s="455"/>
      <c r="S37" s="455"/>
      <c r="T37" s="455"/>
      <c r="U37" s="455"/>
      <c r="V37" s="455"/>
      <c r="W37" s="455"/>
      <c r="X37" s="455"/>
      <c r="Y37" s="455"/>
      <c r="Z37" s="455"/>
      <c r="AA37" s="455"/>
      <c r="AB37" s="455"/>
      <c r="AC37" s="455"/>
      <c r="AD37" s="455"/>
      <c r="AE37" s="455"/>
      <c r="AF37" s="455"/>
      <c r="AG37" s="455"/>
      <c r="AH37" s="455"/>
      <c r="AI37" s="455"/>
      <c r="AJ37" s="455"/>
      <c r="AK37" s="455"/>
      <c r="AL37" s="455"/>
      <c r="AM37" s="455"/>
      <c r="AN37" s="455"/>
      <c r="AO37" s="455"/>
      <c r="AP37" s="455"/>
      <c r="AQ37" s="455"/>
      <c r="AR37" s="455"/>
      <c r="AS37" s="455"/>
      <c r="AT37" s="455"/>
      <c r="AU37" s="455"/>
      <c r="AV37" s="455"/>
      <c r="AW37" s="455"/>
      <c r="AX37" s="455"/>
      <c r="AY37" s="455"/>
      <c r="AZ37" s="455"/>
      <c r="BA37" s="455"/>
      <c r="BB37" s="455"/>
      <c r="BC37" s="455"/>
      <c r="BD37" s="455"/>
      <c r="BE37" s="455"/>
      <c r="BF37" s="455"/>
      <c r="BG37" s="455"/>
      <c r="BH37" s="455"/>
      <c r="BI37" s="455"/>
      <c r="BJ37" s="455"/>
      <c r="BK37" s="455"/>
      <c r="BL37" s="455"/>
      <c r="BM37" s="455"/>
      <c r="BN37" s="455"/>
      <c r="BO37" s="455"/>
      <c r="BP37" s="455"/>
      <c r="BQ37" s="455"/>
      <c r="BR37" s="455"/>
      <c r="BS37" s="455"/>
      <c r="BT37" s="455"/>
      <c r="BU37" s="455"/>
      <c r="BV37" s="455"/>
      <c r="BW37" s="455"/>
      <c r="BX37" s="455"/>
      <c r="BY37" s="455"/>
      <c r="BZ37" s="455"/>
      <c r="CA37" s="455"/>
      <c r="CB37" s="455"/>
      <c r="CC37" s="455"/>
      <c r="CD37" s="455"/>
      <c r="CE37" s="455"/>
      <c r="CF37" s="455"/>
      <c r="CG37" s="455"/>
      <c r="CH37" s="455"/>
      <c r="CI37" s="455"/>
      <c r="CJ37" s="455"/>
      <c r="CK37" s="455"/>
      <c r="CL37" s="455"/>
      <c r="CM37" s="455"/>
      <c r="CN37" s="455"/>
      <c r="CO37" s="455"/>
      <c r="CP37" s="455"/>
      <c r="CQ37" s="455"/>
      <c r="CR37" s="455"/>
      <c r="CS37" s="455"/>
      <c r="CT37" s="455"/>
      <c r="CU37" s="455"/>
      <c r="CV37" s="455"/>
      <c r="CW37" s="455"/>
      <c r="CX37" s="455"/>
      <c r="CY37" s="455"/>
      <c r="CZ37" s="455"/>
      <c r="DA37" s="455"/>
      <c r="DB37" s="455"/>
      <c r="DC37" s="455"/>
      <c r="DD37" s="455"/>
      <c r="DE37" s="455"/>
      <c r="DF37" s="455"/>
      <c r="DG37" s="455"/>
      <c r="DH37" s="455"/>
      <c r="DI37" s="455"/>
      <c r="DJ37" s="455"/>
      <c r="DK37" s="455"/>
      <c r="DL37" s="455"/>
      <c r="DM37" s="455"/>
      <c r="DN37" s="455"/>
      <c r="DO37" s="455"/>
      <c r="DP37" s="455"/>
      <c r="DQ37" s="455"/>
      <c r="DR37" s="455"/>
      <c r="DS37" s="455"/>
      <c r="DT37" s="455"/>
      <c r="DU37" s="455"/>
      <c r="DV37" s="455"/>
      <c r="DW37" s="455"/>
      <c r="DX37" s="455"/>
      <c r="DY37" s="455"/>
      <c r="DZ37" s="455"/>
      <c r="EA37" s="455"/>
      <c r="EB37" s="455"/>
      <c r="EC37" s="455"/>
      <c r="ED37" s="455"/>
      <c r="EE37" s="455"/>
      <c r="EF37" s="455"/>
      <c r="EG37" s="455"/>
      <c r="EH37" s="455"/>
      <c r="EI37" s="455"/>
      <c r="EJ37" s="455"/>
      <c r="EK37" s="455"/>
      <c r="EL37" s="455"/>
      <c r="EM37" s="455"/>
      <c r="EN37" s="455"/>
      <c r="EO37" s="455"/>
      <c r="EP37" s="455"/>
      <c r="EQ37" s="455"/>
      <c r="ER37" s="455"/>
      <c r="ES37" s="455"/>
      <c r="ET37" s="455"/>
      <c r="EU37" s="455"/>
      <c r="EV37" s="455"/>
      <c r="EW37" s="455"/>
      <c r="EX37" s="455"/>
      <c r="EY37" s="455"/>
      <c r="EZ37" s="455"/>
      <c r="FA37" s="455"/>
      <c r="FB37" s="455"/>
      <c r="FC37" s="455"/>
      <c r="FD37" s="455"/>
      <c r="FE37" s="455"/>
      <c r="FF37" s="455"/>
      <c r="FG37" s="455"/>
      <c r="FH37" s="455"/>
      <c r="FI37" s="455"/>
      <c r="FJ37" s="455"/>
      <c r="FK37" s="455"/>
      <c r="FL37" s="455"/>
      <c r="FM37" s="455"/>
      <c r="FN37" s="455"/>
      <c r="FO37" s="455"/>
      <c r="FP37" s="455"/>
      <c r="FQ37" s="455"/>
      <c r="FR37" s="455"/>
      <c r="FS37" s="455"/>
      <c r="FT37" s="455"/>
      <c r="FU37" s="455"/>
      <c r="FV37" s="455"/>
      <c r="FW37" s="455"/>
      <c r="FX37" s="455"/>
      <c r="FY37" s="455"/>
      <c r="FZ37" s="455"/>
      <c r="GA37" s="455"/>
      <c r="GB37" s="455"/>
      <c r="GC37" s="455"/>
      <c r="GD37" s="455"/>
      <c r="GE37" s="455"/>
      <c r="GF37" s="455"/>
      <c r="GG37" s="455"/>
      <c r="GH37" s="455"/>
      <c r="GI37" s="455"/>
      <c r="GJ37" s="455"/>
      <c r="GK37" s="455"/>
      <c r="GL37" s="455"/>
      <c r="GM37" s="455"/>
      <c r="GN37" s="455"/>
      <c r="GO37" s="455"/>
      <c r="GP37" s="455"/>
      <c r="GQ37" s="455"/>
      <c r="GR37" s="455"/>
      <c r="GS37" s="455"/>
      <c r="GT37" s="455"/>
      <c r="GU37" s="455"/>
      <c r="GV37" s="455"/>
      <c r="GW37" s="455"/>
      <c r="GX37" s="455"/>
      <c r="GY37" s="455"/>
      <c r="GZ37" s="455"/>
      <c r="HA37" s="455"/>
      <c r="HB37" s="455"/>
      <c r="HC37" s="455"/>
      <c r="HD37" s="455"/>
      <c r="HE37" s="455"/>
      <c r="HF37" s="455"/>
      <c r="HG37" s="455"/>
      <c r="HH37" s="455"/>
      <c r="HI37" s="455"/>
      <c r="HJ37" s="455"/>
      <c r="HK37" s="455"/>
      <c r="HL37" s="455"/>
      <c r="HM37" s="455"/>
      <c r="HN37" s="455"/>
      <c r="HO37" s="455"/>
      <c r="HP37" s="455"/>
      <c r="HQ37" s="455"/>
      <c r="HR37" s="455"/>
      <c r="HS37" s="455"/>
      <c r="HT37" s="455"/>
      <c r="HU37" s="455"/>
      <c r="HV37" s="455"/>
      <c r="HW37" s="455"/>
      <c r="HX37" s="455"/>
      <c r="HY37" s="455"/>
      <c r="HZ37" s="455"/>
      <c r="IA37" s="455"/>
      <c r="IB37" s="455"/>
      <c r="IC37" s="455"/>
      <c r="ID37" s="455"/>
      <c r="IE37" s="455"/>
      <c r="IF37" s="455"/>
      <c r="IG37" s="455"/>
      <c r="IH37" s="455"/>
      <c r="II37" s="455"/>
      <c r="IJ37" s="455"/>
      <c r="IK37" s="455"/>
      <c r="IL37" s="455"/>
      <c r="IM37" s="455"/>
      <c r="IN37" s="455"/>
      <c r="IO37" s="455"/>
      <c r="IP37" s="455"/>
      <c r="IQ37" s="455"/>
      <c r="IR37" s="455"/>
      <c r="IS37" s="455"/>
      <c r="IT37" s="455"/>
      <c r="IU37" s="455"/>
      <c r="IV37" s="455"/>
    </row>
    <row r="38" spans="1:256" ht="15" customHeight="1">
      <c r="A38" s="455"/>
      <c r="B38" s="445">
        <f t="shared" si="0"/>
        <v>31</v>
      </c>
      <c r="C38" s="1650"/>
      <c r="D38" s="1650"/>
      <c r="E38" s="1681"/>
      <c r="F38" s="1682"/>
      <c r="G38" s="1650"/>
      <c r="H38" s="1674"/>
      <c r="I38" s="1679"/>
      <c r="J38" s="1680"/>
      <c r="K38" s="457"/>
      <c r="L38" s="455"/>
      <c r="M38" s="455"/>
      <c r="N38" s="455"/>
      <c r="O38" s="455"/>
      <c r="P38" s="455"/>
      <c r="Q38" s="455"/>
      <c r="R38" s="455"/>
      <c r="S38" s="455"/>
      <c r="T38" s="455"/>
      <c r="U38" s="455"/>
      <c r="V38" s="455"/>
      <c r="W38" s="455"/>
      <c r="X38" s="455"/>
      <c r="Y38" s="455"/>
      <c r="Z38" s="455"/>
      <c r="AA38" s="455"/>
      <c r="AB38" s="455"/>
      <c r="AC38" s="455"/>
      <c r="AD38" s="455"/>
      <c r="AE38" s="455"/>
      <c r="AF38" s="455"/>
      <c r="AG38" s="455"/>
      <c r="AH38" s="455"/>
      <c r="AI38" s="455"/>
      <c r="AJ38" s="455"/>
      <c r="AK38" s="455"/>
      <c r="AL38" s="455"/>
      <c r="AM38" s="455"/>
      <c r="AN38" s="455"/>
      <c r="AO38" s="455"/>
      <c r="AP38" s="455"/>
      <c r="AQ38" s="455"/>
      <c r="AR38" s="455"/>
      <c r="AS38" s="455"/>
      <c r="AT38" s="455"/>
      <c r="AU38" s="455"/>
      <c r="AV38" s="455"/>
      <c r="AW38" s="455"/>
      <c r="AX38" s="455"/>
      <c r="AY38" s="455"/>
      <c r="AZ38" s="455"/>
      <c r="BA38" s="455"/>
      <c r="BB38" s="455"/>
      <c r="BC38" s="455"/>
      <c r="BD38" s="455"/>
      <c r="BE38" s="455"/>
      <c r="BF38" s="455"/>
      <c r="BG38" s="455"/>
      <c r="BH38" s="455"/>
      <c r="BI38" s="455"/>
      <c r="BJ38" s="455"/>
      <c r="BK38" s="455"/>
      <c r="BL38" s="455"/>
      <c r="BM38" s="455"/>
      <c r="BN38" s="455"/>
      <c r="BO38" s="455"/>
      <c r="BP38" s="455"/>
      <c r="BQ38" s="455"/>
      <c r="BR38" s="455"/>
      <c r="BS38" s="455"/>
      <c r="BT38" s="455"/>
      <c r="BU38" s="455"/>
      <c r="BV38" s="455"/>
      <c r="BW38" s="455"/>
      <c r="BX38" s="455"/>
      <c r="BY38" s="455"/>
      <c r="BZ38" s="455"/>
      <c r="CA38" s="455"/>
      <c r="CB38" s="455"/>
      <c r="CC38" s="455"/>
      <c r="CD38" s="455"/>
      <c r="CE38" s="455"/>
      <c r="CF38" s="455"/>
      <c r="CG38" s="455"/>
      <c r="CH38" s="455"/>
      <c r="CI38" s="455"/>
      <c r="CJ38" s="455"/>
      <c r="CK38" s="455"/>
      <c r="CL38" s="455"/>
      <c r="CM38" s="455"/>
      <c r="CN38" s="455"/>
      <c r="CO38" s="455"/>
      <c r="CP38" s="455"/>
      <c r="CQ38" s="455"/>
      <c r="CR38" s="455"/>
      <c r="CS38" s="455"/>
      <c r="CT38" s="455"/>
      <c r="CU38" s="455"/>
      <c r="CV38" s="455"/>
      <c r="CW38" s="455"/>
      <c r="CX38" s="455"/>
      <c r="CY38" s="455"/>
      <c r="CZ38" s="455"/>
      <c r="DA38" s="455"/>
      <c r="DB38" s="455"/>
      <c r="DC38" s="455"/>
      <c r="DD38" s="455"/>
      <c r="DE38" s="455"/>
      <c r="DF38" s="455"/>
      <c r="DG38" s="455"/>
      <c r="DH38" s="455"/>
      <c r="DI38" s="455"/>
      <c r="DJ38" s="455"/>
      <c r="DK38" s="455"/>
      <c r="DL38" s="455"/>
      <c r="DM38" s="455"/>
      <c r="DN38" s="455"/>
      <c r="DO38" s="455"/>
      <c r="DP38" s="455"/>
      <c r="DQ38" s="455"/>
      <c r="DR38" s="455"/>
      <c r="DS38" s="455"/>
      <c r="DT38" s="455"/>
      <c r="DU38" s="455"/>
      <c r="DV38" s="455"/>
      <c r="DW38" s="455"/>
      <c r="DX38" s="455"/>
      <c r="DY38" s="455"/>
      <c r="DZ38" s="455"/>
      <c r="EA38" s="455"/>
      <c r="EB38" s="455"/>
      <c r="EC38" s="455"/>
      <c r="ED38" s="455"/>
      <c r="EE38" s="455"/>
      <c r="EF38" s="455"/>
      <c r="EG38" s="455"/>
      <c r="EH38" s="455"/>
      <c r="EI38" s="455"/>
      <c r="EJ38" s="455"/>
      <c r="EK38" s="455"/>
      <c r="EL38" s="455"/>
      <c r="EM38" s="455"/>
      <c r="EN38" s="455"/>
      <c r="EO38" s="455"/>
      <c r="EP38" s="455"/>
      <c r="EQ38" s="455"/>
      <c r="ER38" s="455"/>
      <c r="ES38" s="455"/>
      <c r="ET38" s="455"/>
      <c r="EU38" s="455"/>
      <c r="EV38" s="455"/>
      <c r="EW38" s="455"/>
      <c r="EX38" s="455"/>
      <c r="EY38" s="455"/>
      <c r="EZ38" s="455"/>
      <c r="FA38" s="455"/>
      <c r="FB38" s="455"/>
      <c r="FC38" s="455"/>
      <c r="FD38" s="455"/>
      <c r="FE38" s="455"/>
      <c r="FF38" s="455"/>
      <c r="FG38" s="455"/>
      <c r="FH38" s="455"/>
      <c r="FI38" s="455"/>
      <c r="FJ38" s="455"/>
      <c r="FK38" s="455"/>
      <c r="FL38" s="455"/>
      <c r="FM38" s="455"/>
      <c r="FN38" s="455"/>
      <c r="FO38" s="455"/>
      <c r="FP38" s="455"/>
      <c r="FQ38" s="455"/>
      <c r="FR38" s="455"/>
      <c r="FS38" s="455"/>
      <c r="FT38" s="455"/>
      <c r="FU38" s="455"/>
      <c r="FV38" s="455"/>
      <c r="FW38" s="455"/>
      <c r="FX38" s="455"/>
      <c r="FY38" s="455"/>
      <c r="FZ38" s="455"/>
      <c r="GA38" s="455"/>
      <c r="GB38" s="455"/>
      <c r="GC38" s="455"/>
      <c r="GD38" s="455"/>
      <c r="GE38" s="455"/>
      <c r="GF38" s="455"/>
      <c r="GG38" s="455"/>
      <c r="GH38" s="455"/>
      <c r="GI38" s="455"/>
      <c r="GJ38" s="455"/>
      <c r="GK38" s="455"/>
      <c r="GL38" s="455"/>
      <c r="GM38" s="455"/>
      <c r="GN38" s="455"/>
      <c r="GO38" s="455"/>
      <c r="GP38" s="455"/>
      <c r="GQ38" s="455"/>
      <c r="GR38" s="455"/>
      <c r="GS38" s="455"/>
      <c r="GT38" s="455"/>
      <c r="GU38" s="455"/>
      <c r="GV38" s="455"/>
      <c r="GW38" s="455"/>
      <c r="GX38" s="455"/>
      <c r="GY38" s="455"/>
      <c r="GZ38" s="455"/>
      <c r="HA38" s="455"/>
      <c r="HB38" s="455"/>
      <c r="HC38" s="455"/>
      <c r="HD38" s="455"/>
      <c r="HE38" s="455"/>
      <c r="HF38" s="455"/>
      <c r="HG38" s="455"/>
      <c r="HH38" s="455"/>
      <c r="HI38" s="455"/>
      <c r="HJ38" s="455"/>
      <c r="HK38" s="455"/>
      <c r="HL38" s="455"/>
      <c r="HM38" s="455"/>
      <c r="HN38" s="455"/>
      <c r="HO38" s="455"/>
      <c r="HP38" s="455"/>
      <c r="HQ38" s="455"/>
      <c r="HR38" s="455"/>
      <c r="HS38" s="455"/>
      <c r="HT38" s="455"/>
      <c r="HU38" s="455"/>
      <c r="HV38" s="455"/>
      <c r="HW38" s="455"/>
      <c r="HX38" s="455"/>
      <c r="HY38" s="455"/>
      <c r="HZ38" s="455"/>
      <c r="IA38" s="455"/>
      <c r="IB38" s="455"/>
      <c r="IC38" s="455"/>
      <c r="ID38" s="455"/>
      <c r="IE38" s="455"/>
      <c r="IF38" s="455"/>
      <c r="IG38" s="455"/>
      <c r="IH38" s="455"/>
      <c r="II38" s="455"/>
      <c r="IJ38" s="455"/>
      <c r="IK38" s="455"/>
      <c r="IL38" s="455"/>
      <c r="IM38" s="455"/>
      <c r="IN38" s="455"/>
      <c r="IO38" s="455"/>
      <c r="IP38" s="455"/>
      <c r="IQ38" s="455"/>
      <c r="IR38" s="455"/>
      <c r="IS38" s="455"/>
      <c r="IT38" s="455"/>
      <c r="IU38" s="455"/>
      <c r="IV38" s="455"/>
    </row>
    <row r="39" spans="1:256" ht="15" customHeight="1">
      <c r="A39" s="455"/>
      <c r="B39" s="445">
        <f t="shared" si="0"/>
        <v>32</v>
      </c>
      <c r="C39" s="1650"/>
      <c r="D39" s="1650"/>
      <c r="E39" s="1681"/>
      <c r="F39" s="1682"/>
      <c r="G39" s="1650"/>
      <c r="H39" s="1674"/>
      <c r="I39" s="1679"/>
      <c r="J39" s="1680"/>
      <c r="K39" s="457"/>
      <c r="L39" s="455"/>
      <c r="M39" s="455"/>
      <c r="N39" s="455"/>
      <c r="O39" s="455"/>
      <c r="P39" s="455"/>
      <c r="Q39" s="455"/>
      <c r="R39" s="455"/>
      <c r="S39" s="455"/>
      <c r="T39" s="455"/>
      <c r="U39" s="455"/>
      <c r="V39" s="455"/>
      <c r="W39" s="455"/>
      <c r="X39" s="455"/>
      <c r="Y39" s="455"/>
      <c r="Z39" s="455"/>
      <c r="AA39" s="455"/>
      <c r="AB39" s="455"/>
      <c r="AC39" s="455"/>
      <c r="AD39" s="455"/>
      <c r="AE39" s="455"/>
      <c r="AF39" s="455"/>
      <c r="AG39" s="455"/>
      <c r="AH39" s="455"/>
      <c r="AI39" s="455"/>
      <c r="AJ39" s="455"/>
      <c r="AK39" s="455"/>
      <c r="AL39" s="455"/>
      <c r="AM39" s="455"/>
      <c r="AN39" s="455"/>
      <c r="AO39" s="455"/>
      <c r="AP39" s="455"/>
      <c r="AQ39" s="455"/>
      <c r="AR39" s="455"/>
      <c r="AS39" s="455"/>
      <c r="AT39" s="455"/>
      <c r="AU39" s="455"/>
      <c r="AV39" s="455"/>
      <c r="AW39" s="455"/>
      <c r="AX39" s="455"/>
      <c r="AY39" s="455"/>
      <c r="AZ39" s="455"/>
      <c r="BA39" s="455"/>
      <c r="BB39" s="455"/>
      <c r="BC39" s="455"/>
      <c r="BD39" s="455"/>
      <c r="BE39" s="455"/>
      <c r="BF39" s="455"/>
      <c r="BG39" s="455"/>
      <c r="BH39" s="455"/>
      <c r="BI39" s="455"/>
      <c r="BJ39" s="455"/>
      <c r="BK39" s="455"/>
      <c r="BL39" s="455"/>
      <c r="BM39" s="455"/>
      <c r="BN39" s="455"/>
      <c r="BO39" s="455"/>
      <c r="BP39" s="455"/>
      <c r="BQ39" s="455"/>
      <c r="BR39" s="455"/>
      <c r="BS39" s="455"/>
      <c r="BT39" s="455"/>
      <c r="BU39" s="455"/>
      <c r="BV39" s="455"/>
      <c r="BW39" s="455"/>
      <c r="BX39" s="455"/>
      <c r="BY39" s="455"/>
      <c r="BZ39" s="455"/>
      <c r="CA39" s="455"/>
      <c r="CB39" s="455"/>
      <c r="CC39" s="455"/>
      <c r="CD39" s="455"/>
      <c r="CE39" s="455"/>
      <c r="CF39" s="455"/>
      <c r="CG39" s="455"/>
      <c r="CH39" s="455"/>
      <c r="CI39" s="455"/>
      <c r="CJ39" s="455"/>
      <c r="CK39" s="455"/>
      <c r="CL39" s="455"/>
      <c r="CM39" s="455"/>
      <c r="CN39" s="455"/>
      <c r="CO39" s="455"/>
      <c r="CP39" s="455"/>
      <c r="CQ39" s="455"/>
      <c r="CR39" s="455"/>
      <c r="CS39" s="455"/>
      <c r="CT39" s="455"/>
      <c r="CU39" s="455"/>
      <c r="CV39" s="455"/>
      <c r="CW39" s="455"/>
      <c r="CX39" s="455"/>
      <c r="CY39" s="455"/>
      <c r="CZ39" s="455"/>
      <c r="DA39" s="455"/>
      <c r="DB39" s="455"/>
      <c r="DC39" s="455"/>
      <c r="DD39" s="455"/>
      <c r="DE39" s="455"/>
      <c r="DF39" s="455"/>
      <c r="DG39" s="455"/>
      <c r="DH39" s="455"/>
      <c r="DI39" s="455"/>
      <c r="DJ39" s="455"/>
      <c r="DK39" s="455"/>
      <c r="DL39" s="455"/>
      <c r="DM39" s="455"/>
      <c r="DN39" s="455"/>
      <c r="DO39" s="455"/>
      <c r="DP39" s="455"/>
      <c r="DQ39" s="455"/>
      <c r="DR39" s="455"/>
      <c r="DS39" s="455"/>
      <c r="DT39" s="455"/>
      <c r="DU39" s="455"/>
      <c r="DV39" s="455"/>
      <c r="DW39" s="455"/>
      <c r="DX39" s="455"/>
      <c r="DY39" s="455"/>
      <c r="DZ39" s="455"/>
      <c r="EA39" s="455"/>
      <c r="EB39" s="455"/>
      <c r="EC39" s="455"/>
      <c r="ED39" s="455"/>
      <c r="EE39" s="455"/>
      <c r="EF39" s="455"/>
      <c r="EG39" s="455"/>
      <c r="EH39" s="455"/>
      <c r="EI39" s="455"/>
      <c r="EJ39" s="455"/>
      <c r="EK39" s="455"/>
      <c r="EL39" s="455"/>
      <c r="EM39" s="455"/>
      <c r="EN39" s="455"/>
      <c r="EO39" s="455"/>
      <c r="EP39" s="455"/>
      <c r="EQ39" s="455"/>
      <c r="ER39" s="455"/>
      <c r="ES39" s="455"/>
      <c r="ET39" s="455"/>
      <c r="EU39" s="455"/>
      <c r="EV39" s="455"/>
      <c r="EW39" s="455"/>
      <c r="EX39" s="455"/>
      <c r="EY39" s="455"/>
      <c r="EZ39" s="455"/>
      <c r="FA39" s="455"/>
      <c r="FB39" s="455"/>
      <c r="FC39" s="455"/>
      <c r="FD39" s="455"/>
      <c r="FE39" s="455"/>
      <c r="FF39" s="455"/>
      <c r="FG39" s="455"/>
      <c r="FH39" s="455"/>
      <c r="FI39" s="455"/>
      <c r="FJ39" s="455"/>
      <c r="FK39" s="455"/>
      <c r="FL39" s="455"/>
      <c r="FM39" s="455"/>
      <c r="FN39" s="455"/>
      <c r="FO39" s="455"/>
      <c r="FP39" s="455"/>
      <c r="FQ39" s="455"/>
      <c r="FR39" s="455"/>
      <c r="FS39" s="455"/>
      <c r="FT39" s="455"/>
      <c r="FU39" s="455"/>
      <c r="FV39" s="455"/>
      <c r="FW39" s="455"/>
      <c r="FX39" s="455"/>
      <c r="FY39" s="455"/>
      <c r="FZ39" s="455"/>
      <c r="GA39" s="455"/>
      <c r="GB39" s="455"/>
      <c r="GC39" s="455"/>
      <c r="GD39" s="455"/>
      <c r="GE39" s="455"/>
      <c r="GF39" s="455"/>
      <c r="GG39" s="455"/>
      <c r="GH39" s="455"/>
      <c r="GI39" s="455"/>
      <c r="GJ39" s="455"/>
      <c r="GK39" s="455"/>
      <c r="GL39" s="455"/>
      <c r="GM39" s="455"/>
      <c r="GN39" s="455"/>
      <c r="GO39" s="455"/>
      <c r="GP39" s="455"/>
      <c r="GQ39" s="455"/>
      <c r="GR39" s="455"/>
      <c r="GS39" s="455"/>
      <c r="GT39" s="455"/>
      <c r="GU39" s="455"/>
      <c r="GV39" s="455"/>
      <c r="GW39" s="455"/>
      <c r="GX39" s="455"/>
      <c r="GY39" s="455"/>
      <c r="GZ39" s="455"/>
      <c r="HA39" s="455"/>
      <c r="HB39" s="455"/>
      <c r="HC39" s="455"/>
      <c r="HD39" s="455"/>
      <c r="HE39" s="455"/>
      <c r="HF39" s="455"/>
      <c r="HG39" s="455"/>
      <c r="HH39" s="455"/>
      <c r="HI39" s="455"/>
      <c r="HJ39" s="455"/>
      <c r="HK39" s="455"/>
      <c r="HL39" s="455"/>
      <c r="HM39" s="455"/>
      <c r="HN39" s="455"/>
      <c r="HO39" s="455"/>
      <c r="HP39" s="455"/>
      <c r="HQ39" s="455"/>
      <c r="HR39" s="455"/>
      <c r="HS39" s="455"/>
      <c r="HT39" s="455"/>
      <c r="HU39" s="455"/>
      <c r="HV39" s="455"/>
      <c r="HW39" s="455"/>
      <c r="HX39" s="455"/>
      <c r="HY39" s="455"/>
      <c r="HZ39" s="455"/>
      <c r="IA39" s="455"/>
      <c r="IB39" s="455"/>
      <c r="IC39" s="455"/>
      <c r="ID39" s="455"/>
      <c r="IE39" s="455"/>
      <c r="IF39" s="455"/>
      <c r="IG39" s="455"/>
      <c r="IH39" s="455"/>
      <c r="II39" s="455"/>
      <c r="IJ39" s="455"/>
      <c r="IK39" s="455"/>
      <c r="IL39" s="455"/>
      <c r="IM39" s="455"/>
      <c r="IN39" s="455"/>
      <c r="IO39" s="455"/>
      <c r="IP39" s="455"/>
      <c r="IQ39" s="455"/>
      <c r="IR39" s="455"/>
      <c r="IS39" s="455"/>
      <c r="IT39" s="455"/>
      <c r="IU39" s="455"/>
      <c r="IV39" s="455"/>
    </row>
    <row r="40" spans="1:256" ht="15" customHeight="1">
      <c r="A40" s="455"/>
      <c r="B40" s="445">
        <f t="shared" si="0"/>
        <v>33</v>
      </c>
      <c r="C40" s="1650"/>
      <c r="D40" s="1650"/>
      <c r="E40" s="1681"/>
      <c r="F40" s="1682"/>
      <c r="G40" s="1650"/>
      <c r="H40" s="1674"/>
      <c r="I40" s="1679"/>
      <c r="J40" s="1680"/>
      <c r="K40" s="457"/>
      <c r="L40" s="455"/>
      <c r="M40" s="455"/>
      <c r="N40" s="455"/>
      <c r="O40" s="455"/>
      <c r="P40" s="455"/>
      <c r="Q40" s="455"/>
      <c r="R40" s="455"/>
      <c r="S40" s="455"/>
      <c r="T40" s="455"/>
      <c r="U40" s="455"/>
      <c r="V40" s="455"/>
      <c r="W40" s="455"/>
      <c r="X40" s="455"/>
      <c r="Y40" s="455"/>
      <c r="Z40" s="455"/>
      <c r="AA40" s="455"/>
      <c r="AB40" s="455"/>
      <c r="AC40" s="455"/>
      <c r="AD40" s="455"/>
      <c r="AE40" s="455"/>
      <c r="AF40" s="455"/>
      <c r="AG40" s="455"/>
      <c r="AH40" s="455"/>
      <c r="AI40" s="455"/>
      <c r="AJ40" s="455"/>
      <c r="AK40" s="455"/>
      <c r="AL40" s="455"/>
      <c r="AM40" s="455"/>
      <c r="AN40" s="455"/>
      <c r="AO40" s="455"/>
      <c r="AP40" s="455"/>
      <c r="AQ40" s="455"/>
      <c r="AR40" s="455"/>
      <c r="AS40" s="455"/>
      <c r="AT40" s="455"/>
      <c r="AU40" s="455"/>
      <c r="AV40" s="455"/>
      <c r="AW40" s="455"/>
      <c r="AX40" s="455"/>
      <c r="AY40" s="455"/>
      <c r="AZ40" s="455"/>
      <c r="BA40" s="455"/>
      <c r="BB40" s="455"/>
      <c r="BC40" s="455"/>
      <c r="BD40" s="455"/>
      <c r="BE40" s="455"/>
      <c r="BF40" s="455"/>
      <c r="BG40" s="455"/>
      <c r="BH40" s="455"/>
      <c r="BI40" s="455"/>
      <c r="BJ40" s="455"/>
      <c r="BK40" s="455"/>
      <c r="BL40" s="455"/>
      <c r="BM40" s="455"/>
      <c r="BN40" s="455"/>
      <c r="BO40" s="455"/>
      <c r="BP40" s="455"/>
      <c r="BQ40" s="455"/>
      <c r="BR40" s="455"/>
      <c r="BS40" s="455"/>
      <c r="BT40" s="455"/>
      <c r="BU40" s="455"/>
      <c r="BV40" s="455"/>
      <c r="BW40" s="455"/>
      <c r="BX40" s="455"/>
      <c r="BY40" s="455"/>
      <c r="BZ40" s="455"/>
      <c r="CA40" s="455"/>
      <c r="CB40" s="455"/>
      <c r="CC40" s="455"/>
      <c r="CD40" s="455"/>
      <c r="CE40" s="455"/>
      <c r="CF40" s="455"/>
      <c r="CG40" s="455"/>
      <c r="CH40" s="455"/>
      <c r="CI40" s="455"/>
      <c r="CJ40" s="455"/>
      <c r="CK40" s="455"/>
      <c r="CL40" s="455"/>
      <c r="CM40" s="455"/>
      <c r="CN40" s="455"/>
      <c r="CO40" s="455"/>
      <c r="CP40" s="455"/>
      <c r="CQ40" s="455"/>
      <c r="CR40" s="455"/>
      <c r="CS40" s="455"/>
      <c r="CT40" s="455"/>
      <c r="CU40" s="455"/>
      <c r="CV40" s="455"/>
      <c r="CW40" s="455"/>
      <c r="CX40" s="455"/>
      <c r="CY40" s="455"/>
      <c r="CZ40" s="455"/>
      <c r="DA40" s="455"/>
      <c r="DB40" s="455"/>
      <c r="DC40" s="455"/>
      <c r="DD40" s="455"/>
      <c r="DE40" s="455"/>
      <c r="DF40" s="455"/>
      <c r="DG40" s="455"/>
      <c r="DH40" s="455"/>
      <c r="DI40" s="455"/>
      <c r="DJ40" s="455"/>
      <c r="DK40" s="455"/>
      <c r="DL40" s="455"/>
      <c r="DM40" s="455"/>
      <c r="DN40" s="455"/>
      <c r="DO40" s="455"/>
      <c r="DP40" s="455"/>
      <c r="DQ40" s="455"/>
      <c r="DR40" s="455"/>
      <c r="DS40" s="455"/>
      <c r="DT40" s="455"/>
      <c r="DU40" s="455"/>
      <c r="DV40" s="455"/>
      <c r="DW40" s="455"/>
      <c r="DX40" s="455"/>
      <c r="DY40" s="455"/>
      <c r="DZ40" s="455"/>
      <c r="EA40" s="455"/>
      <c r="EB40" s="455"/>
      <c r="EC40" s="455"/>
      <c r="ED40" s="455"/>
      <c r="EE40" s="455"/>
      <c r="EF40" s="455"/>
      <c r="EG40" s="455"/>
      <c r="EH40" s="455"/>
      <c r="EI40" s="455"/>
      <c r="EJ40" s="455"/>
      <c r="EK40" s="455"/>
      <c r="EL40" s="455"/>
      <c r="EM40" s="455"/>
      <c r="EN40" s="455"/>
      <c r="EO40" s="455"/>
      <c r="EP40" s="455"/>
      <c r="EQ40" s="455"/>
      <c r="ER40" s="455"/>
      <c r="ES40" s="455"/>
      <c r="ET40" s="455"/>
      <c r="EU40" s="455"/>
      <c r="EV40" s="455"/>
      <c r="EW40" s="455"/>
      <c r="EX40" s="455"/>
      <c r="EY40" s="455"/>
      <c r="EZ40" s="455"/>
      <c r="FA40" s="455"/>
      <c r="FB40" s="455"/>
      <c r="FC40" s="455"/>
      <c r="FD40" s="455"/>
      <c r="FE40" s="455"/>
      <c r="FF40" s="455"/>
      <c r="FG40" s="455"/>
      <c r="FH40" s="455"/>
      <c r="FI40" s="455"/>
      <c r="FJ40" s="455"/>
      <c r="FK40" s="455"/>
      <c r="FL40" s="455"/>
      <c r="FM40" s="455"/>
      <c r="FN40" s="455"/>
      <c r="FO40" s="455"/>
      <c r="FP40" s="455"/>
      <c r="FQ40" s="455"/>
      <c r="FR40" s="455"/>
      <c r="FS40" s="455"/>
      <c r="FT40" s="455"/>
      <c r="FU40" s="455"/>
      <c r="FV40" s="455"/>
      <c r="FW40" s="455"/>
      <c r="FX40" s="455"/>
      <c r="FY40" s="455"/>
      <c r="FZ40" s="455"/>
      <c r="GA40" s="455"/>
      <c r="GB40" s="455"/>
      <c r="GC40" s="455"/>
      <c r="GD40" s="455"/>
      <c r="GE40" s="455"/>
      <c r="GF40" s="455"/>
      <c r="GG40" s="455"/>
      <c r="GH40" s="455"/>
      <c r="GI40" s="455"/>
      <c r="GJ40" s="455"/>
      <c r="GK40" s="455"/>
      <c r="GL40" s="455"/>
      <c r="GM40" s="455"/>
      <c r="GN40" s="455"/>
      <c r="GO40" s="455"/>
      <c r="GP40" s="455"/>
      <c r="GQ40" s="455"/>
      <c r="GR40" s="455"/>
      <c r="GS40" s="455"/>
      <c r="GT40" s="455"/>
      <c r="GU40" s="455"/>
      <c r="GV40" s="455"/>
      <c r="GW40" s="455"/>
      <c r="GX40" s="455"/>
      <c r="GY40" s="455"/>
      <c r="GZ40" s="455"/>
      <c r="HA40" s="455"/>
      <c r="HB40" s="455"/>
      <c r="HC40" s="455"/>
      <c r="HD40" s="455"/>
      <c r="HE40" s="455"/>
      <c r="HF40" s="455"/>
      <c r="HG40" s="455"/>
      <c r="HH40" s="455"/>
      <c r="HI40" s="455"/>
      <c r="HJ40" s="455"/>
      <c r="HK40" s="455"/>
      <c r="HL40" s="455"/>
      <c r="HM40" s="455"/>
      <c r="HN40" s="455"/>
      <c r="HO40" s="455"/>
      <c r="HP40" s="455"/>
      <c r="HQ40" s="455"/>
      <c r="HR40" s="455"/>
      <c r="HS40" s="455"/>
      <c r="HT40" s="455"/>
      <c r="HU40" s="455"/>
      <c r="HV40" s="455"/>
      <c r="HW40" s="455"/>
      <c r="HX40" s="455"/>
      <c r="HY40" s="455"/>
      <c r="HZ40" s="455"/>
      <c r="IA40" s="455"/>
      <c r="IB40" s="455"/>
      <c r="IC40" s="455"/>
      <c r="ID40" s="455"/>
      <c r="IE40" s="455"/>
      <c r="IF40" s="455"/>
      <c r="IG40" s="455"/>
      <c r="IH40" s="455"/>
      <c r="II40" s="455"/>
      <c r="IJ40" s="455"/>
      <c r="IK40" s="455"/>
      <c r="IL40" s="455"/>
      <c r="IM40" s="455"/>
      <c r="IN40" s="455"/>
      <c r="IO40" s="455"/>
      <c r="IP40" s="455"/>
      <c r="IQ40" s="455"/>
      <c r="IR40" s="455"/>
      <c r="IS40" s="455"/>
      <c r="IT40" s="455"/>
      <c r="IU40" s="455"/>
      <c r="IV40" s="455"/>
    </row>
    <row r="41" spans="1:256" ht="15" customHeight="1">
      <c r="A41" s="455"/>
      <c r="B41" s="445">
        <f t="shared" si="0"/>
        <v>34</v>
      </c>
      <c r="C41" s="1650"/>
      <c r="D41" s="1650"/>
      <c r="E41" s="1681"/>
      <c r="F41" s="1682"/>
      <c r="G41" s="1650"/>
      <c r="H41" s="1674"/>
      <c r="I41" s="1679"/>
      <c r="J41" s="1680"/>
      <c r="K41" s="458"/>
      <c r="L41" s="455"/>
      <c r="M41" s="455"/>
      <c r="N41" s="455"/>
      <c r="O41" s="455"/>
      <c r="P41" s="455"/>
      <c r="Q41" s="455"/>
      <c r="R41" s="455"/>
      <c r="S41" s="455"/>
      <c r="T41" s="455"/>
      <c r="U41" s="455"/>
      <c r="V41" s="455"/>
      <c r="W41" s="455"/>
      <c r="X41" s="455"/>
      <c r="Y41" s="455"/>
      <c r="Z41" s="455"/>
      <c r="AA41" s="455"/>
      <c r="AB41" s="455"/>
      <c r="AC41" s="455"/>
      <c r="AD41" s="455"/>
      <c r="AE41" s="455"/>
      <c r="AF41" s="455"/>
      <c r="AG41" s="455"/>
      <c r="AH41" s="455"/>
      <c r="AI41" s="455"/>
      <c r="AJ41" s="455"/>
      <c r="AK41" s="455"/>
      <c r="AL41" s="455"/>
      <c r="AM41" s="455"/>
      <c r="AN41" s="455"/>
      <c r="AO41" s="455"/>
      <c r="AP41" s="455"/>
      <c r="AQ41" s="455"/>
      <c r="AR41" s="455"/>
      <c r="AS41" s="455"/>
      <c r="AT41" s="455"/>
      <c r="AU41" s="455"/>
      <c r="AV41" s="455"/>
      <c r="AW41" s="455"/>
      <c r="AX41" s="455"/>
      <c r="AY41" s="455"/>
      <c r="AZ41" s="455"/>
      <c r="BA41" s="455"/>
      <c r="BB41" s="455"/>
      <c r="BC41" s="455"/>
      <c r="BD41" s="455"/>
      <c r="BE41" s="455"/>
      <c r="BF41" s="455"/>
      <c r="BG41" s="455"/>
      <c r="BH41" s="455"/>
      <c r="BI41" s="455"/>
      <c r="BJ41" s="455"/>
      <c r="BK41" s="455"/>
      <c r="BL41" s="455"/>
      <c r="BM41" s="455"/>
      <c r="BN41" s="455"/>
      <c r="BO41" s="455"/>
      <c r="BP41" s="455"/>
      <c r="BQ41" s="455"/>
      <c r="BR41" s="455"/>
      <c r="BS41" s="455"/>
      <c r="BT41" s="455"/>
      <c r="BU41" s="455"/>
      <c r="BV41" s="455"/>
      <c r="BW41" s="455"/>
      <c r="BX41" s="455"/>
      <c r="BY41" s="455"/>
      <c r="BZ41" s="455"/>
      <c r="CA41" s="455"/>
      <c r="CB41" s="455"/>
      <c r="CC41" s="455"/>
      <c r="CD41" s="455"/>
      <c r="CE41" s="455"/>
      <c r="CF41" s="455"/>
      <c r="CG41" s="455"/>
      <c r="CH41" s="455"/>
      <c r="CI41" s="455"/>
      <c r="CJ41" s="455"/>
      <c r="CK41" s="455"/>
      <c r="CL41" s="455"/>
      <c r="CM41" s="455"/>
      <c r="CN41" s="455"/>
      <c r="CO41" s="455"/>
      <c r="CP41" s="455"/>
      <c r="CQ41" s="455"/>
      <c r="CR41" s="455"/>
      <c r="CS41" s="455"/>
      <c r="CT41" s="455"/>
      <c r="CU41" s="455"/>
      <c r="CV41" s="455"/>
      <c r="CW41" s="455"/>
      <c r="CX41" s="455"/>
      <c r="CY41" s="455"/>
      <c r="CZ41" s="455"/>
      <c r="DA41" s="455"/>
      <c r="DB41" s="455"/>
      <c r="DC41" s="455"/>
      <c r="DD41" s="455"/>
      <c r="DE41" s="455"/>
      <c r="DF41" s="455"/>
      <c r="DG41" s="455"/>
      <c r="DH41" s="455"/>
      <c r="DI41" s="455"/>
      <c r="DJ41" s="455"/>
      <c r="DK41" s="455"/>
      <c r="DL41" s="455"/>
      <c r="DM41" s="455"/>
      <c r="DN41" s="455"/>
      <c r="DO41" s="455"/>
      <c r="DP41" s="455"/>
      <c r="DQ41" s="455"/>
      <c r="DR41" s="455"/>
      <c r="DS41" s="455"/>
      <c r="DT41" s="455"/>
      <c r="DU41" s="455"/>
      <c r="DV41" s="455"/>
      <c r="DW41" s="455"/>
      <c r="DX41" s="455"/>
      <c r="DY41" s="455"/>
      <c r="DZ41" s="455"/>
      <c r="EA41" s="455"/>
      <c r="EB41" s="455"/>
      <c r="EC41" s="455"/>
      <c r="ED41" s="455"/>
      <c r="EE41" s="455"/>
      <c r="EF41" s="455"/>
      <c r="EG41" s="455"/>
      <c r="EH41" s="455"/>
      <c r="EI41" s="455"/>
      <c r="EJ41" s="455"/>
      <c r="EK41" s="455"/>
      <c r="EL41" s="455"/>
      <c r="EM41" s="455"/>
      <c r="EN41" s="455"/>
      <c r="EO41" s="455"/>
      <c r="EP41" s="455"/>
      <c r="EQ41" s="455"/>
      <c r="ER41" s="455"/>
      <c r="ES41" s="455"/>
      <c r="ET41" s="455"/>
      <c r="EU41" s="455"/>
      <c r="EV41" s="455"/>
      <c r="EW41" s="455"/>
      <c r="EX41" s="455"/>
      <c r="EY41" s="455"/>
      <c r="EZ41" s="455"/>
      <c r="FA41" s="455"/>
      <c r="FB41" s="455"/>
      <c r="FC41" s="455"/>
      <c r="FD41" s="455"/>
      <c r="FE41" s="455"/>
      <c r="FF41" s="455"/>
      <c r="FG41" s="455"/>
      <c r="FH41" s="455"/>
      <c r="FI41" s="455"/>
      <c r="FJ41" s="455"/>
      <c r="FK41" s="455"/>
      <c r="FL41" s="455"/>
      <c r="FM41" s="455"/>
      <c r="FN41" s="455"/>
      <c r="FO41" s="455"/>
      <c r="FP41" s="455"/>
      <c r="FQ41" s="455"/>
      <c r="FR41" s="455"/>
      <c r="FS41" s="455"/>
      <c r="FT41" s="455"/>
      <c r="FU41" s="455"/>
      <c r="FV41" s="455"/>
      <c r="FW41" s="455"/>
      <c r="FX41" s="455"/>
      <c r="FY41" s="455"/>
      <c r="FZ41" s="455"/>
      <c r="GA41" s="455"/>
      <c r="GB41" s="455"/>
      <c r="GC41" s="455"/>
      <c r="GD41" s="455"/>
      <c r="GE41" s="455"/>
      <c r="GF41" s="455"/>
      <c r="GG41" s="455"/>
      <c r="GH41" s="455"/>
      <c r="GI41" s="455"/>
      <c r="GJ41" s="455"/>
      <c r="GK41" s="455"/>
      <c r="GL41" s="455"/>
      <c r="GM41" s="455"/>
      <c r="GN41" s="455"/>
      <c r="GO41" s="455"/>
      <c r="GP41" s="455"/>
      <c r="GQ41" s="455"/>
      <c r="GR41" s="455"/>
      <c r="GS41" s="455"/>
      <c r="GT41" s="455"/>
      <c r="GU41" s="455"/>
      <c r="GV41" s="455"/>
      <c r="GW41" s="455"/>
      <c r="GX41" s="455"/>
      <c r="GY41" s="455"/>
      <c r="GZ41" s="455"/>
      <c r="HA41" s="455"/>
      <c r="HB41" s="455"/>
      <c r="HC41" s="455"/>
      <c r="HD41" s="455"/>
      <c r="HE41" s="455"/>
      <c r="HF41" s="455"/>
      <c r="HG41" s="455"/>
      <c r="HH41" s="455"/>
      <c r="HI41" s="455"/>
      <c r="HJ41" s="455"/>
      <c r="HK41" s="455"/>
      <c r="HL41" s="455"/>
      <c r="HM41" s="455"/>
      <c r="HN41" s="455"/>
      <c r="HO41" s="455"/>
      <c r="HP41" s="455"/>
      <c r="HQ41" s="455"/>
      <c r="HR41" s="455"/>
      <c r="HS41" s="455"/>
      <c r="HT41" s="455"/>
      <c r="HU41" s="455"/>
      <c r="HV41" s="455"/>
      <c r="HW41" s="455"/>
      <c r="HX41" s="455"/>
      <c r="HY41" s="455"/>
      <c r="HZ41" s="455"/>
      <c r="IA41" s="455"/>
      <c r="IB41" s="455"/>
      <c r="IC41" s="455"/>
      <c r="ID41" s="455"/>
      <c r="IE41" s="455"/>
      <c r="IF41" s="455"/>
      <c r="IG41" s="455"/>
      <c r="IH41" s="455"/>
      <c r="II41" s="455"/>
      <c r="IJ41" s="455"/>
      <c r="IK41" s="455"/>
      <c r="IL41" s="455"/>
      <c r="IM41" s="455"/>
      <c r="IN41" s="455"/>
      <c r="IO41" s="455"/>
      <c r="IP41" s="455"/>
      <c r="IQ41" s="455"/>
      <c r="IR41" s="455"/>
      <c r="IS41" s="455"/>
      <c r="IT41" s="455"/>
      <c r="IU41" s="455"/>
      <c r="IV41" s="455"/>
    </row>
    <row r="42" spans="1:256" ht="15" customHeight="1">
      <c r="A42" s="455"/>
      <c r="B42" s="445">
        <f t="shared" si="0"/>
        <v>35</v>
      </c>
      <c r="C42" s="1650"/>
      <c r="D42" s="1650"/>
      <c r="E42" s="1681"/>
      <c r="F42" s="1682"/>
      <c r="G42" s="1650"/>
      <c r="H42" s="1674"/>
      <c r="I42" s="1679"/>
      <c r="J42" s="1680"/>
      <c r="K42" s="458"/>
      <c r="L42" s="455"/>
      <c r="M42" s="455"/>
      <c r="N42" s="455"/>
      <c r="O42" s="455"/>
      <c r="P42" s="455"/>
      <c r="Q42" s="455"/>
      <c r="R42" s="455"/>
      <c r="S42" s="455"/>
      <c r="T42" s="455"/>
      <c r="U42" s="455"/>
      <c r="V42" s="455"/>
      <c r="W42" s="455"/>
      <c r="X42" s="455"/>
      <c r="Y42" s="455"/>
      <c r="Z42" s="455"/>
      <c r="AA42" s="455"/>
      <c r="AB42" s="455"/>
      <c r="AC42" s="455"/>
      <c r="AD42" s="455"/>
      <c r="AE42" s="455"/>
      <c r="AF42" s="455"/>
      <c r="AG42" s="455"/>
      <c r="AH42" s="455"/>
      <c r="AI42" s="455"/>
      <c r="AJ42" s="455"/>
      <c r="AK42" s="455"/>
      <c r="AL42" s="455"/>
      <c r="AM42" s="455"/>
      <c r="AN42" s="455"/>
      <c r="AO42" s="455"/>
      <c r="AP42" s="455"/>
      <c r="AQ42" s="455"/>
      <c r="AR42" s="455"/>
      <c r="AS42" s="455"/>
      <c r="AT42" s="455"/>
      <c r="AU42" s="455"/>
      <c r="AV42" s="455"/>
      <c r="AW42" s="455"/>
      <c r="AX42" s="455"/>
      <c r="AY42" s="455"/>
      <c r="AZ42" s="455"/>
      <c r="BA42" s="455"/>
      <c r="BB42" s="455"/>
      <c r="BC42" s="455"/>
      <c r="BD42" s="455"/>
      <c r="BE42" s="455"/>
      <c r="BF42" s="455"/>
      <c r="BG42" s="455"/>
      <c r="BH42" s="455"/>
      <c r="BI42" s="455"/>
      <c r="BJ42" s="455"/>
      <c r="BK42" s="455"/>
      <c r="BL42" s="455"/>
      <c r="BM42" s="455"/>
      <c r="BN42" s="455"/>
      <c r="BO42" s="455"/>
      <c r="BP42" s="455"/>
      <c r="BQ42" s="455"/>
      <c r="BR42" s="455"/>
      <c r="BS42" s="455"/>
      <c r="BT42" s="455"/>
      <c r="BU42" s="455"/>
      <c r="BV42" s="455"/>
      <c r="BW42" s="455"/>
      <c r="BX42" s="455"/>
      <c r="BY42" s="455"/>
      <c r="BZ42" s="455"/>
      <c r="CA42" s="455"/>
      <c r="CB42" s="455"/>
      <c r="CC42" s="455"/>
      <c r="CD42" s="455"/>
      <c r="CE42" s="455"/>
      <c r="CF42" s="455"/>
      <c r="CG42" s="455"/>
      <c r="CH42" s="455"/>
      <c r="CI42" s="455"/>
      <c r="CJ42" s="455"/>
      <c r="CK42" s="455"/>
      <c r="CL42" s="455"/>
      <c r="CM42" s="455"/>
      <c r="CN42" s="455"/>
      <c r="CO42" s="455"/>
      <c r="CP42" s="455"/>
      <c r="CQ42" s="455"/>
      <c r="CR42" s="455"/>
      <c r="CS42" s="455"/>
      <c r="CT42" s="455"/>
      <c r="CU42" s="455"/>
      <c r="CV42" s="455"/>
      <c r="CW42" s="455"/>
      <c r="CX42" s="455"/>
      <c r="CY42" s="455"/>
      <c r="CZ42" s="455"/>
      <c r="DA42" s="455"/>
      <c r="DB42" s="455"/>
      <c r="DC42" s="455"/>
      <c r="DD42" s="455"/>
      <c r="DE42" s="455"/>
      <c r="DF42" s="455"/>
      <c r="DG42" s="455"/>
      <c r="DH42" s="455"/>
      <c r="DI42" s="455"/>
      <c r="DJ42" s="455"/>
      <c r="DK42" s="455"/>
      <c r="DL42" s="455"/>
      <c r="DM42" s="455"/>
      <c r="DN42" s="455"/>
      <c r="DO42" s="455"/>
      <c r="DP42" s="455"/>
      <c r="DQ42" s="455"/>
      <c r="DR42" s="455"/>
      <c r="DS42" s="455"/>
      <c r="DT42" s="455"/>
      <c r="DU42" s="455"/>
      <c r="DV42" s="455"/>
      <c r="DW42" s="455"/>
      <c r="DX42" s="455"/>
      <c r="DY42" s="455"/>
      <c r="DZ42" s="455"/>
      <c r="EA42" s="455"/>
      <c r="EB42" s="455"/>
      <c r="EC42" s="455"/>
      <c r="ED42" s="455"/>
      <c r="EE42" s="455"/>
      <c r="EF42" s="455"/>
      <c r="EG42" s="455"/>
      <c r="EH42" s="455"/>
      <c r="EI42" s="455"/>
      <c r="EJ42" s="455"/>
      <c r="EK42" s="455"/>
      <c r="EL42" s="455"/>
      <c r="EM42" s="455"/>
      <c r="EN42" s="455"/>
      <c r="EO42" s="455"/>
      <c r="EP42" s="455"/>
      <c r="EQ42" s="455"/>
      <c r="ER42" s="455"/>
      <c r="ES42" s="455"/>
      <c r="ET42" s="455"/>
      <c r="EU42" s="455"/>
      <c r="EV42" s="455"/>
      <c r="EW42" s="455"/>
      <c r="EX42" s="455"/>
      <c r="EY42" s="455"/>
      <c r="EZ42" s="455"/>
      <c r="FA42" s="455"/>
      <c r="FB42" s="455"/>
      <c r="FC42" s="455"/>
      <c r="FD42" s="455"/>
      <c r="FE42" s="455"/>
      <c r="FF42" s="455"/>
      <c r="FG42" s="455"/>
      <c r="FH42" s="455"/>
      <c r="FI42" s="455"/>
      <c r="FJ42" s="455"/>
      <c r="FK42" s="455"/>
      <c r="FL42" s="455"/>
      <c r="FM42" s="455"/>
      <c r="FN42" s="455"/>
      <c r="FO42" s="455"/>
      <c r="FP42" s="455"/>
      <c r="FQ42" s="455"/>
      <c r="FR42" s="455"/>
      <c r="FS42" s="455"/>
      <c r="FT42" s="455"/>
      <c r="FU42" s="455"/>
      <c r="FV42" s="455"/>
      <c r="FW42" s="455"/>
      <c r="FX42" s="455"/>
      <c r="FY42" s="455"/>
      <c r="FZ42" s="455"/>
      <c r="GA42" s="455"/>
      <c r="GB42" s="455"/>
      <c r="GC42" s="455"/>
      <c r="GD42" s="455"/>
      <c r="GE42" s="455"/>
      <c r="GF42" s="455"/>
      <c r="GG42" s="455"/>
      <c r="GH42" s="455"/>
      <c r="GI42" s="455"/>
      <c r="GJ42" s="455"/>
      <c r="GK42" s="455"/>
      <c r="GL42" s="455"/>
      <c r="GM42" s="455"/>
      <c r="GN42" s="455"/>
      <c r="GO42" s="455"/>
      <c r="GP42" s="455"/>
      <c r="GQ42" s="455"/>
      <c r="GR42" s="455"/>
      <c r="GS42" s="455"/>
      <c r="GT42" s="455"/>
      <c r="GU42" s="455"/>
      <c r="GV42" s="455"/>
      <c r="GW42" s="455"/>
      <c r="GX42" s="455"/>
      <c r="GY42" s="455"/>
      <c r="GZ42" s="455"/>
      <c r="HA42" s="455"/>
      <c r="HB42" s="455"/>
      <c r="HC42" s="455"/>
      <c r="HD42" s="455"/>
      <c r="HE42" s="455"/>
      <c r="HF42" s="455"/>
      <c r="HG42" s="455"/>
      <c r="HH42" s="455"/>
      <c r="HI42" s="455"/>
      <c r="HJ42" s="455"/>
      <c r="HK42" s="455"/>
      <c r="HL42" s="455"/>
      <c r="HM42" s="455"/>
      <c r="HN42" s="455"/>
      <c r="HO42" s="455"/>
      <c r="HP42" s="455"/>
      <c r="HQ42" s="455"/>
      <c r="HR42" s="455"/>
      <c r="HS42" s="455"/>
      <c r="HT42" s="455"/>
      <c r="HU42" s="455"/>
      <c r="HV42" s="455"/>
      <c r="HW42" s="455"/>
      <c r="HX42" s="455"/>
      <c r="HY42" s="455"/>
      <c r="HZ42" s="455"/>
      <c r="IA42" s="455"/>
      <c r="IB42" s="455"/>
      <c r="IC42" s="455"/>
      <c r="ID42" s="455"/>
      <c r="IE42" s="455"/>
      <c r="IF42" s="455"/>
      <c r="IG42" s="455"/>
      <c r="IH42" s="455"/>
      <c r="II42" s="455"/>
      <c r="IJ42" s="455"/>
      <c r="IK42" s="455"/>
      <c r="IL42" s="455"/>
      <c r="IM42" s="455"/>
      <c r="IN42" s="455"/>
      <c r="IO42" s="455"/>
      <c r="IP42" s="455"/>
      <c r="IQ42" s="455"/>
      <c r="IR42" s="455"/>
      <c r="IS42" s="455"/>
      <c r="IT42" s="455"/>
      <c r="IU42" s="455"/>
      <c r="IV42" s="455"/>
    </row>
    <row r="43" spans="1:256" ht="15" customHeight="1">
      <c r="A43" s="455"/>
      <c r="B43" s="445">
        <f t="shared" si="0"/>
        <v>36</v>
      </c>
      <c r="C43" s="1650"/>
      <c r="D43" s="1650"/>
      <c r="E43" s="1650"/>
      <c r="F43" s="1650"/>
      <c r="G43" s="1650"/>
      <c r="H43" s="1674"/>
      <c r="I43" s="1679"/>
      <c r="J43" s="1680"/>
      <c r="K43" s="458"/>
      <c r="L43" s="455"/>
      <c r="M43" s="455"/>
      <c r="N43" s="455"/>
      <c r="O43" s="455"/>
      <c r="P43" s="455"/>
      <c r="Q43" s="455"/>
      <c r="R43" s="455"/>
      <c r="S43" s="455"/>
      <c r="T43" s="455"/>
      <c r="U43" s="455"/>
      <c r="V43" s="455"/>
      <c r="W43" s="455"/>
      <c r="X43" s="455"/>
      <c r="Y43" s="455"/>
      <c r="Z43" s="455"/>
      <c r="AA43" s="455"/>
      <c r="AB43" s="455"/>
      <c r="AC43" s="455"/>
      <c r="AD43" s="455"/>
      <c r="AE43" s="455"/>
      <c r="AF43" s="455"/>
      <c r="AG43" s="455"/>
      <c r="AH43" s="455"/>
      <c r="AI43" s="455"/>
      <c r="AJ43" s="455"/>
      <c r="AK43" s="455"/>
      <c r="AL43" s="455"/>
      <c r="AM43" s="455"/>
      <c r="AN43" s="455"/>
      <c r="AO43" s="455"/>
      <c r="AP43" s="455"/>
      <c r="AQ43" s="455"/>
      <c r="AR43" s="455"/>
      <c r="AS43" s="455"/>
      <c r="AT43" s="455"/>
      <c r="AU43" s="455"/>
      <c r="AV43" s="455"/>
      <c r="AW43" s="455"/>
      <c r="AX43" s="455"/>
      <c r="AY43" s="455"/>
      <c r="AZ43" s="455"/>
      <c r="BA43" s="455"/>
      <c r="BB43" s="455"/>
      <c r="BC43" s="455"/>
      <c r="BD43" s="455"/>
      <c r="BE43" s="455"/>
      <c r="BF43" s="455"/>
      <c r="BG43" s="455"/>
      <c r="BH43" s="455"/>
      <c r="BI43" s="455"/>
      <c r="BJ43" s="455"/>
      <c r="BK43" s="455"/>
      <c r="BL43" s="455"/>
      <c r="BM43" s="455"/>
      <c r="BN43" s="455"/>
      <c r="BO43" s="455"/>
      <c r="BP43" s="455"/>
      <c r="BQ43" s="455"/>
      <c r="BR43" s="455"/>
      <c r="BS43" s="455"/>
      <c r="BT43" s="455"/>
      <c r="BU43" s="455"/>
      <c r="BV43" s="455"/>
      <c r="BW43" s="455"/>
      <c r="BX43" s="455"/>
      <c r="BY43" s="455"/>
      <c r="BZ43" s="455"/>
      <c r="CA43" s="455"/>
      <c r="CB43" s="455"/>
      <c r="CC43" s="455"/>
      <c r="CD43" s="455"/>
      <c r="CE43" s="455"/>
      <c r="CF43" s="455"/>
      <c r="CG43" s="455"/>
      <c r="CH43" s="455"/>
      <c r="CI43" s="455"/>
      <c r="CJ43" s="455"/>
      <c r="CK43" s="455"/>
      <c r="CL43" s="455"/>
      <c r="CM43" s="455"/>
      <c r="CN43" s="455"/>
      <c r="CO43" s="455"/>
      <c r="CP43" s="455"/>
      <c r="CQ43" s="455"/>
      <c r="CR43" s="455"/>
      <c r="CS43" s="455"/>
      <c r="CT43" s="455"/>
      <c r="CU43" s="455"/>
      <c r="CV43" s="455"/>
      <c r="CW43" s="455"/>
      <c r="CX43" s="455"/>
      <c r="CY43" s="455"/>
      <c r="CZ43" s="455"/>
      <c r="DA43" s="455"/>
      <c r="DB43" s="455"/>
      <c r="DC43" s="455"/>
      <c r="DD43" s="455"/>
      <c r="DE43" s="455"/>
      <c r="DF43" s="455"/>
      <c r="DG43" s="455"/>
      <c r="DH43" s="455"/>
      <c r="DI43" s="455"/>
      <c r="DJ43" s="455"/>
      <c r="DK43" s="455"/>
      <c r="DL43" s="455"/>
      <c r="DM43" s="455"/>
      <c r="DN43" s="455"/>
      <c r="DO43" s="455"/>
      <c r="DP43" s="455"/>
      <c r="DQ43" s="455"/>
      <c r="DR43" s="455"/>
      <c r="DS43" s="455"/>
      <c r="DT43" s="455"/>
      <c r="DU43" s="455"/>
      <c r="DV43" s="455"/>
      <c r="DW43" s="455"/>
      <c r="DX43" s="455"/>
      <c r="DY43" s="455"/>
      <c r="DZ43" s="455"/>
      <c r="EA43" s="455"/>
      <c r="EB43" s="455"/>
      <c r="EC43" s="455"/>
      <c r="ED43" s="455"/>
      <c r="EE43" s="455"/>
      <c r="EF43" s="455"/>
      <c r="EG43" s="455"/>
      <c r="EH43" s="455"/>
      <c r="EI43" s="455"/>
      <c r="EJ43" s="455"/>
      <c r="EK43" s="455"/>
      <c r="EL43" s="455"/>
      <c r="EM43" s="455"/>
      <c r="EN43" s="455"/>
      <c r="EO43" s="455"/>
      <c r="EP43" s="455"/>
      <c r="EQ43" s="455"/>
      <c r="ER43" s="455"/>
      <c r="ES43" s="455"/>
      <c r="ET43" s="455"/>
      <c r="EU43" s="455"/>
      <c r="EV43" s="455"/>
      <c r="EW43" s="455"/>
      <c r="EX43" s="455"/>
      <c r="EY43" s="455"/>
      <c r="EZ43" s="455"/>
      <c r="FA43" s="455"/>
      <c r="FB43" s="455"/>
      <c r="FC43" s="455"/>
      <c r="FD43" s="455"/>
      <c r="FE43" s="455"/>
      <c r="FF43" s="455"/>
      <c r="FG43" s="455"/>
      <c r="FH43" s="455"/>
      <c r="FI43" s="455"/>
      <c r="FJ43" s="455"/>
      <c r="FK43" s="455"/>
      <c r="FL43" s="455"/>
      <c r="FM43" s="455"/>
      <c r="FN43" s="455"/>
      <c r="FO43" s="455"/>
      <c r="FP43" s="455"/>
      <c r="FQ43" s="455"/>
      <c r="FR43" s="455"/>
      <c r="FS43" s="455"/>
      <c r="FT43" s="455"/>
      <c r="FU43" s="455"/>
      <c r="FV43" s="455"/>
      <c r="FW43" s="455"/>
      <c r="FX43" s="455"/>
      <c r="FY43" s="455"/>
      <c r="FZ43" s="455"/>
      <c r="GA43" s="455"/>
      <c r="GB43" s="455"/>
      <c r="GC43" s="455"/>
      <c r="GD43" s="455"/>
      <c r="GE43" s="455"/>
      <c r="GF43" s="455"/>
      <c r="GG43" s="455"/>
      <c r="GH43" s="455"/>
      <c r="GI43" s="455"/>
      <c r="GJ43" s="455"/>
      <c r="GK43" s="455"/>
      <c r="GL43" s="455"/>
      <c r="GM43" s="455"/>
      <c r="GN43" s="455"/>
      <c r="GO43" s="455"/>
      <c r="GP43" s="455"/>
      <c r="GQ43" s="455"/>
      <c r="GR43" s="455"/>
      <c r="GS43" s="455"/>
      <c r="GT43" s="455"/>
      <c r="GU43" s="455"/>
      <c r="GV43" s="455"/>
      <c r="GW43" s="455"/>
      <c r="GX43" s="455"/>
      <c r="GY43" s="455"/>
      <c r="GZ43" s="455"/>
      <c r="HA43" s="455"/>
      <c r="HB43" s="455"/>
      <c r="HC43" s="455"/>
      <c r="HD43" s="455"/>
      <c r="HE43" s="455"/>
      <c r="HF43" s="455"/>
      <c r="HG43" s="455"/>
      <c r="HH43" s="455"/>
      <c r="HI43" s="455"/>
      <c r="HJ43" s="455"/>
      <c r="HK43" s="455"/>
      <c r="HL43" s="455"/>
      <c r="HM43" s="455"/>
      <c r="HN43" s="455"/>
      <c r="HO43" s="455"/>
      <c r="HP43" s="455"/>
      <c r="HQ43" s="455"/>
      <c r="HR43" s="455"/>
      <c r="HS43" s="455"/>
      <c r="HT43" s="455"/>
      <c r="HU43" s="455"/>
      <c r="HV43" s="455"/>
      <c r="HW43" s="455"/>
      <c r="HX43" s="455"/>
      <c r="HY43" s="455"/>
      <c r="HZ43" s="455"/>
      <c r="IA43" s="455"/>
      <c r="IB43" s="455"/>
      <c r="IC43" s="455"/>
      <c r="ID43" s="455"/>
      <c r="IE43" s="455"/>
      <c r="IF43" s="455"/>
      <c r="IG43" s="455"/>
      <c r="IH43" s="455"/>
      <c r="II43" s="455"/>
      <c r="IJ43" s="455"/>
      <c r="IK43" s="455"/>
      <c r="IL43" s="455"/>
      <c r="IM43" s="455"/>
      <c r="IN43" s="455"/>
      <c r="IO43" s="455"/>
      <c r="IP43" s="455"/>
      <c r="IQ43" s="455"/>
      <c r="IR43" s="455"/>
      <c r="IS43" s="455"/>
      <c r="IT43" s="455"/>
      <c r="IU43" s="455"/>
      <c r="IV43" s="455"/>
    </row>
    <row r="44" spans="1:256" ht="15" customHeight="1">
      <c r="A44" s="455"/>
      <c r="B44" s="445">
        <f t="shared" si="0"/>
        <v>37</v>
      </c>
      <c r="C44" s="1650"/>
      <c r="D44" s="1650"/>
      <c r="E44" s="1650"/>
      <c r="F44" s="1650"/>
      <c r="G44" s="1650"/>
      <c r="H44" s="1674"/>
      <c r="I44" s="1679"/>
      <c r="J44" s="1680"/>
      <c r="K44" s="458"/>
      <c r="L44" s="455"/>
      <c r="M44" s="455"/>
      <c r="N44" s="455"/>
      <c r="O44" s="455"/>
      <c r="P44" s="455"/>
      <c r="Q44" s="455"/>
      <c r="R44" s="455"/>
      <c r="S44" s="455"/>
      <c r="T44" s="455"/>
      <c r="U44" s="455"/>
      <c r="V44" s="455"/>
      <c r="W44" s="455"/>
      <c r="X44" s="455"/>
      <c r="Y44" s="455"/>
      <c r="Z44" s="455"/>
      <c r="AA44" s="455"/>
      <c r="AB44" s="455"/>
      <c r="AC44" s="455"/>
      <c r="AD44" s="455"/>
      <c r="AE44" s="455"/>
      <c r="AF44" s="455"/>
      <c r="AG44" s="455"/>
      <c r="AH44" s="455"/>
      <c r="AI44" s="455"/>
      <c r="AJ44" s="455"/>
      <c r="AK44" s="455"/>
      <c r="AL44" s="455"/>
      <c r="AM44" s="455"/>
      <c r="AN44" s="455"/>
      <c r="AO44" s="455"/>
      <c r="AP44" s="455"/>
      <c r="AQ44" s="455"/>
      <c r="AR44" s="455"/>
      <c r="AS44" s="455"/>
      <c r="AT44" s="455"/>
      <c r="AU44" s="455"/>
      <c r="AV44" s="455"/>
      <c r="AW44" s="455"/>
      <c r="AX44" s="455"/>
      <c r="AY44" s="455"/>
      <c r="AZ44" s="455"/>
      <c r="BA44" s="455"/>
      <c r="BB44" s="455"/>
      <c r="BC44" s="455"/>
      <c r="BD44" s="455"/>
      <c r="BE44" s="455"/>
      <c r="BF44" s="455"/>
      <c r="BG44" s="455"/>
      <c r="BH44" s="455"/>
      <c r="BI44" s="455"/>
      <c r="BJ44" s="455"/>
      <c r="BK44" s="455"/>
      <c r="BL44" s="455"/>
      <c r="BM44" s="455"/>
      <c r="BN44" s="455"/>
      <c r="BO44" s="455"/>
      <c r="BP44" s="455"/>
      <c r="BQ44" s="455"/>
      <c r="BR44" s="455"/>
      <c r="BS44" s="455"/>
      <c r="BT44" s="455"/>
      <c r="BU44" s="455"/>
      <c r="BV44" s="455"/>
      <c r="BW44" s="455"/>
      <c r="BX44" s="455"/>
      <c r="BY44" s="455"/>
      <c r="BZ44" s="455"/>
      <c r="CA44" s="455"/>
      <c r="CB44" s="455"/>
      <c r="CC44" s="455"/>
      <c r="CD44" s="455"/>
      <c r="CE44" s="455"/>
      <c r="CF44" s="455"/>
      <c r="CG44" s="455"/>
      <c r="CH44" s="455"/>
      <c r="CI44" s="455"/>
      <c r="CJ44" s="455"/>
      <c r="CK44" s="455"/>
      <c r="CL44" s="455"/>
      <c r="CM44" s="455"/>
      <c r="CN44" s="455"/>
      <c r="CO44" s="455"/>
      <c r="CP44" s="455"/>
      <c r="CQ44" s="455"/>
      <c r="CR44" s="455"/>
      <c r="CS44" s="455"/>
      <c r="CT44" s="455"/>
      <c r="CU44" s="455"/>
      <c r="CV44" s="455"/>
      <c r="CW44" s="455"/>
      <c r="CX44" s="455"/>
      <c r="CY44" s="455"/>
      <c r="CZ44" s="455"/>
      <c r="DA44" s="455"/>
      <c r="DB44" s="455"/>
      <c r="DC44" s="455"/>
      <c r="DD44" s="455"/>
      <c r="DE44" s="455"/>
      <c r="DF44" s="455"/>
      <c r="DG44" s="455"/>
      <c r="DH44" s="455"/>
      <c r="DI44" s="455"/>
      <c r="DJ44" s="455"/>
      <c r="DK44" s="455"/>
      <c r="DL44" s="455"/>
      <c r="DM44" s="455"/>
      <c r="DN44" s="455"/>
      <c r="DO44" s="455"/>
      <c r="DP44" s="455"/>
      <c r="DQ44" s="455"/>
      <c r="DR44" s="455"/>
      <c r="DS44" s="455"/>
      <c r="DT44" s="455"/>
      <c r="DU44" s="455"/>
      <c r="DV44" s="455"/>
      <c r="DW44" s="455"/>
      <c r="DX44" s="455"/>
      <c r="DY44" s="455"/>
      <c r="DZ44" s="455"/>
      <c r="EA44" s="455"/>
      <c r="EB44" s="455"/>
      <c r="EC44" s="455"/>
      <c r="ED44" s="455"/>
      <c r="EE44" s="455"/>
      <c r="EF44" s="455"/>
      <c r="EG44" s="455"/>
      <c r="EH44" s="455"/>
      <c r="EI44" s="455"/>
      <c r="EJ44" s="455"/>
      <c r="EK44" s="455"/>
      <c r="EL44" s="455"/>
      <c r="EM44" s="455"/>
      <c r="EN44" s="455"/>
      <c r="EO44" s="455"/>
      <c r="EP44" s="455"/>
      <c r="EQ44" s="455"/>
      <c r="ER44" s="455"/>
      <c r="ES44" s="455"/>
      <c r="ET44" s="455"/>
      <c r="EU44" s="455"/>
      <c r="EV44" s="455"/>
      <c r="EW44" s="455"/>
      <c r="EX44" s="455"/>
      <c r="EY44" s="455"/>
      <c r="EZ44" s="455"/>
      <c r="FA44" s="455"/>
      <c r="FB44" s="455"/>
      <c r="FC44" s="455"/>
      <c r="FD44" s="455"/>
      <c r="FE44" s="455"/>
      <c r="FF44" s="455"/>
      <c r="FG44" s="455"/>
      <c r="FH44" s="455"/>
      <c r="FI44" s="455"/>
      <c r="FJ44" s="455"/>
      <c r="FK44" s="455"/>
      <c r="FL44" s="455"/>
      <c r="FM44" s="455"/>
      <c r="FN44" s="455"/>
      <c r="FO44" s="455"/>
      <c r="FP44" s="455"/>
      <c r="FQ44" s="455"/>
      <c r="FR44" s="455"/>
      <c r="FS44" s="455"/>
      <c r="FT44" s="455"/>
      <c r="FU44" s="455"/>
      <c r="FV44" s="455"/>
      <c r="FW44" s="455"/>
      <c r="FX44" s="455"/>
      <c r="FY44" s="455"/>
      <c r="FZ44" s="455"/>
      <c r="GA44" s="455"/>
      <c r="GB44" s="455"/>
      <c r="GC44" s="455"/>
      <c r="GD44" s="455"/>
      <c r="GE44" s="455"/>
      <c r="GF44" s="455"/>
      <c r="GG44" s="455"/>
      <c r="GH44" s="455"/>
      <c r="GI44" s="455"/>
      <c r="GJ44" s="455"/>
      <c r="GK44" s="455"/>
      <c r="GL44" s="455"/>
      <c r="GM44" s="455"/>
      <c r="GN44" s="455"/>
      <c r="GO44" s="455"/>
      <c r="GP44" s="455"/>
      <c r="GQ44" s="455"/>
      <c r="GR44" s="455"/>
      <c r="GS44" s="455"/>
      <c r="GT44" s="455"/>
      <c r="GU44" s="455"/>
      <c r="GV44" s="455"/>
      <c r="GW44" s="455"/>
      <c r="GX44" s="455"/>
      <c r="GY44" s="455"/>
      <c r="GZ44" s="455"/>
      <c r="HA44" s="455"/>
      <c r="HB44" s="455"/>
      <c r="HC44" s="455"/>
      <c r="HD44" s="455"/>
      <c r="HE44" s="455"/>
      <c r="HF44" s="455"/>
      <c r="HG44" s="455"/>
      <c r="HH44" s="455"/>
      <c r="HI44" s="455"/>
      <c r="HJ44" s="455"/>
      <c r="HK44" s="455"/>
      <c r="HL44" s="455"/>
      <c r="HM44" s="455"/>
      <c r="HN44" s="455"/>
      <c r="HO44" s="455"/>
      <c r="HP44" s="455"/>
      <c r="HQ44" s="455"/>
      <c r="HR44" s="455"/>
      <c r="HS44" s="455"/>
      <c r="HT44" s="455"/>
      <c r="HU44" s="455"/>
      <c r="HV44" s="455"/>
      <c r="HW44" s="455"/>
      <c r="HX44" s="455"/>
      <c r="HY44" s="455"/>
      <c r="HZ44" s="455"/>
      <c r="IA44" s="455"/>
      <c r="IB44" s="455"/>
      <c r="IC44" s="455"/>
      <c r="ID44" s="455"/>
      <c r="IE44" s="455"/>
      <c r="IF44" s="455"/>
      <c r="IG44" s="455"/>
      <c r="IH44" s="455"/>
      <c r="II44" s="455"/>
      <c r="IJ44" s="455"/>
      <c r="IK44" s="455"/>
      <c r="IL44" s="455"/>
      <c r="IM44" s="455"/>
      <c r="IN44" s="455"/>
      <c r="IO44" s="455"/>
      <c r="IP44" s="455"/>
      <c r="IQ44" s="455"/>
      <c r="IR44" s="455"/>
      <c r="IS44" s="455"/>
      <c r="IT44" s="455"/>
      <c r="IU44" s="455"/>
      <c r="IV44" s="455"/>
    </row>
    <row r="45" spans="1:256" ht="15" customHeight="1">
      <c r="A45" s="455"/>
      <c r="B45" s="445">
        <f t="shared" si="0"/>
        <v>38</v>
      </c>
      <c r="C45" s="1650"/>
      <c r="D45" s="1650"/>
      <c r="E45" s="1650"/>
      <c r="F45" s="1650"/>
      <c r="G45" s="1650"/>
      <c r="H45" s="1674"/>
      <c r="I45" s="1679"/>
      <c r="J45" s="1680"/>
      <c r="K45" s="458"/>
      <c r="L45" s="455"/>
      <c r="M45" s="455"/>
      <c r="N45" s="455"/>
      <c r="O45" s="455"/>
      <c r="P45" s="455"/>
      <c r="Q45" s="455"/>
      <c r="R45" s="455"/>
      <c r="S45" s="455"/>
      <c r="T45" s="455"/>
      <c r="U45" s="455"/>
      <c r="V45" s="455"/>
      <c r="W45" s="455"/>
      <c r="X45" s="455"/>
      <c r="Y45" s="455"/>
      <c r="Z45" s="455"/>
      <c r="AA45" s="455"/>
      <c r="AB45" s="455"/>
      <c r="AC45" s="455"/>
      <c r="AD45" s="455"/>
      <c r="AE45" s="455"/>
      <c r="AF45" s="455"/>
      <c r="AG45" s="455"/>
      <c r="AH45" s="455"/>
      <c r="AI45" s="455"/>
      <c r="AJ45" s="455"/>
      <c r="AK45" s="455"/>
      <c r="AL45" s="455"/>
      <c r="AM45" s="455"/>
      <c r="AN45" s="455"/>
      <c r="AO45" s="455"/>
      <c r="AP45" s="455"/>
      <c r="AQ45" s="455"/>
      <c r="AR45" s="455"/>
      <c r="AS45" s="455"/>
      <c r="AT45" s="455"/>
      <c r="AU45" s="455"/>
      <c r="AV45" s="455"/>
      <c r="AW45" s="455"/>
      <c r="AX45" s="455"/>
      <c r="AY45" s="455"/>
      <c r="AZ45" s="455"/>
      <c r="BA45" s="455"/>
      <c r="BB45" s="455"/>
      <c r="BC45" s="455"/>
      <c r="BD45" s="455"/>
      <c r="BE45" s="455"/>
      <c r="BF45" s="455"/>
      <c r="BG45" s="455"/>
      <c r="BH45" s="455"/>
      <c r="BI45" s="455"/>
      <c r="BJ45" s="455"/>
      <c r="BK45" s="455"/>
      <c r="BL45" s="455"/>
      <c r="BM45" s="455"/>
      <c r="BN45" s="455"/>
      <c r="BO45" s="455"/>
      <c r="BP45" s="455"/>
      <c r="BQ45" s="455"/>
      <c r="BR45" s="455"/>
      <c r="BS45" s="455"/>
      <c r="BT45" s="455"/>
      <c r="BU45" s="455"/>
      <c r="BV45" s="455"/>
      <c r="BW45" s="455"/>
      <c r="BX45" s="455"/>
      <c r="BY45" s="455"/>
      <c r="BZ45" s="455"/>
      <c r="CA45" s="455"/>
      <c r="CB45" s="455"/>
      <c r="CC45" s="455"/>
      <c r="CD45" s="455"/>
      <c r="CE45" s="455"/>
      <c r="CF45" s="455"/>
      <c r="CG45" s="455"/>
      <c r="CH45" s="455"/>
      <c r="CI45" s="455"/>
      <c r="CJ45" s="455"/>
      <c r="CK45" s="455"/>
      <c r="CL45" s="455"/>
      <c r="CM45" s="455"/>
      <c r="CN45" s="455"/>
      <c r="CO45" s="455"/>
      <c r="CP45" s="455"/>
      <c r="CQ45" s="455"/>
      <c r="CR45" s="455"/>
      <c r="CS45" s="455"/>
      <c r="CT45" s="455"/>
      <c r="CU45" s="455"/>
      <c r="CV45" s="455"/>
      <c r="CW45" s="455"/>
      <c r="CX45" s="455"/>
      <c r="CY45" s="455"/>
      <c r="CZ45" s="455"/>
      <c r="DA45" s="455"/>
      <c r="DB45" s="455"/>
      <c r="DC45" s="455"/>
      <c r="DD45" s="455"/>
      <c r="DE45" s="455"/>
      <c r="DF45" s="455"/>
      <c r="DG45" s="455"/>
      <c r="DH45" s="455"/>
      <c r="DI45" s="455"/>
      <c r="DJ45" s="455"/>
      <c r="DK45" s="455"/>
      <c r="DL45" s="455"/>
      <c r="DM45" s="455"/>
      <c r="DN45" s="455"/>
      <c r="DO45" s="455"/>
      <c r="DP45" s="455"/>
      <c r="DQ45" s="455"/>
      <c r="DR45" s="455"/>
      <c r="DS45" s="455"/>
      <c r="DT45" s="455"/>
      <c r="DU45" s="455"/>
      <c r="DV45" s="455"/>
      <c r="DW45" s="455"/>
      <c r="DX45" s="455"/>
      <c r="DY45" s="455"/>
      <c r="DZ45" s="455"/>
      <c r="EA45" s="455"/>
      <c r="EB45" s="455"/>
      <c r="EC45" s="455"/>
      <c r="ED45" s="455"/>
      <c r="EE45" s="455"/>
      <c r="EF45" s="455"/>
      <c r="EG45" s="455"/>
      <c r="EH45" s="455"/>
      <c r="EI45" s="455"/>
      <c r="EJ45" s="455"/>
      <c r="EK45" s="455"/>
      <c r="EL45" s="455"/>
      <c r="EM45" s="455"/>
      <c r="EN45" s="455"/>
      <c r="EO45" s="455"/>
      <c r="EP45" s="455"/>
      <c r="EQ45" s="455"/>
      <c r="ER45" s="455"/>
      <c r="ES45" s="455"/>
      <c r="ET45" s="455"/>
      <c r="EU45" s="455"/>
      <c r="EV45" s="455"/>
      <c r="EW45" s="455"/>
      <c r="EX45" s="455"/>
      <c r="EY45" s="455"/>
      <c r="EZ45" s="455"/>
      <c r="FA45" s="455"/>
      <c r="FB45" s="455"/>
      <c r="FC45" s="455"/>
      <c r="FD45" s="455"/>
      <c r="FE45" s="455"/>
      <c r="FF45" s="455"/>
      <c r="FG45" s="455"/>
      <c r="FH45" s="455"/>
      <c r="FI45" s="455"/>
      <c r="FJ45" s="455"/>
      <c r="FK45" s="455"/>
      <c r="FL45" s="455"/>
      <c r="FM45" s="455"/>
      <c r="FN45" s="455"/>
      <c r="FO45" s="455"/>
      <c r="FP45" s="455"/>
      <c r="FQ45" s="455"/>
      <c r="FR45" s="455"/>
      <c r="FS45" s="455"/>
      <c r="FT45" s="455"/>
      <c r="FU45" s="455"/>
      <c r="FV45" s="455"/>
      <c r="FW45" s="455"/>
      <c r="FX45" s="455"/>
      <c r="FY45" s="455"/>
      <c r="FZ45" s="455"/>
      <c r="GA45" s="455"/>
      <c r="GB45" s="455"/>
      <c r="GC45" s="455"/>
      <c r="GD45" s="455"/>
      <c r="GE45" s="455"/>
      <c r="GF45" s="455"/>
      <c r="GG45" s="455"/>
      <c r="GH45" s="455"/>
      <c r="GI45" s="455"/>
      <c r="GJ45" s="455"/>
      <c r="GK45" s="455"/>
      <c r="GL45" s="455"/>
      <c r="GM45" s="455"/>
      <c r="GN45" s="455"/>
      <c r="GO45" s="455"/>
      <c r="GP45" s="455"/>
      <c r="GQ45" s="455"/>
      <c r="GR45" s="455"/>
      <c r="GS45" s="455"/>
      <c r="GT45" s="455"/>
      <c r="GU45" s="455"/>
      <c r="GV45" s="455"/>
      <c r="GW45" s="455"/>
      <c r="GX45" s="455"/>
      <c r="GY45" s="455"/>
      <c r="GZ45" s="455"/>
      <c r="HA45" s="455"/>
      <c r="HB45" s="455"/>
      <c r="HC45" s="455"/>
      <c r="HD45" s="455"/>
      <c r="HE45" s="455"/>
      <c r="HF45" s="455"/>
      <c r="HG45" s="455"/>
      <c r="HH45" s="455"/>
      <c r="HI45" s="455"/>
      <c r="HJ45" s="455"/>
      <c r="HK45" s="455"/>
      <c r="HL45" s="455"/>
      <c r="HM45" s="455"/>
      <c r="HN45" s="455"/>
      <c r="HO45" s="455"/>
      <c r="HP45" s="455"/>
      <c r="HQ45" s="455"/>
      <c r="HR45" s="455"/>
      <c r="HS45" s="455"/>
      <c r="HT45" s="455"/>
      <c r="HU45" s="455"/>
      <c r="HV45" s="455"/>
      <c r="HW45" s="455"/>
      <c r="HX45" s="455"/>
      <c r="HY45" s="455"/>
      <c r="HZ45" s="455"/>
      <c r="IA45" s="455"/>
      <c r="IB45" s="455"/>
      <c r="IC45" s="455"/>
      <c r="ID45" s="455"/>
      <c r="IE45" s="455"/>
      <c r="IF45" s="455"/>
      <c r="IG45" s="455"/>
      <c r="IH45" s="455"/>
      <c r="II45" s="455"/>
      <c r="IJ45" s="455"/>
      <c r="IK45" s="455"/>
      <c r="IL45" s="455"/>
      <c r="IM45" s="455"/>
      <c r="IN45" s="455"/>
      <c r="IO45" s="455"/>
      <c r="IP45" s="455"/>
      <c r="IQ45" s="455"/>
      <c r="IR45" s="455"/>
      <c r="IS45" s="455"/>
      <c r="IT45" s="455"/>
      <c r="IU45" s="455"/>
      <c r="IV45" s="455"/>
    </row>
    <row r="46" spans="1:256" ht="15" customHeight="1">
      <c r="A46" s="455"/>
      <c r="B46" s="445">
        <f t="shared" si="0"/>
        <v>39</v>
      </c>
      <c r="C46" s="1650"/>
      <c r="D46" s="1650"/>
      <c r="E46" s="1650"/>
      <c r="F46" s="1650"/>
      <c r="G46" s="1650"/>
      <c r="H46" s="1674"/>
      <c r="I46" s="1679"/>
      <c r="J46" s="1680"/>
      <c r="K46" s="458"/>
      <c r="L46" s="455"/>
      <c r="M46" s="455"/>
      <c r="N46" s="455"/>
      <c r="O46" s="455"/>
      <c r="P46" s="455"/>
      <c r="Q46" s="455"/>
      <c r="R46" s="455"/>
      <c r="S46" s="455"/>
      <c r="T46" s="455"/>
      <c r="U46" s="455"/>
      <c r="V46" s="455"/>
      <c r="W46" s="455"/>
      <c r="X46" s="455"/>
      <c r="Y46" s="455"/>
      <c r="Z46" s="455"/>
      <c r="AA46" s="455"/>
      <c r="AB46" s="455"/>
      <c r="AC46" s="455"/>
      <c r="AD46" s="455"/>
      <c r="AE46" s="455"/>
      <c r="AF46" s="455"/>
      <c r="AG46" s="455"/>
      <c r="AH46" s="455"/>
      <c r="AI46" s="455"/>
      <c r="AJ46" s="455"/>
      <c r="AK46" s="455"/>
      <c r="AL46" s="455"/>
      <c r="AM46" s="455"/>
      <c r="AN46" s="455"/>
      <c r="AO46" s="455"/>
      <c r="AP46" s="455"/>
      <c r="AQ46" s="455"/>
      <c r="AR46" s="455"/>
      <c r="AS46" s="455"/>
      <c r="AT46" s="455"/>
      <c r="AU46" s="455"/>
      <c r="AV46" s="455"/>
      <c r="AW46" s="455"/>
      <c r="AX46" s="455"/>
      <c r="AY46" s="455"/>
      <c r="AZ46" s="455"/>
      <c r="BA46" s="455"/>
      <c r="BB46" s="455"/>
      <c r="BC46" s="455"/>
      <c r="BD46" s="455"/>
      <c r="BE46" s="455"/>
      <c r="BF46" s="455"/>
      <c r="BG46" s="455"/>
      <c r="BH46" s="455"/>
      <c r="BI46" s="455"/>
      <c r="BJ46" s="455"/>
      <c r="BK46" s="455"/>
      <c r="BL46" s="455"/>
      <c r="BM46" s="455"/>
      <c r="BN46" s="455"/>
      <c r="BO46" s="455"/>
      <c r="BP46" s="455"/>
      <c r="BQ46" s="455"/>
      <c r="BR46" s="455"/>
      <c r="BS46" s="455"/>
      <c r="BT46" s="455"/>
      <c r="BU46" s="455"/>
      <c r="BV46" s="455"/>
      <c r="BW46" s="455"/>
      <c r="BX46" s="455"/>
      <c r="BY46" s="455"/>
      <c r="BZ46" s="455"/>
      <c r="CA46" s="455"/>
      <c r="CB46" s="455"/>
      <c r="CC46" s="455"/>
      <c r="CD46" s="455"/>
      <c r="CE46" s="455"/>
      <c r="CF46" s="455"/>
      <c r="CG46" s="455"/>
      <c r="CH46" s="455"/>
      <c r="CI46" s="455"/>
      <c r="CJ46" s="455"/>
      <c r="CK46" s="455"/>
      <c r="CL46" s="455"/>
      <c r="CM46" s="455"/>
      <c r="CN46" s="455"/>
      <c r="CO46" s="455"/>
      <c r="CP46" s="455"/>
      <c r="CQ46" s="455"/>
      <c r="CR46" s="455"/>
      <c r="CS46" s="455"/>
      <c r="CT46" s="455"/>
      <c r="CU46" s="455"/>
      <c r="CV46" s="455"/>
      <c r="CW46" s="455"/>
      <c r="CX46" s="455"/>
      <c r="CY46" s="455"/>
      <c r="CZ46" s="455"/>
      <c r="DA46" s="455"/>
      <c r="DB46" s="455"/>
      <c r="DC46" s="455"/>
      <c r="DD46" s="455"/>
      <c r="DE46" s="455"/>
      <c r="DF46" s="455"/>
      <c r="DG46" s="455"/>
      <c r="DH46" s="455"/>
      <c r="DI46" s="455"/>
      <c r="DJ46" s="455"/>
      <c r="DK46" s="455"/>
      <c r="DL46" s="455"/>
      <c r="DM46" s="455"/>
      <c r="DN46" s="455"/>
      <c r="DO46" s="455"/>
      <c r="DP46" s="455"/>
      <c r="DQ46" s="455"/>
      <c r="DR46" s="455"/>
      <c r="DS46" s="455"/>
      <c r="DT46" s="455"/>
      <c r="DU46" s="455"/>
      <c r="DV46" s="455"/>
      <c r="DW46" s="455"/>
      <c r="DX46" s="455"/>
      <c r="DY46" s="455"/>
      <c r="DZ46" s="455"/>
      <c r="EA46" s="455"/>
      <c r="EB46" s="455"/>
      <c r="EC46" s="455"/>
      <c r="ED46" s="455"/>
      <c r="EE46" s="455"/>
      <c r="EF46" s="455"/>
      <c r="EG46" s="455"/>
      <c r="EH46" s="455"/>
      <c r="EI46" s="455"/>
      <c r="EJ46" s="455"/>
      <c r="EK46" s="455"/>
      <c r="EL46" s="455"/>
      <c r="EM46" s="455"/>
      <c r="EN46" s="455"/>
      <c r="EO46" s="455"/>
      <c r="EP46" s="455"/>
      <c r="EQ46" s="455"/>
      <c r="ER46" s="455"/>
      <c r="ES46" s="455"/>
      <c r="ET46" s="455"/>
      <c r="EU46" s="455"/>
      <c r="EV46" s="455"/>
      <c r="EW46" s="455"/>
      <c r="EX46" s="455"/>
      <c r="EY46" s="455"/>
      <c r="EZ46" s="455"/>
      <c r="FA46" s="455"/>
      <c r="FB46" s="455"/>
      <c r="FC46" s="455"/>
      <c r="FD46" s="455"/>
      <c r="FE46" s="455"/>
      <c r="FF46" s="455"/>
      <c r="FG46" s="455"/>
      <c r="FH46" s="455"/>
      <c r="FI46" s="455"/>
      <c r="FJ46" s="455"/>
      <c r="FK46" s="455"/>
      <c r="FL46" s="455"/>
      <c r="FM46" s="455"/>
      <c r="FN46" s="455"/>
      <c r="FO46" s="455"/>
      <c r="FP46" s="455"/>
      <c r="FQ46" s="455"/>
      <c r="FR46" s="455"/>
      <c r="FS46" s="455"/>
      <c r="FT46" s="455"/>
      <c r="FU46" s="455"/>
      <c r="FV46" s="455"/>
      <c r="FW46" s="455"/>
      <c r="FX46" s="455"/>
      <c r="FY46" s="455"/>
      <c r="FZ46" s="455"/>
      <c r="GA46" s="455"/>
      <c r="GB46" s="455"/>
      <c r="GC46" s="455"/>
      <c r="GD46" s="455"/>
      <c r="GE46" s="455"/>
      <c r="GF46" s="455"/>
      <c r="GG46" s="455"/>
      <c r="GH46" s="455"/>
      <c r="GI46" s="455"/>
      <c r="GJ46" s="455"/>
      <c r="GK46" s="455"/>
      <c r="GL46" s="455"/>
      <c r="GM46" s="455"/>
      <c r="GN46" s="455"/>
      <c r="GO46" s="455"/>
      <c r="GP46" s="455"/>
      <c r="GQ46" s="455"/>
      <c r="GR46" s="455"/>
      <c r="GS46" s="455"/>
      <c r="GT46" s="455"/>
      <c r="GU46" s="455"/>
      <c r="GV46" s="455"/>
      <c r="GW46" s="455"/>
      <c r="GX46" s="455"/>
      <c r="GY46" s="455"/>
      <c r="GZ46" s="455"/>
      <c r="HA46" s="455"/>
      <c r="HB46" s="455"/>
      <c r="HC46" s="455"/>
      <c r="HD46" s="455"/>
      <c r="HE46" s="455"/>
      <c r="HF46" s="455"/>
      <c r="HG46" s="455"/>
      <c r="HH46" s="455"/>
      <c r="HI46" s="455"/>
      <c r="HJ46" s="455"/>
      <c r="HK46" s="455"/>
      <c r="HL46" s="455"/>
      <c r="HM46" s="455"/>
      <c r="HN46" s="455"/>
      <c r="HO46" s="455"/>
      <c r="HP46" s="455"/>
      <c r="HQ46" s="455"/>
      <c r="HR46" s="455"/>
      <c r="HS46" s="455"/>
      <c r="HT46" s="455"/>
      <c r="HU46" s="455"/>
      <c r="HV46" s="455"/>
      <c r="HW46" s="455"/>
      <c r="HX46" s="455"/>
      <c r="HY46" s="455"/>
      <c r="HZ46" s="455"/>
      <c r="IA46" s="455"/>
      <c r="IB46" s="455"/>
      <c r="IC46" s="455"/>
      <c r="ID46" s="455"/>
      <c r="IE46" s="455"/>
      <c r="IF46" s="455"/>
      <c r="IG46" s="455"/>
      <c r="IH46" s="455"/>
      <c r="II46" s="455"/>
      <c r="IJ46" s="455"/>
      <c r="IK46" s="455"/>
      <c r="IL46" s="455"/>
      <c r="IM46" s="455"/>
      <c r="IN46" s="455"/>
      <c r="IO46" s="455"/>
      <c r="IP46" s="455"/>
      <c r="IQ46" s="455"/>
      <c r="IR46" s="455"/>
      <c r="IS46" s="455"/>
      <c r="IT46" s="455"/>
      <c r="IU46" s="455"/>
      <c r="IV46" s="455"/>
    </row>
    <row r="47" spans="1:256" ht="15" customHeight="1" thickBot="1">
      <c r="A47" s="455"/>
      <c r="B47" s="445">
        <f t="shared" si="0"/>
        <v>40</v>
      </c>
      <c r="C47" s="1650"/>
      <c r="D47" s="1650"/>
      <c r="E47" s="1650"/>
      <c r="F47" s="1650"/>
      <c r="G47" s="1650"/>
      <c r="H47" s="1674"/>
      <c r="I47" s="1675"/>
      <c r="J47" s="1676"/>
      <c r="K47" s="458"/>
      <c r="L47" s="455"/>
      <c r="M47" s="455"/>
      <c r="N47" s="455"/>
      <c r="O47" s="455"/>
      <c r="P47" s="455"/>
      <c r="Q47" s="455"/>
      <c r="R47" s="455"/>
      <c r="S47" s="455"/>
      <c r="T47" s="455"/>
      <c r="U47" s="455"/>
      <c r="V47" s="455"/>
      <c r="W47" s="455"/>
      <c r="X47" s="455"/>
      <c r="Y47" s="455"/>
      <c r="Z47" s="455"/>
      <c r="AA47" s="455"/>
      <c r="AB47" s="455"/>
      <c r="AC47" s="455"/>
      <c r="AD47" s="455"/>
      <c r="AE47" s="455"/>
      <c r="AF47" s="455"/>
      <c r="AG47" s="455"/>
      <c r="AH47" s="455"/>
      <c r="AI47" s="455"/>
      <c r="AJ47" s="455"/>
      <c r="AK47" s="455"/>
      <c r="AL47" s="455"/>
      <c r="AM47" s="455"/>
      <c r="AN47" s="455"/>
      <c r="AO47" s="455"/>
      <c r="AP47" s="455"/>
      <c r="AQ47" s="455"/>
      <c r="AR47" s="455"/>
      <c r="AS47" s="455"/>
      <c r="AT47" s="455"/>
      <c r="AU47" s="455"/>
      <c r="AV47" s="455"/>
      <c r="AW47" s="455"/>
      <c r="AX47" s="455"/>
      <c r="AY47" s="455"/>
      <c r="AZ47" s="455"/>
      <c r="BA47" s="455"/>
      <c r="BB47" s="455"/>
      <c r="BC47" s="455"/>
      <c r="BD47" s="455"/>
      <c r="BE47" s="455"/>
      <c r="BF47" s="455"/>
      <c r="BG47" s="455"/>
      <c r="BH47" s="455"/>
      <c r="BI47" s="455"/>
      <c r="BJ47" s="455"/>
      <c r="BK47" s="455"/>
      <c r="BL47" s="455"/>
      <c r="BM47" s="455"/>
      <c r="BN47" s="455"/>
      <c r="BO47" s="455"/>
      <c r="BP47" s="455"/>
      <c r="BQ47" s="455"/>
      <c r="BR47" s="455"/>
      <c r="BS47" s="455"/>
      <c r="BT47" s="455"/>
      <c r="BU47" s="455"/>
      <c r="BV47" s="455"/>
      <c r="BW47" s="455"/>
      <c r="BX47" s="455"/>
      <c r="BY47" s="455"/>
      <c r="BZ47" s="455"/>
      <c r="CA47" s="455"/>
      <c r="CB47" s="455"/>
      <c r="CC47" s="455"/>
      <c r="CD47" s="455"/>
      <c r="CE47" s="455"/>
      <c r="CF47" s="455"/>
      <c r="CG47" s="455"/>
      <c r="CH47" s="455"/>
      <c r="CI47" s="455"/>
      <c r="CJ47" s="455"/>
      <c r="CK47" s="455"/>
      <c r="CL47" s="455"/>
      <c r="CM47" s="455"/>
      <c r="CN47" s="455"/>
      <c r="CO47" s="455"/>
      <c r="CP47" s="455"/>
      <c r="CQ47" s="455"/>
      <c r="CR47" s="455"/>
      <c r="CS47" s="455"/>
      <c r="CT47" s="455"/>
      <c r="CU47" s="455"/>
      <c r="CV47" s="455"/>
      <c r="CW47" s="455"/>
      <c r="CX47" s="455"/>
      <c r="CY47" s="455"/>
      <c r="CZ47" s="455"/>
      <c r="DA47" s="455"/>
      <c r="DB47" s="455"/>
      <c r="DC47" s="455"/>
      <c r="DD47" s="455"/>
      <c r="DE47" s="455"/>
      <c r="DF47" s="455"/>
      <c r="DG47" s="455"/>
      <c r="DH47" s="455"/>
      <c r="DI47" s="455"/>
      <c r="DJ47" s="455"/>
      <c r="DK47" s="455"/>
      <c r="DL47" s="455"/>
      <c r="DM47" s="455"/>
      <c r="DN47" s="455"/>
      <c r="DO47" s="455"/>
      <c r="DP47" s="455"/>
      <c r="DQ47" s="455"/>
      <c r="DR47" s="455"/>
      <c r="DS47" s="455"/>
      <c r="DT47" s="455"/>
      <c r="DU47" s="455"/>
      <c r="DV47" s="455"/>
      <c r="DW47" s="455"/>
      <c r="DX47" s="455"/>
      <c r="DY47" s="455"/>
      <c r="DZ47" s="455"/>
      <c r="EA47" s="455"/>
      <c r="EB47" s="455"/>
      <c r="EC47" s="455"/>
      <c r="ED47" s="455"/>
      <c r="EE47" s="455"/>
      <c r="EF47" s="455"/>
      <c r="EG47" s="455"/>
      <c r="EH47" s="455"/>
      <c r="EI47" s="455"/>
      <c r="EJ47" s="455"/>
      <c r="EK47" s="455"/>
      <c r="EL47" s="455"/>
      <c r="EM47" s="455"/>
      <c r="EN47" s="455"/>
      <c r="EO47" s="455"/>
      <c r="EP47" s="455"/>
      <c r="EQ47" s="455"/>
      <c r="ER47" s="455"/>
      <c r="ES47" s="455"/>
      <c r="ET47" s="455"/>
      <c r="EU47" s="455"/>
      <c r="EV47" s="455"/>
      <c r="EW47" s="455"/>
      <c r="EX47" s="455"/>
      <c r="EY47" s="455"/>
      <c r="EZ47" s="455"/>
      <c r="FA47" s="455"/>
      <c r="FB47" s="455"/>
      <c r="FC47" s="455"/>
      <c r="FD47" s="455"/>
      <c r="FE47" s="455"/>
      <c r="FF47" s="455"/>
      <c r="FG47" s="455"/>
      <c r="FH47" s="455"/>
      <c r="FI47" s="455"/>
      <c r="FJ47" s="455"/>
      <c r="FK47" s="455"/>
      <c r="FL47" s="455"/>
      <c r="FM47" s="455"/>
      <c r="FN47" s="455"/>
      <c r="FO47" s="455"/>
      <c r="FP47" s="455"/>
      <c r="FQ47" s="455"/>
      <c r="FR47" s="455"/>
      <c r="FS47" s="455"/>
      <c r="FT47" s="455"/>
      <c r="FU47" s="455"/>
      <c r="FV47" s="455"/>
      <c r="FW47" s="455"/>
      <c r="FX47" s="455"/>
      <c r="FY47" s="455"/>
      <c r="FZ47" s="455"/>
      <c r="GA47" s="455"/>
      <c r="GB47" s="455"/>
      <c r="GC47" s="455"/>
      <c r="GD47" s="455"/>
      <c r="GE47" s="455"/>
      <c r="GF47" s="455"/>
      <c r="GG47" s="455"/>
      <c r="GH47" s="455"/>
      <c r="GI47" s="455"/>
      <c r="GJ47" s="455"/>
      <c r="GK47" s="455"/>
      <c r="GL47" s="455"/>
      <c r="GM47" s="455"/>
      <c r="GN47" s="455"/>
      <c r="GO47" s="455"/>
      <c r="GP47" s="455"/>
      <c r="GQ47" s="455"/>
      <c r="GR47" s="455"/>
      <c r="GS47" s="455"/>
      <c r="GT47" s="455"/>
      <c r="GU47" s="455"/>
      <c r="GV47" s="455"/>
      <c r="GW47" s="455"/>
      <c r="GX47" s="455"/>
      <c r="GY47" s="455"/>
      <c r="GZ47" s="455"/>
      <c r="HA47" s="455"/>
      <c r="HB47" s="455"/>
      <c r="HC47" s="455"/>
      <c r="HD47" s="455"/>
      <c r="HE47" s="455"/>
      <c r="HF47" s="455"/>
      <c r="HG47" s="455"/>
      <c r="HH47" s="455"/>
      <c r="HI47" s="455"/>
      <c r="HJ47" s="455"/>
      <c r="HK47" s="455"/>
      <c r="HL47" s="455"/>
      <c r="HM47" s="455"/>
      <c r="HN47" s="455"/>
      <c r="HO47" s="455"/>
      <c r="HP47" s="455"/>
      <c r="HQ47" s="455"/>
      <c r="HR47" s="455"/>
      <c r="HS47" s="455"/>
      <c r="HT47" s="455"/>
      <c r="HU47" s="455"/>
      <c r="HV47" s="455"/>
      <c r="HW47" s="455"/>
      <c r="HX47" s="455"/>
      <c r="HY47" s="455"/>
      <c r="HZ47" s="455"/>
      <c r="IA47" s="455"/>
      <c r="IB47" s="455"/>
      <c r="IC47" s="455"/>
      <c r="ID47" s="455"/>
      <c r="IE47" s="455"/>
      <c r="IF47" s="455"/>
      <c r="IG47" s="455"/>
      <c r="IH47" s="455"/>
      <c r="II47" s="455"/>
      <c r="IJ47" s="455"/>
      <c r="IK47" s="455"/>
      <c r="IL47" s="455"/>
      <c r="IM47" s="455"/>
      <c r="IN47" s="455"/>
      <c r="IO47" s="455"/>
      <c r="IP47" s="455"/>
      <c r="IQ47" s="455"/>
      <c r="IR47" s="455"/>
      <c r="IS47" s="455"/>
      <c r="IT47" s="455"/>
      <c r="IU47" s="455"/>
      <c r="IV47" s="455"/>
    </row>
    <row r="48" spans="1:256">
      <c r="B48" s="1677" t="s">
        <v>661</v>
      </c>
      <c r="C48" s="1678"/>
      <c r="D48" s="1678"/>
      <c r="E48" s="1678"/>
      <c r="F48" s="1678"/>
      <c r="G48" s="1678"/>
      <c r="H48" s="1678"/>
      <c r="I48" s="1678"/>
      <c r="J48" s="1678"/>
      <c r="K48" s="1678"/>
    </row>
    <row r="49" spans="2:11">
      <c r="B49" s="1678"/>
      <c r="C49" s="1678"/>
      <c r="D49" s="1678"/>
      <c r="E49" s="1678"/>
      <c r="F49" s="1678"/>
      <c r="G49" s="1678"/>
      <c r="H49" s="1678"/>
      <c r="I49" s="1678"/>
      <c r="J49" s="1678"/>
      <c r="K49" s="1678"/>
    </row>
  </sheetData>
  <mergeCells count="176">
    <mergeCell ref="B1:C1"/>
    <mergeCell ref="H1:K1"/>
    <mergeCell ref="B2:K2"/>
    <mergeCell ref="B3:D3"/>
    <mergeCell ref="E3:F3"/>
    <mergeCell ref="B4:D4"/>
    <mergeCell ref="E4:F4"/>
    <mergeCell ref="H4:I5"/>
    <mergeCell ref="J4:K5"/>
    <mergeCell ref="B5:D5"/>
    <mergeCell ref="E5:F5"/>
    <mergeCell ref="C7:D7"/>
    <mergeCell ref="E7:F7"/>
    <mergeCell ref="G7:H7"/>
    <mergeCell ref="I7:J7"/>
    <mergeCell ref="C8:D8"/>
    <mergeCell ref="E8:F8"/>
    <mergeCell ref="G8:H8"/>
    <mergeCell ref="I8:J8"/>
    <mergeCell ref="C11:D11"/>
    <mergeCell ref="E11:F11"/>
    <mergeCell ref="G11:H11"/>
    <mergeCell ref="I11:J11"/>
    <mergeCell ref="C12:D12"/>
    <mergeCell ref="E12:F12"/>
    <mergeCell ref="G12:H12"/>
    <mergeCell ref="I12:J12"/>
    <mergeCell ref="C9:D9"/>
    <mergeCell ref="E9:F9"/>
    <mergeCell ref="G9:H9"/>
    <mergeCell ref="I9:J9"/>
    <mergeCell ref="C10:D10"/>
    <mergeCell ref="E10:F10"/>
    <mergeCell ref="G10:H10"/>
    <mergeCell ref="I10:J10"/>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47:D47"/>
    <mergeCell ref="E47:F47"/>
    <mergeCell ref="G47:H47"/>
    <mergeCell ref="I47:J47"/>
    <mergeCell ref="B48:K49"/>
    <mergeCell ref="C45:D45"/>
    <mergeCell ref="E45:F45"/>
    <mergeCell ref="G45:H45"/>
    <mergeCell ref="I45:J45"/>
    <mergeCell ref="C46:D46"/>
    <mergeCell ref="E46:F46"/>
    <mergeCell ref="G46:H46"/>
    <mergeCell ref="I46:J46"/>
  </mergeCells>
  <phoneticPr fontId="66"/>
  <printOptions horizontalCentered="1"/>
  <pageMargins left="0.70866141732283472" right="0.70866141732283472" top="0.74803149606299213" bottom="0.74803149606299213" header="0.31496062992125984" footer="0.31496062992125984"/>
  <pageSetup paperSize="9" scale="95"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F42"/>
  <sheetViews>
    <sheetView view="pageBreakPreview" zoomScaleNormal="85" zoomScaleSheetLayoutView="100" workbookViewId="0"/>
  </sheetViews>
  <sheetFormatPr defaultRowHeight="13.5"/>
  <cols>
    <col min="1" max="1" width="23.25" style="44" customWidth="1"/>
    <col min="2" max="2" width="17.75" style="44" customWidth="1"/>
    <col min="3" max="3" width="17.875" style="44" customWidth="1"/>
    <col min="4" max="4" width="19.125" style="44" customWidth="1"/>
    <col min="5" max="5" width="20.625" style="44" customWidth="1"/>
    <col min="6" max="6" width="17" style="44" customWidth="1"/>
    <col min="7" max="18" width="20.625" style="44" customWidth="1"/>
    <col min="19" max="16384" width="9" style="44"/>
  </cols>
  <sheetData>
    <row r="1" spans="1:6" ht="26.25" customHeight="1">
      <c r="A1" s="43" t="s">
        <v>189</v>
      </c>
    </row>
    <row r="2" spans="1:6" ht="46.5" customHeight="1">
      <c r="A2" s="1726" t="s">
        <v>190</v>
      </c>
      <c r="B2" s="1726"/>
      <c r="C2" s="1726"/>
      <c r="D2" s="1726"/>
      <c r="E2" s="1726"/>
      <c r="F2" s="1726"/>
    </row>
    <row r="3" spans="1:6" ht="30" customHeight="1">
      <c r="F3" s="44" t="s">
        <v>191</v>
      </c>
    </row>
    <row r="4" spans="1:6" ht="30" customHeight="1">
      <c r="A4" s="1727"/>
      <c r="B4" s="1727"/>
      <c r="C4" s="44" t="s">
        <v>192</v>
      </c>
      <c r="E4" s="44" t="s">
        <v>882</v>
      </c>
    </row>
    <row r="5" spans="1:6" ht="30" customHeight="1"/>
    <row r="6" spans="1:6" ht="30" customHeight="1">
      <c r="C6" s="44" t="s">
        <v>193</v>
      </c>
    </row>
    <row r="7" spans="1:6" ht="30" customHeight="1">
      <c r="C7" s="1727"/>
      <c r="D7" s="1727"/>
      <c r="E7" s="1727"/>
      <c r="F7" s="1727"/>
    </row>
    <row r="8" spans="1:6" ht="30" customHeight="1">
      <c r="C8" s="44" t="s">
        <v>194</v>
      </c>
      <c r="D8" s="1727"/>
      <c r="E8" s="1727"/>
      <c r="F8" s="44" t="s">
        <v>195</v>
      </c>
    </row>
    <row r="9" spans="1:6" ht="30" customHeight="1">
      <c r="C9" s="44" t="s">
        <v>59</v>
      </c>
      <c r="D9" s="1727"/>
      <c r="E9" s="1727"/>
      <c r="F9" s="1727"/>
    </row>
    <row r="10" spans="1:6" ht="30" customHeight="1" thickBot="1">
      <c r="A10" s="44" t="s">
        <v>196</v>
      </c>
    </row>
    <row r="11" spans="1:6" ht="34.5" customHeight="1" thickTop="1">
      <c r="A11" s="136" t="s">
        <v>197</v>
      </c>
      <c r="B11" s="1724" t="s">
        <v>198</v>
      </c>
      <c r="C11" s="1724"/>
      <c r="D11" s="1724"/>
      <c r="E11" s="1724"/>
      <c r="F11" s="1725"/>
    </row>
    <row r="12" spans="1:6" ht="42" customHeight="1">
      <c r="A12" s="137" t="s">
        <v>199</v>
      </c>
      <c r="B12" s="1728"/>
      <c r="C12" s="1728"/>
      <c r="D12" s="1728"/>
      <c r="E12" s="1728"/>
      <c r="F12" s="1729"/>
    </row>
    <row r="13" spans="1:6" ht="42" customHeight="1">
      <c r="A13" s="1730" t="s">
        <v>200</v>
      </c>
      <c r="B13" s="1732"/>
      <c r="C13" s="1733"/>
      <c r="D13" s="1733"/>
      <c r="E13" s="1733"/>
      <c r="F13" s="1734"/>
    </row>
    <row r="14" spans="1:6" ht="42" customHeight="1">
      <c r="A14" s="1731"/>
      <c r="B14" s="1735" t="s">
        <v>201</v>
      </c>
      <c r="C14" s="1736"/>
      <c r="D14" s="1736"/>
      <c r="E14" s="1736"/>
      <c r="F14" s="1737"/>
    </row>
    <row r="15" spans="1:6" ht="42" customHeight="1">
      <c r="A15" s="138" t="s">
        <v>202</v>
      </c>
      <c r="B15" s="139" t="s">
        <v>203</v>
      </c>
      <c r="C15" s="140"/>
      <c r="D15" s="140"/>
      <c r="E15" s="140"/>
      <c r="F15" s="141"/>
    </row>
    <row r="16" spans="1:6" ht="42" customHeight="1">
      <c r="A16" s="1738" t="s">
        <v>204</v>
      </c>
      <c r="B16" s="90" t="s">
        <v>205</v>
      </c>
      <c r="C16" s="61"/>
      <c r="D16" s="1043"/>
      <c r="E16" s="1043"/>
      <c r="F16" s="142"/>
    </row>
    <row r="17" spans="1:6" ht="42" customHeight="1">
      <c r="A17" s="1738"/>
      <c r="B17" s="1718"/>
      <c r="C17" s="1719"/>
      <c r="D17" s="1719"/>
      <c r="E17" s="1719"/>
      <c r="F17" s="1720"/>
    </row>
    <row r="18" spans="1:6" ht="42" customHeight="1">
      <c r="A18" s="1739"/>
      <c r="B18" s="1721"/>
      <c r="C18" s="1722"/>
      <c r="D18" s="1722"/>
      <c r="E18" s="1722"/>
      <c r="F18" s="1723"/>
    </row>
    <row r="19" spans="1:6" ht="45" customHeight="1">
      <c r="A19" s="143" t="s">
        <v>206</v>
      </c>
      <c r="B19" s="1740" t="s">
        <v>207</v>
      </c>
      <c r="C19" s="1741"/>
      <c r="D19" s="1741"/>
      <c r="E19" s="1741"/>
      <c r="F19" s="1742"/>
    </row>
    <row r="20" spans="1:6" ht="30" customHeight="1">
      <c r="A20" s="1738" t="s">
        <v>208</v>
      </c>
      <c r="B20" s="1732" t="s">
        <v>209</v>
      </c>
      <c r="C20" s="1733"/>
      <c r="D20" s="1733"/>
      <c r="E20" s="1733"/>
      <c r="F20" s="1734"/>
    </row>
    <row r="21" spans="1:6" ht="30" customHeight="1" thickBot="1">
      <c r="A21" s="1743"/>
      <c r="B21" s="1744"/>
      <c r="C21" s="1745"/>
      <c r="D21" s="1745"/>
      <c r="E21" s="1745"/>
      <c r="F21" s="1746"/>
    </row>
    <row r="22" spans="1:6" ht="18.75" customHeight="1" thickTop="1"/>
    <row r="23" spans="1:6" ht="30" customHeight="1">
      <c r="A23" s="44" t="s">
        <v>210</v>
      </c>
    </row>
    <row r="24" spans="1:6" ht="30" customHeight="1">
      <c r="A24" s="1747" t="s">
        <v>211</v>
      </c>
      <c r="B24" s="1747"/>
      <c r="C24" s="1747"/>
      <c r="D24" s="1747"/>
      <c r="E24" s="1747"/>
      <c r="F24" s="1747"/>
    </row>
    <row r="25" spans="1:6" ht="30" customHeight="1">
      <c r="A25" s="44" t="s">
        <v>212</v>
      </c>
    </row>
    <row r="26" spans="1:6" ht="30" customHeight="1">
      <c r="A26" s="44" t="s">
        <v>213</v>
      </c>
    </row>
    <row r="27" spans="1:6" ht="30" customHeight="1">
      <c r="A27" s="44" t="s">
        <v>214</v>
      </c>
    </row>
    <row r="28" spans="1:6" ht="30" customHeight="1">
      <c r="A28" s="44" t="s">
        <v>215</v>
      </c>
    </row>
    <row r="29" spans="1:6" ht="30" customHeight="1">
      <c r="A29" s="1748" t="s">
        <v>216</v>
      </c>
      <c r="B29" s="1748"/>
      <c r="C29" s="1748"/>
      <c r="D29" s="1748"/>
      <c r="E29" s="1748"/>
    </row>
    <row r="30" spans="1:6" ht="30" customHeight="1"/>
    <row r="31" spans="1:6" ht="30" customHeight="1"/>
    <row r="32" spans="1:6"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sheetData>
  <mergeCells count="18">
    <mergeCell ref="B19:F19"/>
    <mergeCell ref="A20:A21"/>
    <mergeCell ref="B20:F21"/>
    <mergeCell ref="A24:F24"/>
    <mergeCell ref="A29:E29"/>
    <mergeCell ref="D16:E16"/>
    <mergeCell ref="B17:F18"/>
    <mergeCell ref="B11:F11"/>
    <mergeCell ref="A2:F2"/>
    <mergeCell ref="A4:B4"/>
    <mergeCell ref="C7:F7"/>
    <mergeCell ref="D8:E8"/>
    <mergeCell ref="D9:F9"/>
    <mergeCell ref="B12:F12"/>
    <mergeCell ref="A13:A14"/>
    <mergeCell ref="B13:F13"/>
    <mergeCell ref="B14:F14"/>
    <mergeCell ref="A16:A18"/>
  </mergeCells>
  <phoneticPr fontId="4"/>
  <printOptions horizontalCentered="1"/>
  <pageMargins left="0.39370078740157483" right="0.39370078740157483" top="0.59055118110236227" bottom="0.39370078740157483" header="0.39370078740157483" footer="0.19685039370078741"/>
  <pageSetup paperSize="9" scale="81" orientation="portrait" horizontalDpi="300" verticalDpi="30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J32"/>
  <sheetViews>
    <sheetView view="pageBreakPreview" zoomScaleNormal="100" zoomScaleSheetLayoutView="100" workbookViewId="0"/>
  </sheetViews>
  <sheetFormatPr defaultRowHeight="13.5"/>
  <cols>
    <col min="1" max="1" width="5.25" style="636" customWidth="1"/>
    <col min="2" max="3" width="9" style="636"/>
    <col min="4" max="5" width="8.5" style="636" customWidth="1"/>
    <col min="6" max="6" width="8.375" style="636" customWidth="1"/>
    <col min="7" max="7" width="7.375" style="636" customWidth="1"/>
    <col min="8" max="9" width="8.5" style="636" customWidth="1"/>
    <col min="10" max="10" width="17.125" style="636" customWidth="1"/>
    <col min="11" max="16384" width="9" style="636"/>
  </cols>
  <sheetData>
    <row r="1" spans="1:10" ht="27.75" customHeight="1">
      <c r="A1" s="645" t="s">
        <v>1176</v>
      </c>
      <c r="B1" s="635"/>
      <c r="G1" s="1749" t="s">
        <v>881</v>
      </c>
      <c r="H1" s="1749"/>
      <c r="I1" s="1749"/>
      <c r="J1" s="1749"/>
    </row>
    <row r="2" spans="1:10" ht="84.75" customHeight="1">
      <c r="A2" s="1750" t="s">
        <v>1175</v>
      </c>
      <c r="B2" s="1751"/>
      <c r="C2" s="1751"/>
      <c r="D2" s="1751"/>
      <c r="E2" s="1751"/>
      <c r="F2" s="1751"/>
      <c r="G2" s="1751"/>
      <c r="H2" s="1751"/>
      <c r="I2" s="1751"/>
      <c r="J2" s="1751"/>
    </row>
    <row r="3" spans="1:10" ht="15.75" customHeight="1">
      <c r="A3" s="1752"/>
      <c r="B3" s="1752"/>
      <c r="C3" s="1752"/>
      <c r="D3" s="1752"/>
      <c r="E3" s="1752"/>
    </row>
    <row r="4" spans="1:10" ht="15.75" customHeight="1">
      <c r="A4" s="1753"/>
      <c r="B4" s="1753"/>
      <c r="C4" s="1753"/>
      <c r="D4" s="1754"/>
      <c r="E4" s="1752"/>
      <c r="F4" s="637"/>
    </row>
    <row r="5" spans="1:10" ht="17.25" customHeight="1">
      <c r="A5" s="1753"/>
      <c r="B5" s="1753"/>
      <c r="C5" s="1753"/>
      <c r="D5" s="1754"/>
      <c r="E5" s="1752"/>
      <c r="F5" s="637"/>
      <c r="G5" s="1755" t="s">
        <v>660</v>
      </c>
      <c r="H5" s="1755"/>
      <c r="I5" s="1756" t="s">
        <v>352</v>
      </c>
      <c r="J5" s="1757"/>
    </row>
    <row r="6" spans="1:10" ht="17.25" customHeight="1">
      <c r="A6" s="1753"/>
      <c r="B6" s="1753"/>
      <c r="C6" s="1753"/>
      <c r="D6" s="1754"/>
      <c r="E6" s="1752"/>
      <c r="F6" s="638"/>
      <c r="G6" s="1755"/>
      <c r="H6" s="1755"/>
      <c r="I6" s="1758"/>
      <c r="J6" s="1759"/>
    </row>
    <row r="7" spans="1:10" ht="17.25" customHeight="1">
      <c r="A7" s="1753"/>
      <c r="B7" s="1753"/>
      <c r="C7" s="1753"/>
      <c r="D7" s="1754"/>
      <c r="E7" s="1754"/>
      <c r="F7" s="638"/>
      <c r="G7" s="1755"/>
      <c r="H7" s="1755"/>
      <c r="I7" s="1760"/>
      <c r="J7" s="1761"/>
    </row>
    <row r="8" spans="1:10" ht="15.75" customHeight="1"/>
    <row r="9" spans="1:10" ht="15.75" customHeight="1" thickBot="1">
      <c r="A9" s="639"/>
      <c r="B9" s="639"/>
      <c r="C9" s="639"/>
      <c r="D9" s="639"/>
      <c r="E9" s="639"/>
      <c r="F9" s="639"/>
      <c r="G9" s="639"/>
      <c r="H9" s="639"/>
      <c r="I9" s="639"/>
      <c r="J9" s="639"/>
    </row>
    <row r="10" spans="1:10" s="639" customFormat="1" ht="24.75" customHeight="1">
      <c r="A10" s="640"/>
      <c r="B10" s="1762" t="s">
        <v>277</v>
      </c>
      <c r="C10" s="1762"/>
      <c r="D10" s="1762" t="s">
        <v>1170</v>
      </c>
      <c r="E10" s="1762"/>
      <c r="F10" s="1762" t="s">
        <v>491</v>
      </c>
      <c r="G10" s="1763"/>
      <c r="H10" s="1764" t="s">
        <v>1171</v>
      </c>
      <c r="I10" s="1765"/>
      <c r="J10" s="641" t="s">
        <v>492</v>
      </c>
    </row>
    <row r="11" spans="1:10" s="639" customFormat="1" ht="17.25" customHeight="1">
      <c r="A11" s="640">
        <v>1</v>
      </c>
      <c r="B11" s="1762"/>
      <c r="C11" s="1762"/>
      <c r="D11" s="1766"/>
      <c r="E11" s="1767"/>
      <c r="F11" s="1762"/>
      <c r="G11" s="1763"/>
      <c r="H11" s="1768"/>
      <c r="I11" s="1769"/>
      <c r="J11" s="642"/>
    </row>
    <row r="12" spans="1:10" s="639" customFormat="1" ht="17.25" customHeight="1">
      <c r="A12" s="640">
        <v>2</v>
      </c>
      <c r="B12" s="1762"/>
      <c r="C12" s="1762"/>
      <c r="D12" s="1766"/>
      <c r="E12" s="1767"/>
      <c r="F12" s="1762"/>
      <c r="G12" s="1763"/>
      <c r="H12" s="1768"/>
      <c r="I12" s="1769"/>
      <c r="J12" s="642"/>
    </row>
    <row r="13" spans="1:10" s="639" customFormat="1" ht="17.25" customHeight="1">
      <c r="A13" s="640">
        <v>3</v>
      </c>
      <c r="B13" s="1763"/>
      <c r="C13" s="1770"/>
      <c r="D13" s="1771"/>
      <c r="E13" s="1772"/>
      <c r="F13" s="1763"/>
      <c r="G13" s="1773"/>
      <c r="H13" s="1768"/>
      <c r="I13" s="1774"/>
      <c r="J13" s="642"/>
    </row>
    <row r="14" spans="1:10" s="639" customFormat="1" ht="17.25" customHeight="1">
      <c r="A14" s="640">
        <v>4</v>
      </c>
      <c r="B14" s="1763"/>
      <c r="C14" s="1770"/>
      <c r="D14" s="1771"/>
      <c r="E14" s="1772"/>
      <c r="F14" s="1763"/>
      <c r="G14" s="1773"/>
      <c r="H14" s="1768"/>
      <c r="I14" s="1774"/>
      <c r="J14" s="642"/>
    </row>
    <row r="15" spans="1:10" s="639" customFormat="1" ht="17.25" customHeight="1">
      <c r="A15" s="640">
        <v>5</v>
      </c>
      <c r="B15" s="1763"/>
      <c r="C15" s="1770"/>
      <c r="D15" s="1771"/>
      <c r="E15" s="1772"/>
      <c r="F15" s="1763"/>
      <c r="G15" s="1773"/>
      <c r="H15" s="1768"/>
      <c r="I15" s="1774"/>
      <c r="J15" s="642"/>
    </row>
    <row r="16" spans="1:10" s="639" customFormat="1" ht="17.25" customHeight="1">
      <c r="A16" s="640">
        <v>6</v>
      </c>
      <c r="B16" s="1763"/>
      <c r="C16" s="1770"/>
      <c r="D16" s="1771"/>
      <c r="E16" s="1772"/>
      <c r="F16" s="1763"/>
      <c r="G16" s="1773"/>
      <c r="H16" s="1768"/>
      <c r="I16" s="1774"/>
      <c r="J16" s="643"/>
    </row>
    <row r="17" spans="1:10" s="639" customFormat="1" ht="17.25" customHeight="1">
      <c r="A17" s="640">
        <v>7</v>
      </c>
      <c r="B17" s="1762"/>
      <c r="C17" s="1762"/>
      <c r="D17" s="1762"/>
      <c r="E17" s="1762"/>
      <c r="F17" s="1762"/>
      <c r="G17" s="1763"/>
      <c r="H17" s="1775"/>
      <c r="I17" s="1776"/>
      <c r="J17" s="643"/>
    </row>
    <row r="18" spans="1:10" s="639" customFormat="1" ht="17.25" customHeight="1">
      <c r="A18" s="640">
        <v>8</v>
      </c>
      <c r="B18" s="1762"/>
      <c r="C18" s="1762"/>
      <c r="D18" s="1762"/>
      <c r="E18" s="1762"/>
      <c r="F18" s="1762"/>
      <c r="G18" s="1763"/>
      <c r="H18" s="1777"/>
      <c r="I18" s="1769"/>
      <c r="J18" s="643"/>
    </row>
    <row r="19" spans="1:10" s="639" customFormat="1" ht="17.25" customHeight="1">
      <c r="A19" s="640">
        <v>9</v>
      </c>
      <c r="B19" s="1762"/>
      <c r="C19" s="1762"/>
      <c r="D19" s="1762"/>
      <c r="E19" s="1762"/>
      <c r="F19" s="1762"/>
      <c r="G19" s="1763"/>
      <c r="H19" s="1777"/>
      <c r="I19" s="1769"/>
      <c r="J19" s="643"/>
    </row>
    <row r="20" spans="1:10" s="639" customFormat="1" ht="17.25" customHeight="1">
      <c r="A20" s="640">
        <v>10</v>
      </c>
      <c r="B20" s="1762"/>
      <c r="C20" s="1762"/>
      <c r="D20" s="1762"/>
      <c r="E20" s="1762"/>
      <c r="F20" s="1762"/>
      <c r="G20" s="1763"/>
      <c r="H20" s="1778"/>
      <c r="I20" s="1779"/>
      <c r="J20" s="643"/>
    </row>
    <row r="21" spans="1:10" s="639" customFormat="1" ht="17.25" customHeight="1">
      <c r="A21" s="640">
        <v>11</v>
      </c>
      <c r="B21" s="1763"/>
      <c r="C21" s="1770"/>
      <c r="D21" s="1771"/>
      <c r="E21" s="1772"/>
      <c r="F21" s="1762"/>
      <c r="G21" s="1763"/>
      <c r="H21" s="1768"/>
      <c r="I21" s="1774"/>
      <c r="J21" s="642"/>
    </row>
    <row r="22" spans="1:10" s="639" customFormat="1" ht="17.25" customHeight="1">
      <c r="A22" s="640">
        <v>12</v>
      </c>
      <c r="B22" s="1762"/>
      <c r="C22" s="1762"/>
      <c r="D22" s="1766"/>
      <c r="E22" s="1767"/>
      <c r="F22" s="1762"/>
      <c r="G22" s="1763"/>
      <c r="H22" s="1768"/>
      <c r="I22" s="1769"/>
      <c r="J22" s="642"/>
    </row>
    <row r="23" spans="1:10" s="639" customFormat="1" ht="17.25" customHeight="1">
      <c r="A23" s="640">
        <v>13</v>
      </c>
      <c r="B23" s="1763"/>
      <c r="C23" s="1770"/>
      <c r="D23" s="1771"/>
      <c r="E23" s="1772"/>
      <c r="F23" s="1763"/>
      <c r="G23" s="1773"/>
      <c r="H23" s="1768"/>
      <c r="I23" s="1774"/>
      <c r="J23" s="642"/>
    </row>
    <row r="24" spans="1:10" s="639" customFormat="1" ht="17.25" customHeight="1">
      <c r="A24" s="640">
        <v>14</v>
      </c>
      <c r="B24" s="1762"/>
      <c r="C24" s="1762"/>
      <c r="D24" s="1766"/>
      <c r="E24" s="1767"/>
      <c r="F24" s="1762"/>
      <c r="G24" s="1763"/>
      <c r="H24" s="1768"/>
      <c r="I24" s="1769"/>
      <c r="J24" s="642"/>
    </row>
    <row r="25" spans="1:10" s="639" customFormat="1" ht="17.25" customHeight="1">
      <c r="A25" s="640">
        <v>15</v>
      </c>
      <c r="B25" s="1762"/>
      <c r="C25" s="1762"/>
      <c r="D25" s="1771"/>
      <c r="E25" s="1770"/>
      <c r="F25" s="1762"/>
      <c r="G25" s="1763"/>
      <c r="H25" s="1768"/>
      <c r="I25" s="1769"/>
      <c r="J25" s="643"/>
    </row>
    <row r="26" spans="1:10" s="639" customFormat="1" ht="17.25" customHeight="1">
      <c r="A26" s="640">
        <v>16</v>
      </c>
      <c r="B26" s="1762"/>
      <c r="C26" s="1762"/>
      <c r="D26" s="1780"/>
      <c r="E26" s="1762"/>
      <c r="F26" s="1762"/>
      <c r="G26" s="1763"/>
      <c r="H26" s="1768"/>
      <c r="I26" s="1769"/>
      <c r="J26" s="643"/>
    </row>
    <row r="27" spans="1:10" s="639" customFormat="1" ht="17.25" customHeight="1">
      <c r="A27" s="640">
        <v>17</v>
      </c>
      <c r="B27" s="1762"/>
      <c r="C27" s="1762"/>
      <c r="D27" s="1762"/>
      <c r="E27" s="1762"/>
      <c r="F27" s="1762"/>
      <c r="G27" s="1763"/>
      <c r="H27" s="1768"/>
      <c r="I27" s="1769"/>
      <c r="J27" s="643"/>
    </row>
    <row r="28" spans="1:10" s="639" customFormat="1" ht="17.25" customHeight="1">
      <c r="A28" s="640">
        <v>18</v>
      </c>
      <c r="B28" s="1762"/>
      <c r="C28" s="1762"/>
      <c r="D28" s="1762"/>
      <c r="E28" s="1762"/>
      <c r="F28" s="1762"/>
      <c r="G28" s="1763"/>
      <c r="H28" s="1768"/>
      <c r="I28" s="1769"/>
      <c r="J28" s="643"/>
    </row>
    <row r="29" spans="1:10" s="639" customFormat="1" ht="17.25" customHeight="1">
      <c r="A29" s="640">
        <v>19</v>
      </c>
      <c r="B29" s="1762"/>
      <c r="C29" s="1762"/>
      <c r="D29" s="1762"/>
      <c r="E29" s="1762"/>
      <c r="F29" s="1762"/>
      <c r="G29" s="1763"/>
      <c r="H29" s="1768"/>
      <c r="I29" s="1769"/>
      <c r="J29" s="643"/>
    </row>
    <row r="30" spans="1:10" s="639" customFormat="1" ht="17.25" customHeight="1" thickBot="1">
      <c r="A30" s="640">
        <v>20</v>
      </c>
      <c r="B30" s="1762"/>
      <c r="C30" s="1762"/>
      <c r="D30" s="1762"/>
      <c r="E30" s="1762"/>
      <c r="F30" s="1762"/>
      <c r="G30" s="1763"/>
      <c r="H30" s="1781"/>
      <c r="I30" s="1782"/>
      <c r="J30" s="643"/>
    </row>
    <row r="31" spans="1:10" ht="20.25" customHeight="1">
      <c r="A31" s="1783" t="s">
        <v>1172</v>
      </c>
      <c r="B31" s="1784"/>
      <c r="C31" s="1784"/>
      <c r="D31" s="1784"/>
      <c r="E31" s="1784"/>
      <c r="F31" s="1784"/>
      <c r="G31" s="1784"/>
      <c r="H31" s="1784"/>
      <c r="I31" s="1784"/>
      <c r="J31" s="1784"/>
    </row>
    <row r="32" spans="1:10" ht="20.25" customHeight="1">
      <c r="A32" s="1784"/>
      <c r="B32" s="1784"/>
      <c r="C32" s="1784"/>
      <c r="D32" s="1784"/>
      <c r="E32" s="1784"/>
      <c r="F32" s="1784"/>
      <c r="G32" s="1784"/>
      <c r="H32" s="1784"/>
      <c r="I32" s="1784"/>
      <c r="J32" s="1784"/>
    </row>
  </sheetData>
  <mergeCells count="99">
    <mergeCell ref="B30:C30"/>
    <mergeCell ref="D30:E30"/>
    <mergeCell ref="F30:G30"/>
    <mergeCell ref="H30:I30"/>
    <mergeCell ref="A31:J32"/>
    <mergeCell ref="D29:E29"/>
    <mergeCell ref="F29:G29"/>
    <mergeCell ref="H29:I29"/>
    <mergeCell ref="B26:C26"/>
    <mergeCell ref="D26:E26"/>
    <mergeCell ref="F26:G26"/>
    <mergeCell ref="H26:I26"/>
    <mergeCell ref="B27:C27"/>
    <mergeCell ref="D27:E27"/>
    <mergeCell ref="F27:G27"/>
    <mergeCell ref="B28:C28"/>
    <mergeCell ref="D28:E28"/>
    <mergeCell ref="F28:G28"/>
    <mergeCell ref="H28:I28"/>
    <mergeCell ref="B29:C29"/>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A5:C5"/>
    <mergeCell ref="D5:E5"/>
    <mergeCell ref="G5:H7"/>
    <mergeCell ref="I5:J7"/>
    <mergeCell ref="A6:C6"/>
    <mergeCell ref="D6:E6"/>
    <mergeCell ref="A7:C7"/>
    <mergeCell ref="D7:E7"/>
    <mergeCell ref="G1:J1"/>
    <mergeCell ref="A2:J2"/>
    <mergeCell ref="A3:C3"/>
    <mergeCell ref="D3:E3"/>
    <mergeCell ref="A4:C4"/>
    <mergeCell ref="D4:E4"/>
  </mergeCells>
  <phoneticPr fontId="4"/>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H42"/>
  <sheetViews>
    <sheetView view="pageBreakPreview" zoomScaleNormal="100" zoomScaleSheetLayoutView="100" workbookViewId="0"/>
  </sheetViews>
  <sheetFormatPr defaultRowHeight="13.5"/>
  <cols>
    <col min="1" max="1" width="3.125" style="590" customWidth="1"/>
    <col min="2" max="2" width="15.375" style="590" customWidth="1"/>
    <col min="3" max="4" width="8.5" style="590" customWidth="1"/>
    <col min="5" max="6" width="8.625" style="590" customWidth="1"/>
    <col min="7" max="7" width="16.375" style="590" customWidth="1"/>
    <col min="8" max="8" width="16.75" style="590" bestFit="1" customWidth="1"/>
    <col min="9" max="16384" width="9" style="590"/>
  </cols>
  <sheetData>
    <row r="1" spans="1:8" ht="27.75" customHeight="1">
      <c r="A1" s="589"/>
      <c r="B1" s="644" t="s">
        <v>1177</v>
      </c>
      <c r="H1" s="591" t="s">
        <v>881</v>
      </c>
    </row>
    <row r="2" spans="1:8" ht="56.25" customHeight="1">
      <c r="A2" s="1785" t="s">
        <v>1122</v>
      </c>
      <c r="B2" s="1785"/>
      <c r="C2" s="1785"/>
      <c r="D2" s="1785"/>
      <c r="E2" s="1785"/>
      <c r="F2" s="1785"/>
      <c r="G2" s="1785"/>
      <c r="H2" s="1785"/>
    </row>
    <row r="3" spans="1:8" ht="15.75" customHeight="1">
      <c r="A3" s="1786"/>
      <c r="B3" s="1786"/>
      <c r="C3" s="1786"/>
      <c r="D3" s="1786"/>
    </row>
    <row r="4" spans="1:8" ht="15.75" customHeight="1">
      <c r="A4" s="1787"/>
      <c r="B4" s="1787"/>
      <c r="C4" s="1788"/>
      <c r="D4" s="1786"/>
      <c r="E4" s="592"/>
    </row>
    <row r="5" spans="1:8" ht="17.25" customHeight="1">
      <c r="A5" s="1787"/>
      <c r="B5" s="1787"/>
      <c r="C5" s="1789" t="s">
        <v>660</v>
      </c>
      <c r="D5" s="1789"/>
      <c r="E5" s="1790" t="s">
        <v>352</v>
      </c>
      <c r="F5" s="1791"/>
      <c r="G5" s="1791"/>
      <c r="H5" s="1792"/>
    </row>
    <row r="6" spans="1:8" ht="17.25" customHeight="1">
      <c r="A6" s="1787"/>
      <c r="B6" s="1787"/>
      <c r="C6" s="1789"/>
      <c r="D6" s="1789"/>
      <c r="E6" s="1793"/>
      <c r="F6" s="1794"/>
      <c r="G6" s="1794"/>
      <c r="H6" s="1795"/>
    </row>
    <row r="7" spans="1:8" ht="17.25" customHeight="1">
      <c r="A7" s="1787"/>
      <c r="B7" s="1787"/>
      <c r="C7" s="1789"/>
      <c r="D7" s="1789"/>
      <c r="E7" s="1796"/>
      <c r="F7" s="1797"/>
      <c r="G7" s="1797"/>
      <c r="H7" s="1798"/>
    </row>
    <row r="8" spans="1:8" ht="17.25" customHeight="1">
      <c r="A8" s="593"/>
      <c r="B8" s="593"/>
      <c r="C8" s="594"/>
      <c r="D8" s="594"/>
      <c r="E8" s="595"/>
      <c r="F8" s="595"/>
      <c r="G8" s="595"/>
    </row>
    <row r="9" spans="1:8" ht="15" customHeight="1">
      <c r="A9" s="593"/>
      <c r="B9" s="593"/>
      <c r="C9" s="1799" t="s">
        <v>948</v>
      </c>
      <c r="D9" s="1800"/>
      <c r="E9" s="596"/>
      <c r="F9" s="597"/>
      <c r="G9" s="597"/>
      <c r="H9" s="598"/>
    </row>
    <row r="10" spans="1:8" ht="15" customHeight="1">
      <c r="A10" s="593"/>
      <c r="B10" s="593"/>
      <c r="C10" s="1801"/>
      <c r="D10" s="1802"/>
      <c r="E10" s="599">
        <v>1</v>
      </c>
      <c r="F10" s="590" t="s">
        <v>938</v>
      </c>
      <c r="H10" s="600"/>
    </row>
    <row r="11" spans="1:8" ht="15" customHeight="1">
      <c r="A11" s="593"/>
      <c r="B11" s="593"/>
      <c r="C11" s="1801"/>
      <c r="D11" s="1802"/>
      <c r="E11" s="599">
        <v>2</v>
      </c>
      <c r="F11" s="590" t="s">
        <v>939</v>
      </c>
      <c r="H11" s="600"/>
    </row>
    <row r="12" spans="1:8" ht="15" customHeight="1">
      <c r="A12" s="593"/>
      <c r="B12" s="593"/>
      <c r="C12" s="1801"/>
      <c r="D12" s="1802"/>
      <c r="E12" s="599">
        <v>3</v>
      </c>
      <c r="F12" s="590" t="s">
        <v>940</v>
      </c>
      <c r="H12" s="600"/>
    </row>
    <row r="13" spans="1:8" ht="15" customHeight="1">
      <c r="A13" s="593"/>
      <c r="B13" s="593"/>
      <c r="C13" s="1801"/>
      <c r="D13" s="1802"/>
      <c r="E13" s="599">
        <v>4</v>
      </c>
      <c r="F13" s="590" t="s">
        <v>941</v>
      </c>
      <c r="H13" s="600"/>
    </row>
    <row r="14" spans="1:8" ht="15" customHeight="1">
      <c r="A14" s="593"/>
      <c r="B14" s="593"/>
      <c r="C14" s="1801"/>
      <c r="D14" s="1802"/>
      <c r="E14" s="599">
        <v>5</v>
      </c>
      <c r="F14" s="590" t="s">
        <v>942</v>
      </c>
      <c r="H14" s="600"/>
    </row>
    <row r="15" spans="1:8" ht="15" customHeight="1">
      <c r="A15" s="593"/>
      <c r="B15" s="593"/>
      <c r="C15" s="1801"/>
      <c r="D15" s="1802"/>
      <c r="E15" s="599">
        <v>6</v>
      </c>
      <c r="F15" s="590" t="s">
        <v>943</v>
      </c>
      <c r="H15" s="600"/>
    </row>
    <row r="16" spans="1:8" ht="15" customHeight="1">
      <c r="A16" s="593"/>
      <c r="B16" s="593"/>
      <c r="C16" s="1801"/>
      <c r="D16" s="1802"/>
      <c r="E16" s="599">
        <v>7</v>
      </c>
      <c r="F16" s="590" t="s">
        <v>944</v>
      </c>
      <c r="H16" s="600"/>
    </row>
    <row r="17" spans="1:8" ht="15" customHeight="1">
      <c r="A17" s="593"/>
      <c r="B17" s="593"/>
      <c r="C17" s="1803"/>
      <c r="D17" s="1804"/>
      <c r="E17" s="601"/>
      <c r="F17" s="602"/>
      <c r="G17" s="602"/>
      <c r="H17" s="603"/>
    </row>
    <row r="18" spans="1:8" ht="15.75" customHeight="1"/>
    <row r="19" spans="1:8" ht="15.75" customHeight="1" thickBot="1">
      <c r="A19" s="604"/>
      <c r="B19" s="604"/>
      <c r="C19" s="604"/>
      <c r="D19" s="604"/>
      <c r="E19" s="604"/>
      <c r="F19" s="604"/>
      <c r="G19" s="604"/>
      <c r="H19" s="604"/>
    </row>
    <row r="20" spans="1:8" s="604" customFormat="1" ht="24.75" customHeight="1">
      <c r="A20" s="605"/>
      <c r="B20" s="606" t="s">
        <v>277</v>
      </c>
      <c r="C20" s="1805" t="s">
        <v>895</v>
      </c>
      <c r="D20" s="1805"/>
      <c r="E20" s="1805" t="s">
        <v>491</v>
      </c>
      <c r="F20" s="1806"/>
      <c r="G20" s="607" t="s">
        <v>949</v>
      </c>
      <c r="H20" s="608" t="s">
        <v>492</v>
      </c>
    </row>
    <row r="21" spans="1:8" s="604" customFormat="1" ht="17.25" customHeight="1">
      <c r="A21" s="605">
        <v>1</v>
      </c>
      <c r="B21" s="606"/>
      <c r="C21" s="1807"/>
      <c r="D21" s="1808"/>
      <c r="E21" s="1805"/>
      <c r="F21" s="1806"/>
      <c r="G21" s="609"/>
      <c r="H21" s="610"/>
    </row>
    <row r="22" spans="1:8" s="604" customFormat="1" ht="17.25" customHeight="1">
      <c r="A22" s="605">
        <v>2</v>
      </c>
      <c r="B22" s="606"/>
      <c r="C22" s="1807"/>
      <c r="D22" s="1808"/>
      <c r="E22" s="1805"/>
      <c r="F22" s="1806"/>
      <c r="G22" s="609"/>
      <c r="H22" s="610"/>
    </row>
    <row r="23" spans="1:8" s="604" customFormat="1" ht="17.25" customHeight="1">
      <c r="A23" s="605">
        <v>3</v>
      </c>
      <c r="B23" s="611"/>
      <c r="C23" s="1809"/>
      <c r="D23" s="1810"/>
      <c r="E23" s="1806"/>
      <c r="F23" s="1811"/>
      <c r="G23" s="609"/>
      <c r="H23" s="610"/>
    </row>
    <row r="24" spans="1:8" s="604" customFormat="1" ht="17.25" customHeight="1">
      <c r="A24" s="605">
        <v>4</v>
      </c>
      <c r="B24" s="611"/>
      <c r="C24" s="1809"/>
      <c r="D24" s="1810"/>
      <c r="E24" s="1806"/>
      <c r="F24" s="1811"/>
      <c r="G24" s="609"/>
      <c r="H24" s="610"/>
    </row>
    <row r="25" spans="1:8" s="604" customFormat="1" ht="17.25" customHeight="1">
      <c r="A25" s="605">
        <v>5</v>
      </c>
      <c r="B25" s="611"/>
      <c r="C25" s="1809"/>
      <c r="D25" s="1810"/>
      <c r="E25" s="1806"/>
      <c r="F25" s="1811"/>
      <c r="G25" s="609"/>
      <c r="H25" s="610"/>
    </row>
    <row r="26" spans="1:8" s="604" customFormat="1" ht="17.25" customHeight="1">
      <c r="A26" s="605">
        <v>6</v>
      </c>
      <c r="B26" s="611"/>
      <c r="C26" s="1809"/>
      <c r="D26" s="1810"/>
      <c r="E26" s="1806"/>
      <c r="F26" s="1811"/>
      <c r="G26" s="609"/>
      <c r="H26" s="612"/>
    </row>
    <row r="27" spans="1:8" s="604" customFormat="1" ht="17.25" customHeight="1">
      <c r="A27" s="605">
        <v>7</v>
      </c>
      <c r="B27" s="606"/>
      <c r="C27" s="1805"/>
      <c r="D27" s="1805"/>
      <c r="E27" s="1805"/>
      <c r="F27" s="1806"/>
      <c r="G27" s="613"/>
      <c r="H27" s="612"/>
    </row>
    <row r="28" spans="1:8" s="604" customFormat="1" ht="17.25" customHeight="1">
      <c r="A28" s="605">
        <v>8</v>
      </c>
      <c r="B28" s="606"/>
      <c r="C28" s="1805"/>
      <c r="D28" s="1805"/>
      <c r="E28" s="1805"/>
      <c r="F28" s="1806"/>
      <c r="G28" s="613"/>
      <c r="H28" s="612"/>
    </row>
    <row r="29" spans="1:8" s="604" customFormat="1" ht="17.25" customHeight="1">
      <c r="A29" s="605">
        <v>9</v>
      </c>
      <c r="B29" s="606"/>
      <c r="C29" s="1805"/>
      <c r="D29" s="1805"/>
      <c r="E29" s="1805"/>
      <c r="F29" s="1806"/>
      <c r="G29" s="613"/>
      <c r="H29" s="612"/>
    </row>
    <row r="30" spans="1:8" s="604" customFormat="1" ht="17.25" customHeight="1">
      <c r="A30" s="605">
        <v>10</v>
      </c>
      <c r="B30" s="606"/>
      <c r="C30" s="1805"/>
      <c r="D30" s="1805"/>
      <c r="E30" s="1805"/>
      <c r="F30" s="1806"/>
      <c r="G30" s="613"/>
      <c r="H30" s="612"/>
    </row>
    <row r="31" spans="1:8" s="604" customFormat="1" ht="17.25" customHeight="1">
      <c r="A31" s="605">
        <v>11</v>
      </c>
      <c r="B31" s="611"/>
      <c r="C31" s="1809"/>
      <c r="D31" s="1810"/>
      <c r="E31" s="1805"/>
      <c r="F31" s="1806"/>
      <c r="G31" s="609"/>
      <c r="H31" s="610"/>
    </row>
    <row r="32" spans="1:8" s="604" customFormat="1" ht="17.25" customHeight="1">
      <c r="A32" s="605">
        <v>12</v>
      </c>
      <c r="B32" s="606"/>
      <c r="C32" s="1807"/>
      <c r="D32" s="1808"/>
      <c r="E32" s="1805"/>
      <c r="F32" s="1806"/>
      <c r="G32" s="609"/>
      <c r="H32" s="610"/>
    </row>
    <row r="33" spans="1:8" s="604" customFormat="1" ht="17.25" customHeight="1">
      <c r="A33" s="605">
        <v>13</v>
      </c>
      <c r="B33" s="611"/>
      <c r="C33" s="1809"/>
      <c r="D33" s="1810"/>
      <c r="E33" s="1806"/>
      <c r="F33" s="1811"/>
      <c r="G33" s="609"/>
      <c r="H33" s="610"/>
    </row>
    <row r="34" spans="1:8" s="604" customFormat="1" ht="17.25" customHeight="1">
      <c r="A34" s="605">
        <v>14</v>
      </c>
      <c r="B34" s="606"/>
      <c r="C34" s="1807"/>
      <c r="D34" s="1808"/>
      <c r="E34" s="1805"/>
      <c r="F34" s="1806"/>
      <c r="G34" s="609"/>
      <c r="H34" s="610"/>
    </row>
    <row r="35" spans="1:8" s="604" customFormat="1" ht="17.25" customHeight="1">
      <c r="A35" s="605">
        <v>15</v>
      </c>
      <c r="B35" s="606"/>
      <c r="C35" s="1809"/>
      <c r="D35" s="1812"/>
      <c r="E35" s="1805"/>
      <c r="F35" s="1806"/>
      <c r="G35" s="609"/>
      <c r="H35" s="612"/>
    </row>
    <row r="36" spans="1:8" s="604" customFormat="1" ht="17.25" customHeight="1">
      <c r="A36" s="605">
        <v>16</v>
      </c>
      <c r="B36" s="606"/>
      <c r="C36" s="1813"/>
      <c r="D36" s="1805"/>
      <c r="E36" s="1805"/>
      <c r="F36" s="1806"/>
      <c r="G36" s="609"/>
      <c r="H36" s="612"/>
    </row>
    <row r="37" spans="1:8" s="604" customFormat="1" ht="17.25" customHeight="1">
      <c r="A37" s="605">
        <v>17</v>
      </c>
      <c r="B37" s="606"/>
      <c r="C37" s="1805"/>
      <c r="D37" s="1805"/>
      <c r="E37" s="1805"/>
      <c r="F37" s="1806"/>
      <c r="G37" s="609"/>
      <c r="H37" s="612"/>
    </row>
    <row r="38" spans="1:8" s="604" customFormat="1" ht="17.25" customHeight="1">
      <c r="A38" s="605">
        <v>18</v>
      </c>
      <c r="B38" s="606"/>
      <c r="C38" s="1805"/>
      <c r="D38" s="1805"/>
      <c r="E38" s="1805"/>
      <c r="F38" s="1806"/>
      <c r="G38" s="609"/>
      <c r="H38" s="612"/>
    </row>
    <row r="39" spans="1:8" s="604" customFormat="1" ht="17.25" customHeight="1">
      <c r="A39" s="605">
        <v>19</v>
      </c>
      <c r="B39" s="606"/>
      <c r="C39" s="1805"/>
      <c r="D39" s="1805"/>
      <c r="E39" s="1805"/>
      <c r="F39" s="1806"/>
      <c r="G39" s="609"/>
      <c r="H39" s="612"/>
    </row>
    <row r="40" spans="1:8" s="604" customFormat="1" ht="17.25" customHeight="1" thickBot="1">
      <c r="A40" s="605">
        <v>20</v>
      </c>
      <c r="B40" s="606"/>
      <c r="C40" s="1805"/>
      <c r="D40" s="1805"/>
      <c r="E40" s="1805"/>
      <c r="F40" s="1806"/>
      <c r="G40" s="614"/>
      <c r="H40" s="612"/>
    </row>
    <row r="41" spans="1:8" ht="39.75" customHeight="1">
      <c r="A41" s="1677" t="s">
        <v>950</v>
      </c>
      <c r="B41" s="1678"/>
      <c r="C41" s="1678"/>
      <c r="D41" s="1678"/>
      <c r="E41" s="1678"/>
      <c r="F41" s="1678"/>
      <c r="G41" s="1678"/>
      <c r="H41" s="1678"/>
    </row>
    <row r="42" spans="1:8" ht="39.75" customHeight="1">
      <c r="A42" s="1678"/>
      <c r="B42" s="1678"/>
      <c r="C42" s="1678"/>
      <c r="D42" s="1678"/>
      <c r="E42" s="1678"/>
      <c r="F42" s="1678"/>
      <c r="G42" s="1678"/>
      <c r="H42" s="1678"/>
    </row>
  </sheetData>
  <mergeCells count="54">
    <mergeCell ref="C37:D37"/>
    <mergeCell ref="E37:F37"/>
    <mergeCell ref="A41:H42"/>
    <mergeCell ref="C38:D38"/>
    <mergeCell ref="E38:F38"/>
    <mergeCell ref="C39:D39"/>
    <mergeCell ref="E39:F39"/>
    <mergeCell ref="C40:D40"/>
    <mergeCell ref="E40:F40"/>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C9:D17"/>
    <mergeCell ref="C20:D20"/>
    <mergeCell ref="E20:F20"/>
    <mergeCell ref="C21:D21"/>
    <mergeCell ref="E21:F21"/>
    <mergeCell ref="A5:B5"/>
    <mergeCell ref="C5:D7"/>
    <mergeCell ref="E5:H7"/>
    <mergeCell ref="A6:B6"/>
    <mergeCell ref="A7:B7"/>
    <mergeCell ref="A2:H2"/>
    <mergeCell ref="A3:B3"/>
    <mergeCell ref="C3:D3"/>
    <mergeCell ref="A4:B4"/>
    <mergeCell ref="C4:D4"/>
  </mergeCells>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65"/>
  <sheetViews>
    <sheetView view="pageBreakPreview" zoomScaleNormal="100" zoomScaleSheetLayoutView="100" workbookViewId="0">
      <selection sqref="A1:E1"/>
    </sheetView>
  </sheetViews>
  <sheetFormatPr defaultColWidth="4" defaultRowHeight="13.5"/>
  <cols>
    <col min="1" max="1" width="2.875" style="176" customWidth="1"/>
    <col min="2" max="2" width="2.375" style="176" customWidth="1"/>
    <col min="3" max="3" width="7.375" style="176" customWidth="1"/>
    <col min="4" max="6" width="4" style="176" customWidth="1"/>
    <col min="7" max="7" width="3.625" style="176" customWidth="1"/>
    <col min="8" max="8" width="4" style="176" customWidth="1"/>
    <col min="9" max="9" width="7.375" style="176" customWidth="1"/>
    <col min="10" max="18" width="4" style="176" customWidth="1"/>
    <col min="19" max="20" width="6.875" style="176" customWidth="1"/>
    <col min="21" max="22" width="4" style="176" customWidth="1"/>
    <col min="23" max="23" width="4.125" style="176" customWidth="1"/>
    <col min="24" max="24" width="2.375" style="176" customWidth="1"/>
    <col min="25" max="25" width="3.375" style="176" customWidth="1"/>
    <col min="26" max="16384" width="4" style="176"/>
  </cols>
  <sheetData>
    <row r="1" spans="1:27">
      <c r="A1" s="789" t="s">
        <v>584</v>
      </c>
      <c r="B1" s="789"/>
      <c r="C1" s="789"/>
      <c r="D1" s="789"/>
      <c r="E1" s="789"/>
    </row>
    <row r="3" spans="1:27">
      <c r="Q3" s="848" t="s">
        <v>862</v>
      </c>
      <c r="R3" s="848"/>
      <c r="S3" s="848"/>
      <c r="T3" s="848"/>
      <c r="U3" s="848"/>
      <c r="V3" s="848"/>
      <c r="W3" s="848"/>
      <c r="X3" s="848"/>
    </row>
    <row r="4" spans="1:27">
      <c r="S4" s="177"/>
    </row>
    <row r="5" spans="1:27">
      <c r="B5" s="849" t="s">
        <v>448</v>
      </c>
      <c r="C5" s="849"/>
      <c r="D5" s="849"/>
      <c r="E5" s="849"/>
      <c r="F5" s="849"/>
      <c r="G5" s="849"/>
      <c r="H5" s="849"/>
      <c r="I5" s="849"/>
      <c r="J5" s="849"/>
      <c r="K5" s="849"/>
      <c r="L5" s="849"/>
      <c r="M5" s="849"/>
      <c r="N5" s="849"/>
      <c r="O5" s="849"/>
      <c r="P5" s="849"/>
      <c r="Q5" s="849"/>
      <c r="R5" s="849"/>
      <c r="S5" s="849"/>
      <c r="T5" s="849"/>
      <c r="U5" s="849"/>
      <c r="V5" s="849"/>
      <c r="W5" s="849"/>
      <c r="X5" s="849"/>
    </row>
    <row r="7" spans="1:27" ht="23.25" customHeight="1">
      <c r="B7" s="850" t="s">
        <v>322</v>
      </c>
      <c r="C7" s="851"/>
      <c r="D7" s="851"/>
      <c r="E7" s="851"/>
      <c r="F7" s="852"/>
      <c r="G7" s="178"/>
      <c r="H7" s="179"/>
      <c r="I7" s="180"/>
      <c r="J7" s="180"/>
      <c r="K7" s="180"/>
      <c r="L7" s="181"/>
      <c r="M7" s="850" t="s">
        <v>449</v>
      </c>
      <c r="N7" s="851"/>
      <c r="O7" s="852"/>
      <c r="P7" s="850" t="s">
        <v>450</v>
      </c>
      <c r="Q7" s="851"/>
      <c r="R7" s="851"/>
      <c r="S7" s="851"/>
      <c r="T7" s="851"/>
      <c r="U7" s="851"/>
      <c r="V7" s="851"/>
      <c r="W7" s="851"/>
      <c r="X7" s="852"/>
    </row>
    <row r="8" spans="1:27" ht="23.25" customHeight="1">
      <c r="B8" s="844" t="s">
        <v>451</v>
      </c>
      <c r="C8" s="844"/>
      <c r="D8" s="844"/>
      <c r="E8" s="844"/>
      <c r="F8" s="844"/>
      <c r="G8" s="845" t="s">
        <v>326</v>
      </c>
      <c r="H8" s="846"/>
      <c r="I8" s="846"/>
      <c r="J8" s="846"/>
      <c r="K8" s="846"/>
      <c r="L8" s="846"/>
      <c r="M8" s="846"/>
      <c r="N8" s="846"/>
      <c r="O8" s="846"/>
      <c r="P8" s="846"/>
      <c r="Q8" s="846"/>
      <c r="R8" s="846"/>
      <c r="S8" s="846"/>
      <c r="T8" s="846"/>
      <c r="U8" s="846"/>
      <c r="V8" s="846"/>
      <c r="W8" s="846"/>
      <c r="X8" s="847"/>
    </row>
    <row r="10" spans="1:27">
      <c r="B10" s="182"/>
      <c r="C10" s="221"/>
      <c r="D10" s="221"/>
      <c r="E10" s="221"/>
      <c r="F10" s="221"/>
      <c r="G10" s="221"/>
      <c r="H10" s="221"/>
      <c r="I10" s="221"/>
      <c r="J10" s="221"/>
      <c r="K10" s="221"/>
      <c r="L10" s="221"/>
      <c r="M10" s="221"/>
      <c r="N10" s="221"/>
      <c r="O10" s="221"/>
      <c r="P10" s="221"/>
      <c r="Q10" s="221"/>
      <c r="R10" s="221"/>
      <c r="S10" s="221"/>
      <c r="T10" s="221"/>
      <c r="U10" s="220"/>
      <c r="V10" s="221"/>
      <c r="W10" s="221"/>
      <c r="X10" s="222"/>
    </row>
    <row r="11" spans="1:27">
      <c r="B11" s="185" t="s">
        <v>327</v>
      </c>
      <c r="C11" s="194"/>
      <c r="D11" s="194"/>
      <c r="E11" s="194"/>
      <c r="F11" s="194"/>
      <c r="G11" s="194"/>
      <c r="H11" s="194"/>
      <c r="I11" s="194"/>
      <c r="J11" s="194"/>
      <c r="K11" s="194"/>
      <c r="L11" s="194"/>
      <c r="M11" s="194"/>
      <c r="N11" s="194"/>
      <c r="O11" s="194"/>
      <c r="P11" s="194"/>
      <c r="Q11" s="194"/>
      <c r="R11" s="194"/>
      <c r="S11" s="194"/>
      <c r="T11" s="194"/>
      <c r="U11" s="193"/>
      <c r="V11" s="194"/>
      <c r="W11" s="194"/>
      <c r="X11" s="199"/>
    </row>
    <row r="12" spans="1:27">
      <c r="B12" s="185"/>
      <c r="C12" s="194"/>
      <c r="D12" s="194"/>
      <c r="E12" s="194"/>
      <c r="F12" s="194"/>
      <c r="G12" s="194"/>
      <c r="H12" s="194"/>
      <c r="I12" s="194"/>
      <c r="J12" s="194"/>
      <c r="K12" s="194"/>
      <c r="L12" s="194"/>
      <c r="M12" s="194"/>
      <c r="N12" s="194"/>
      <c r="O12" s="194"/>
      <c r="P12" s="194"/>
      <c r="Q12" s="194"/>
      <c r="R12" s="194"/>
      <c r="S12" s="194"/>
      <c r="T12" s="194"/>
      <c r="U12" s="193"/>
      <c r="V12" s="194"/>
      <c r="W12" s="194"/>
      <c r="X12" s="199"/>
    </row>
    <row r="13" spans="1:27" ht="34.5" customHeight="1">
      <c r="B13" s="185"/>
      <c r="C13" s="188" t="s">
        <v>452</v>
      </c>
      <c r="D13" s="874" t="s">
        <v>453</v>
      </c>
      <c r="E13" s="874"/>
      <c r="F13" s="874"/>
      <c r="G13" s="874"/>
      <c r="H13" s="874"/>
      <c r="I13" s="874"/>
      <c r="J13" s="874"/>
      <c r="K13" s="874"/>
      <c r="L13" s="874"/>
      <c r="M13" s="874"/>
      <c r="N13" s="874"/>
      <c r="O13" s="874"/>
      <c r="P13" s="874"/>
      <c r="Q13" s="874"/>
      <c r="R13" s="874"/>
      <c r="S13" s="874"/>
      <c r="T13" s="875"/>
      <c r="U13" s="790" t="s">
        <v>454</v>
      </c>
      <c r="V13" s="791"/>
      <c r="W13" s="791"/>
      <c r="X13" s="792"/>
      <c r="Y13" s="186"/>
      <c r="Z13" s="186"/>
      <c r="AA13" s="186"/>
    </row>
    <row r="14" spans="1:27" ht="3" customHeight="1">
      <c r="B14" s="185"/>
      <c r="C14" s="223"/>
      <c r="D14" s="224"/>
      <c r="E14" s="224"/>
      <c r="F14" s="224"/>
      <c r="G14" s="224"/>
      <c r="H14" s="224"/>
      <c r="I14" s="224"/>
      <c r="J14" s="224"/>
      <c r="K14" s="224"/>
      <c r="L14" s="224"/>
      <c r="M14" s="224"/>
      <c r="N14" s="224"/>
      <c r="O14" s="224"/>
      <c r="P14" s="224"/>
      <c r="Q14" s="224"/>
      <c r="R14" s="224"/>
      <c r="S14" s="224"/>
      <c r="T14" s="225"/>
      <c r="U14" s="195"/>
      <c r="V14" s="196"/>
      <c r="W14" s="196"/>
      <c r="X14" s="197"/>
      <c r="Y14" s="186"/>
      <c r="Z14" s="186"/>
      <c r="AA14" s="186"/>
    </row>
    <row r="15" spans="1:27" ht="17.25">
      <c r="B15" s="185"/>
      <c r="C15" s="188" t="s">
        <v>455</v>
      </c>
      <c r="D15" s="834" t="s">
        <v>332</v>
      </c>
      <c r="E15" s="834"/>
      <c r="F15" s="834"/>
      <c r="G15" s="834"/>
      <c r="H15" s="834"/>
      <c r="I15" s="834"/>
      <c r="J15" s="834"/>
      <c r="K15" s="834"/>
      <c r="L15" s="834"/>
      <c r="M15" s="834"/>
      <c r="N15" s="834"/>
      <c r="O15" s="834"/>
      <c r="P15" s="834"/>
      <c r="Q15" s="834"/>
      <c r="R15" s="834"/>
      <c r="S15" s="834"/>
      <c r="T15" s="835"/>
      <c r="U15" s="839" t="s">
        <v>456</v>
      </c>
      <c r="V15" s="840"/>
      <c r="W15" s="840"/>
      <c r="X15" s="841"/>
      <c r="Y15" s="186"/>
      <c r="Z15" s="186"/>
      <c r="AA15" s="186"/>
    </row>
    <row r="16" spans="1:27" ht="14.25" customHeight="1">
      <c r="B16" s="185"/>
      <c r="C16" s="192"/>
      <c r="D16" s="834"/>
      <c r="E16" s="834"/>
      <c r="F16" s="834"/>
      <c r="G16" s="834"/>
      <c r="H16" s="834"/>
      <c r="I16" s="834"/>
      <c r="J16" s="834"/>
      <c r="K16" s="834"/>
      <c r="L16" s="834"/>
      <c r="M16" s="834"/>
      <c r="N16" s="834"/>
      <c r="O16" s="834"/>
      <c r="P16" s="834"/>
      <c r="Q16" s="834"/>
      <c r="R16" s="834"/>
      <c r="S16" s="834"/>
      <c r="T16" s="835"/>
      <c r="U16" s="189"/>
      <c r="V16" s="190"/>
      <c r="W16" s="190"/>
      <c r="X16" s="191"/>
      <c r="Y16" s="186"/>
      <c r="Z16" s="186"/>
      <c r="AA16" s="186"/>
    </row>
    <row r="17" spans="2:27" ht="7.5" customHeight="1">
      <c r="B17" s="185"/>
      <c r="C17" s="194"/>
      <c r="D17" s="194"/>
      <c r="E17" s="194"/>
      <c r="F17" s="194"/>
      <c r="G17" s="194"/>
      <c r="H17" s="194"/>
      <c r="I17" s="194"/>
      <c r="J17" s="194"/>
      <c r="K17" s="194"/>
      <c r="L17" s="194"/>
      <c r="M17" s="194"/>
      <c r="N17" s="194"/>
      <c r="O17" s="194"/>
      <c r="P17" s="194"/>
      <c r="Q17" s="194"/>
      <c r="R17" s="194"/>
      <c r="S17" s="194"/>
      <c r="T17" s="194"/>
      <c r="U17" s="195"/>
      <c r="V17" s="196"/>
      <c r="W17" s="196"/>
      <c r="X17" s="197"/>
      <c r="Y17" s="186"/>
      <c r="Z17" s="186"/>
      <c r="AA17" s="186"/>
    </row>
    <row r="18" spans="2:27" ht="17.25">
      <c r="B18" s="185"/>
      <c r="C18" s="194" t="s">
        <v>457</v>
      </c>
      <c r="D18" s="832" t="s">
        <v>458</v>
      </c>
      <c r="E18" s="832"/>
      <c r="F18" s="832"/>
      <c r="G18" s="832"/>
      <c r="H18" s="832"/>
      <c r="I18" s="832"/>
      <c r="J18" s="832"/>
      <c r="K18" s="832"/>
      <c r="L18" s="832"/>
      <c r="M18" s="832"/>
      <c r="N18" s="832"/>
      <c r="O18" s="832"/>
      <c r="P18" s="832"/>
      <c r="Q18" s="832"/>
      <c r="R18" s="832"/>
      <c r="S18" s="832"/>
      <c r="T18" s="833"/>
      <c r="U18" s="790" t="s">
        <v>454</v>
      </c>
      <c r="V18" s="791"/>
      <c r="W18" s="791"/>
      <c r="X18" s="792"/>
      <c r="Y18" s="186"/>
      <c r="Z18" s="186"/>
      <c r="AA18" s="186"/>
    </row>
    <row r="19" spans="2:27" ht="7.5" customHeight="1">
      <c r="B19" s="185"/>
      <c r="C19" s="194"/>
      <c r="D19" s="194"/>
      <c r="E19" s="194"/>
      <c r="F19" s="194"/>
      <c r="G19" s="194"/>
      <c r="H19" s="194"/>
      <c r="I19" s="194"/>
      <c r="J19" s="194"/>
      <c r="K19" s="194"/>
      <c r="L19" s="194"/>
      <c r="M19" s="194"/>
      <c r="N19" s="194"/>
      <c r="O19" s="194"/>
      <c r="P19" s="194"/>
      <c r="Q19" s="194"/>
      <c r="R19" s="194"/>
      <c r="S19" s="194"/>
      <c r="T19" s="194"/>
      <c r="U19" s="195"/>
      <c r="V19" s="196"/>
      <c r="W19" s="196"/>
      <c r="X19" s="197"/>
      <c r="Y19" s="186"/>
      <c r="Z19" s="186"/>
      <c r="AA19" s="186"/>
    </row>
    <row r="20" spans="2:27" ht="17.25" customHeight="1">
      <c r="B20" s="185"/>
      <c r="C20" s="226" t="s">
        <v>459</v>
      </c>
      <c r="D20" s="876" t="s">
        <v>460</v>
      </c>
      <c r="E20" s="876"/>
      <c r="F20" s="876"/>
      <c r="G20" s="876"/>
      <c r="H20" s="876"/>
      <c r="I20" s="876"/>
      <c r="J20" s="876"/>
      <c r="K20" s="876"/>
      <c r="L20" s="876"/>
      <c r="M20" s="876"/>
      <c r="N20" s="876"/>
      <c r="O20" s="876"/>
      <c r="P20" s="876"/>
      <c r="Q20" s="876"/>
      <c r="R20" s="876"/>
      <c r="S20" s="876"/>
      <c r="T20" s="877"/>
      <c r="U20" s="790" t="s">
        <v>454</v>
      </c>
      <c r="V20" s="791"/>
      <c r="W20" s="791"/>
      <c r="X20" s="792"/>
      <c r="Y20" s="186"/>
      <c r="Z20" s="186"/>
      <c r="AA20" s="186"/>
    </row>
    <row r="21" spans="2:27" ht="7.5" customHeight="1">
      <c r="B21" s="185"/>
      <c r="C21" s="194"/>
      <c r="D21" s="194"/>
      <c r="E21" s="194"/>
      <c r="F21" s="194"/>
      <c r="G21" s="194"/>
      <c r="H21" s="194"/>
      <c r="I21" s="194"/>
      <c r="J21" s="194"/>
      <c r="K21" s="194"/>
      <c r="L21" s="194"/>
      <c r="M21" s="194"/>
      <c r="N21" s="194"/>
      <c r="O21" s="194"/>
      <c r="P21" s="194"/>
      <c r="Q21" s="194"/>
      <c r="R21" s="194"/>
      <c r="S21" s="194"/>
      <c r="T21" s="194"/>
      <c r="U21" s="195"/>
      <c r="V21" s="196"/>
      <c r="W21" s="196"/>
      <c r="X21" s="197"/>
      <c r="Y21" s="186"/>
      <c r="Z21" s="186"/>
      <c r="AA21" s="186"/>
    </row>
    <row r="22" spans="2:27" ht="17.25">
      <c r="B22" s="185"/>
      <c r="C22" s="194" t="s">
        <v>461</v>
      </c>
      <c r="D22" s="194" t="s">
        <v>462</v>
      </c>
      <c r="E22" s="194"/>
      <c r="F22" s="194"/>
      <c r="G22" s="194"/>
      <c r="H22" s="194"/>
      <c r="I22" s="194"/>
      <c r="J22" s="194"/>
      <c r="K22" s="194"/>
      <c r="L22" s="194"/>
      <c r="M22" s="194"/>
      <c r="N22" s="194"/>
      <c r="O22" s="194"/>
      <c r="P22" s="194"/>
      <c r="Q22" s="194"/>
      <c r="R22" s="194"/>
      <c r="S22" s="194"/>
      <c r="T22" s="194"/>
      <c r="U22" s="790" t="s">
        <v>454</v>
      </c>
      <c r="V22" s="791"/>
      <c r="W22" s="791"/>
      <c r="X22" s="792"/>
      <c r="Y22" s="186"/>
      <c r="Z22" s="186"/>
      <c r="AA22" s="186"/>
    </row>
    <row r="23" spans="2:27">
      <c r="B23" s="185"/>
      <c r="C23" s="194"/>
      <c r="D23" s="194"/>
      <c r="E23" s="194"/>
      <c r="F23" s="194"/>
      <c r="G23" s="194"/>
      <c r="H23" s="194"/>
      <c r="I23" s="194"/>
      <c r="J23" s="194"/>
      <c r="K23" s="194"/>
      <c r="L23" s="194"/>
      <c r="M23" s="194"/>
      <c r="N23" s="194"/>
      <c r="O23" s="194"/>
      <c r="P23" s="194"/>
      <c r="Q23" s="194"/>
      <c r="R23" s="194"/>
      <c r="S23" s="194"/>
      <c r="T23" s="194"/>
      <c r="U23" s="195"/>
      <c r="V23" s="196"/>
      <c r="W23" s="196"/>
      <c r="X23" s="197"/>
      <c r="Y23" s="186"/>
      <c r="Z23" s="186"/>
      <c r="AA23" s="186"/>
    </row>
    <row r="24" spans="2:27" ht="17.25">
      <c r="B24" s="185"/>
      <c r="C24" s="194" t="s">
        <v>463</v>
      </c>
      <c r="D24" s="194" t="s">
        <v>430</v>
      </c>
      <c r="E24" s="194"/>
      <c r="F24" s="194"/>
      <c r="G24" s="194"/>
      <c r="H24" s="194"/>
      <c r="I24" s="194"/>
      <c r="J24" s="194"/>
      <c r="K24" s="194"/>
      <c r="L24" s="194"/>
      <c r="M24" s="194"/>
      <c r="N24" s="194"/>
      <c r="O24" s="194"/>
      <c r="P24" s="194"/>
      <c r="Q24" s="194"/>
      <c r="R24" s="194"/>
      <c r="S24" s="194"/>
      <c r="T24" s="194"/>
      <c r="U24" s="790" t="s">
        <v>454</v>
      </c>
      <c r="V24" s="791"/>
      <c r="W24" s="791"/>
      <c r="X24" s="792"/>
      <c r="Y24" s="186"/>
      <c r="Z24" s="186"/>
      <c r="AA24" s="186"/>
    </row>
    <row r="25" spans="2:27">
      <c r="B25" s="185"/>
      <c r="C25" s="194"/>
      <c r="D25" s="194"/>
      <c r="E25" s="194"/>
      <c r="F25" s="194"/>
      <c r="G25" s="194"/>
      <c r="H25" s="194"/>
      <c r="I25" s="194"/>
      <c r="J25" s="194"/>
      <c r="K25" s="194"/>
      <c r="L25" s="194"/>
      <c r="M25" s="194"/>
      <c r="N25" s="194"/>
      <c r="O25" s="194"/>
      <c r="P25" s="194"/>
      <c r="Q25" s="194"/>
      <c r="R25" s="194"/>
      <c r="S25" s="194"/>
      <c r="T25" s="194"/>
      <c r="U25" s="195"/>
      <c r="V25" s="196"/>
      <c r="W25" s="196"/>
      <c r="X25" s="197"/>
      <c r="Y25" s="186"/>
      <c r="Z25" s="186"/>
      <c r="AA25" s="186"/>
    </row>
    <row r="26" spans="2:27" ht="17.25" customHeight="1">
      <c r="B26" s="185"/>
      <c r="C26" s="194" t="s">
        <v>464</v>
      </c>
      <c r="D26" s="805" t="s">
        <v>465</v>
      </c>
      <c r="E26" s="805"/>
      <c r="F26" s="805"/>
      <c r="G26" s="805"/>
      <c r="H26" s="805"/>
      <c r="I26" s="805"/>
      <c r="J26" s="805"/>
      <c r="K26" s="805"/>
      <c r="L26" s="805"/>
      <c r="M26" s="805"/>
      <c r="N26" s="805"/>
      <c r="O26" s="805"/>
      <c r="P26" s="805"/>
      <c r="Q26" s="805"/>
      <c r="R26" s="805"/>
      <c r="S26" s="805"/>
      <c r="T26" s="806"/>
      <c r="U26" s="790" t="s">
        <v>454</v>
      </c>
      <c r="V26" s="791"/>
      <c r="W26" s="791"/>
      <c r="X26" s="792"/>
      <c r="Y26" s="186"/>
      <c r="Z26" s="186"/>
      <c r="AA26" s="186"/>
    </row>
    <row r="27" spans="2:27" ht="17.25" customHeight="1">
      <c r="B27" s="185"/>
      <c r="C27" s="194" t="s">
        <v>466</v>
      </c>
      <c r="D27" s="805"/>
      <c r="E27" s="805"/>
      <c r="F27" s="805"/>
      <c r="G27" s="805"/>
      <c r="H27" s="805"/>
      <c r="I27" s="805"/>
      <c r="J27" s="805"/>
      <c r="K27" s="805"/>
      <c r="L27" s="805"/>
      <c r="M27" s="805"/>
      <c r="N27" s="805"/>
      <c r="O27" s="805"/>
      <c r="P27" s="805"/>
      <c r="Q27" s="805"/>
      <c r="R27" s="805"/>
      <c r="S27" s="805"/>
      <c r="T27" s="806"/>
      <c r="U27" s="790"/>
      <c r="V27" s="791"/>
      <c r="W27" s="791"/>
      <c r="X27" s="792"/>
      <c r="Y27" s="186"/>
      <c r="Z27" s="186"/>
      <c r="AA27" s="186"/>
    </row>
    <row r="28" spans="2:27">
      <c r="B28" s="185"/>
      <c r="C28" s="194"/>
      <c r="D28" s="194"/>
      <c r="E28" s="194"/>
      <c r="F28" s="194"/>
      <c r="G28" s="194"/>
      <c r="H28" s="194"/>
      <c r="I28" s="194"/>
      <c r="J28" s="194"/>
      <c r="K28" s="194"/>
      <c r="L28" s="194"/>
      <c r="M28" s="194"/>
      <c r="N28" s="194"/>
      <c r="O28" s="194"/>
      <c r="P28" s="194"/>
      <c r="Q28" s="194"/>
      <c r="R28" s="194"/>
      <c r="S28" s="194"/>
      <c r="T28" s="194"/>
      <c r="U28" s="195"/>
      <c r="V28" s="196"/>
      <c r="W28" s="196"/>
      <c r="X28" s="197"/>
      <c r="Y28" s="186"/>
      <c r="Z28" s="186"/>
      <c r="AA28" s="186"/>
    </row>
    <row r="29" spans="2:27">
      <c r="B29" s="185" t="s">
        <v>345</v>
      </c>
      <c r="C29" s="194"/>
      <c r="D29" s="194"/>
      <c r="E29" s="194"/>
      <c r="F29" s="194"/>
      <c r="G29" s="194"/>
      <c r="H29" s="194"/>
      <c r="I29" s="194"/>
      <c r="J29" s="194"/>
      <c r="K29" s="194"/>
      <c r="L29" s="194"/>
      <c r="M29" s="194"/>
      <c r="N29" s="194"/>
      <c r="O29" s="194"/>
      <c r="P29" s="194"/>
      <c r="Q29" s="194"/>
      <c r="R29" s="194"/>
      <c r="S29" s="194"/>
      <c r="T29" s="194"/>
      <c r="U29" s="195"/>
      <c r="V29" s="196"/>
      <c r="W29" s="196"/>
      <c r="X29" s="197"/>
      <c r="Y29" s="186"/>
      <c r="Z29" s="186"/>
      <c r="AA29" s="186"/>
    </row>
    <row r="30" spans="2:27" ht="4.5" customHeight="1">
      <c r="B30" s="185"/>
      <c r="C30" s="194"/>
      <c r="D30" s="194"/>
      <c r="E30" s="194"/>
      <c r="F30" s="194"/>
      <c r="G30" s="194"/>
      <c r="H30" s="194"/>
      <c r="I30" s="194"/>
      <c r="J30" s="194"/>
      <c r="K30" s="194"/>
      <c r="L30" s="194"/>
      <c r="M30" s="194"/>
      <c r="N30" s="194"/>
      <c r="O30" s="194"/>
      <c r="P30" s="194"/>
      <c r="Q30" s="194"/>
      <c r="R30" s="194"/>
      <c r="S30" s="194"/>
      <c r="T30" s="194"/>
      <c r="U30" s="195"/>
      <c r="V30" s="196"/>
      <c r="W30" s="196"/>
      <c r="X30" s="197"/>
      <c r="Y30" s="186"/>
      <c r="Z30" s="186"/>
      <c r="AA30" s="186"/>
    </row>
    <row r="31" spans="2:27">
      <c r="B31" s="185"/>
      <c r="C31" s="194" t="s">
        <v>467</v>
      </c>
      <c r="D31" s="194"/>
      <c r="E31" s="194"/>
      <c r="F31" s="194"/>
      <c r="G31" s="194"/>
      <c r="H31" s="194"/>
      <c r="I31" s="194"/>
      <c r="J31" s="194"/>
      <c r="K31" s="194"/>
      <c r="L31" s="194"/>
      <c r="M31" s="194"/>
      <c r="N31" s="194"/>
      <c r="O31" s="194"/>
      <c r="P31" s="194"/>
      <c r="Q31" s="194"/>
      <c r="R31" s="194"/>
      <c r="S31" s="194"/>
      <c r="T31" s="194"/>
      <c r="U31" s="195"/>
      <c r="V31" s="196"/>
      <c r="W31" s="196"/>
      <c r="X31" s="197"/>
      <c r="Y31" s="186"/>
      <c r="Z31" s="186"/>
      <c r="AA31" s="186"/>
    </row>
    <row r="32" spans="2:27" ht="13.5" customHeight="1">
      <c r="B32" s="185"/>
      <c r="C32" s="805" t="s">
        <v>435</v>
      </c>
      <c r="D32" s="805"/>
      <c r="E32" s="805"/>
      <c r="F32" s="805"/>
      <c r="G32" s="805"/>
      <c r="H32" s="805"/>
      <c r="I32" s="805"/>
      <c r="J32" s="805"/>
      <c r="K32" s="805"/>
      <c r="L32" s="805"/>
      <c r="M32" s="805"/>
      <c r="N32" s="805"/>
      <c r="O32" s="805"/>
      <c r="P32" s="805"/>
      <c r="Q32" s="805"/>
      <c r="R32" s="805"/>
      <c r="S32" s="805"/>
      <c r="T32" s="806"/>
      <c r="U32" s="195"/>
      <c r="V32" s="196"/>
      <c r="W32" s="196"/>
      <c r="X32" s="197"/>
      <c r="Y32" s="186"/>
      <c r="Z32" s="186"/>
      <c r="AA32" s="186"/>
    </row>
    <row r="33" spans="2:27">
      <c r="B33" s="185"/>
      <c r="C33" s="805"/>
      <c r="D33" s="805"/>
      <c r="E33" s="805"/>
      <c r="F33" s="805"/>
      <c r="G33" s="805"/>
      <c r="H33" s="805"/>
      <c r="I33" s="805"/>
      <c r="J33" s="805"/>
      <c r="K33" s="805"/>
      <c r="L33" s="805"/>
      <c r="M33" s="805"/>
      <c r="N33" s="805"/>
      <c r="O33" s="805"/>
      <c r="P33" s="805"/>
      <c r="Q33" s="805"/>
      <c r="R33" s="805"/>
      <c r="S33" s="805"/>
      <c r="T33" s="806"/>
      <c r="U33" s="195"/>
      <c r="V33" s="196"/>
      <c r="W33" s="196"/>
      <c r="X33" s="197"/>
      <c r="Y33" s="186"/>
      <c r="Z33" s="186"/>
      <c r="AA33" s="186"/>
    </row>
    <row r="34" spans="2:27" ht="8.25" customHeight="1">
      <c r="B34" s="185"/>
      <c r="C34" s="194"/>
      <c r="D34" s="198"/>
      <c r="E34" s="198"/>
      <c r="F34" s="198"/>
      <c r="G34" s="198"/>
      <c r="H34" s="198"/>
      <c r="I34" s="198"/>
      <c r="J34" s="198"/>
      <c r="K34" s="198"/>
      <c r="L34" s="198"/>
      <c r="M34" s="198"/>
      <c r="N34" s="198"/>
      <c r="O34" s="198"/>
      <c r="P34" s="198"/>
      <c r="Q34" s="198"/>
      <c r="R34" s="198"/>
      <c r="S34" s="198"/>
      <c r="T34" s="198"/>
      <c r="U34" s="195"/>
      <c r="V34" s="196"/>
      <c r="W34" s="196"/>
      <c r="X34" s="197"/>
      <c r="Y34" s="186"/>
      <c r="Z34" s="186"/>
      <c r="AA34" s="186"/>
    </row>
    <row r="35" spans="2:27" ht="30.75" customHeight="1">
      <c r="B35" s="185"/>
      <c r="C35" s="200"/>
      <c r="D35" s="825"/>
      <c r="E35" s="826"/>
      <c r="F35" s="826"/>
      <c r="G35" s="826"/>
      <c r="H35" s="826"/>
      <c r="I35" s="826"/>
      <c r="J35" s="826"/>
      <c r="K35" s="827"/>
      <c r="L35" s="828" t="s">
        <v>348</v>
      </c>
      <c r="M35" s="808"/>
      <c r="N35" s="809"/>
      <c r="O35" s="829" t="s">
        <v>349</v>
      </c>
      <c r="P35" s="830"/>
      <c r="Q35" s="831"/>
      <c r="R35" s="201"/>
      <c r="S35" s="201"/>
      <c r="T35" s="201"/>
      <c r="U35" s="202"/>
      <c r="V35" s="203"/>
      <c r="W35" s="203"/>
      <c r="X35" s="204"/>
      <c r="Y35" s="186"/>
      <c r="Z35" s="186"/>
      <c r="AA35" s="186"/>
    </row>
    <row r="36" spans="2:27" ht="30.75" customHeight="1">
      <c r="B36" s="185"/>
      <c r="C36" s="205" t="s">
        <v>468</v>
      </c>
      <c r="D36" s="819" t="s">
        <v>469</v>
      </c>
      <c r="E36" s="819"/>
      <c r="F36" s="819"/>
      <c r="G36" s="819"/>
      <c r="H36" s="819"/>
      <c r="I36" s="819"/>
      <c r="J36" s="819"/>
      <c r="K36" s="819"/>
      <c r="L36" s="822" t="s">
        <v>352</v>
      </c>
      <c r="M36" s="823"/>
      <c r="N36" s="824"/>
      <c r="O36" s="803" t="s">
        <v>353</v>
      </c>
      <c r="P36" s="803"/>
      <c r="Q36" s="803"/>
      <c r="R36" s="206"/>
      <c r="S36" s="206"/>
      <c r="T36" s="206"/>
      <c r="U36" s="207"/>
      <c r="V36" s="208"/>
      <c r="W36" s="208"/>
      <c r="X36" s="209"/>
      <c r="Y36" s="186"/>
      <c r="Z36" s="186"/>
      <c r="AA36" s="186"/>
    </row>
    <row r="37" spans="2:27" ht="30.75" customHeight="1">
      <c r="B37" s="185"/>
      <c r="C37" s="205" t="s">
        <v>2</v>
      </c>
      <c r="D37" s="819" t="s">
        <v>354</v>
      </c>
      <c r="E37" s="819"/>
      <c r="F37" s="819"/>
      <c r="G37" s="819"/>
      <c r="H37" s="819"/>
      <c r="I37" s="819"/>
      <c r="J37" s="819"/>
      <c r="K37" s="819"/>
      <c r="L37" s="822" t="s">
        <v>352</v>
      </c>
      <c r="M37" s="823"/>
      <c r="N37" s="824"/>
      <c r="O37" s="820"/>
      <c r="P37" s="820"/>
      <c r="Q37" s="820"/>
      <c r="R37" s="210"/>
      <c r="S37" s="817" t="s">
        <v>355</v>
      </c>
      <c r="T37" s="818"/>
      <c r="U37" s="790" t="s">
        <v>356</v>
      </c>
      <c r="V37" s="791"/>
      <c r="W37" s="791"/>
      <c r="X37" s="792"/>
      <c r="Y37" s="186"/>
      <c r="Z37" s="186"/>
      <c r="AA37" s="186"/>
    </row>
    <row r="38" spans="2:27" ht="45.75" customHeight="1">
      <c r="B38" s="185"/>
      <c r="C38" s="205" t="s">
        <v>3</v>
      </c>
      <c r="D38" s="819" t="s">
        <v>357</v>
      </c>
      <c r="E38" s="819"/>
      <c r="F38" s="819"/>
      <c r="G38" s="819"/>
      <c r="H38" s="819"/>
      <c r="I38" s="819"/>
      <c r="J38" s="819"/>
      <c r="K38" s="819"/>
      <c r="L38" s="803" t="s">
        <v>352</v>
      </c>
      <c r="M38" s="803"/>
      <c r="N38" s="803"/>
      <c r="O38" s="820"/>
      <c r="P38" s="820"/>
      <c r="Q38" s="820"/>
      <c r="R38" s="210"/>
      <c r="S38" s="817" t="s">
        <v>358</v>
      </c>
      <c r="T38" s="818"/>
      <c r="U38" s="790" t="s">
        <v>356</v>
      </c>
      <c r="V38" s="791"/>
      <c r="W38" s="791"/>
      <c r="X38" s="792"/>
      <c r="Y38" s="186"/>
      <c r="Z38" s="186"/>
      <c r="AA38" s="186"/>
    </row>
    <row r="39" spans="2:27" ht="30.75" customHeight="1">
      <c r="B39" s="185"/>
      <c r="C39" s="205" t="s">
        <v>438</v>
      </c>
      <c r="D39" s="821" t="s">
        <v>439</v>
      </c>
      <c r="E39" s="821"/>
      <c r="F39" s="821"/>
      <c r="G39" s="821"/>
      <c r="H39" s="821"/>
      <c r="I39" s="821"/>
      <c r="J39" s="821"/>
      <c r="K39" s="821"/>
      <c r="L39" s="804"/>
      <c r="M39" s="804"/>
      <c r="N39" s="804"/>
      <c r="O39" s="803" t="s">
        <v>353</v>
      </c>
      <c r="P39" s="803"/>
      <c r="Q39" s="803"/>
      <c r="R39" s="211"/>
      <c r="S39" s="817" t="s">
        <v>361</v>
      </c>
      <c r="T39" s="818"/>
      <c r="U39" s="790" t="s">
        <v>356</v>
      </c>
      <c r="V39" s="791"/>
      <c r="W39" s="791"/>
      <c r="X39" s="792"/>
      <c r="Y39" s="186"/>
      <c r="Z39" s="186"/>
      <c r="AA39" s="186"/>
    </row>
    <row r="40" spans="2:27" ht="12" customHeight="1">
      <c r="B40" s="231"/>
      <c r="C40" s="194"/>
      <c r="D40" s="194"/>
      <c r="E40" s="194"/>
      <c r="F40" s="194"/>
      <c r="G40" s="194"/>
      <c r="H40" s="194"/>
      <c r="I40" s="194"/>
      <c r="J40" s="194"/>
      <c r="K40" s="194"/>
      <c r="L40" s="194"/>
      <c r="M40" s="194"/>
      <c r="N40" s="194"/>
      <c r="O40" s="194"/>
      <c r="P40" s="194"/>
      <c r="Q40" s="194"/>
      <c r="R40" s="194"/>
      <c r="S40" s="194"/>
      <c r="T40" s="194"/>
      <c r="U40" s="195"/>
      <c r="V40" s="196"/>
      <c r="W40" s="196"/>
      <c r="X40" s="197"/>
      <c r="Y40" s="186"/>
      <c r="Z40" s="186"/>
      <c r="AA40" s="186"/>
    </row>
    <row r="41" spans="2:27">
      <c r="B41" s="185"/>
      <c r="C41" s="194" t="s">
        <v>362</v>
      </c>
      <c r="D41" s="194"/>
      <c r="E41" s="194"/>
      <c r="F41" s="194"/>
      <c r="G41" s="194"/>
      <c r="H41" s="194"/>
      <c r="I41" s="194"/>
      <c r="J41" s="194"/>
      <c r="K41" s="194"/>
      <c r="L41" s="194"/>
      <c r="M41" s="194"/>
      <c r="N41" s="194"/>
      <c r="O41" s="194"/>
      <c r="P41" s="194"/>
      <c r="Q41" s="194"/>
      <c r="R41" s="194"/>
      <c r="S41" s="194"/>
      <c r="T41" s="194"/>
      <c r="U41" s="195"/>
      <c r="V41" s="196"/>
      <c r="W41" s="196"/>
      <c r="X41" s="197"/>
      <c r="Y41" s="186"/>
      <c r="Z41" s="186"/>
      <c r="AA41" s="186"/>
    </row>
    <row r="42" spans="2:27" ht="4.5" customHeight="1">
      <c r="B42" s="185"/>
      <c r="C42" s="194"/>
      <c r="D42" s="194"/>
      <c r="E42" s="194"/>
      <c r="F42" s="194"/>
      <c r="G42" s="194"/>
      <c r="H42" s="194"/>
      <c r="I42" s="194"/>
      <c r="J42" s="194"/>
      <c r="K42" s="194"/>
      <c r="L42" s="194"/>
      <c r="M42" s="194"/>
      <c r="N42" s="194"/>
      <c r="O42" s="194"/>
      <c r="P42" s="194"/>
      <c r="Q42" s="194"/>
      <c r="R42" s="194"/>
      <c r="S42" s="194"/>
      <c r="T42" s="194"/>
      <c r="U42" s="195"/>
      <c r="V42" s="196"/>
      <c r="W42" s="196"/>
      <c r="X42" s="197"/>
      <c r="Y42" s="186"/>
      <c r="Z42" s="186"/>
      <c r="AA42" s="186"/>
    </row>
    <row r="43" spans="2:27" ht="48" customHeight="1">
      <c r="B43" s="231"/>
      <c r="C43" s="805" t="s">
        <v>363</v>
      </c>
      <c r="D43" s="805"/>
      <c r="E43" s="805"/>
      <c r="F43" s="805"/>
      <c r="G43" s="805"/>
      <c r="H43" s="805"/>
      <c r="I43" s="805"/>
      <c r="J43" s="805"/>
      <c r="K43" s="805"/>
      <c r="L43" s="805"/>
      <c r="M43" s="805"/>
      <c r="N43" s="805"/>
      <c r="O43" s="805"/>
      <c r="P43" s="805"/>
      <c r="Q43" s="805"/>
      <c r="R43" s="805"/>
      <c r="S43" s="805"/>
      <c r="T43" s="806"/>
      <c r="U43" s="790" t="s">
        <v>441</v>
      </c>
      <c r="V43" s="791"/>
      <c r="W43" s="791"/>
      <c r="X43" s="792"/>
      <c r="Y43" s="186"/>
      <c r="Z43" s="186"/>
      <c r="AA43" s="186"/>
    </row>
    <row r="44" spans="2:27" ht="7.5" customHeight="1">
      <c r="B44" s="231"/>
      <c r="C44" s="198"/>
      <c r="D44" s="198"/>
      <c r="E44" s="198"/>
      <c r="F44" s="198"/>
      <c r="G44" s="198"/>
      <c r="H44" s="198"/>
      <c r="I44" s="198"/>
      <c r="J44" s="198"/>
      <c r="K44" s="198"/>
      <c r="L44" s="198"/>
      <c r="M44" s="198"/>
      <c r="N44" s="198"/>
      <c r="O44" s="198"/>
      <c r="P44" s="198"/>
      <c r="Q44" s="198"/>
      <c r="R44" s="198"/>
      <c r="S44" s="198"/>
      <c r="T44" s="198"/>
      <c r="U44" s="195"/>
      <c r="V44" s="196"/>
      <c r="W44" s="196"/>
      <c r="X44" s="197"/>
      <c r="Y44" s="186"/>
      <c r="Z44" s="186"/>
      <c r="AA44" s="186"/>
    </row>
    <row r="45" spans="2:27" ht="24.75" customHeight="1">
      <c r="B45" s="231"/>
      <c r="C45" s="807" t="s">
        <v>365</v>
      </c>
      <c r="D45" s="808"/>
      <c r="E45" s="808"/>
      <c r="F45" s="808"/>
      <c r="G45" s="808"/>
      <c r="H45" s="809"/>
      <c r="I45" s="810" t="s">
        <v>353</v>
      </c>
      <c r="J45" s="811"/>
      <c r="K45" s="213"/>
      <c r="L45" s="807" t="s">
        <v>442</v>
      </c>
      <c r="M45" s="808"/>
      <c r="N45" s="808"/>
      <c r="O45" s="808"/>
      <c r="P45" s="808"/>
      <c r="Q45" s="809"/>
      <c r="R45" s="810" t="s">
        <v>352</v>
      </c>
      <c r="S45" s="812"/>
      <c r="T45" s="194"/>
      <c r="U45" s="195"/>
      <c r="V45" s="196"/>
      <c r="W45" s="196"/>
      <c r="X45" s="197"/>
      <c r="Y45" s="186"/>
      <c r="Z45" s="186"/>
      <c r="AA45" s="186"/>
    </row>
    <row r="46" spans="2:27" ht="7.5" customHeight="1">
      <c r="B46" s="231"/>
      <c r="C46" s="194"/>
      <c r="D46" s="212"/>
      <c r="E46" s="194"/>
      <c r="F46" s="194"/>
      <c r="G46" s="194"/>
      <c r="H46" s="194"/>
      <c r="I46" s="194"/>
      <c r="J46" s="194"/>
      <c r="K46" s="194"/>
      <c r="L46" s="194"/>
      <c r="M46" s="194"/>
      <c r="N46" s="194"/>
      <c r="O46" s="194"/>
      <c r="P46" s="194"/>
      <c r="Q46" s="194"/>
      <c r="R46" s="194"/>
      <c r="S46" s="194"/>
      <c r="T46" s="194"/>
      <c r="U46" s="195"/>
      <c r="V46" s="196"/>
      <c r="W46" s="196"/>
      <c r="X46" s="197"/>
      <c r="Y46" s="186"/>
      <c r="Z46" s="186"/>
      <c r="AA46" s="186"/>
    </row>
    <row r="47" spans="2:27" ht="22.5" customHeight="1">
      <c r="B47" s="231"/>
      <c r="C47" s="813"/>
      <c r="D47" s="814"/>
      <c r="E47" s="814"/>
      <c r="F47" s="814"/>
      <c r="G47" s="814"/>
      <c r="H47" s="814"/>
      <c r="I47" s="815"/>
      <c r="J47" s="816" t="s">
        <v>367</v>
      </c>
      <c r="K47" s="816"/>
      <c r="L47" s="816"/>
      <c r="M47" s="816"/>
      <c r="N47" s="816"/>
      <c r="O47" s="816" t="s">
        <v>368</v>
      </c>
      <c r="P47" s="816"/>
      <c r="Q47" s="816"/>
      <c r="R47" s="816"/>
      <c r="S47" s="816"/>
      <c r="T47" s="194"/>
      <c r="U47" s="195"/>
      <c r="V47" s="196"/>
      <c r="W47" s="196"/>
      <c r="X47" s="197"/>
      <c r="Y47" s="186"/>
      <c r="Z47" s="186"/>
      <c r="AA47" s="186"/>
    </row>
    <row r="48" spans="2:27" ht="22.5" customHeight="1">
      <c r="B48" s="231"/>
      <c r="C48" s="797" t="s">
        <v>369</v>
      </c>
      <c r="D48" s="798"/>
      <c r="E48" s="798"/>
      <c r="F48" s="798"/>
      <c r="G48" s="798"/>
      <c r="H48" s="799"/>
      <c r="I48" s="214" t="s">
        <v>268</v>
      </c>
      <c r="J48" s="803" t="s">
        <v>352</v>
      </c>
      <c r="K48" s="803"/>
      <c r="L48" s="803"/>
      <c r="M48" s="803"/>
      <c r="N48" s="803"/>
      <c r="O48" s="804"/>
      <c r="P48" s="804"/>
      <c r="Q48" s="804"/>
      <c r="R48" s="804"/>
      <c r="S48" s="804"/>
      <c r="T48" s="194"/>
      <c r="U48" s="195"/>
      <c r="V48" s="196"/>
      <c r="W48" s="196"/>
      <c r="X48" s="197"/>
      <c r="Y48" s="186"/>
      <c r="Z48" s="186"/>
      <c r="AA48" s="186"/>
    </row>
    <row r="49" spans="2:27" ht="22.5" customHeight="1">
      <c r="B49" s="231"/>
      <c r="C49" s="800"/>
      <c r="D49" s="801"/>
      <c r="E49" s="801"/>
      <c r="F49" s="801"/>
      <c r="G49" s="801"/>
      <c r="H49" s="802"/>
      <c r="I49" s="214" t="s">
        <v>269</v>
      </c>
      <c r="J49" s="803" t="s">
        <v>352</v>
      </c>
      <c r="K49" s="803"/>
      <c r="L49" s="803"/>
      <c r="M49" s="803"/>
      <c r="N49" s="803"/>
      <c r="O49" s="803" t="s">
        <v>352</v>
      </c>
      <c r="P49" s="803"/>
      <c r="Q49" s="803"/>
      <c r="R49" s="803"/>
      <c r="S49" s="803"/>
      <c r="T49" s="194"/>
      <c r="U49" s="195"/>
      <c r="V49" s="196"/>
      <c r="W49" s="196"/>
      <c r="X49" s="197"/>
      <c r="Y49" s="186"/>
      <c r="Z49" s="186"/>
      <c r="AA49" s="186"/>
    </row>
    <row r="50" spans="2:27">
      <c r="B50" s="185"/>
      <c r="C50" s="194"/>
      <c r="D50" s="194"/>
      <c r="E50" s="194"/>
      <c r="F50" s="194"/>
      <c r="G50" s="194"/>
      <c r="H50" s="194"/>
      <c r="I50" s="194"/>
      <c r="J50" s="194"/>
      <c r="K50" s="194"/>
      <c r="L50" s="194"/>
      <c r="M50" s="194"/>
      <c r="N50" s="194"/>
      <c r="O50" s="194"/>
      <c r="P50" s="194"/>
      <c r="Q50" s="194"/>
      <c r="R50" s="194"/>
      <c r="S50" s="194"/>
      <c r="T50" s="194"/>
      <c r="U50" s="195"/>
      <c r="V50" s="196"/>
      <c r="W50" s="196"/>
      <c r="X50" s="197"/>
      <c r="Y50" s="186"/>
      <c r="Z50" s="186"/>
      <c r="AA50" s="186"/>
    </row>
    <row r="51" spans="2:27">
      <c r="B51" s="185" t="s">
        <v>370</v>
      </c>
      <c r="C51" s="194"/>
      <c r="D51" s="194"/>
      <c r="E51" s="194"/>
      <c r="F51" s="194"/>
      <c r="G51" s="194"/>
      <c r="H51" s="194"/>
      <c r="I51" s="194"/>
      <c r="J51" s="194"/>
      <c r="K51" s="194"/>
      <c r="L51" s="194"/>
      <c r="M51" s="194"/>
      <c r="N51" s="194"/>
      <c r="O51" s="194"/>
      <c r="P51" s="194"/>
      <c r="Q51" s="194"/>
      <c r="R51" s="194"/>
      <c r="S51" s="194"/>
      <c r="T51" s="194"/>
      <c r="U51" s="195"/>
      <c r="V51" s="196"/>
      <c r="W51" s="196"/>
      <c r="X51" s="197"/>
      <c r="Y51" s="186"/>
      <c r="Z51" s="186"/>
      <c r="AA51" s="186"/>
    </row>
    <row r="52" spans="2:27" ht="7.5" customHeight="1">
      <c r="B52" s="185"/>
      <c r="C52" s="194"/>
      <c r="D52" s="194"/>
      <c r="E52" s="194"/>
      <c r="F52" s="194"/>
      <c r="G52" s="194"/>
      <c r="H52" s="194"/>
      <c r="I52" s="194"/>
      <c r="J52" s="194"/>
      <c r="K52" s="194"/>
      <c r="L52" s="194"/>
      <c r="M52" s="194"/>
      <c r="N52" s="194"/>
      <c r="O52" s="194"/>
      <c r="P52" s="194"/>
      <c r="Q52" s="194"/>
      <c r="R52" s="194"/>
      <c r="S52" s="194"/>
      <c r="T52" s="194"/>
      <c r="U52" s="195"/>
      <c r="V52" s="196"/>
      <c r="W52" s="196"/>
      <c r="X52" s="197"/>
      <c r="Y52" s="186"/>
      <c r="Z52" s="186"/>
      <c r="AA52" s="186"/>
    </row>
    <row r="53" spans="2:27" ht="17.25" customHeight="1">
      <c r="B53" s="193"/>
      <c r="C53" s="805" t="s">
        <v>443</v>
      </c>
      <c r="D53" s="805"/>
      <c r="E53" s="805"/>
      <c r="F53" s="805"/>
      <c r="G53" s="805"/>
      <c r="H53" s="805"/>
      <c r="I53" s="805"/>
      <c r="J53" s="805"/>
      <c r="K53" s="805"/>
      <c r="L53" s="805"/>
      <c r="M53" s="805"/>
      <c r="N53" s="805"/>
      <c r="O53" s="805"/>
      <c r="P53" s="805"/>
      <c r="Q53" s="805"/>
      <c r="R53" s="805"/>
      <c r="S53" s="805"/>
      <c r="T53" s="806"/>
      <c r="U53" s="790" t="s">
        <v>444</v>
      </c>
      <c r="V53" s="791"/>
      <c r="W53" s="791"/>
      <c r="X53" s="792"/>
      <c r="Y53" s="186"/>
      <c r="Z53" s="186"/>
      <c r="AA53" s="186"/>
    </row>
    <row r="54" spans="2:27" ht="13.5" customHeight="1">
      <c r="B54" s="193"/>
      <c r="C54" s="805"/>
      <c r="D54" s="805"/>
      <c r="E54" s="805"/>
      <c r="F54" s="805"/>
      <c r="G54" s="805"/>
      <c r="H54" s="805"/>
      <c r="I54" s="805"/>
      <c r="J54" s="805"/>
      <c r="K54" s="805"/>
      <c r="L54" s="805"/>
      <c r="M54" s="805"/>
      <c r="N54" s="805"/>
      <c r="O54" s="805"/>
      <c r="P54" s="805"/>
      <c r="Q54" s="805"/>
      <c r="R54" s="805"/>
      <c r="S54" s="805"/>
      <c r="T54" s="806"/>
      <c r="U54" s="790"/>
      <c r="V54" s="791"/>
      <c r="W54" s="791"/>
      <c r="X54" s="792"/>
      <c r="Y54" s="186"/>
      <c r="Z54" s="186"/>
      <c r="AA54" s="186"/>
    </row>
    <row r="55" spans="2:27" ht="19.5" customHeight="1">
      <c r="B55" s="193"/>
      <c r="C55" s="805"/>
      <c r="D55" s="805"/>
      <c r="E55" s="805"/>
      <c r="F55" s="805"/>
      <c r="G55" s="805"/>
      <c r="H55" s="805"/>
      <c r="I55" s="805"/>
      <c r="J55" s="805"/>
      <c r="K55" s="805"/>
      <c r="L55" s="805"/>
      <c r="M55" s="805"/>
      <c r="N55" s="805"/>
      <c r="O55" s="805"/>
      <c r="P55" s="805"/>
      <c r="Q55" s="805"/>
      <c r="R55" s="805"/>
      <c r="S55" s="805"/>
      <c r="T55" s="806"/>
      <c r="U55" s="790"/>
      <c r="V55" s="791"/>
      <c r="W55" s="791"/>
      <c r="X55" s="792"/>
      <c r="Y55" s="186"/>
      <c r="Z55" s="186"/>
      <c r="AA55" s="186"/>
    </row>
    <row r="56" spans="2:27" ht="17.25" customHeight="1">
      <c r="B56" s="193"/>
      <c r="C56" s="793" t="s">
        <v>445</v>
      </c>
      <c r="D56" s="793"/>
      <c r="E56" s="793"/>
      <c r="F56" s="793"/>
      <c r="G56" s="793"/>
      <c r="H56" s="793"/>
      <c r="I56" s="793"/>
      <c r="J56" s="793"/>
      <c r="K56" s="793"/>
      <c r="L56" s="793"/>
      <c r="M56" s="793"/>
      <c r="N56" s="793"/>
      <c r="O56" s="793"/>
      <c r="P56" s="793"/>
      <c r="Q56" s="793"/>
      <c r="R56" s="793"/>
      <c r="S56" s="793"/>
      <c r="T56" s="794"/>
      <c r="U56" s="790" t="s">
        <v>444</v>
      </c>
      <c r="V56" s="791"/>
      <c r="W56" s="791"/>
      <c r="X56" s="792"/>
      <c r="Y56" s="186"/>
      <c r="Z56" s="186"/>
      <c r="AA56" s="186"/>
    </row>
    <row r="57" spans="2:27" ht="13.5" customHeight="1">
      <c r="B57" s="193"/>
      <c r="C57" s="793"/>
      <c r="D57" s="793"/>
      <c r="E57" s="793"/>
      <c r="F57" s="793"/>
      <c r="G57" s="793"/>
      <c r="H57" s="793"/>
      <c r="I57" s="793"/>
      <c r="J57" s="793"/>
      <c r="K57" s="793"/>
      <c r="L57" s="793"/>
      <c r="M57" s="793"/>
      <c r="N57" s="793"/>
      <c r="O57" s="793"/>
      <c r="P57" s="793"/>
      <c r="Q57" s="793"/>
      <c r="R57" s="793"/>
      <c r="S57" s="793"/>
      <c r="T57" s="794"/>
      <c r="U57" s="790"/>
      <c r="V57" s="791"/>
      <c r="W57" s="791"/>
      <c r="X57" s="792"/>
      <c r="Y57" s="186"/>
      <c r="Z57" s="186"/>
      <c r="AA57" s="186"/>
    </row>
    <row r="58" spans="2:27" ht="19.5" customHeight="1">
      <c r="B58" s="193"/>
      <c r="C58" s="793"/>
      <c r="D58" s="793"/>
      <c r="E58" s="793"/>
      <c r="F58" s="793"/>
      <c r="G58" s="793"/>
      <c r="H58" s="793"/>
      <c r="I58" s="793"/>
      <c r="J58" s="793"/>
      <c r="K58" s="793"/>
      <c r="L58" s="793"/>
      <c r="M58" s="793"/>
      <c r="N58" s="793"/>
      <c r="O58" s="793"/>
      <c r="P58" s="793"/>
      <c r="Q58" s="793"/>
      <c r="R58" s="793"/>
      <c r="S58" s="793"/>
      <c r="T58" s="794"/>
      <c r="U58" s="790"/>
      <c r="V58" s="791"/>
      <c r="W58" s="791"/>
      <c r="X58" s="792"/>
      <c r="Y58" s="186"/>
      <c r="Z58" s="186"/>
      <c r="AA58" s="186"/>
    </row>
    <row r="59" spans="2:27" ht="1.5" customHeight="1">
      <c r="B59" s="232"/>
      <c r="C59" s="216"/>
      <c r="D59" s="216"/>
      <c r="E59" s="216"/>
      <c r="F59" s="216"/>
      <c r="G59" s="216"/>
      <c r="H59" s="216"/>
      <c r="I59" s="216"/>
      <c r="J59" s="216"/>
      <c r="K59" s="216"/>
      <c r="L59" s="216"/>
      <c r="M59" s="216"/>
      <c r="N59" s="216"/>
      <c r="O59" s="216"/>
      <c r="P59" s="216"/>
      <c r="Q59" s="216"/>
      <c r="R59" s="216"/>
      <c r="S59" s="216"/>
      <c r="T59" s="216"/>
      <c r="U59" s="215"/>
      <c r="V59" s="216"/>
      <c r="W59" s="216"/>
      <c r="X59" s="217"/>
      <c r="Y59" s="186"/>
      <c r="Z59" s="186"/>
      <c r="AA59" s="186"/>
    </row>
    <row r="60" spans="2:27" ht="7.5" customHeight="1">
      <c r="B60" s="212"/>
      <c r="C60" s="212"/>
      <c r="D60" s="194"/>
      <c r="E60" s="194"/>
      <c r="F60" s="194"/>
      <c r="G60" s="194"/>
      <c r="H60" s="194"/>
      <c r="I60" s="194"/>
      <c r="J60" s="194"/>
      <c r="K60" s="194"/>
      <c r="L60" s="194"/>
      <c r="M60" s="194"/>
      <c r="N60" s="194"/>
      <c r="O60" s="194"/>
      <c r="P60" s="194"/>
      <c r="Q60" s="194"/>
      <c r="R60" s="194"/>
      <c r="S60" s="194"/>
      <c r="T60" s="194"/>
      <c r="U60" s="194"/>
      <c r="V60" s="194"/>
      <c r="W60" s="194"/>
      <c r="X60" s="194"/>
      <c r="Y60" s="186"/>
    </row>
    <row r="61" spans="2:27" ht="18" customHeight="1">
      <c r="B61" s="218" t="s">
        <v>374</v>
      </c>
      <c r="C61" s="218"/>
      <c r="D61" s="218"/>
      <c r="E61" s="218"/>
      <c r="F61" s="218"/>
      <c r="G61" s="218"/>
      <c r="H61" s="218"/>
      <c r="I61" s="218"/>
      <c r="J61" s="194"/>
      <c r="K61" s="194"/>
      <c r="L61" s="194"/>
      <c r="M61" s="194"/>
      <c r="N61" s="194"/>
      <c r="O61" s="194"/>
      <c r="P61" s="194"/>
      <c r="Q61" s="194"/>
      <c r="R61" s="194"/>
      <c r="S61" s="194"/>
      <c r="T61" s="194"/>
      <c r="U61" s="194"/>
      <c r="V61" s="194"/>
      <c r="W61" s="194"/>
      <c r="X61" s="194"/>
      <c r="Y61" s="186"/>
    </row>
    <row r="62" spans="2:27" ht="18" customHeight="1">
      <c r="B62" s="795" t="s">
        <v>409</v>
      </c>
      <c r="C62" s="795"/>
      <c r="D62" s="795"/>
      <c r="E62" s="795"/>
      <c r="F62" s="795"/>
      <c r="G62" s="795"/>
      <c r="H62" s="795"/>
      <c r="I62" s="795"/>
      <c r="J62" s="795"/>
      <c r="K62" s="795"/>
      <c r="L62" s="795"/>
      <c r="M62" s="795"/>
      <c r="N62" s="795"/>
      <c r="O62" s="795"/>
      <c r="P62" s="795"/>
      <c r="Q62" s="795"/>
      <c r="R62" s="795"/>
      <c r="S62" s="795"/>
      <c r="T62" s="795"/>
      <c r="U62" s="795"/>
      <c r="V62" s="795"/>
      <c r="W62" s="795"/>
      <c r="X62" s="795"/>
      <c r="Y62" s="795"/>
    </row>
    <row r="63" spans="2:27" ht="18" customHeight="1">
      <c r="B63" s="796" t="s">
        <v>446</v>
      </c>
      <c r="C63" s="796"/>
      <c r="D63" s="796"/>
      <c r="E63" s="796"/>
      <c r="F63" s="796"/>
      <c r="G63" s="796"/>
      <c r="H63" s="796"/>
      <c r="I63" s="796"/>
      <c r="J63" s="796"/>
      <c r="K63" s="796"/>
      <c r="L63" s="796"/>
      <c r="M63" s="796"/>
      <c r="N63" s="796"/>
      <c r="O63" s="796"/>
      <c r="P63" s="796"/>
      <c r="Q63" s="796"/>
      <c r="R63" s="796"/>
      <c r="S63" s="796"/>
      <c r="T63" s="796"/>
      <c r="U63" s="796"/>
      <c r="V63" s="796"/>
      <c r="W63" s="796"/>
      <c r="X63" s="796"/>
      <c r="Y63" s="796"/>
    </row>
    <row r="64" spans="2:27" ht="18" customHeight="1">
      <c r="B64" s="796" t="s">
        <v>447</v>
      </c>
      <c r="C64" s="796"/>
      <c r="D64" s="796"/>
      <c r="E64" s="796"/>
      <c r="F64" s="796"/>
      <c r="G64" s="796"/>
      <c r="H64" s="796"/>
      <c r="I64" s="796"/>
      <c r="J64" s="796"/>
      <c r="K64" s="796"/>
      <c r="L64" s="796"/>
      <c r="M64" s="796"/>
      <c r="N64" s="796"/>
      <c r="O64" s="796"/>
      <c r="P64" s="796"/>
      <c r="Q64" s="796"/>
      <c r="R64" s="796"/>
      <c r="S64" s="796"/>
      <c r="T64" s="796"/>
      <c r="U64" s="796"/>
      <c r="V64" s="796"/>
      <c r="W64" s="796"/>
      <c r="X64" s="796"/>
      <c r="Y64" s="796"/>
    </row>
    <row r="65" spans="2:25" ht="18" customHeight="1">
      <c r="B65" s="788" t="s">
        <v>1330</v>
      </c>
      <c r="C65" s="788"/>
      <c r="D65" s="788"/>
      <c r="E65" s="788"/>
      <c r="F65" s="788"/>
      <c r="G65" s="788"/>
      <c r="H65" s="788"/>
      <c r="I65" s="788"/>
      <c r="J65" s="788"/>
      <c r="K65" s="788"/>
      <c r="L65" s="788"/>
      <c r="M65" s="788"/>
      <c r="N65" s="788"/>
      <c r="O65" s="788"/>
      <c r="P65" s="788"/>
      <c r="Q65" s="788"/>
      <c r="R65" s="788"/>
      <c r="S65" s="788"/>
      <c r="T65" s="788"/>
      <c r="U65" s="788"/>
      <c r="V65" s="788"/>
      <c r="W65" s="788"/>
      <c r="X65" s="788"/>
      <c r="Y65" s="788"/>
    </row>
  </sheetData>
  <mergeCells count="64">
    <mergeCell ref="B65:Y65"/>
    <mergeCell ref="U53:X55"/>
    <mergeCell ref="C56:T58"/>
    <mergeCell ref="U56:X58"/>
    <mergeCell ref="B62:Y62"/>
    <mergeCell ref="B63:Y63"/>
    <mergeCell ref="B64:Y64"/>
    <mergeCell ref="C53:T55"/>
    <mergeCell ref="U39:X39"/>
    <mergeCell ref="C43:T43"/>
    <mergeCell ref="U43:X43"/>
    <mergeCell ref="O48:S48"/>
    <mergeCell ref="A1:E1"/>
    <mergeCell ref="C48:H49"/>
    <mergeCell ref="J48:N48"/>
    <mergeCell ref="C45:H45"/>
    <mergeCell ref="I45:J45"/>
    <mergeCell ref="L45:Q45"/>
    <mergeCell ref="R45:S45"/>
    <mergeCell ref="C47:I47"/>
    <mergeCell ref="J49:N49"/>
    <mergeCell ref="O49:S49"/>
    <mergeCell ref="O47:S47"/>
    <mergeCell ref="D39:K39"/>
    <mergeCell ref="L39:N39"/>
    <mergeCell ref="O39:Q39"/>
    <mergeCell ref="S39:T39"/>
    <mergeCell ref="J47:N47"/>
    <mergeCell ref="S37:T37"/>
    <mergeCell ref="U37:X37"/>
    <mergeCell ref="D38:K38"/>
    <mergeCell ref="L38:N38"/>
    <mergeCell ref="O38:Q38"/>
    <mergeCell ref="S38:T38"/>
    <mergeCell ref="U38:X38"/>
    <mergeCell ref="D36:K36"/>
    <mergeCell ref="L36:N36"/>
    <mergeCell ref="O36:Q36"/>
    <mergeCell ref="D37:K37"/>
    <mergeCell ref="L37:N37"/>
    <mergeCell ref="O37:Q37"/>
    <mergeCell ref="U24:X24"/>
    <mergeCell ref="D26:T27"/>
    <mergeCell ref="U26:X27"/>
    <mergeCell ref="C32:T33"/>
    <mergeCell ref="D35:K35"/>
    <mergeCell ref="L35:N35"/>
    <mergeCell ref="O35:Q35"/>
    <mergeCell ref="D18:T18"/>
    <mergeCell ref="U18:X18"/>
    <mergeCell ref="D20:T20"/>
    <mergeCell ref="U20:X20"/>
    <mergeCell ref="U22:X22"/>
    <mergeCell ref="B8:F8"/>
    <mergeCell ref="G8:X8"/>
    <mergeCell ref="D13:T13"/>
    <mergeCell ref="U13:X13"/>
    <mergeCell ref="D15:T16"/>
    <mergeCell ref="U15:X15"/>
    <mergeCell ref="Q3:X3"/>
    <mergeCell ref="B5:X5"/>
    <mergeCell ref="B7:F7"/>
    <mergeCell ref="M7:O7"/>
    <mergeCell ref="P7:X7"/>
  </mergeCells>
  <phoneticPr fontId="26"/>
  <printOptions horizontalCentered="1"/>
  <pageMargins left="0.70866141732283472" right="0.70866141732283472" top="0.74803149606299213" bottom="0.74803149606299213" header="0.31496062992125984" footer="0.31496062992125984"/>
  <pageSetup paperSize="9" scale="75"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IV42"/>
  <sheetViews>
    <sheetView view="pageBreakPreview" zoomScaleNormal="70" zoomScaleSheetLayoutView="100" workbookViewId="0"/>
  </sheetViews>
  <sheetFormatPr defaultRowHeight="13.5"/>
  <cols>
    <col min="1" max="1" width="3.125" style="590" customWidth="1"/>
    <col min="2" max="2" width="15.375" style="590" customWidth="1"/>
    <col min="3" max="4" width="8.5" style="590" customWidth="1"/>
    <col min="5" max="6" width="8.625" style="590" customWidth="1"/>
    <col min="7" max="7" width="16.375" style="590" customWidth="1"/>
    <col min="8" max="8" width="16.75" style="590" bestFit="1" customWidth="1"/>
    <col min="9" max="16384" width="9" style="590"/>
  </cols>
  <sheetData>
    <row r="1" spans="1:256" ht="27.75" customHeight="1">
      <c r="A1" s="589"/>
      <c r="B1" s="644" t="s">
        <v>1178</v>
      </c>
      <c r="H1" s="591" t="s">
        <v>881</v>
      </c>
    </row>
    <row r="2" spans="1:256" ht="84.75" customHeight="1">
      <c r="A2" s="1785" t="s">
        <v>1123</v>
      </c>
      <c r="B2" s="1785"/>
      <c r="C2" s="1785"/>
      <c r="D2" s="1785"/>
      <c r="E2" s="1785"/>
      <c r="F2" s="1785"/>
      <c r="G2" s="1785"/>
      <c r="H2" s="1785"/>
    </row>
    <row r="3" spans="1:256" ht="15.75" customHeight="1">
      <c r="A3" s="1787"/>
      <c r="B3" s="1787"/>
      <c r="C3" s="1788"/>
      <c r="D3" s="1786"/>
      <c r="E3" s="592"/>
    </row>
    <row r="4" spans="1:256" ht="15.75" customHeight="1">
      <c r="A4" s="1787"/>
      <c r="B4" s="1787"/>
      <c r="C4" s="1789" t="s">
        <v>660</v>
      </c>
      <c r="D4" s="1789"/>
      <c r="E4" s="1790" t="s">
        <v>352</v>
      </c>
      <c r="F4" s="1791"/>
      <c r="G4" s="1791"/>
      <c r="H4" s="1792"/>
    </row>
    <row r="5" spans="1:256" ht="17.25" customHeight="1">
      <c r="A5" s="1787"/>
      <c r="B5" s="1787"/>
      <c r="C5" s="1789"/>
      <c r="D5" s="1789"/>
      <c r="E5" s="1793"/>
      <c r="F5" s="1794"/>
      <c r="G5" s="1794"/>
      <c r="H5" s="1795"/>
    </row>
    <row r="6" spans="1:256" ht="17.25" customHeight="1">
      <c r="A6" s="1787"/>
      <c r="B6" s="1787"/>
      <c r="C6" s="1789"/>
      <c r="D6" s="1789"/>
      <c r="E6" s="1796"/>
      <c r="F6" s="1797"/>
      <c r="G6" s="1797"/>
      <c r="H6" s="1798"/>
    </row>
    <row r="7" spans="1:256" ht="17.25" customHeight="1">
      <c r="A7" s="593"/>
      <c r="B7" s="593"/>
      <c r="C7" s="594"/>
      <c r="D7" s="594"/>
      <c r="E7" s="595"/>
      <c r="F7" s="595"/>
      <c r="G7" s="595"/>
    </row>
    <row r="8" spans="1:256" ht="18.75" customHeight="1">
      <c r="A8" s="593"/>
      <c r="B8" s="1814" t="s">
        <v>948</v>
      </c>
      <c r="C8" s="1799" t="s">
        <v>1124</v>
      </c>
      <c r="D8" s="1817"/>
      <c r="E8" s="1800"/>
      <c r="F8" s="597"/>
      <c r="G8" s="597"/>
      <c r="H8" s="615"/>
    </row>
    <row r="9" spans="1:256" ht="18.75" customHeight="1">
      <c r="A9" s="593"/>
      <c r="B9" s="1815"/>
      <c r="C9" s="1801"/>
      <c r="D9" s="1818"/>
      <c r="E9" s="1802"/>
      <c r="F9" s="616">
        <v>1</v>
      </c>
      <c r="G9" s="604" t="s">
        <v>914</v>
      </c>
      <c r="H9" s="617"/>
    </row>
    <row r="10" spans="1:256" s="348" customFormat="1" ht="18.75" customHeight="1">
      <c r="A10" s="593"/>
      <c r="B10" s="1815"/>
      <c r="C10" s="1801"/>
      <c r="D10" s="1818"/>
      <c r="E10" s="1802"/>
      <c r="F10" s="616">
        <v>2</v>
      </c>
      <c r="G10" s="604" t="s">
        <v>916</v>
      </c>
      <c r="H10" s="617"/>
      <c r="I10" s="590"/>
      <c r="J10" s="590"/>
      <c r="K10" s="590"/>
      <c r="L10" s="590"/>
      <c r="M10" s="590"/>
      <c r="N10" s="590"/>
      <c r="O10" s="590"/>
      <c r="P10" s="590"/>
      <c r="Q10" s="590"/>
      <c r="R10" s="590"/>
      <c r="S10" s="590"/>
      <c r="T10" s="590"/>
      <c r="U10" s="590"/>
      <c r="V10" s="590"/>
      <c r="W10" s="590"/>
      <c r="X10" s="590"/>
      <c r="Y10" s="590"/>
      <c r="Z10" s="590"/>
      <c r="AA10" s="590"/>
      <c r="AB10" s="590"/>
      <c r="AC10" s="590"/>
      <c r="AD10" s="590"/>
      <c r="AE10" s="590"/>
      <c r="AF10" s="590"/>
      <c r="AG10" s="590"/>
      <c r="AH10" s="590"/>
      <c r="AI10" s="590"/>
      <c r="AJ10" s="590"/>
      <c r="AK10" s="590"/>
      <c r="AL10" s="590"/>
      <c r="AM10" s="590"/>
      <c r="AN10" s="590"/>
      <c r="AO10" s="590"/>
      <c r="AP10" s="590"/>
      <c r="AQ10" s="590"/>
      <c r="AR10" s="590"/>
      <c r="AS10" s="590"/>
      <c r="AT10" s="590"/>
      <c r="AU10" s="590"/>
      <c r="AV10" s="590"/>
      <c r="AW10" s="590"/>
      <c r="AX10" s="590"/>
      <c r="AY10" s="590"/>
      <c r="AZ10" s="590"/>
      <c r="BA10" s="590"/>
      <c r="BB10" s="590"/>
      <c r="BC10" s="590"/>
      <c r="BD10" s="590"/>
      <c r="BE10" s="590"/>
      <c r="BF10" s="590"/>
      <c r="BG10" s="590"/>
      <c r="BH10" s="590"/>
      <c r="BI10" s="590"/>
      <c r="BJ10" s="590"/>
      <c r="BK10" s="590"/>
      <c r="BL10" s="590"/>
      <c r="BM10" s="590"/>
      <c r="BN10" s="590"/>
      <c r="BO10" s="590"/>
      <c r="BP10" s="590"/>
      <c r="BQ10" s="590"/>
      <c r="BR10" s="590"/>
      <c r="BS10" s="590"/>
      <c r="BT10" s="590"/>
      <c r="BU10" s="590"/>
      <c r="BV10" s="590"/>
      <c r="BW10" s="590"/>
      <c r="BX10" s="590"/>
      <c r="BY10" s="590"/>
      <c r="BZ10" s="590"/>
      <c r="CA10" s="590"/>
      <c r="CB10" s="590"/>
      <c r="CC10" s="590"/>
      <c r="CD10" s="590"/>
      <c r="CE10" s="590"/>
      <c r="CF10" s="590"/>
      <c r="CG10" s="590"/>
      <c r="CH10" s="590"/>
      <c r="CI10" s="590"/>
      <c r="CJ10" s="590"/>
      <c r="CK10" s="590"/>
      <c r="CL10" s="590"/>
      <c r="CM10" s="590"/>
      <c r="CN10" s="590"/>
      <c r="CO10" s="590"/>
      <c r="CP10" s="590"/>
      <c r="CQ10" s="590"/>
      <c r="CR10" s="590"/>
      <c r="CS10" s="590"/>
      <c r="CT10" s="590"/>
      <c r="CU10" s="590"/>
      <c r="CV10" s="590"/>
      <c r="CW10" s="590"/>
      <c r="CX10" s="590"/>
      <c r="CY10" s="590"/>
      <c r="CZ10" s="590"/>
      <c r="DA10" s="590"/>
      <c r="DB10" s="590"/>
      <c r="DC10" s="590"/>
      <c r="DD10" s="590"/>
      <c r="DE10" s="590"/>
      <c r="DF10" s="590"/>
      <c r="DG10" s="590"/>
      <c r="DH10" s="590"/>
      <c r="DI10" s="590"/>
      <c r="DJ10" s="590"/>
      <c r="DK10" s="590"/>
      <c r="DL10" s="590"/>
      <c r="DM10" s="590"/>
      <c r="DN10" s="590"/>
      <c r="DO10" s="590"/>
      <c r="DP10" s="590"/>
      <c r="DQ10" s="590"/>
      <c r="DR10" s="590"/>
      <c r="DS10" s="590"/>
      <c r="DT10" s="590"/>
      <c r="DU10" s="590"/>
      <c r="DV10" s="590"/>
      <c r="DW10" s="590"/>
      <c r="DX10" s="590"/>
      <c r="DY10" s="590"/>
      <c r="DZ10" s="590"/>
      <c r="EA10" s="590"/>
      <c r="EB10" s="590"/>
      <c r="EC10" s="590"/>
      <c r="ED10" s="590"/>
      <c r="EE10" s="590"/>
      <c r="EF10" s="590"/>
      <c r="EG10" s="590"/>
      <c r="EH10" s="590"/>
      <c r="EI10" s="590"/>
      <c r="EJ10" s="590"/>
      <c r="EK10" s="590"/>
      <c r="EL10" s="590"/>
      <c r="EM10" s="590"/>
      <c r="EN10" s="590"/>
      <c r="EO10" s="590"/>
      <c r="EP10" s="590"/>
      <c r="EQ10" s="590"/>
      <c r="ER10" s="590"/>
      <c r="ES10" s="590"/>
      <c r="ET10" s="590"/>
      <c r="EU10" s="590"/>
      <c r="EV10" s="590"/>
      <c r="EW10" s="590"/>
      <c r="EX10" s="590"/>
      <c r="EY10" s="590"/>
      <c r="EZ10" s="590"/>
      <c r="FA10" s="590"/>
      <c r="FB10" s="590"/>
      <c r="FC10" s="590"/>
      <c r="FD10" s="590"/>
      <c r="FE10" s="590"/>
      <c r="FF10" s="590"/>
      <c r="FG10" s="590"/>
      <c r="FH10" s="590"/>
      <c r="FI10" s="590"/>
      <c r="FJ10" s="590"/>
      <c r="FK10" s="590"/>
      <c r="FL10" s="590"/>
      <c r="FM10" s="590"/>
      <c r="FN10" s="590"/>
      <c r="FO10" s="590"/>
      <c r="FP10" s="590"/>
      <c r="FQ10" s="590"/>
      <c r="FR10" s="590"/>
      <c r="FS10" s="590"/>
      <c r="FT10" s="590"/>
      <c r="FU10" s="590"/>
      <c r="FV10" s="590"/>
      <c r="FW10" s="590"/>
      <c r="FX10" s="590"/>
      <c r="FY10" s="590"/>
      <c r="FZ10" s="590"/>
      <c r="GA10" s="590"/>
      <c r="GB10" s="590"/>
      <c r="GC10" s="590"/>
      <c r="GD10" s="590"/>
      <c r="GE10" s="590"/>
      <c r="GF10" s="590"/>
      <c r="GG10" s="590"/>
      <c r="GH10" s="590"/>
      <c r="GI10" s="590"/>
      <c r="GJ10" s="590"/>
      <c r="GK10" s="590"/>
      <c r="GL10" s="590"/>
      <c r="GM10" s="590"/>
      <c r="GN10" s="590"/>
      <c r="GO10" s="590"/>
      <c r="GP10" s="590"/>
      <c r="GQ10" s="590"/>
      <c r="GR10" s="590"/>
      <c r="GS10" s="590"/>
      <c r="GT10" s="590"/>
      <c r="GU10" s="590"/>
      <c r="GV10" s="590"/>
      <c r="GW10" s="590"/>
      <c r="GX10" s="590"/>
      <c r="GY10" s="590"/>
      <c r="GZ10" s="590"/>
      <c r="HA10" s="590"/>
      <c r="HB10" s="590"/>
      <c r="HC10" s="590"/>
      <c r="HD10" s="590"/>
      <c r="HE10" s="590"/>
      <c r="HF10" s="590"/>
      <c r="HG10" s="590"/>
      <c r="HH10" s="590"/>
      <c r="HI10" s="590"/>
      <c r="HJ10" s="590"/>
      <c r="HK10" s="590"/>
      <c r="HL10" s="590"/>
      <c r="HM10" s="590"/>
      <c r="HN10" s="590"/>
      <c r="HO10" s="590"/>
      <c r="HP10" s="590"/>
      <c r="HQ10" s="590"/>
      <c r="HR10" s="590"/>
      <c r="HS10" s="590"/>
      <c r="HT10" s="590"/>
      <c r="HU10" s="590"/>
      <c r="HV10" s="590"/>
      <c r="HW10" s="590"/>
      <c r="HX10" s="590"/>
      <c r="HY10" s="590"/>
      <c r="HZ10" s="590"/>
      <c r="IA10" s="590"/>
      <c r="IB10" s="590"/>
      <c r="IC10" s="590"/>
      <c r="ID10" s="590"/>
      <c r="IE10" s="590"/>
      <c r="IF10" s="590"/>
      <c r="IG10" s="590"/>
      <c r="IH10" s="590"/>
      <c r="II10" s="590"/>
      <c r="IJ10" s="590"/>
      <c r="IK10" s="590"/>
      <c r="IL10" s="590"/>
      <c r="IM10" s="590"/>
      <c r="IN10" s="590"/>
      <c r="IO10" s="590"/>
      <c r="IP10" s="590"/>
      <c r="IQ10" s="590"/>
      <c r="IR10" s="590"/>
      <c r="IS10" s="590"/>
      <c r="IT10" s="590"/>
      <c r="IU10" s="590"/>
      <c r="IV10" s="590"/>
    </row>
    <row r="11" spans="1:256" s="348" customFormat="1" ht="18.75" customHeight="1">
      <c r="A11" s="593"/>
      <c r="B11" s="1815"/>
      <c r="C11" s="1801"/>
      <c r="D11" s="1818"/>
      <c r="E11" s="1802"/>
      <c r="F11" s="616">
        <v>3</v>
      </c>
      <c r="G11" s="604" t="s">
        <v>918</v>
      </c>
      <c r="H11" s="617"/>
      <c r="I11" s="590"/>
      <c r="J11" s="590"/>
      <c r="K11" s="590"/>
      <c r="L11" s="590"/>
      <c r="M11" s="590"/>
      <c r="N11" s="590"/>
      <c r="O11" s="590"/>
      <c r="P11" s="590"/>
      <c r="Q11" s="590"/>
      <c r="R11" s="590"/>
      <c r="S11" s="590"/>
      <c r="T11" s="590"/>
      <c r="U11" s="590"/>
      <c r="V11" s="590"/>
      <c r="W11" s="590"/>
      <c r="X11" s="590"/>
      <c r="Y11" s="590"/>
      <c r="Z11" s="590"/>
      <c r="AA11" s="590"/>
      <c r="AB11" s="590"/>
      <c r="AC11" s="590"/>
      <c r="AD11" s="590"/>
      <c r="AE11" s="590"/>
      <c r="AF11" s="590"/>
      <c r="AG11" s="590"/>
      <c r="AH11" s="590"/>
      <c r="AI11" s="590"/>
      <c r="AJ11" s="590"/>
      <c r="AK11" s="590"/>
      <c r="AL11" s="590"/>
      <c r="AM11" s="590"/>
      <c r="AN11" s="590"/>
      <c r="AO11" s="590"/>
      <c r="AP11" s="590"/>
      <c r="AQ11" s="590"/>
      <c r="AR11" s="590"/>
      <c r="AS11" s="590"/>
      <c r="AT11" s="590"/>
      <c r="AU11" s="590"/>
      <c r="AV11" s="590"/>
      <c r="AW11" s="590"/>
      <c r="AX11" s="590"/>
      <c r="AY11" s="590"/>
      <c r="AZ11" s="590"/>
      <c r="BA11" s="590"/>
      <c r="BB11" s="590"/>
      <c r="BC11" s="590"/>
      <c r="BD11" s="590"/>
      <c r="BE11" s="590"/>
      <c r="BF11" s="590"/>
      <c r="BG11" s="590"/>
      <c r="BH11" s="590"/>
      <c r="BI11" s="590"/>
      <c r="BJ11" s="590"/>
      <c r="BK11" s="590"/>
      <c r="BL11" s="590"/>
      <c r="BM11" s="590"/>
      <c r="BN11" s="590"/>
      <c r="BO11" s="590"/>
      <c r="BP11" s="590"/>
      <c r="BQ11" s="590"/>
      <c r="BR11" s="590"/>
      <c r="BS11" s="590"/>
      <c r="BT11" s="590"/>
      <c r="BU11" s="590"/>
      <c r="BV11" s="590"/>
      <c r="BW11" s="590"/>
      <c r="BX11" s="590"/>
      <c r="BY11" s="590"/>
      <c r="BZ11" s="590"/>
      <c r="CA11" s="590"/>
      <c r="CB11" s="590"/>
      <c r="CC11" s="590"/>
      <c r="CD11" s="590"/>
      <c r="CE11" s="590"/>
      <c r="CF11" s="590"/>
      <c r="CG11" s="590"/>
      <c r="CH11" s="590"/>
      <c r="CI11" s="590"/>
      <c r="CJ11" s="590"/>
      <c r="CK11" s="590"/>
      <c r="CL11" s="590"/>
      <c r="CM11" s="590"/>
      <c r="CN11" s="590"/>
      <c r="CO11" s="590"/>
      <c r="CP11" s="590"/>
      <c r="CQ11" s="590"/>
      <c r="CR11" s="590"/>
      <c r="CS11" s="590"/>
      <c r="CT11" s="590"/>
      <c r="CU11" s="590"/>
      <c r="CV11" s="590"/>
      <c r="CW11" s="590"/>
      <c r="CX11" s="590"/>
      <c r="CY11" s="590"/>
      <c r="CZ11" s="590"/>
      <c r="DA11" s="590"/>
      <c r="DB11" s="590"/>
      <c r="DC11" s="590"/>
      <c r="DD11" s="590"/>
      <c r="DE11" s="590"/>
      <c r="DF11" s="590"/>
      <c r="DG11" s="590"/>
      <c r="DH11" s="590"/>
      <c r="DI11" s="590"/>
      <c r="DJ11" s="590"/>
      <c r="DK11" s="590"/>
      <c r="DL11" s="590"/>
      <c r="DM11" s="590"/>
      <c r="DN11" s="590"/>
      <c r="DO11" s="590"/>
      <c r="DP11" s="590"/>
      <c r="DQ11" s="590"/>
      <c r="DR11" s="590"/>
      <c r="DS11" s="590"/>
      <c r="DT11" s="590"/>
      <c r="DU11" s="590"/>
      <c r="DV11" s="590"/>
      <c r="DW11" s="590"/>
      <c r="DX11" s="590"/>
      <c r="DY11" s="590"/>
      <c r="DZ11" s="590"/>
      <c r="EA11" s="590"/>
      <c r="EB11" s="590"/>
      <c r="EC11" s="590"/>
      <c r="ED11" s="590"/>
      <c r="EE11" s="590"/>
      <c r="EF11" s="590"/>
      <c r="EG11" s="590"/>
      <c r="EH11" s="590"/>
      <c r="EI11" s="590"/>
      <c r="EJ11" s="590"/>
      <c r="EK11" s="590"/>
      <c r="EL11" s="590"/>
      <c r="EM11" s="590"/>
      <c r="EN11" s="590"/>
      <c r="EO11" s="590"/>
      <c r="EP11" s="590"/>
      <c r="EQ11" s="590"/>
      <c r="ER11" s="590"/>
      <c r="ES11" s="590"/>
      <c r="ET11" s="590"/>
      <c r="EU11" s="590"/>
      <c r="EV11" s="590"/>
      <c r="EW11" s="590"/>
      <c r="EX11" s="590"/>
      <c r="EY11" s="590"/>
      <c r="EZ11" s="590"/>
      <c r="FA11" s="590"/>
      <c r="FB11" s="590"/>
      <c r="FC11" s="590"/>
      <c r="FD11" s="590"/>
      <c r="FE11" s="590"/>
      <c r="FF11" s="590"/>
      <c r="FG11" s="590"/>
      <c r="FH11" s="590"/>
      <c r="FI11" s="590"/>
      <c r="FJ11" s="590"/>
      <c r="FK11" s="590"/>
      <c r="FL11" s="590"/>
      <c r="FM11" s="590"/>
      <c r="FN11" s="590"/>
      <c r="FO11" s="590"/>
      <c r="FP11" s="590"/>
      <c r="FQ11" s="590"/>
      <c r="FR11" s="590"/>
      <c r="FS11" s="590"/>
      <c r="FT11" s="590"/>
      <c r="FU11" s="590"/>
      <c r="FV11" s="590"/>
      <c r="FW11" s="590"/>
      <c r="FX11" s="590"/>
      <c r="FY11" s="590"/>
      <c r="FZ11" s="590"/>
      <c r="GA11" s="590"/>
      <c r="GB11" s="590"/>
      <c r="GC11" s="590"/>
      <c r="GD11" s="590"/>
      <c r="GE11" s="590"/>
      <c r="GF11" s="590"/>
      <c r="GG11" s="590"/>
      <c r="GH11" s="590"/>
      <c r="GI11" s="590"/>
      <c r="GJ11" s="590"/>
      <c r="GK11" s="590"/>
      <c r="GL11" s="590"/>
      <c r="GM11" s="590"/>
      <c r="GN11" s="590"/>
      <c r="GO11" s="590"/>
      <c r="GP11" s="590"/>
      <c r="GQ11" s="590"/>
      <c r="GR11" s="590"/>
      <c r="GS11" s="590"/>
      <c r="GT11" s="590"/>
      <c r="GU11" s="590"/>
      <c r="GV11" s="590"/>
      <c r="GW11" s="590"/>
      <c r="GX11" s="590"/>
      <c r="GY11" s="590"/>
      <c r="GZ11" s="590"/>
      <c r="HA11" s="590"/>
      <c r="HB11" s="590"/>
      <c r="HC11" s="590"/>
      <c r="HD11" s="590"/>
      <c r="HE11" s="590"/>
      <c r="HF11" s="590"/>
      <c r="HG11" s="590"/>
      <c r="HH11" s="590"/>
      <c r="HI11" s="590"/>
      <c r="HJ11" s="590"/>
      <c r="HK11" s="590"/>
      <c r="HL11" s="590"/>
      <c r="HM11" s="590"/>
      <c r="HN11" s="590"/>
      <c r="HO11" s="590"/>
      <c r="HP11" s="590"/>
      <c r="HQ11" s="590"/>
      <c r="HR11" s="590"/>
      <c r="HS11" s="590"/>
      <c r="HT11" s="590"/>
      <c r="HU11" s="590"/>
      <c r="HV11" s="590"/>
      <c r="HW11" s="590"/>
      <c r="HX11" s="590"/>
      <c r="HY11" s="590"/>
      <c r="HZ11" s="590"/>
      <c r="IA11" s="590"/>
      <c r="IB11" s="590"/>
      <c r="IC11" s="590"/>
      <c r="ID11" s="590"/>
      <c r="IE11" s="590"/>
      <c r="IF11" s="590"/>
      <c r="IG11" s="590"/>
      <c r="IH11" s="590"/>
      <c r="II11" s="590"/>
      <c r="IJ11" s="590"/>
      <c r="IK11" s="590"/>
      <c r="IL11" s="590"/>
      <c r="IM11" s="590"/>
      <c r="IN11" s="590"/>
      <c r="IO11" s="590"/>
      <c r="IP11" s="590"/>
      <c r="IQ11" s="590"/>
      <c r="IR11" s="590"/>
      <c r="IS11" s="590"/>
      <c r="IT11" s="590"/>
      <c r="IU11" s="590"/>
      <c r="IV11" s="590"/>
    </row>
    <row r="12" spans="1:256" s="348" customFormat="1" ht="18.75" customHeight="1">
      <c r="A12" s="593"/>
      <c r="B12" s="1815"/>
      <c r="C12" s="1801"/>
      <c r="D12" s="1818"/>
      <c r="E12" s="1802"/>
      <c r="F12" s="616">
        <v>4</v>
      </c>
      <c r="G12" s="604" t="s">
        <v>920</v>
      </c>
      <c r="H12" s="617"/>
      <c r="I12" s="590"/>
      <c r="J12" s="590"/>
      <c r="K12" s="590"/>
      <c r="L12" s="590"/>
      <c r="M12" s="590"/>
      <c r="N12" s="590"/>
      <c r="O12" s="590"/>
      <c r="P12" s="590"/>
      <c r="Q12" s="590"/>
      <c r="R12" s="590"/>
      <c r="S12" s="590"/>
      <c r="T12" s="590"/>
      <c r="U12" s="590"/>
      <c r="V12" s="590"/>
      <c r="W12" s="590"/>
      <c r="X12" s="590"/>
      <c r="Y12" s="590"/>
      <c r="Z12" s="590"/>
      <c r="AA12" s="590"/>
      <c r="AB12" s="590"/>
      <c r="AC12" s="590"/>
      <c r="AD12" s="590"/>
      <c r="AE12" s="590"/>
      <c r="AF12" s="590"/>
      <c r="AG12" s="590"/>
      <c r="AH12" s="590"/>
      <c r="AI12" s="590"/>
      <c r="AJ12" s="590"/>
      <c r="AK12" s="590"/>
      <c r="AL12" s="590"/>
      <c r="AM12" s="590"/>
      <c r="AN12" s="590"/>
      <c r="AO12" s="590"/>
      <c r="AP12" s="590"/>
      <c r="AQ12" s="590"/>
      <c r="AR12" s="590"/>
      <c r="AS12" s="590"/>
      <c r="AT12" s="590"/>
      <c r="AU12" s="590"/>
      <c r="AV12" s="590"/>
      <c r="AW12" s="590"/>
      <c r="AX12" s="590"/>
      <c r="AY12" s="590"/>
      <c r="AZ12" s="590"/>
      <c r="BA12" s="590"/>
      <c r="BB12" s="590"/>
      <c r="BC12" s="590"/>
      <c r="BD12" s="590"/>
      <c r="BE12" s="590"/>
      <c r="BF12" s="590"/>
      <c r="BG12" s="590"/>
      <c r="BH12" s="590"/>
      <c r="BI12" s="590"/>
      <c r="BJ12" s="590"/>
      <c r="BK12" s="590"/>
      <c r="BL12" s="590"/>
      <c r="BM12" s="590"/>
      <c r="BN12" s="590"/>
      <c r="BO12" s="590"/>
      <c r="BP12" s="590"/>
      <c r="BQ12" s="590"/>
      <c r="BR12" s="590"/>
      <c r="BS12" s="590"/>
      <c r="BT12" s="590"/>
      <c r="BU12" s="590"/>
      <c r="BV12" s="590"/>
      <c r="BW12" s="590"/>
      <c r="BX12" s="590"/>
      <c r="BY12" s="590"/>
      <c r="BZ12" s="590"/>
      <c r="CA12" s="590"/>
      <c r="CB12" s="590"/>
      <c r="CC12" s="590"/>
      <c r="CD12" s="590"/>
      <c r="CE12" s="590"/>
      <c r="CF12" s="590"/>
      <c r="CG12" s="590"/>
      <c r="CH12" s="590"/>
      <c r="CI12" s="590"/>
      <c r="CJ12" s="590"/>
      <c r="CK12" s="590"/>
      <c r="CL12" s="590"/>
      <c r="CM12" s="590"/>
      <c r="CN12" s="590"/>
      <c r="CO12" s="590"/>
      <c r="CP12" s="590"/>
      <c r="CQ12" s="590"/>
      <c r="CR12" s="590"/>
      <c r="CS12" s="590"/>
      <c r="CT12" s="590"/>
      <c r="CU12" s="590"/>
      <c r="CV12" s="590"/>
      <c r="CW12" s="590"/>
      <c r="CX12" s="590"/>
      <c r="CY12" s="590"/>
      <c r="CZ12" s="590"/>
      <c r="DA12" s="590"/>
      <c r="DB12" s="590"/>
      <c r="DC12" s="590"/>
      <c r="DD12" s="590"/>
      <c r="DE12" s="590"/>
      <c r="DF12" s="590"/>
      <c r="DG12" s="590"/>
      <c r="DH12" s="590"/>
      <c r="DI12" s="590"/>
      <c r="DJ12" s="590"/>
      <c r="DK12" s="590"/>
      <c r="DL12" s="590"/>
      <c r="DM12" s="590"/>
      <c r="DN12" s="590"/>
      <c r="DO12" s="590"/>
      <c r="DP12" s="590"/>
      <c r="DQ12" s="590"/>
      <c r="DR12" s="590"/>
      <c r="DS12" s="590"/>
      <c r="DT12" s="590"/>
      <c r="DU12" s="590"/>
      <c r="DV12" s="590"/>
      <c r="DW12" s="590"/>
      <c r="DX12" s="590"/>
      <c r="DY12" s="590"/>
      <c r="DZ12" s="590"/>
      <c r="EA12" s="590"/>
      <c r="EB12" s="590"/>
      <c r="EC12" s="590"/>
      <c r="ED12" s="590"/>
      <c r="EE12" s="590"/>
      <c r="EF12" s="590"/>
      <c r="EG12" s="590"/>
      <c r="EH12" s="590"/>
      <c r="EI12" s="590"/>
      <c r="EJ12" s="590"/>
      <c r="EK12" s="590"/>
      <c r="EL12" s="590"/>
      <c r="EM12" s="590"/>
      <c r="EN12" s="590"/>
      <c r="EO12" s="590"/>
      <c r="EP12" s="590"/>
      <c r="EQ12" s="590"/>
      <c r="ER12" s="590"/>
      <c r="ES12" s="590"/>
      <c r="ET12" s="590"/>
      <c r="EU12" s="590"/>
      <c r="EV12" s="590"/>
      <c r="EW12" s="590"/>
      <c r="EX12" s="590"/>
      <c r="EY12" s="590"/>
      <c r="EZ12" s="590"/>
      <c r="FA12" s="590"/>
      <c r="FB12" s="590"/>
      <c r="FC12" s="590"/>
      <c r="FD12" s="590"/>
      <c r="FE12" s="590"/>
      <c r="FF12" s="590"/>
      <c r="FG12" s="590"/>
      <c r="FH12" s="590"/>
      <c r="FI12" s="590"/>
      <c r="FJ12" s="590"/>
      <c r="FK12" s="590"/>
      <c r="FL12" s="590"/>
      <c r="FM12" s="590"/>
      <c r="FN12" s="590"/>
      <c r="FO12" s="590"/>
      <c r="FP12" s="590"/>
      <c r="FQ12" s="590"/>
      <c r="FR12" s="590"/>
      <c r="FS12" s="590"/>
      <c r="FT12" s="590"/>
      <c r="FU12" s="590"/>
      <c r="FV12" s="590"/>
      <c r="FW12" s="590"/>
      <c r="FX12" s="590"/>
      <c r="FY12" s="590"/>
      <c r="FZ12" s="590"/>
      <c r="GA12" s="590"/>
      <c r="GB12" s="590"/>
      <c r="GC12" s="590"/>
      <c r="GD12" s="590"/>
      <c r="GE12" s="590"/>
      <c r="GF12" s="590"/>
      <c r="GG12" s="590"/>
      <c r="GH12" s="590"/>
      <c r="GI12" s="590"/>
      <c r="GJ12" s="590"/>
      <c r="GK12" s="590"/>
      <c r="GL12" s="590"/>
      <c r="GM12" s="590"/>
      <c r="GN12" s="590"/>
      <c r="GO12" s="590"/>
      <c r="GP12" s="590"/>
      <c r="GQ12" s="590"/>
      <c r="GR12" s="590"/>
      <c r="GS12" s="590"/>
      <c r="GT12" s="590"/>
      <c r="GU12" s="590"/>
      <c r="GV12" s="590"/>
      <c r="GW12" s="590"/>
      <c r="GX12" s="590"/>
      <c r="GY12" s="590"/>
      <c r="GZ12" s="590"/>
      <c r="HA12" s="590"/>
      <c r="HB12" s="590"/>
      <c r="HC12" s="590"/>
      <c r="HD12" s="590"/>
      <c r="HE12" s="590"/>
      <c r="HF12" s="590"/>
      <c r="HG12" s="590"/>
      <c r="HH12" s="590"/>
      <c r="HI12" s="590"/>
      <c r="HJ12" s="590"/>
      <c r="HK12" s="590"/>
      <c r="HL12" s="590"/>
      <c r="HM12" s="590"/>
      <c r="HN12" s="590"/>
      <c r="HO12" s="590"/>
      <c r="HP12" s="590"/>
      <c r="HQ12" s="590"/>
      <c r="HR12" s="590"/>
      <c r="HS12" s="590"/>
      <c r="HT12" s="590"/>
      <c r="HU12" s="590"/>
      <c r="HV12" s="590"/>
      <c r="HW12" s="590"/>
      <c r="HX12" s="590"/>
      <c r="HY12" s="590"/>
      <c r="HZ12" s="590"/>
      <c r="IA12" s="590"/>
      <c r="IB12" s="590"/>
      <c r="IC12" s="590"/>
      <c r="ID12" s="590"/>
      <c r="IE12" s="590"/>
      <c r="IF12" s="590"/>
      <c r="IG12" s="590"/>
      <c r="IH12" s="590"/>
      <c r="II12" s="590"/>
      <c r="IJ12" s="590"/>
      <c r="IK12" s="590"/>
      <c r="IL12" s="590"/>
      <c r="IM12" s="590"/>
      <c r="IN12" s="590"/>
      <c r="IO12" s="590"/>
      <c r="IP12" s="590"/>
      <c r="IQ12" s="590"/>
      <c r="IR12" s="590"/>
      <c r="IS12" s="590"/>
      <c r="IT12" s="590"/>
      <c r="IU12" s="590"/>
      <c r="IV12" s="590"/>
    </row>
    <row r="13" spans="1:256" s="348" customFormat="1" ht="18.75" customHeight="1">
      <c r="A13" s="593"/>
      <c r="B13" s="1815"/>
      <c r="C13" s="1801"/>
      <c r="D13" s="1818"/>
      <c r="E13" s="1802"/>
      <c r="F13" s="616">
        <v>5</v>
      </c>
      <c r="G13" s="604" t="s">
        <v>921</v>
      </c>
      <c r="H13" s="617"/>
      <c r="I13" s="590"/>
      <c r="J13" s="590"/>
      <c r="K13" s="590"/>
      <c r="L13" s="590"/>
      <c r="M13" s="590"/>
      <c r="N13" s="590"/>
      <c r="O13" s="590"/>
      <c r="P13" s="590"/>
      <c r="Q13" s="590"/>
      <c r="R13" s="590"/>
      <c r="S13" s="590"/>
      <c r="T13" s="590"/>
      <c r="U13" s="590"/>
      <c r="V13" s="590"/>
      <c r="W13" s="590"/>
      <c r="X13" s="590"/>
      <c r="Y13" s="590"/>
      <c r="Z13" s="590"/>
      <c r="AA13" s="590"/>
      <c r="AB13" s="590"/>
      <c r="AC13" s="590"/>
      <c r="AD13" s="590"/>
      <c r="AE13" s="590"/>
      <c r="AF13" s="590"/>
      <c r="AG13" s="590"/>
      <c r="AH13" s="590"/>
      <c r="AI13" s="590"/>
      <c r="AJ13" s="590"/>
      <c r="AK13" s="590"/>
      <c r="AL13" s="590"/>
      <c r="AM13" s="590"/>
      <c r="AN13" s="590"/>
      <c r="AO13" s="590"/>
      <c r="AP13" s="590"/>
      <c r="AQ13" s="590"/>
      <c r="AR13" s="590"/>
      <c r="AS13" s="590"/>
      <c r="AT13" s="590"/>
      <c r="AU13" s="590"/>
      <c r="AV13" s="590"/>
      <c r="AW13" s="590"/>
      <c r="AX13" s="590"/>
      <c r="AY13" s="590"/>
      <c r="AZ13" s="590"/>
      <c r="BA13" s="590"/>
      <c r="BB13" s="590"/>
      <c r="BC13" s="590"/>
      <c r="BD13" s="590"/>
      <c r="BE13" s="590"/>
      <c r="BF13" s="590"/>
      <c r="BG13" s="590"/>
      <c r="BH13" s="590"/>
      <c r="BI13" s="590"/>
      <c r="BJ13" s="590"/>
      <c r="BK13" s="590"/>
      <c r="BL13" s="590"/>
      <c r="BM13" s="590"/>
      <c r="BN13" s="590"/>
      <c r="BO13" s="590"/>
      <c r="BP13" s="590"/>
      <c r="BQ13" s="590"/>
      <c r="BR13" s="590"/>
      <c r="BS13" s="590"/>
      <c r="BT13" s="590"/>
      <c r="BU13" s="590"/>
      <c r="BV13" s="590"/>
      <c r="BW13" s="590"/>
      <c r="BX13" s="590"/>
      <c r="BY13" s="590"/>
      <c r="BZ13" s="590"/>
      <c r="CA13" s="590"/>
      <c r="CB13" s="590"/>
      <c r="CC13" s="590"/>
      <c r="CD13" s="590"/>
      <c r="CE13" s="590"/>
      <c r="CF13" s="590"/>
      <c r="CG13" s="590"/>
      <c r="CH13" s="590"/>
      <c r="CI13" s="590"/>
      <c r="CJ13" s="590"/>
      <c r="CK13" s="590"/>
      <c r="CL13" s="590"/>
      <c r="CM13" s="590"/>
      <c r="CN13" s="590"/>
      <c r="CO13" s="590"/>
      <c r="CP13" s="590"/>
      <c r="CQ13" s="590"/>
      <c r="CR13" s="590"/>
      <c r="CS13" s="590"/>
      <c r="CT13" s="590"/>
      <c r="CU13" s="590"/>
      <c r="CV13" s="590"/>
      <c r="CW13" s="590"/>
      <c r="CX13" s="590"/>
      <c r="CY13" s="590"/>
      <c r="CZ13" s="590"/>
      <c r="DA13" s="590"/>
      <c r="DB13" s="590"/>
      <c r="DC13" s="590"/>
      <c r="DD13" s="590"/>
      <c r="DE13" s="590"/>
      <c r="DF13" s="590"/>
      <c r="DG13" s="590"/>
      <c r="DH13" s="590"/>
      <c r="DI13" s="590"/>
      <c r="DJ13" s="590"/>
      <c r="DK13" s="590"/>
      <c r="DL13" s="590"/>
      <c r="DM13" s="590"/>
      <c r="DN13" s="590"/>
      <c r="DO13" s="590"/>
      <c r="DP13" s="590"/>
      <c r="DQ13" s="590"/>
      <c r="DR13" s="590"/>
      <c r="DS13" s="590"/>
      <c r="DT13" s="590"/>
      <c r="DU13" s="590"/>
      <c r="DV13" s="590"/>
      <c r="DW13" s="590"/>
      <c r="DX13" s="590"/>
      <c r="DY13" s="590"/>
      <c r="DZ13" s="590"/>
      <c r="EA13" s="590"/>
      <c r="EB13" s="590"/>
      <c r="EC13" s="590"/>
      <c r="ED13" s="590"/>
      <c r="EE13" s="590"/>
      <c r="EF13" s="590"/>
      <c r="EG13" s="590"/>
      <c r="EH13" s="590"/>
      <c r="EI13" s="590"/>
      <c r="EJ13" s="590"/>
      <c r="EK13" s="590"/>
      <c r="EL13" s="590"/>
      <c r="EM13" s="590"/>
      <c r="EN13" s="590"/>
      <c r="EO13" s="590"/>
      <c r="EP13" s="590"/>
      <c r="EQ13" s="590"/>
      <c r="ER13" s="590"/>
      <c r="ES13" s="590"/>
      <c r="ET13" s="590"/>
      <c r="EU13" s="590"/>
      <c r="EV13" s="590"/>
      <c r="EW13" s="590"/>
      <c r="EX13" s="590"/>
      <c r="EY13" s="590"/>
      <c r="EZ13" s="590"/>
      <c r="FA13" s="590"/>
      <c r="FB13" s="590"/>
      <c r="FC13" s="590"/>
      <c r="FD13" s="590"/>
      <c r="FE13" s="590"/>
      <c r="FF13" s="590"/>
      <c r="FG13" s="590"/>
      <c r="FH13" s="590"/>
      <c r="FI13" s="590"/>
      <c r="FJ13" s="590"/>
      <c r="FK13" s="590"/>
      <c r="FL13" s="590"/>
      <c r="FM13" s="590"/>
      <c r="FN13" s="590"/>
      <c r="FO13" s="590"/>
      <c r="FP13" s="590"/>
      <c r="FQ13" s="590"/>
      <c r="FR13" s="590"/>
      <c r="FS13" s="590"/>
      <c r="FT13" s="590"/>
      <c r="FU13" s="590"/>
      <c r="FV13" s="590"/>
      <c r="FW13" s="590"/>
      <c r="FX13" s="590"/>
      <c r="FY13" s="590"/>
      <c r="FZ13" s="590"/>
      <c r="GA13" s="590"/>
      <c r="GB13" s="590"/>
      <c r="GC13" s="590"/>
      <c r="GD13" s="590"/>
      <c r="GE13" s="590"/>
      <c r="GF13" s="590"/>
      <c r="GG13" s="590"/>
      <c r="GH13" s="590"/>
      <c r="GI13" s="590"/>
      <c r="GJ13" s="590"/>
      <c r="GK13" s="590"/>
      <c r="GL13" s="590"/>
      <c r="GM13" s="590"/>
      <c r="GN13" s="590"/>
      <c r="GO13" s="590"/>
      <c r="GP13" s="590"/>
      <c r="GQ13" s="590"/>
      <c r="GR13" s="590"/>
      <c r="GS13" s="590"/>
      <c r="GT13" s="590"/>
      <c r="GU13" s="590"/>
      <c r="GV13" s="590"/>
      <c r="GW13" s="590"/>
      <c r="GX13" s="590"/>
      <c r="GY13" s="590"/>
      <c r="GZ13" s="590"/>
      <c r="HA13" s="590"/>
      <c r="HB13" s="590"/>
      <c r="HC13" s="590"/>
      <c r="HD13" s="590"/>
      <c r="HE13" s="590"/>
      <c r="HF13" s="590"/>
      <c r="HG13" s="590"/>
      <c r="HH13" s="590"/>
      <c r="HI13" s="590"/>
      <c r="HJ13" s="590"/>
      <c r="HK13" s="590"/>
      <c r="HL13" s="590"/>
      <c r="HM13" s="590"/>
      <c r="HN13" s="590"/>
      <c r="HO13" s="590"/>
      <c r="HP13" s="590"/>
      <c r="HQ13" s="590"/>
      <c r="HR13" s="590"/>
      <c r="HS13" s="590"/>
      <c r="HT13" s="590"/>
      <c r="HU13" s="590"/>
      <c r="HV13" s="590"/>
      <c r="HW13" s="590"/>
      <c r="HX13" s="590"/>
      <c r="HY13" s="590"/>
      <c r="HZ13" s="590"/>
      <c r="IA13" s="590"/>
      <c r="IB13" s="590"/>
      <c r="IC13" s="590"/>
      <c r="ID13" s="590"/>
      <c r="IE13" s="590"/>
      <c r="IF13" s="590"/>
      <c r="IG13" s="590"/>
      <c r="IH13" s="590"/>
      <c r="II13" s="590"/>
      <c r="IJ13" s="590"/>
      <c r="IK13" s="590"/>
      <c r="IL13" s="590"/>
      <c r="IM13" s="590"/>
      <c r="IN13" s="590"/>
      <c r="IO13" s="590"/>
      <c r="IP13" s="590"/>
      <c r="IQ13" s="590"/>
      <c r="IR13" s="590"/>
      <c r="IS13" s="590"/>
      <c r="IT13" s="590"/>
      <c r="IU13" s="590"/>
      <c r="IV13" s="590"/>
    </row>
    <row r="14" spans="1:256" s="348" customFormat="1" ht="18.75" customHeight="1">
      <c r="A14" s="593"/>
      <c r="B14" s="1815"/>
      <c r="C14" s="1801"/>
      <c r="D14" s="1818"/>
      <c r="E14" s="1802"/>
      <c r="F14" s="616">
        <v>6</v>
      </c>
      <c r="G14" s="604" t="s">
        <v>915</v>
      </c>
      <c r="H14" s="617"/>
      <c r="I14" s="590"/>
      <c r="J14" s="590"/>
      <c r="K14" s="590"/>
      <c r="L14" s="590"/>
      <c r="M14" s="590"/>
      <c r="N14" s="590"/>
      <c r="O14" s="590"/>
      <c r="P14" s="590"/>
      <c r="Q14" s="590"/>
      <c r="R14" s="590"/>
      <c r="S14" s="590"/>
      <c r="T14" s="590"/>
      <c r="U14" s="590"/>
      <c r="V14" s="590"/>
      <c r="W14" s="590"/>
      <c r="X14" s="590"/>
      <c r="Y14" s="590"/>
      <c r="Z14" s="590"/>
      <c r="AA14" s="590"/>
      <c r="AB14" s="590"/>
      <c r="AC14" s="590"/>
      <c r="AD14" s="590"/>
      <c r="AE14" s="590"/>
      <c r="AF14" s="590"/>
      <c r="AG14" s="590"/>
      <c r="AH14" s="590"/>
      <c r="AI14" s="590"/>
      <c r="AJ14" s="590"/>
      <c r="AK14" s="590"/>
      <c r="AL14" s="590"/>
      <c r="AM14" s="590"/>
      <c r="AN14" s="590"/>
      <c r="AO14" s="590"/>
      <c r="AP14" s="590"/>
      <c r="AQ14" s="590"/>
      <c r="AR14" s="590"/>
      <c r="AS14" s="590"/>
      <c r="AT14" s="590"/>
      <c r="AU14" s="590"/>
      <c r="AV14" s="590"/>
      <c r="AW14" s="590"/>
      <c r="AX14" s="590"/>
      <c r="AY14" s="590"/>
      <c r="AZ14" s="590"/>
      <c r="BA14" s="590"/>
      <c r="BB14" s="590"/>
      <c r="BC14" s="590"/>
      <c r="BD14" s="590"/>
      <c r="BE14" s="590"/>
      <c r="BF14" s="590"/>
      <c r="BG14" s="590"/>
      <c r="BH14" s="590"/>
      <c r="BI14" s="590"/>
      <c r="BJ14" s="590"/>
      <c r="BK14" s="590"/>
      <c r="BL14" s="590"/>
      <c r="BM14" s="590"/>
      <c r="BN14" s="590"/>
      <c r="BO14" s="590"/>
      <c r="BP14" s="590"/>
      <c r="BQ14" s="590"/>
      <c r="BR14" s="590"/>
      <c r="BS14" s="590"/>
      <c r="BT14" s="590"/>
      <c r="BU14" s="590"/>
      <c r="BV14" s="590"/>
      <c r="BW14" s="590"/>
      <c r="BX14" s="590"/>
      <c r="BY14" s="590"/>
      <c r="BZ14" s="590"/>
      <c r="CA14" s="590"/>
      <c r="CB14" s="590"/>
      <c r="CC14" s="590"/>
      <c r="CD14" s="590"/>
      <c r="CE14" s="590"/>
      <c r="CF14" s="590"/>
      <c r="CG14" s="590"/>
      <c r="CH14" s="590"/>
      <c r="CI14" s="590"/>
      <c r="CJ14" s="590"/>
      <c r="CK14" s="590"/>
      <c r="CL14" s="590"/>
      <c r="CM14" s="590"/>
      <c r="CN14" s="590"/>
      <c r="CO14" s="590"/>
      <c r="CP14" s="590"/>
      <c r="CQ14" s="590"/>
      <c r="CR14" s="590"/>
      <c r="CS14" s="590"/>
      <c r="CT14" s="590"/>
      <c r="CU14" s="590"/>
      <c r="CV14" s="590"/>
      <c r="CW14" s="590"/>
      <c r="CX14" s="590"/>
      <c r="CY14" s="590"/>
      <c r="CZ14" s="590"/>
      <c r="DA14" s="590"/>
      <c r="DB14" s="590"/>
      <c r="DC14" s="590"/>
      <c r="DD14" s="590"/>
      <c r="DE14" s="590"/>
      <c r="DF14" s="590"/>
      <c r="DG14" s="590"/>
      <c r="DH14" s="590"/>
      <c r="DI14" s="590"/>
      <c r="DJ14" s="590"/>
      <c r="DK14" s="590"/>
      <c r="DL14" s="590"/>
      <c r="DM14" s="590"/>
      <c r="DN14" s="590"/>
      <c r="DO14" s="590"/>
      <c r="DP14" s="590"/>
      <c r="DQ14" s="590"/>
      <c r="DR14" s="590"/>
      <c r="DS14" s="590"/>
      <c r="DT14" s="590"/>
      <c r="DU14" s="590"/>
      <c r="DV14" s="590"/>
      <c r="DW14" s="590"/>
      <c r="DX14" s="590"/>
      <c r="DY14" s="590"/>
      <c r="DZ14" s="590"/>
      <c r="EA14" s="590"/>
      <c r="EB14" s="590"/>
      <c r="EC14" s="590"/>
      <c r="ED14" s="590"/>
      <c r="EE14" s="590"/>
      <c r="EF14" s="590"/>
      <c r="EG14" s="590"/>
      <c r="EH14" s="590"/>
      <c r="EI14" s="590"/>
      <c r="EJ14" s="590"/>
      <c r="EK14" s="590"/>
      <c r="EL14" s="590"/>
      <c r="EM14" s="590"/>
      <c r="EN14" s="590"/>
      <c r="EO14" s="590"/>
      <c r="EP14" s="590"/>
      <c r="EQ14" s="590"/>
      <c r="ER14" s="590"/>
      <c r="ES14" s="590"/>
      <c r="ET14" s="590"/>
      <c r="EU14" s="590"/>
      <c r="EV14" s="590"/>
      <c r="EW14" s="590"/>
      <c r="EX14" s="590"/>
      <c r="EY14" s="590"/>
      <c r="EZ14" s="590"/>
      <c r="FA14" s="590"/>
      <c r="FB14" s="590"/>
      <c r="FC14" s="590"/>
      <c r="FD14" s="590"/>
      <c r="FE14" s="590"/>
      <c r="FF14" s="590"/>
      <c r="FG14" s="590"/>
      <c r="FH14" s="590"/>
      <c r="FI14" s="590"/>
      <c r="FJ14" s="590"/>
      <c r="FK14" s="590"/>
      <c r="FL14" s="590"/>
      <c r="FM14" s="590"/>
      <c r="FN14" s="590"/>
      <c r="FO14" s="590"/>
      <c r="FP14" s="590"/>
      <c r="FQ14" s="590"/>
      <c r="FR14" s="590"/>
      <c r="FS14" s="590"/>
      <c r="FT14" s="590"/>
      <c r="FU14" s="590"/>
      <c r="FV14" s="590"/>
      <c r="FW14" s="590"/>
      <c r="FX14" s="590"/>
      <c r="FY14" s="590"/>
      <c r="FZ14" s="590"/>
      <c r="GA14" s="590"/>
      <c r="GB14" s="590"/>
      <c r="GC14" s="590"/>
      <c r="GD14" s="590"/>
      <c r="GE14" s="590"/>
      <c r="GF14" s="590"/>
      <c r="GG14" s="590"/>
      <c r="GH14" s="590"/>
      <c r="GI14" s="590"/>
      <c r="GJ14" s="590"/>
      <c r="GK14" s="590"/>
      <c r="GL14" s="590"/>
      <c r="GM14" s="590"/>
      <c r="GN14" s="590"/>
      <c r="GO14" s="590"/>
      <c r="GP14" s="590"/>
      <c r="GQ14" s="590"/>
      <c r="GR14" s="590"/>
      <c r="GS14" s="590"/>
      <c r="GT14" s="590"/>
      <c r="GU14" s="590"/>
      <c r="GV14" s="590"/>
      <c r="GW14" s="590"/>
      <c r="GX14" s="590"/>
      <c r="GY14" s="590"/>
      <c r="GZ14" s="590"/>
      <c r="HA14" s="590"/>
      <c r="HB14" s="590"/>
      <c r="HC14" s="590"/>
      <c r="HD14" s="590"/>
      <c r="HE14" s="590"/>
      <c r="HF14" s="590"/>
      <c r="HG14" s="590"/>
      <c r="HH14" s="590"/>
      <c r="HI14" s="590"/>
      <c r="HJ14" s="590"/>
      <c r="HK14" s="590"/>
      <c r="HL14" s="590"/>
      <c r="HM14" s="590"/>
      <c r="HN14" s="590"/>
      <c r="HO14" s="590"/>
      <c r="HP14" s="590"/>
      <c r="HQ14" s="590"/>
      <c r="HR14" s="590"/>
      <c r="HS14" s="590"/>
      <c r="HT14" s="590"/>
      <c r="HU14" s="590"/>
      <c r="HV14" s="590"/>
      <c r="HW14" s="590"/>
      <c r="HX14" s="590"/>
      <c r="HY14" s="590"/>
      <c r="HZ14" s="590"/>
      <c r="IA14" s="590"/>
      <c r="IB14" s="590"/>
      <c r="IC14" s="590"/>
      <c r="ID14" s="590"/>
      <c r="IE14" s="590"/>
      <c r="IF14" s="590"/>
      <c r="IG14" s="590"/>
      <c r="IH14" s="590"/>
      <c r="II14" s="590"/>
      <c r="IJ14" s="590"/>
      <c r="IK14" s="590"/>
      <c r="IL14" s="590"/>
      <c r="IM14" s="590"/>
      <c r="IN14" s="590"/>
      <c r="IO14" s="590"/>
      <c r="IP14" s="590"/>
      <c r="IQ14" s="590"/>
      <c r="IR14" s="590"/>
      <c r="IS14" s="590"/>
      <c r="IT14" s="590"/>
      <c r="IU14" s="590"/>
      <c r="IV14" s="590"/>
    </row>
    <row r="15" spans="1:256" s="348" customFormat="1" ht="18.75" customHeight="1">
      <c r="A15" s="593"/>
      <c r="B15" s="1815"/>
      <c r="C15" s="1801"/>
      <c r="D15" s="1818"/>
      <c r="E15" s="1802"/>
      <c r="F15" s="616">
        <v>7</v>
      </c>
      <c r="G15" s="604" t="s">
        <v>917</v>
      </c>
      <c r="H15" s="617"/>
      <c r="I15" s="590"/>
      <c r="J15" s="590"/>
      <c r="K15" s="590"/>
      <c r="L15" s="590"/>
      <c r="M15" s="590"/>
      <c r="N15" s="590"/>
      <c r="O15" s="590"/>
      <c r="P15" s="590"/>
      <c r="Q15" s="590"/>
      <c r="R15" s="590"/>
      <c r="S15" s="590"/>
      <c r="T15" s="590"/>
      <c r="U15" s="590"/>
      <c r="V15" s="590"/>
      <c r="W15" s="590"/>
      <c r="X15" s="590"/>
      <c r="Y15" s="590"/>
      <c r="Z15" s="590"/>
      <c r="AA15" s="590"/>
      <c r="AB15" s="590"/>
      <c r="AC15" s="590"/>
      <c r="AD15" s="590"/>
      <c r="AE15" s="590"/>
      <c r="AF15" s="590"/>
      <c r="AG15" s="590"/>
      <c r="AH15" s="590"/>
      <c r="AI15" s="590"/>
      <c r="AJ15" s="590"/>
      <c r="AK15" s="590"/>
      <c r="AL15" s="590"/>
      <c r="AM15" s="590"/>
      <c r="AN15" s="590"/>
      <c r="AO15" s="590"/>
      <c r="AP15" s="590"/>
      <c r="AQ15" s="590"/>
      <c r="AR15" s="590"/>
      <c r="AS15" s="590"/>
      <c r="AT15" s="590"/>
      <c r="AU15" s="590"/>
      <c r="AV15" s="590"/>
      <c r="AW15" s="590"/>
      <c r="AX15" s="590"/>
      <c r="AY15" s="590"/>
      <c r="AZ15" s="590"/>
      <c r="BA15" s="590"/>
      <c r="BB15" s="590"/>
      <c r="BC15" s="590"/>
      <c r="BD15" s="590"/>
      <c r="BE15" s="590"/>
      <c r="BF15" s="590"/>
      <c r="BG15" s="590"/>
      <c r="BH15" s="590"/>
      <c r="BI15" s="590"/>
      <c r="BJ15" s="590"/>
      <c r="BK15" s="590"/>
      <c r="BL15" s="590"/>
      <c r="BM15" s="590"/>
      <c r="BN15" s="590"/>
      <c r="BO15" s="590"/>
      <c r="BP15" s="590"/>
      <c r="BQ15" s="590"/>
      <c r="BR15" s="590"/>
      <c r="BS15" s="590"/>
      <c r="BT15" s="590"/>
      <c r="BU15" s="590"/>
      <c r="BV15" s="590"/>
      <c r="BW15" s="590"/>
      <c r="BX15" s="590"/>
      <c r="BY15" s="590"/>
      <c r="BZ15" s="590"/>
      <c r="CA15" s="590"/>
      <c r="CB15" s="590"/>
      <c r="CC15" s="590"/>
      <c r="CD15" s="590"/>
      <c r="CE15" s="590"/>
      <c r="CF15" s="590"/>
      <c r="CG15" s="590"/>
      <c r="CH15" s="590"/>
      <c r="CI15" s="590"/>
      <c r="CJ15" s="590"/>
      <c r="CK15" s="590"/>
      <c r="CL15" s="590"/>
      <c r="CM15" s="590"/>
      <c r="CN15" s="590"/>
      <c r="CO15" s="590"/>
      <c r="CP15" s="590"/>
      <c r="CQ15" s="590"/>
      <c r="CR15" s="590"/>
      <c r="CS15" s="590"/>
      <c r="CT15" s="590"/>
      <c r="CU15" s="590"/>
      <c r="CV15" s="590"/>
      <c r="CW15" s="590"/>
      <c r="CX15" s="590"/>
      <c r="CY15" s="590"/>
      <c r="CZ15" s="590"/>
      <c r="DA15" s="590"/>
      <c r="DB15" s="590"/>
      <c r="DC15" s="590"/>
      <c r="DD15" s="590"/>
      <c r="DE15" s="590"/>
      <c r="DF15" s="590"/>
      <c r="DG15" s="590"/>
      <c r="DH15" s="590"/>
      <c r="DI15" s="590"/>
      <c r="DJ15" s="590"/>
      <c r="DK15" s="590"/>
      <c r="DL15" s="590"/>
      <c r="DM15" s="590"/>
      <c r="DN15" s="590"/>
      <c r="DO15" s="590"/>
      <c r="DP15" s="590"/>
      <c r="DQ15" s="590"/>
      <c r="DR15" s="590"/>
      <c r="DS15" s="590"/>
      <c r="DT15" s="590"/>
      <c r="DU15" s="590"/>
      <c r="DV15" s="590"/>
      <c r="DW15" s="590"/>
      <c r="DX15" s="590"/>
      <c r="DY15" s="590"/>
      <c r="DZ15" s="590"/>
      <c r="EA15" s="590"/>
      <c r="EB15" s="590"/>
      <c r="EC15" s="590"/>
      <c r="ED15" s="590"/>
      <c r="EE15" s="590"/>
      <c r="EF15" s="590"/>
      <c r="EG15" s="590"/>
      <c r="EH15" s="590"/>
      <c r="EI15" s="590"/>
      <c r="EJ15" s="590"/>
      <c r="EK15" s="590"/>
      <c r="EL15" s="590"/>
      <c r="EM15" s="590"/>
      <c r="EN15" s="590"/>
      <c r="EO15" s="590"/>
      <c r="EP15" s="590"/>
      <c r="EQ15" s="590"/>
      <c r="ER15" s="590"/>
      <c r="ES15" s="590"/>
      <c r="ET15" s="590"/>
      <c r="EU15" s="590"/>
      <c r="EV15" s="590"/>
      <c r="EW15" s="590"/>
      <c r="EX15" s="590"/>
      <c r="EY15" s="590"/>
      <c r="EZ15" s="590"/>
      <c r="FA15" s="590"/>
      <c r="FB15" s="590"/>
      <c r="FC15" s="590"/>
      <c r="FD15" s="590"/>
      <c r="FE15" s="590"/>
      <c r="FF15" s="590"/>
      <c r="FG15" s="590"/>
      <c r="FH15" s="590"/>
      <c r="FI15" s="590"/>
      <c r="FJ15" s="590"/>
      <c r="FK15" s="590"/>
      <c r="FL15" s="590"/>
      <c r="FM15" s="590"/>
      <c r="FN15" s="590"/>
      <c r="FO15" s="590"/>
      <c r="FP15" s="590"/>
      <c r="FQ15" s="590"/>
      <c r="FR15" s="590"/>
      <c r="FS15" s="590"/>
      <c r="FT15" s="590"/>
      <c r="FU15" s="590"/>
      <c r="FV15" s="590"/>
      <c r="FW15" s="590"/>
      <c r="FX15" s="590"/>
      <c r="FY15" s="590"/>
      <c r="FZ15" s="590"/>
      <c r="GA15" s="590"/>
      <c r="GB15" s="590"/>
      <c r="GC15" s="590"/>
      <c r="GD15" s="590"/>
      <c r="GE15" s="590"/>
      <c r="GF15" s="590"/>
      <c r="GG15" s="590"/>
      <c r="GH15" s="590"/>
      <c r="GI15" s="590"/>
      <c r="GJ15" s="590"/>
      <c r="GK15" s="590"/>
      <c r="GL15" s="590"/>
      <c r="GM15" s="590"/>
      <c r="GN15" s="590"/>
      <c r="GO15" s="590"/>
      <c r="GP15" s="590"/>
      <c r="GQ15" s="590"/>
      <c r="GR15" s="590"/>
      <c r="GS15" s="590"/>
      <c r="GT15" s="590"/>
      <c r="GU15" s="590"/>
      <c r="GV15" s="590"/>
      <c r="GW15" s="590"/>
      <c r="GX15" s="590"/>
      <c r="GY15" s="590"/>
      <c r="GZ15" s="590"/>
      <c r="HA15" s="590"/>
      <c r="HB15" s="590"/>
      <c r="HC15" s="590"/>
      <c r="HD15" s="590"/>
      <c r="HE15" s="590"/>
      <c r="HF15" s="590"/>
      <c r="HG15" s="590"/>
      <c r="HH15" s="590"/>
      <c r="HI15" s="590"/>
      <c r="HJ15" s="590"/>
      <c r="HK15" s="590"/>
      <c r="HL15" s="590"/>
      <c r="HM15" s="590"/>
      <c r="HN15" s="590"/>
      <c r="HO15" s="590"/>
      <c r="HP15" s="590"/>
      <c r="HQ15" s="590"/>
      <c r="HR15" s="590"/>
      <c r="HS15" s="590"/>
      <c r="HT15" s="590"/>
      <c r="HU15" s="590"/>
      <c r="HV15" s="590"/>
      <c r="HW15" s="590"/>
      <c r="HX15" s="590"/>
      <c r="HY15" s="590"/>
      <c r="HZ15" s="590"/>
      <c r="IA15" s="590"/>
      <c r="IB15" s="590"/>
      <c r="IC15" s="590"/>
      <c r="ID15" s="590"/>
      <c r="IE15" s="590"/>
      <c r="IF15" s="590"/>
      <c r="IG15" s="590"/>
      <c r="IH15" s="590"/>
      <c r="II15" s="590"/>
      <c r="IJ15" s="590"/>
      <c r="IK15" s="590"/>
      <c r="IL15" s="590"/>
      <c r="IM15" s="590"/>
      <c r="IN15" s="590"/>
      <c r="IO15" s="590"/>
      <c r="IP15" s="590"/>
      <c r="IQ15" s="590"/>
      <c r="IR15" s="590"/>
      <c r="IS15" s="590"/>
      <c r="IT15" s="590"/>
      <c r="IU15" s="590"/>
      <c r="IV15" s="590"/>
    </row>
    <row r="16" spans="1:256" s="348" customFormat="1" ht="18.75" customHeight="1">
      <c r="A16" s="593"/>
      <c r="B16" s="1815"/>
      <c r="C16" s="1801"/>
      <c r="D16" s="1818"/>
      <c r="E16" s="1802"/>
      <c r="F16" s="616">
        <v>8</v>
      </c>
      <c r="G16" s="604" t="s">
        <v>919</v>
      </c>
      <c r="H16" s="617"/>
      <c r="I16" s="590"/>
      <c r="J16" s="590"/>
      <c r="K16" s="590"/>
      <c r="L16" s="590"/>
      <c r="M16" s="590"/>
      <c r="N16" s="590"/>
      <c r="O16" s="590"/>
      <c r="P16" s="590"/>
      <c r="Q16" s="590"/>
      <c r="R16" s="590"/>
      <c r="S16" s="590"/>
      <c r="T16" s="590"/>
      <c r="U16" s="590"/>
      <c r="V16" s="590"/>
      <c r="W16" s="590"/>
      <c r="X16" s="590"/>
      <c r="Y16" s="590"/>
      <c r="Z16" s="590"/>
      <c r="AA16" s="590"/>
      <c r="AB16" s="590"/>
      <c r="AC16" s="590"/>
      <c r="AD16" s="590"/>
      <c r="AE16" s="590"/>
      <c r="AF16" s="590"/>
      <c r="AG16" s="590"/>
      <c r="AH16" s="590"/>
      <c r="AI16" s="590"/>
      <c r="AJ16" s="590"/>
      <c r="AK16" s="590"/>
      <c r="AL16" s="590"/>
      <c r="AM16" s="590"/>
      <c r="AN16" s="590"/>
      <c r="AO16" s="590"/>
      <c r="AP16" s="590"/>
      <c r="AQ16" s="590"/>
      <c r="AR16" s="590"/>
      <c r="AS16" s="590"/>
      <c r="AT16" s="590"/>
      <c r="AU16" s="590"/>
      <c r="AV16" s="590"/>
      <c r="AW16" s="590"/>
      <c r="AX16" s="590"/>
      <c r="AY16" s="590"/>
      <c r="AZ16" s="590"/>
      <c r="BA16" s="590"/>
      <c r="BB16" s="590"/>
      <c r="BC16" s="590"/>
      <c r="BD16" s="590"/>
      <c r="BE16" s="590"/>
      <c r="BF16" s="590"/>
      <c r="BG16" s="590"/>
      <c r="BH16" s="590"/>
      <c r="BI16" s="590"/>
      <c r="BJ16" s="590"/>
      <c r="BK16" s="590"/>
      <c r="BL16" s="590"/>
      <c r="BM16" s="590"/>
      <c r="BN16" s="590"/>
      <c r="BO16" s="590"/>
      <c r="BP16" s="590"/>
      <c r="BQ16" s="590"/>
      <c r="BR16" s="590"/>
      <c r="BS16" s="590"/>
      <c r="BT16" s="590"/>
      <c r="BU16" s="590"/>
      <c r="BV16" s="590"/>
      <c r="BW16" s="590"/>
      <c r="BX16" s="590"/>
      <c r="BY16" s="590"/>
      <c r="BZ16" s="590"/>
      <c r="CA16" s="590"/>
      <c r="CB16" s="590"/>
      <c r="CC16" s="590"/>
      <c r="CD16" s="590"/>
      <c r="CE16" s="590"/>
      <c r="CF16" s="590"/>
      <c r="CG16" s="590"/>
      <c r="CH16" s="590"/>
      <c r="CI16" s="590"/>
      <c r="CJ16" s="590"/>
      <c r="CK16" s="590"/>
      <c r="CL16" s="590"/>
      <c r="CM16" s="590"/>
      <c r="CN16" s="590"/>
      <c r="CO16" s="590"/>
      <c r="CP16" s="590"/>
      <c r="CQ16" s="590"/>
      <c r="CR16" s="590"/>
      <c r="CS16" s="590"/>
      <c r="CT16" s="590"/>
      <c r="CU16" s="590"/>
      <c r="CV16" s="590"/>
      <c r="CW16" s="590"/>
      <c r="CX16" s="590"/>
      <c r="CY16" s="590"/>
      <c r="CZ16" s="590"/>
      <c r="DA16" s="590"/>
      <c r="DB16" s="590"/>
      <c r="DC16" s="590"/>
      <c r="DD16" s="590"/>
      <c r="DE16" s="590"/>
      <c r="DF16" s="590"/>
      <c r="DG16" s="590"/>
      <c r="DH16" s="590"/>
      <c r="DI16" s="590"/>
      <c r="DJ16" s="590"/>
      <c r="DK16" s="590"/>
      <c r="DL16" s="590"/>
      <c r="DM16" s="590"/>
      <c r="DN16" s="590"/>
      <c r="DO16" s="590"/>
      <c r="DP16" s="590"/>
      <c r="DQ16" s="590"/>
      <c r="DR16" s="590"/>
      <c r="DS16" s="590"/>
      <c r="DT16" s="590"/>
      <c r="DU16" s="590"/>
      <c r="DV16" s="590"/>
      <c r="DW16" s="590"/>
      <c r="DX16" s="590"/>
      <c r="DY16" s="590"/>
      <c r="DZ16" s="590"/>
      <c r="EA16" s="590"/>
      <c r="EB16" s="590"/>
      <c r="EC16" s="590"/>
      <c r="ED16" s="590"/>
      <c r="EE16" s="590"/>
      <c r="EF16" s="590"/>
      <c r="EG16" s="590"/>
      <c r="EH16" s="590"/>
      <c r="EI16" s="590"/>
      <c r="EJ16" s="590"/>
      <c r="EK16" s="590"/>
      <c r="EL16" s="590"/>
      <c r="EM16" s="590"/>
      <c r="EN16" s="590"/>
      <c r="EO16" s="590"/>
      <c r="EP16" s="590"/>
      <c r="EQ16" s="590"/>
      <c r="ER16" s="590"/>
      <c r="ES16" s="590"/>
      <c r="ET16" s="590"/>
      <c r="EU16" s="590"/>
      <c r="EV16" s="590"/>
      <c r="EW16" s="590"/>
      <c r="EX16" s="590"/>
      <c r="EY16" s="590"/>
      <c r="EZ16" s="590"/>
      <c r="FA16" s="590"/>
      <c r="FB16" s="590"/>
      <c r="FC16" s="590"/>
      <c r="FD16" s="590"/>
      <c r="FE16" s="590"/>
      <c r="FF16" s="590"/>
      <c r="FG16" s="590"/>
      <c r="FH16" s="590"/>
      <c r="FI16" s="590"/>
      <c r="FJ16" s="590"/>
      <c r="FK16" s="590"/>
      <c r="FL16" s="590"/>
      <c r="FM16" s="590"/>
      <c r="FN16" s="590"/>
      <c r="FO16" s="590"/>
      <c r="FP16" s="590"/>
      <c r="FQ16" s="590"/>
      <c r="FR16" s="590"/>
      <c r="FS16" s="590"/>
      <c r="FT16" s="590"/>
      <c r="FU16" s="590"/>
      <c r="FV16" s="590"/>
      <c r="FW16" s="590"/>
      <c r="FX16" s="590"/>
      <c r="FY16" s="590"/>
      <c r="FZ16" s="590"/>
      <c r="GA16" s="590"/>
      <c r="GB16" s="590"/>
      <c r="GC16" s="590"/>
      <c r="GD16" s="590"/>
      <c r="GE16" s="590"/>
      <c r="GF16" s="590"/>
      <c r="GG16" s="590"/>
      <c r="GH16" s="590"/>
      <c r="GI16" s="590"/>
      <c r="GJ16" s="590"/>
      <c r="GK16" s="590"/>
      <c r="GL16" s="590"/>
      <c r="GM16" s="590"/>
      <c r="GN16" s="590"/>
      <c r="GO16" s="590"/>
      <c r="GP16" s="590"/>
      <c r="GQ16" s="590"/>
      <c r="GR16" s="590"/>
      <c r="GS16" s="590"/>
      <c r="GT16" s="590"/>
      <c r="GU16" s="590"/>
      <c r="GV16" s="590"/>
      <c r="GW16" s="590"/>
      <c r="GX16" s="590"/>
      <c r="GY16" s="590"/>
      <c r="GZ16" s="590"/>
      <c r="HA16" s="590"/>
      <c r="HB16" s="590"/>
      <c r="HC16" s="590"/>
      <c r="HD16" s="590"/>
      <c r="HE16" s="590"/>
      <c r="HF16" s="590"/>
      <c r="HG16" s="590"/>
      <c r="HH16" s="590"/>
      <c r="HI16" s="590"/>
      <c r="HJ16" s="590"/>
      <c r="HK16" s="590"/>
      <c r="HL16" s="590"/>
      <c r="HM16" s="590"/>
      <c r="HN16" s="590"/>
      <c r="HO16" s="590"/>
      <c r="HP16" s="590"/>
      <c r="HQ16" s="590"/>
      <c r="HR16" s="590"/>
      <c r="HS16" s="590"/>
      <c r="HT16" s="590"/>
      <c r="HU16" s="590"/>
      <c r="HV16" s="590"/>
      <c r="HW16" s="590"/>
      <c r="HX16" s="590"/>
      <c r="HY16" s="590"/>
      <c r="HZ16" s="590"/>
      <c r="IA16" s="590"/>
      <c r="IB16" s="590"/>
      <c r="IC16" s="590"/>
      <c r="ID16" s="590"/>
      <c r="IE16" s="590"/>
      <c r="IF16" s="590"/>
      <c r="IG16" s="590"/>
      <c r="IH16" s="590"/>
      <c r="II16" s="590"/>
      <c r="IJ16" s="590"/>
      <c r="IK16" s="590"/>
      <c r="IL16" s="590"/>
      <c r="IM16" s="590"/>
      <c r="IN16" s="590"/>
      <c r="IO16" s="590"/>
      <c r="IP16" s="590"/>
      <c r="IQ16" s="590"/>
      <c r="IR16" s="590"/>
      <c r="IS16" s="590"/>
      <c r="IT16" s="590"/>
      <c r="IU16" s="590"/>
      <c r="IV16" s="590"/>
    </row>
    <row r="17" spans="1:256" s="348" customFormat="1" ht="18.75" customHeight="1">
      <c r="A17" s="593"/>
      <c r="B17" s="1815"/>
      <c r="C17" s="1803"/>
      <c r="D17" s="1819"/>
      <c r="E17" s="1804"/>
      <c r="F17" s="602"/>
      <c r="G17" s="602"/>
      <c r="H17" s="618"/>
      <c r="I17" s="590"/>
      <c r="J17" s="590"/>
      <c r="K17" s="590"/>
      <c r="L17" s="590"/>
      <c r="M17" s="590"/>
      <c r="N17" s="590"/>
      <c r="O17" s="590"/>
      <c r="P17" s="590"/>
      <c r="Q17" s="590"/>
      <c r="R17" s="590"/>
      <c r="S17" s="590"/>
      <c r="T17" s="590"/>
      <c r="U17" s="590"/>
      <c r="V17" s="590"/>
      <c r="W17" s="590"/>
      <c r="X17" s="590"/>
      <c r="Y17" s="590"/>
      <c r="Z17" s="590"/>
      <c r="AA17" s="590"/>
      <c r="AB17" s="590"/>
      <c r="AC17" s="590"/>
      <c r="AD17" s="590"/>
      <c r="AE17" s="590"/>
      <c r="AF17" s="590"/>
      <c r="AG17" s="590"/>
      <c r="AH17" s="590"/>
      <c r="AI17" s="590"/>
      <c r="AJ17" s="590"/>
      <c r="AK17" s="590"/>
      <c r="AL17" s="590"/>
      <c r="AM17" s="590"/>
      <c r="AN17" s="590"/>
      <c r="AO17" s="590"/>
      <c r="AP17" s="590"/>
      <c r="AQ17" s="590"/>
      <c r="AR17" s="590"/>
      <c r="AS17" s="590"/>
      <c r="AT17" s="590"/>
      <c r="AU17" s="590"/>
      <c r="AV17" s="590"/>
      <c r="AW17" s="590"/>
      <c r="AX17" s="590"/>
      <c r="AY17" s="590"/>
      <c r="AZ17" s="590"/>
      <c r="BA17" s="590"/>
      <c r="BB17" s="590"/>
      <c r="BC17" s="590"/>
      <c r="BD17" s="590"/>
      <c r="BE17" s="590"/>
      <c r="BF17" s="590"/>
      <c r="BG17" s="590"/>
      <c r="BH17" s="590"/>
      <c r="BI17" s="590"/>
      <c r="BJ17" s="590"/>
      <c r="BK17" s="590"/>
      <c r="BL17" s="590"/>
      <c r="BM17" s="590"/>
      <c r="BN17" s="590"/>
      <c r="BO17" s="590"/>
      <c r="BP17" s="590"/>
      <c r="BQ17" s="590"/>
      <c r="BR17" s="590"/>
      <c r="BS17" s="590"/>
      <c r="BT17" s="590"/>
      <c r="BU17" s="590"/>
      <c r="BV17" s="590"/>
      <c r="BW17" s="590"/>
      <c r="BX17" s="590"/>
      <c r="BY17" s="590"/>
      <c r="BZ17" s="590"/>
      <c r="CA17" s="590"/>
      <c r="CB17" s="590"/>
      <c r="CC17" s="590"/>
      <c r="CD17" s="590"/>
      <c r="CE17" s="590"/>
      <c r="CF17" s="590"/>
      <c r="CG17" s="590"/>
      <c r="CH17" s="590"/>
      <c r="CI17" s="590"/>
      <c r="CJ17" s="590"/>
      <c r="CK17" s="590"/>
      <c r="CL17" s="590"/>
      <c r="CM17" s="590"/>
      <c r="CN17" s="590"/>
      <c r="CO17" s="590"/>
      <c r="CP17" s="590"/>
      <c r="CQ17" s="590"/>
      <c r="CR17" s="590"/>
      <c r="CS17" s="590"/>
      <c r="CT17" s="590"/>
      <c r="CU17" s="590"/>
      <c r="CV17" s="590"/>
      <c r="CW17" s="590"/>
      <c r="CX17" s="590"/>
      <c r="CY17" s="590"/>
      <c r="CZ17" s="590"/>
      <c r="DA17" s="590"/>
      <c r="DB17" s="590"/>
      <c r="DC17" s="590"/>
      <c r="DD17" s="590"/>
      <c r="DE17" s="590"/>
      <c r="DF17" s="590"/>
      <c r="DG17" s="590"/>
      <c r="DH17" s="590"/>
      <c r="DI17" s="590"/>
      <c r="DJ17" s="590"/>
      <c r="DK17" s="590"/>
      <c r="DL17" s="590"/>
      <c r="DM17" s="590"/>
      <c r="DN17" s="590"/>
      <c r="DO17" s="590"/>
      <c r="DP17" s="590"/>
      <c r="DQ17" s="590"/>
      <c r="DR17" s="590"/>
      <c r="DS17" s="590"/>
      <c r="DT17" s="590"/>
      <c r="DU17" s="590"/>
      <c r="DV17" s="590"/>
      <c r="DW17" s="590"/>
      <c r="DX17" s="590"/>
      <c r="DY17" s="590"/>
      <c r="DZ17" s="590"/>
      <c r="EA17" s="590"/>
      <c r="EB17" s="590"/>
      <c r="EC17" s="590"/>
      <c r="ED17" s="590"/>
      <c r="EE17" s="590"/>
      <c r="EF17" s="590"/>
      <c r="EG17" s="590"/>
      <c r="EH17" s="590"/>
      <c r="EI17" s="590"/>
      <c r="EJ17" s="590"/>
      <c r="EK17" s="590"/>
      <c r="EL17" s="590"/>
      <c r="EM17" s="590"/>
      <c r="EN17" s="590"/>
      <c r="EO17" s="590"/>
      <c r="EP17" s="590"/>
      <c r="EQ17" s="590"/>
      <c r="ER17" s="590"/>
      <c r="ES17" s="590"/>
      <c r="ET17" s="590"/>
      <c r="EU17" s="590"/>
      <c r="EV17" s="590"/>
      <c r="EW17" s="590"/>
      <c r="EX17" s="590"/>
      <c r="EY17" s="590"/>
      <c r="EZ17" s="590"/>
      <c r="FA17" s="590"/>
      <c r="FB17" s="590"/>
      <c r="FC17" s="590"/>
      <c r="FD17" s="590"/>
      <c r="FE17" s="590"/>
      <c r="FF17" s="590"/>
      <c r="FG17" s="590"/>
      <c r="FH17" s="590"/>
      <c r="FI17" s="590"/>
      <c r="FJ17" s="590"/>
      <c r="FK17" s="590"/>
      <c r="FL17" s="590"/>
      <c r="FM17" s="590"/>
      <c r="FN17" s="590"/>
      <c r="FO17" s="590"/>
      <c r="FP17" s="590"/>
      <c r="FQ17" s="590"/>
      <c r="FR17" s="590"/>
      <c r="FS17" s="590"/>
      <c r="FT17" s="590"/>
      <c r="FU17" s="590"/>
      <c r="FV17" s="590"/>
      <c r="FW17" s="590"/>
      <c r="FX17" s="590"/>
      <c r="FY17" s="590"/>
      <c r="FZ17" s="590"/>
      <c r="GA17" s="590"/>
      <c r="GB17" s="590"/>
      <c r="GC17" s="590"/>
      <c r="GD17" s="590"/>
      <c r="GE17" s="590"/>
      <c r="GF17" s="590"/>
      <c r="GG17" s="590"/>
      <c r="GH17" s="590"/>
      <c r="GI17" s="590"/>
      <c r="GJ17" s="590"/>
      <c r="GK17" s="590"/>
      <c r="GL17" s="590"/>
      <c r="GM17" s="590"/>
      <c r="GN17" s="590"/>
      <c r="GO17" s="590"/>
      <c r="GP17" s="590"/>
      <c r="GQ17" s="590"/>
      <c r="GR17" s="590"/>
      <c r="GS17" s="590"/>
      <c r="GT17" s="590"/>
      <c r="GU17" s="590"/>
      <c r="GV17" s="590"/>
      <c r="GW17" s="590"/>
      <c r="GX17" s="590"/>
      <c r="GY17" s="590"/>
      <c r="GZ17" s="590"/>
      <c r="HA17" s="590"/>
      <c r="HB17" s="590"/>
      <c r="HC17" s="590"/>
      <c r="HD17" s="590"/>
      <c r="HE17" s="590"/>
      <c r="HF17" s="590"/>
      <c r="HG17" s="590"/>
      <c r="HH17" s="590"/>
      <c r="HI17" s="590"/>
      <c r="HJ17" s="590"/>
      <c r="HK17" s="590"/>
      <c r="HL17" s="590"/>
      <c r="HM17" s="590"/>
      <c r="HN17" s="590"/>
      <c r="HO17" s="590"/>
      <c r="HP17" s="590"/>
      <c r="HQ17" s="590"/>
      <c r="HR17" s="590"/>
      <c r="HS17" s="590"/>
      <c r="HT17" s="590"/>
      <c r="HU17" s="590"/>
      <c r="HV17" s="590"/>
      <c r="HW17" s="590"/>
      <c r="HX17" s="590"/>
      <c r="HY17" s="590"/>
      <c r="HZ17" s="590"/>
      <c r="IA17" s="590"/>
      <c r="IB17" s="590"/>
      <c r="IC17" s="590"/>
      <c r="ID17" s="590"/>
      <c r="IE17" s="590"/>
      <c r="IF17" s="590"/>
      <c r="IG17" s="590"/>
      <c r="IH17" s="590"/>
      <c r="II17" s="590"/>
      <c r="IJ17" s="590"/>
      <c r="IK17" s="590"/>
      <c r="IL17" s="590"/>
      <c r="IM17" s="590"/>
      <c r="IN17" s="590"/>
      <c r="IO17" s="590"/>
      <c r="IP17" s="590"/>
      <c r="IQ17" s="590"/>
      <c r="IR17" s="590"/>
      <c r="IS17" s="590"/>
      <c r="IT17" s="590"/>
      <c r="IU17" s="590"/>
      <c r="IV17" s="590"/>
    </row>
    <row r="18" spans="1:256" s="348" customFormat="1" ht="18.75" customHeight="1">
      <c r="A18" s="590"/>
      <c r="B18" s="1816"/>
      <c r="C18" s="1820" t="s">
        <v>1125</v>
      </c>
      <c r="D18" s="1821"/>
      <c r="E18" s="1821"/>
      <c r="F18" s="1821"/>
      <c r="G18" s="1821"/>
      <c r="H18" s="1822"/>
      <c r="I18" s="590"/>
      <c r="J18" s="590"/>
      <c r="K18" s="590"/>
      <c r="L18" s="590"/>
      <c r="M18" s="590"/>
      <c r="N18" s="590"/>
      <c r="O18" s="590"/>
      <c r="P18" s="590"/>
      <c r="Q18" s="590"/>
      <c r="R18" s="590"/>
      <c r="S18" s="590"/>
      <c r="T18" s="590"/>
      <c r="U18" s="590"/>
      <c r="V18" s="590"/>
      <c r="W18" s="590"/>
      <c r="X18" s="590"/>
      <c r="Y18" s="590"/>
      <c r="Z18" s="590"/>
      <c r="AA18" s="590"/>
      <c r="AB18" s="590"/>
      <c r="AC18" s="590"/>
      <c r="AD18" s="590"/>
      <c r="AE18" s="590"/>
      <c r="AF18" s="590"/>
      <c r="AG18" s="590"/>
      <c r="AH18" s="590"/>
      <c r="AI18" s="590"/>
      <c r="AJ18" s="590"/>
      <c r="AK18" s="590"/>
      <c r="AL18" s="590"/>
      <c r="AM18" s="590"/>
      <c r="AN18" s="590"/>
      <c r="AO18" s="590"/>
      <c r="AP18" s="590"/>
      <c r="AQ18" s="590"/>
      <c r="AR18" s="590"/>
      <c r="AS18" s="590"/>
      <c r="AT18" s="590"/>
      <c r="AU18" s="590"/>
      <c r="AV18" s="590"/>
      <c r="AW18" s="590"/>
      <c r="AX18" s="590"/>
      <c r="AY18" s="590"/>
      <c r="AZ18" s="590"/>
      <c r="BA18" s="590"/>
      <c r="BB18" s="590"/>
      <c r="BC18" s="590"/>
      <c r="BD18" s="590"/>
      <c r="BE18" s="590"/>
      <c r="BF18" s="590"/>
      <c r="BG18" s="590"/>
      <c r="BH18" s="590"/>
      <c r="BI18" s="590"/>
      <c r="BJ18" s="590"/>
      <c r="BK18" s="590"/>
      <c r="BL18" s="590"/>
      <c r="BM18" s="590"/>
      <c r="BN18" s="590"/>
      <c r="BO18" s="590"/>
      <c r="BP18" s="590"/>
      <c r="BQ18" s="590"/>
      <c r="BR18" s="590"/>
      <c r="BS18" s="590"/>
      <c r="BT18" s="590"/>
      <c r="BU18" s="590"/>
      <c r="BV18" s="590"/>
      <c r="BW18" s="590"/>
      <c r="BX18" s="590"/>
      <c r="BY18" s="590"/>
      <c r="BZ18" s="590"/>
      <c r="CA18" s="590"/>
      <c r="CB18" s="590"/>
      <c r="CC18" s="590"/>
      <c r="CD18" s="590"/>
      <c r="CE18" s="590"/>
      <c r="CF18" s="590"/>
      <c r="CG18" s="590"/>
      <c r="CH18" s="590"/>
      <c r="CI18" s="590"/>
      <c r="CJ18" s="590"/>
      <c r="CK18" s="590"/>
      <c r="CL18" s="590"/>
      <c r="CM18" s="590"/>
      <c r="CN18" s="590"/>
      <c r="CO18" s="590"/>
      <c r="CP18" s="590"/>
      <c r="CQ18" s="590"/>
      <c r="CR18" s="590"/>
      <c r="CS18" s="590"/>
      <c r="CT18" s="590"/>
      <c r="CU18" s="590"/>
      <c r="CV18" s="590"/>
      <c r="CW18" s="590"/>
      <c r="CX18" s="590"/>
      <c r="CY18" s="590"/>
      <c r="CZ18" s="590"/>
      <c r="DA18" s="590"/>
      <c r="DB18" s="590"/>
      <c r="DC18" s="590"/>
      <c r="DD18" s="590"/>
      <c r="DE18" s="590"/>
      <c r="DF18" s="590"/>
      <c r="DG18" s="590"/>
      <c r="DH18" s="590"/>
      <c r="DI18" s="590"/>
      <c r="DJ18" s="590"/>
      <c r="DK18" s="590"/>
      <c r="DL18" s="590"/>
      <c r="DM18" s="590"/>
      <c r="DN18" s="590"/>
      <c r="DO18" s="590"/>
      <c r="DP18" s="590"/>
      <c r="DQ18" s="590"/>
      <c r="DR18" s="590"/>
      <c r="DS18" s="590"/>
      <c r="DT18" s="590"/>
      <c r="DU18" s="590"/>
      <c r="DV18" s="590"/>
      <c r="DW18" s="590"/>
      <c r="DX18" s="590"/>
      <c r="DY18" s="590"/>
      <c r="DZ18" s="590"/>
      <c r="EA18" s="590"/>
      <c r="EB18" s="590"/>
      <c r="EC18" s="590"/>
      <c r="ED18" s="590"/>
      <c r="EE18" s="590"/>
      <c r="EF18" s="590"/>
      <c r="EG18" s="590"/>
      <c r="EH18" s="590"/>
      <c r="EI18" s="590"/>
      <c r="EJ18" s="590"/>
      <c r="EK18" s="590"/>
      <c r="EL18" s="590"/>
      <c r="EM18" s="590"/>
      <c r="EN18" s="590"/>
      <c r="EO18" s="590"/>
      <c r="EP18" s="590"/>
      <c r="EQ18" s="590"/>
      <c r="ER18" s="590"/>
      <c r="ES18" s="590"/>
      <c r="ET18" s="590"/>
      <c r="EU18" s="590"/>
      <c r="EV18" s="590"/>
      <c r="EW18" s="590"/>
      <c r="EX18" s="590"/>
      <c r="EY18" s="590"/>
      <c r="EZ18" s="590"/>
      <c r="FA18" s="590"/>
      <c r="FB18" s="590"/>
      <c r="FC18" s="590"/>
      <c r="FD18" s="590"/>
      <c r="FE18" s="590"/>
      <c r="FF18" s="590"/>
      <c r="FG18" s="590"/>
      <c r="FH18" s="590"/>
      <c r="FI18" s="590"/>
      <c r="FJ18" s="590"/>
      <c r="FK18" s="590"/>
      <c r="FL18" s="590"/>
      <c r="FM18" s="590"/>
      <c r="FN18" s="590"/>
      <c r="FO18" s="590"/>
      <c r="FP18" s="590"/>
      <c r="FQ18" s="590"/>
      <c r="FR18" s="590"/>
      <c r="FS18" s="590"/>
      <c r="FT18" s="590"/>
      <c r="FU18" s="590"/>
      <c r="FV18" s="590"/>
      <c r="FW18" s="590"/>
      <c r="FX18" s="590"/>
      <c r="FY18" s="590"/>
      <c r="FZ18" s="590"/>
      <c r="GA18" s="590"/>
      <c r="GB18" s="590"/>
      <c r="GC18" s="590"/>
      <c r="GD18" s="590"/>
      <c r="GE18" s="590"/>
      <c r="GF18" s="590"/>
      <c r="GG18" s="590"/>
      <c r="GH18" s="590"/>
      <c r="GI18" s="590"/>
      <c r="GJ18" s="590"/>
      <c r="GK18" s="590"/>
      <c r="GL18" s="590"/>
      <c r="GM18" s="590"/>
      <c r="GN18" s="590"/>
      <c r="GO18" s="590"/>
      <c r="GP18" s="590"/>
      <c r="GQ18" s="590"/>
      <c r="GR18" s="590"/>
      <c r="GS18" s="590"/>
      <c r="GT18" s="590"/>
      <c r="GU18" s="590"/>
      <c r="GV18" s="590"/>
      <c r="GW18" s="590"/>
      <c r="GX18" s="590"/>
      <c r="GY18" s="590"/>
      <c r="GZ18" s="590"/>
      <c r="HA18" s="590"/>
      <c r="HB18" s="590"/>
      <c r="HC18" s="590"/>
      <c r="HD18" s="590"/>
      <c r="HE18" s="590"/>
      <c r="HF18" s="590"/>
      <c r="HG18" s="590"/>
      <c r="HH18" s="590"/>
      <c r="HI18" s="590"/>
      <c r="HJ18" s="590"/>
      <c r="HK18" s="590"/>
      <c r="HL18" s="590"/>
      <c r="HM18" s="590"/>
      <c r="HN18" s="590"/>
      <c r="HO18" s="590"/>
      <c r="HP18" s="590"/>
      <c r="HQ18" s="590"/>
      <c r="HR18" s="590"/>
      <c r="HS18" s="590"/>
      <c r="HT18" s="590"/>
      <c r="HU18" s="590"/>
      <c r="HV18" s="590"/>
      <c r="HW18" s="590"/>
      <c r="HX18" s="590"/>
      <c r="HY18" s="590"/>
      <c r="HZ18" s="590"/>
      <c r="IA18" s="590"/>
      <c r="IB18" s="590"/>
      <c r="IC18" s="590"/>
      <c r="ID18" s="590"/>
      <c r="IE18" s="590"/>
      <c r="IF18" s="590"/>
      <c r="IG18" s="590"/>
      <c r="IH18" s="590"/>
      <c r="II18" s="590"/>
      <c r="IJ18" s="590"/>
      <c r="IK18" s="590"/>
      <c r="IL18" s="590"/>
      <c r="IM18" s="590"/>
      <c r="IN18" s="590"/>
      <c r="IO18" s="590"/>
      <c r="IP18" s="590"/>
      <c r="IQ18" s="590"/>
      <c r="IR18" s="590"/>
      <c r="IS18" s="590"/>
      <c r="IT18" s="590"/>
      <c r="IU18" s="590"/>
      <c r="IV18" s="590"/>
    </row>
    <row r="19" spans="1:256" s="348" customFormat="1" ht="18.75" customHeight="1" thickBot="1">
      <c r="A19" s="604"/>
      <c r="B19" s="604"/>
      <c r="C19" s="604"/>
      <c r="D19" s="604"/>
      <c r="E19" s="604"/>
      <c r="F19" s="604"/>
      <c r="G19" s="604"/>
      <c r="H19" s="604"/>
      <c r="I19" s="590"/>
      <c r="J19" s="590"/>
      <c r="K19" s="590"/>
      <c r="L19" s="590"/>
      <c r="M19" s="590"/>
      <c r="N19" s="590"/>
      <c r="O19" s="590"/>
      <c r="P19" s="590"/>
      <c r="Q19" s="590"/>
      <c r="R19" s="590"/>
      <c r="S19" s="590"/>
      <c r="T19" s="590"/>
      <c r="U19" s="590"/>
      <c r="V19" s="590"/>
      <c r="W19" s="590"/>
      <c r="X19" s="590"/>
      <c r="Y19" s="590"/>
      <c r="Z19" s="590"/>
      <c r="AA19" s="590"/>
      <c r="AB19" s="590"/>
      <c r="AC19" s="590"/>
      <c r="AD19" s="590"/>
      <c r="AE19" s="590"/>
      <c r="AF19" s="590"/>
      <c r="AG19" s="590"/>
      <c r="AH19" s="590"/>
      <c r="AI19" s="590"/>
      <c r="AJ19" s="590"/>
      <c r="AK19" s="590"/>
      <c r="AL19" s="590"/>
      <c r="AM19" s="590"/>
      <c r="AN19" s="590"/>
      <c r="AO19" s="590"/>
      <c r="AP19" s="590"/>
      <c r="AQ19" s="590"/>
      <c r="AR19" s="590"/>
      <c r="AS19" s="590"/>
      <c r="AT19" s="590"/>
      <c r="AU19" s="590"/>
      <c r="AV19" s="590"/>
      <c r="AW19" s="590"/>
      <c r="AX19" s="590"/>
      <c r="AY19" s="590"/>
      <c r="AZ19" s="590"/>
      <c r="BA19" s="590"/>
      <c r="BB19" s="590"/>
      <c r="BC19" s="590"/>
      <c r="BD19" s="590"/>
      <c r="BE19" s="590"/>
      <c r="BF19" s="590"/>
      <c r="BG19" s="590"/>
      <c r="BH19" s="590"/>
      <c r="BI19" s="590"/>
      <c r="BJ19" s="590"/>
      <c r="BK19" s="590"/>
      <c r="BL19" s="590"/>
      <c r="BM19" s="590"/>
      <c r="BN19" s="590"/>
      <c r="BO19" s="590"/>
      <c r="BP19" s="590"/>
      <c r="BQ19" s="590"/>
      <c r="BR19" s="590"/>
      <c r="BS19" s="590"/>
      <c r="BT19" s="590"/>
      <c r="BU19" s="590"/>
      <c r="BV19" s="590"/>
      <c r="BW19" s="590"/>
      <c r="BX19" s="590"/>
      <c r="BY19" s="590"/>
      <c r="BZ19" s="590"/>
      <c r="CA19" s="590"/>
      <c r="CB19" s="590"/>
      <c r="CC19" s="590"/>
      <c r="CD19" s="590"/>
      <c r="CE19" s="590"/>
      <c r="CF19" s="590"/>
      <c r="CG19" s="590"/>
      <c r="CH19" s="590"/>
      <c r="CI19" s="590"/>
      <c r="CJ19" s="590"/>
      <c r="CK19" s="590"/>
      <c r="CL19" s="590"/>
      <c r="CM19" s="590"/>
      <c r="CN19" s="590"/>
      <c r="CO19" s="590"/>
      <c r="CP19" s="590"/>
      <c r="CQ19" s="590"/>
      <c r="CR19" s="590"/>
      <c r="CS19" s="590"/>
      <c r="CT19" s="590"/>
      <c r="CU19" s="590"/>
      <c r="CV19" s="590"/>
      <c r="CW19" s="590"/>
      <c r="CX19" s="590"/>
      <c r="CY19" s="590"/>
      <c r="CZ19" s="590"/>
      <c r="DA19" s="590"/>
      <c r="DB19" s="590"/>
      <c r="DC19" s="590"/>
      <c r="DD19" s="590"/>
      <c r="DE19" s="590"/>
      <c r="DF19" s="590"/>
      <c r="DG19" s="590"/>
      <c r="DH19" s="590"/>
      <c r="DI19" s="590"/>
      <c r="DJ19" s="590"/>
      <c r="DK19" s="590"/>
      <c r="DL19" s="590"/>
      <c r="DM19" s="590"/>
      <c r="DN19" s="590"/>
      <c r="DO19" s="590"/>
      <c r="DP19" s="590"/>
      <c r="DQ19" s="590"/>
      <c r="DR19" s="590"/>
      <c r="DS19" s="590"/>
      <c r="DT19" s="590"/>
      <c r="DU19" s="590"/>
      <c r="DV19" s="590"/>
      <c r="DW19" s="590"/>
      <c r="DX19" s="590"/>
      <c r="DY19" s="590"/>
      <c r="DZ19" s="590"/>
      <c r="EA19" s="590"/>
      <c r="EB19" s="590"/>
      <c r="EC19" s="590"/>
      <c r="ED19" s="590"/>
      <c r="EE19" s="590"/>
      <c r="EF19" s="590"/>
      <c r="EG19" s="590"/>
      <c r="EH19" s="590"/>
      <c r="EI19" s="590"/>
      <c r="EJ19" s="590"/>
      <c r="EK19" s="590"/>
      <c r="EL19" s="590"/>
      <c r="EM19" s="590"/>
      <c r="EN19" s="590"/>
      <c r="EO19" s="590"/>
      <c r="EP19" s="590"/>
      <c r="EQ19" s="590"/>
      <c r="ER19" s="590"/>
      <c r="ES19" s="590"/>
      <c r="ET19" s="590"/>
      <c r="EU19" s="590"/>
      <c r="EV19" s="590"/>
      <c r="EW19" s="590"/>
      <c r="EX19" s="590"/>
      <c r="EY19" s="590"/>
      <c r="EZ19" s="590"/>
      <c r="FA19" s="590"/>
      <c r="FB19" s="590"/>
      <c r="FC19" s="590"/>
      <c r="FD19" s="590"/>
      <c r="FE19" s="590"/>
      <c r="FF19" s="590"/>
      <c r="FG19" s="590"/>
      <c r="FH19" s="590"/>
      <c r="FI19" s="590"/>
      <c r="FJ19" s="590"/>
      <c r="FK19" s="590"/>
      <c r="FL19" s="590"/>
      <c r="FM19" s="590"/>
      <c r="FN19" s="590"/>
      <c r="FO19" s="590"/>
      <c r="FP19" s="590"/>
      <c r="FQ19" s="590"/>
      <c r="FR19" s="590"/>
      <c r="FS19" s="590"/>
      <c r="FT19" s="590"/>
      <c r="FU19" s="590"/>
      <c r="FV19" s="590"/>
      <c r="FW19" s="590"/>
      <c r="FX19" s="590"/>
      <c r="FY19" s="590"/>
      <c r="FZ19" s="590"/>
      <c r="GA19" s="590"/>
      <c r="GB19" s="590"/>
      <c r="GC19" s="590"/>
      <c r="GD19" s="590"/>
      <c r="GE19" s="590"/>
      <c r="GF19" s="590"/>
      <c r="GG19" s="590"/>
      <c r="GH19" s="590"/>
      <c r="GI19" s="590"/>
      <c r="GJ19" s="590"/>
      <c r="GK19" s="590"/>
      <c r="GL19" s="590"/>
      <c r="GM19" s="590"/>
      <c r="GN19" s="590"/>
      <c r="GO19" s="590"/>
      <c r="GP19" s="590"/>
      <c r="GQ19" s="590"/>
      <c r="GR19" s="590"/>
      <c r="GS19" s="590"/>
      <c r="GT19" s="590"/>
      <c r="GU19" s="590"/>
      <c r="GV19" s="590"/>
      <c r="GW19" s="590"/>
      <c r="GX19" s="590"/>
      <c r="GY19" s="590"/>
      <c r="GZ19" s="590"/>
      <c r="HA19" s="590"/>
      <c r="HB19" s="590"/>
      <c r="HC19" s="590"/>
      <c r="HD19" s="590"/>
      <c r="HE19" s="590"/>
      <c r="HF19" s="590"/>
      <c r="HG19" s="590"/>
      <c r="HH19" s="590"/>
      <c r="HI19" s="590"/>
      <c r="HJ19" s="590"/>
      <c r="HK19" s="590"/>
      <c r="HL19" s="590"/>
      <c r="HM19" s="590"/>
      <c r="HN19" s="590"/>
      <c r="HO19" s="590"/>
      <c r="HP19" s="590"/>
      <c r="HQ19" s="590"/>
      <c r="HR19" s="590"/>
      <c r="HS19" s="590"/>
      <c r="HT19" s="590"/>
      <c r="HU19" s="590"/>
      <c r="HV19" s="590"/>
      <c r="HW19" s="590"/>
      <c r="HX19" s="590"/>
      <c r="HY19" s="590"/>
      <c r="HZ19" s="590"/>
      <c r="IA19" s="590"/>
      <c r="IB19" s="590"/>
      <c r="IC19" s="590"/>
      <c r="ID19" s="590"/>
      <c r="IE19" s="590"/>
      <c r="IF19" s="590"/>
      <c r="IG19" s="590"/>
      <c r="IH19" s="590"/>
      <c r="II19" s="590"/>
      <c r="IJ19" s="590"/>
      <c r="IK19" s="590"/>
      <c r="IL19" s="590"/>
      <c r="IM19" s="590"/>
      <c r="IN19" s="590"/>
      <c r="IO19" s="590"/>
      <c r="IP19" s="590"/>
      <c r="IQ19" s="590"/>
      <c r="IR19" s="590"/>
      <c r="IS19" s="590"/>
      <c r="IT19" s="590"/>
      <c r="IU19" s="590"/>
      <c r="IV19" s="590"/>
    </row>
    <row r="20" spans="1:256" s="348" customFormat="1" ht="30.75" customHeight="1">
      <c r="A20" s="605"/>
      <c r="B20" s="606" t="s">
        <v>277</v>
      </c>
      <c r="C20" s="1805" t="s">
        <v>895</v>
      </c>
      <c r="D20" s="1805"/>
      <c r="E20" s="1805" t="s">
        <v>491</v>
      </c>
      <c r="F20" s="1806"/>
      <c r="G20" s="607" t="s">
        <v>949</v>
      </c>
      <c r="H20" s="608" t="s">
        <v>492</v>
      </c>
      <c r="I20" s="604"/>
      <c r="J20" s="604"/>
      <c r="K20" s="604"/>
      <c r="L20" s="604"/>
      <c r="M20" s="604"/>
      <c r="N20" s="604"/>
      <c r="O20" s="604"/>
      <c r="P20" s="604"/>
      <c r="Q20" s="604"/>
      <c r="R20" s="604"/>
      <c r="S20" s="604"/>
      <c r="T20" s="604"/>
      <c r="U20" s="604"/>
      <c r="V20" s="604"/>
      <c r="W20" s="604"/>
      <c r="X20" s="604"/>
      <c r="Y20" s="604"/>
      <c r="Z20" s="604"/>
      <c r="AA20" s="604"/>
      <c r="AB20" s="604"/>
      <c r="AC20" s="604"/>
      <c r="AD20" s="604"/>
      <c r="AE20" s="604"/>
      <c r="AF20" s="604"/>
      <c r="AG20" s="604"/>
      <c r="AH20" s="604"/>
      <c r="AI20" s="604"/>
      <c r="AJ20" s="604"/>
      <c r="AK20" s="604"/>
      <c r="AL20" s="604"/>
      <c r="AM20" s="604"/>
      <c r="AN20" s="604"/>
      <c r="AO20" s="604"/>
      <c r="AP20" s="604"/>
      <c r="AQ20" s="604"/>
      <c r="AR20" s="604"/>
      <c r="AS20" s="604"/>
      <c r="AT20" s="604"/>
      <c r="AU20" s="604"/>
      <c r="AV20" s="604"/>
      <c r="AW20" s="604"/>
      <c r="AX20" s="604"/>
      <c r="AY20" s="604"/>
      <c r="AZ20" s="604"/>
      <c r="BA20" s="604"/>
      <c r="BB20" s="604"/>
      <c r="BC20" s="604"/>
      <c r="BD20" s="604"/>
      <c r="BE20" s="604"/>
      <c r="BF20" s="604"/>
      <c r="BG20" s="604"/>
      <c r="BH20" s="604"/>
      <c r="BI20" s="604"/>
      <c r="BJ20" s="604"/>
      <c r="BK20" s="604"/>
      <c r="BL20" s="604"/>
      <c r="BM20" s="604"/>
      <c r="BN20" s="604"/>
      <c r="BO20" s="604"/>
      <c r="BP20" s="604"/>
      <c r="BQ20" s="604"/>
      <c r="BR20" s="604"/>
      <c r="BS20" s="604"/>
      <c r="BT20" s="604"/>
      <c r="BU20" s="604"/>
      <c r="BV20" s="604"/>
      <c r="BW20" s="604"/>
      <c r="BX20" s="604"/>
      <c r="BY20" s="604"/>
      <c r="BZ20" s="604"/>
      <c r="CA20" s="604"/>
      <c r="CB20" s="604"/>
      <c r="CC20" s="604"/>
      <c r="CD20" s="604"/>
      <c r="CE20" s="604"/>
      <c r="CF20" s="604"/>
      <c r="CG20" s="604"/>
      <c r="CH20" s="604"/>
      <c r="CI20" s="604"/>
      <c r="CJ20" s="604"/>
      <c r="CK20" s="604"/>
      <c r="CL20" s="604"/>
      <c r="CM20" s="604"/>
      <c r="CN20" s="604"/>
      <c r="CO20" s="604"/>
      <c r="CP20" s="604"/>
      <c r="CQ20" s="604"/>
      <c r="CR20" s="604"/>
      <c r="CS20" s="604"/>
      <c r="CT20" s="604"/>
      <c r="CU20" s="604"/>
      <c r="CV20" s="604"/>
      <c r="CW20" s="604"/>
      <c r="CX20" s="604"/>
      <c r="CY20" s="604"/>
      <c r="CZ20" s="604"/>
      <c r="DA20" s="604"/>
      <c r="DB20" s="604"/>
      <c r="DC20" s="604"/>
      <c r="DD20" s="604"/>
      <c r="DE20" s="604"/>
      <c r="DF20" s="604"/>
      <c r="DG20" s="604"/>
      <c r="DH20" s="604"/>
      <c r="DI20" s="604"/>
      <c r="DJ20" s="604"/>
      <c r="DK20" s="604"/>
      <c r="DL20" s="604"/>
      <c r="DM20" s="604"/>
      <c r="DN20" s="604"/>
      <c r="DO20" s="604"/>
      <c r="DP20" s="604"/>
      <c r="DQ20" s="604"/>
      <c r="DR20" s="604"/>
      <c r="DS20" s="604"/>
      <c r="DT20" s="604"/>
      <c r="DU20" s="604"/>
      <c r="DV20" s="604"/>
      <c r="DW20" s="604"/>
      <c r="DX20" s="604"/>
      <c r="DY20" s="604"/>
      <c r="DZ20" s="604"/>
      <c r="EA20" s="604"/>
      <c r="EB20" s="604"/>
      <c r="EC20" s="604"/>
      <c r="ED20" s="604"/>
      <c r="EE20" s="604"/>
      <c r="EF20" s="604"/>
      <c r="EG20" s="604"/>
      <c r="EH20" s="604"/>
      <c r="EI20" s="604"/>
      <c r="EJ20" s="604"/>
      <c r="EK20" s="604"/>
      <c r="EL20" s="604"/>
      <c r="EM20" s="604"/>
      <c r="EN20" s="604"/>
      <c r="EO20" s="604"/>
      <c r="EP20" s="604"/>
      <c r="EQ20" s="604"/>
      <c r="ER20" s="604"/>
      <c r="ES20" s="604"/>
      <c r="ET20" s="604"/>
      <c r="EU20" s="604"/>
      <c r="EV20" s="604"/>
      <c r="EW20" s="604"/>
      <c r="EX20" s="604"/>
      <c r="EY20" s="604"/>
      <c r="EZ20" s="604"/>
      <c r="FA20" s="604"/>
      <c r="FB20" s="604"/>
      <c r="FC20" s="604"/>
      <c r="FD20" s="604"/>
      <c r="FE20" s="604"/>
      <c r="FF20" s="604"/>
      <c r="FG20" s="604"/>
      <c r="FH20" s="604"/>
      <c r="FI20" s="604"/>
      <c r="FJ20" s="604"/>
      <c r="FK20" s="604"/>
      <c r="FL20" s="604"/>
      <c r="FM20" s="604"/>
      <c r="FN20" s="604"/>
      <c r="FO20" s="604"/>
      <c r="FP20" s="604"/>
      <c r="FQ20" s="604"/>
      <c r="FR20" s="604"/>
      <c r="FS20" s="604"/>
      <c r="FT20" s="604"/>
      <c r="FU20" s="604"/>
      <c r="FV20" s="604"/>
      <c r="FW20" s="604"/>
      <c r="FX20" s="604"/>
      <c r="FY20" s="604"/>
      <c r="FZ20" s="604"/>
      <c r="GA20" s="604"/>
      <c r="GB20" s="604"/>
      <c r="GC20" s="604"/>
      <c r="GD20" s="604"/>
      <c r="GE20" s="604"/>
      <c r="GF20" s="604"/>
      <c r="GG20" s="604"/>
      <c r="GH20" s="604"/>
      <c r="GI20" s="604"/>
      <c r="GJ20" s="604"/>
      <c r="GK20" s="604"/>
      <c r="GL20" s="604"/>
      <c r="GM20" s="604"/>
      <c r="GN20" s="604"/>
      <c r="GO20" s="604"/>
      <c r="GP20" s="604"/>
      <c r="GQ20" s="604"/>
      <c r="GR20" s="604"/>
      <c r="GS20" s="604"/>
      <c r="GT20" s="604"/>
      <c r="GU20" s="604"/>
      <c r="GV20" s="604"/>
      <c r="GW20" s="604"/>
      <c r="GX20" s="604"/>
      <c r="GY20" s="604"/>
      <c r="GZ20" s="604"/>
      <c r="HA20" s="604"/>
      <c r="HB20" s="604"/>
      <c r="HC20" s="604"/>
      <c r="HD20" s="604"/>
      <c r="HE20" s="604"/>
      <c r="HF20" s="604"/>
      <c r="HG20" s="604"/>
      <c r="HH20" s="604"/>
      <c r="HI20" s="604"/>
      <c r="HJ20" s="604"/>
      <c r="HK20" s="604"/>
      <c r="HL20" s="604"/>
      <c r="HM20" s="604"/>
      <c r="HN20" s="604"/>
      <c r="HO20" s="604"/>
      <c r="HP20" s="604"/>
      <c r="HQ20" s="604"/>
      <c r="HR20" s="604"/>
      <c r="HS20" s="604"/>
      <c r="HT20" s="604"/>
      <c r="HU20" s="604"/>
      <c r="HV20" s="604"/>
      <c r="HW20" s="604"/>
      <c r="HX20" s="604"/>
      <c r="HY20" s="604"/>
      <c r="HZ20" s="604"/>
      <c r="IA20" s="604"/>
      <c r="IB20" s="604"/>
      <c r="IC20" s="604"/>
      <c r="ID20" s="604"/>
      <c r="IE20" s="604"/>
      <c r="IF20" s="604"/>
      <c r="IG20" s="604"/>
      <c r="IH20" s="604"/>
      <c r="II20" s="604"/>
      <c r="IJ20" s="604"/>
      <c r="IK20" s="604"/>
      <c r="IL20" s="604"/>
      <c r="IM20" s="604"/>
      <c r="IN20" s="604"/>
      <c r="IO20" s="604"/>
      <c r="IP20" s="604"/>
      <c r="IQ20" s="604"/>
      <c r="IR20" s="604"/>
      <c r="IS20" s="604"/>
      <c r="IT20" s="604"/>
      <c r="IU20" s="604"/>
      <c r="IV20" s="604"/>
    </row>
    <row r="21" spans="1:256" s="348" customFormat="1" ht="17.25" customHeight="1">
      <c r="A21" s="605">
        <v>1</v>
      </c>
      <c r="B21" s="606"/>
      <c r="C21" s="1807"/>
      <c r="D21" s="1808"/>
      <c r="E21" s="1805"/>
      <c r="F21" s="1806"/>
      <c r="G21" s="609"/>
      <c r="H21" s="610"/>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4"/>
      <c r="AY21" s="604"/>
      <c r="AZ21" s="604"/>
      <c r="BA21" s="604"/>
      <c r="BB21" s="604"/>
      <c r="BC21" s="604"/>
      <c r="BD21" s="604"/>
      <c r="BE21" s="604"/>
      <c r="BF21" s="604"/>
      <c r="BG21" s="604"/>
      <c r="BH21" s="604"/>
      <c r="BI21" s="604"/>
      <c r="BJ21" s="604"/>
      <c r="BK21" s="604"/>
      <c r="BL21" s="604"/>
      <c r="BM21" s="604"/>
      <c r="BN21" s="604"/>
      <c r="BO21" s="604"/>
      <c r="BP21" s="604"/>
      <c r="BQ21" s="604"/>
      <c r="BR21" s="604"/>
      <c r="BS21" s="604"/>
      <c r="BT21" s="604"/>
      <c r="BU21" s="604"/>
      <c r="BV21" s="604"/>
      <c r="BW21" s="604"/>
      <c r="BX21" s="604"/>
      <c r="BY21" s="604"/>
      <c r="BZ21" s="604"/>
      <c r="CA21" s="604"/>
      <c r="CB21" s="604"/>
      <c r="CC21" s="604"/>
      <c r="CD21" s="604"/>
      <c r="CE21" s="604"/>
      <c r="CF21" s="604"/>
      <c r="CG21" s="604"/>
      <c r="CH21" s="604"/>
      <c r="CI21" s="604"/>
      <c r="CJ21" s="604"/>
      <c r="CK21" s="604"/>
      <c r="CL21" s="604"/>
      <c r="CM21" s="604"/>
      <c r="CN21" s="604"/>
      <c r="CO21" s="604"/>
      <c r="CP21" s="604"/>
      <c r="CQ21" s="604"/>
      <c r="CR21" s="604"/>
      <c r="CS21" s="604"/>
      <c r="CT21" s="604"/>
      <c r="CU21" s="604"/>
      <c r="CV21" s="604"/>
      <c r="CW21" s="604"/>
      <c r="CX21" s="604"/>
      <c r="CY21" s="604"/>
      <c r="CZ21" s="604"/>
      <c r="DA21" s="604"/>
      <c r="DB21" s="604"/>
      <c r="DC21" s="604"/>
      <c r="DD21" s="604"/>
      <c r="DE21" s="604"/>
      <c r="DF21" s="604"/>
      <c r="DG21" s="604"/>
      <c r="DH21" s="604"/>
      <c r="DI21" s="604"/>
      <c r="DJ21" s="604"/>
      <c r="DK21" s="604"/>
      <c r="DL21" s="604"/>
      <c r="DM21" s="604"/>
      <c r="DN21" s="604"/>
      <c r="DO21" s="604"/>
      <c r="DP21" s="604"/>
      <c r="DQ21" s="604"/>
      <c r="DR21" s="604"/>
      <c r="DS21" s="604"/>
      <c r="DT21" s="604"/>
      <c r="DU21" s="604"/>
      <c r="DV21" s="604"/>
      <c r="DW21" s="604"/>
      <c r="DX21" s="604"/>
      <c r="DY21" s="604"/>
      <c r="DZ21" s="604"/>
      <c r="EA21" s="604"/>
      <c r="EB21" s="604"/>
      <c r="EC21" s="604"/>
      <c r="ED21" s="604"/>
      <c r="EE21" s="604"/>
      <c r="EF21" s="604"/>
      <c r="EG21" s="604"/>
      <c r="EH21" s="604"/>
      <c r="EI21" s="604"/>
      <c r="EJ21" s="604"/>
      <c r="EK21" s="604"/>
      <c r="EL21" s="604"/>
      <c r="EM21" s="604"/>
      <c r="EN21" s="604"/>
      <c r="EO21" s="604"/>
      <c r="EP21" s="604"/>
      <c r="EQ21" s="604"/>
      <c r="ER21" s="604"/>
      <c r="ES21" s="604"/>
      <c r="ET21" s="604"/>
      <c r="EU21" s="604"/>
      <c r="EV21" s="604"/>
      <c r="EW21" s="604"/>
      <c r="EX21" s="604"/>
      <c r="EY21" s="604"/>
      <c r="EZ21" s="604"/>
      <c r="FA21" s="604"/>
      <c r="FB21" s="604"/>
      <c r="FC21" s="604"/>
      <c r="FD21" s="604"/>
      <c r="FE21" s="604"/>
      <c r="FF21" s="604"/>
      <c r="FG21" s="604"/>
      <c r="FH21" s="604"/>
      <c r="FI21" s="604"/>
      <c r="FJ21" s="604"/>
      <c r="FK21" s="604"/>
      <c r="FL21" s="604"/>
      <c r="FM21" s="604"/>
      <c r="FN21" s="604"/>
      <c r="FO21" s="604"/>
      <c r="FP21" s="604"/>
      <c r="FQ21" s="604"/>
      <c r="FR21" s="604"/>
      <c r="FS21" s="604"/>
      <c r="FT21" s="604"/>
      <c r="FU21" s="604"/>
      <c r="FV21" s="604"/>
      <c r="FW21" s="604"/>
      <c r="FX21" s="604"/>
      <c r="FY21" s="604"/>
      <c r="FZ21" s="604"/>
      <c r="GA21" s="604"/>
      <c r="GB21" s="604"/>
      <c r="GC21" s="604"/>
      <c r="GD21" s="604"/>
      <c r="GE21" s="604"/>
      <c r="GF21" s="604"/>
      <c r="GG21" s="604"/>
      <c r="GH21" s="604"/>
      <c r="GI21" s="604"/>
      <c r="GJ21" s="604"/>
      <c r="GK21" s="604"/>
      <c r="GL21" s="604"/>
      <c r="GM21" s="604"/>
      <c r="GN21" s="604"/>
      <c r="GO21" s="604"/>
      <c r="GP21" s="604"/>
      <c r="GQ21" s="604"/>
      <c r="GR21" s="604"/>
      <c r="GS21" s="604"/>
      <c r="GT21" s="604"/>
      <c r="GU21" s="604"/>
      <c r="GV21" s="604"/>
      <c r="GW21" s="604"/>
      <c r="GX21" s="604"/>
      <c r="GY21" s="604"/>
      <c r="GZ21" s="604"/>
      <c r="HA21" s="604"/>
      <c r="HB21" s="604"/>
      <c r="HC21" s="604"/>
      <c r="HD21" s="604"/>
      <c r="HE21" s="604"/>
      <c r="HF21" s="604"/>
      <c r="HG21" s="604"/>
      <c r="HH21" s="604"/>
      <c r="HI21" s="604"/>
      <c r="HJ21" s="604"/>
      <c r="HK21" s="604"/>
      <c r="HL21" s="604"/>
      <c r="HM21" s="604"/>
      <c r="HN21" s="604"/>
      <c r="HO21" s="604"/>
      <c r="HP21" s="604"/>
      <c r="HQ21" s="604"/>
      <c r="HR21" s="604"/>
      <c r="HS21" s="604"/>
      <c r="HT21" s="604"/>
      <c r="HU21" s="604"/>
      <c r="HV21" s="604"/>
      <c r="HW21" s="604"/>
      <c r="HX21" s="604"/>
      <c r="HY21" s="604"/>
      <c r="HZ21" s="604"/>
      <c r="IA21" s="604"/>
      <c r="IB21" s="604"/>
      <c r="IC21" s="604"/>
      <c r="ID21" s="604"/>
      <c r="IE21" s="604"/>
      <c r="IF21" s="604"/>
      <c r="IG21" s="604"/>
      <c r="IH21" s="604"/>
      <c r="II21" s="604"/>
      <c r="IJ21" s="604"/>
      <c r="IK21" s="604"/>
      <c r="IL21" s="604"/>
      <c r="IM21" s="604"/>
      <c r="IN21" s="604"/>
      <c r="IO21" s="604"/>
      <c r="IP21" s="604"/>
      <c r="IQ21" s="604"/>
      <c r="IR21" s="604"/>
      <c r="IS21" s="604"/>
      <c r="IT21" s="604"/>
      <c r="IU21" s="604"/>
      <c r="IV21" s="604"/>
    </row>
    <row r="22" spans="1:256" s="348" customFormat="1" ht="17.25" customHeight="1">
      <c r="A22" s="605">
        <v>2</v>
      </c>
      <c r="B22" s="606"/>
      <c r="C22" s="1807"/>
      <c r="D22" s="1808"/>
      <c r="E22" s="1805"/>
      <c r="F22" s="1806"/>
      <c r="G22" s="609"/>
      <c r="H22" s="610"/>
      <c r="I22" s="604"/>
      <c r="J22" s="604"/>
      <c r="K22" s="604"/>
      <c r="L22" s="604"/>
      <c r="M22" s="604"/>
      <c r="N22" s="604"/>
      <c r="O22" s="604"/>
      <c r="P22" s="604"/>
      <c r="Q22" s="604"/>
      <c r="R22" s="604"/>
      <c r="S22" s="604"/>
      <c r="T22" s="604"/>
      <c r="U22" s="604"/>
      <c r="V22" s="604"/>
      <c r="W22" s="604"/>
      <c r="X22" s="604"/>
      <c r="Y22" s="604"/>
      <c r="Z22" s="604"/>
      <c r="AA22" s="604"/>
      <c r="AB22" s="604"/>
      <c r="AC22" s="604"/>
      <c r="AD22" s="604"/>
      <c r="AE22" s="604"/>
      <c r="AF22" s="604"/>
      <c r="AG22" s="604"/>
      <c r="AH22" s="604"/>
      <c r="AI22" s="604"/>
      <c r="AJ22" s="604"/>
      <c r="AK22" s="604"/>
      <c r="AL22" s="604"/>
      <c r="AM22" s="604"/>
      <c r="AN22" s="604"/>
      <c r="AO22" s="604"/>
      <c r="AP22" s="604"/>
      <c r="AQ22" s="604"/>
      <c r="AR22" s="604"/>
      <c r="AS22" s="604"/>
      <c r="AT22" s="604"/>
      <c r="AU22" s="604"/>
      <c r="AV22" s="604"/>
      <c r="AW22" s="604"/>
      <c r="AX22" s="604"/>
      <c r="AY22" s="604"/>
      <c r="AZ22" s="604"/>
      <c r="BA22" s="604"/>
      <c r="BB22" s="604"/>
      <c r="BC22" s="604"/>
      <c r="BD22" s="604"/>
      <c r="BE22" s="604"/>
      <c r="BF22" s="604"/>
      <c r="BG22" s="604"/>
      <c r="BH22" s="604"/>
      <c r="BI22" s="604"/>
      <c r="BJ22" s="604"/>
      <c r="BK22" s="604"/>
      <c r="BL22" s="604"/>
      <c r="BM22" s="604"/>
      <c r="BN22" s="604"/>
      <c r="BO22" s="604"/>
      <c r="BP22" s="604"/>
      <c r="BQ22" s="604"/>
      <c r="BR22" s="604"/>
      <c r="BS22" s="604"/>
      <c r="BT22" s="604"/>
      <c r="BU22" s="604"/>
      <c r="BV22" s="604"/>
      <c r="BW22" s="604"/>
      <c r="BX22" s="604"/>
      <c r="BY22" s="604"/>
      <c r="BZ22" s="604"/>
      <c r="CA22" s="604"/>
      <c r="CB22" s="604"/>
      <c r="CC22" s="604"/>
      <c r="CD22" s="604"/>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4"/>
      <c r="ED22" s="604"/>
      <c r="EE22" s="604"/>
      <c r="EF22" s="604"/>
      <c r="EG22" s="604"/>
      <c r="EH22" s="604"/>
      <c r="EI22" s="604"/>
      <c r="EJ22" s="604"/>
      <c r="EK22" s="604"/>
      <c r="EL22" s="604"/>
      <c r="EM22" s="604"/>
      <c r="EN22" s="604"/>
      <c r="EO22" s="604"/>
      <c r="EP22" s="604"/>
      <c r="EQ22" s="604"/>
      <c r="ER22" s="604"/>
      <c r="ES22" s="604"/>
      <c r="ET22" s="604"/>
      <c r="EU22" s="604"/>
      <c r="EV22" s="604"/>
      <c r="EW22" s="604"/>
      <c r="EX22" s="604"/>
      <c r="EY22" s="604"/>
      <c r="EZ22" s="604"/>
      <c r="FA22" s="604"/>
      <c r="FB22" s="604"/>
      <c r="FC22" s="604"/>
      <c r="FD22" s="604"/>
      <c r="FE22" s="604"/>
      <c r="FF22" s="604"/>
      <c r="FG22" s="604"/>
      <c r="FH22" s="604"/>
      <c r="FI22" s="604"/>
      <c r="FJ22" s="604"/>
      <c r="FK22" s="604"/>
      <c r="FL22" s="604"/>
      <c r="FM22" s="604"/>
      <c r="FN22" s="604"/>
      <c r="FO22" s="604"/>
      <c r="FP22" s="604"/>
      <c r="FQ22" s="604"/>
      <c r="FR22" s="604"/>
      <c r="FS22" s="604"/>
      <c r="FT22" s="604"/>
      <c r="FU22" s="604"/>
      <c r="FV22" s="604"/>
      <c r="FW22" s="604"/>
      <c r="FX22" s="604"/>
      <c r="FY22" s="604"/>
      <c r="FZ22" s="604"/>
      <c r="GA22" s="604"/>
      <c r="GB22" s="604"/>
      <c r="GC22" s="604"/>
      <c r="GD22" s="604"/>
      <c r="GE22" s="604"/>
      <c r="GF22" s="604"/>
      <c r="GG22" s="604"/>
      <c r="GH22" s="604"/>
      <c r="GI22" s="604"/>
      <c r="GJ22" s="604"/>
      <c r="GK22" s="604"/>
      <c r="GL22" s="604"/>
      <c r="GM22" s="604"/>
      <c r="GN22" s="604"/>
      <c r="GO22" s="604"/>
      <c r="GP22" s="604"/>
      <c r="GQ22" s="604"/>
      <c r="GR22" s="604"/>
      <c r="GS22" s="604"/>
      <c r="GT22" s="604"/>
      <c r="GU22" s="604"/>
      <c r="GV22" s="604"/>
      <c r="GW22" s="604"/>
      <c r="GX22" s="604"/>
      <c r="GY22" s="604"/>
      <c r="GZ22" s="604"/>
      <c r="HA22" s="604"/>
      <c r="HB22" s="604"/>
      <c r="HC22" s="604"/>
      <c r="HD22" s="604"/>
      <c r="HE22" s="604"/>
      <c r="HF22" s="604"/>
      <c r="HG22" s="604"/>
      <c r="HH22" s="604"/>
      <c r="HI22" s="604"/>
      <c r="HJ22" s="604"/>
      <c r="HK22" s="604"/>
      <c r="HL22" s="604"/>
      <c r="HM22" s="604"/>
      <c r="HN22" s="604"/>
      <c r="HO22" s="604"/>
      <c r="HP22" s="604"/>
      <c r="HQ22" s="604"/>
      <c r="HR22" s="604"/>
      <c r="HS22" s="604"/>
      <c r="HT22" s="604"/>
      <c r="HU22" s="604"/>
      <c r="HV22" s="604"/>
      <c r="HW22" s="604"/>
      <c r="HX22" s="604"/>
      <c r="HY22" s="604"/>
      <c r="HZ22" s="604"/>
      <c r="IA22" s="604"/>
      <c r="IB22" s="604"/>
      <c r="IC22" s="604"/>
      <c r="ID22" s="604"/>
      <c r="IE22" s="604"/>
      <c r="IF22" s="604"/>
      <c r="IG22" s="604"/>
      <c r="IH22" s="604"/>
      <c r="II22" s="604"/>
      <c r="IJ22" s="604"/>
      <c r="IK22" s="604"/>
      <c r="IL22" s="604"/>
      <c r="IM22" s="604"/>
      <c r="IN22" s="604"/>
      <c r="IO22" s="604"/>
      <c r="IP22" s="604"/>
      <c r="IQ22" s="604"/>
      <c r="IR22" s="604"/>
      <c r="IS22" s="604"/>
      <c r="IT22" s="604"/>
      <c r="IU22" s="604"/>
      <c r="IV22" s="604"/>
    </row>
    <row r="23" spans="1:256" s="348" customFormat="1" ht="17.25" customHeight="1">
      <c r="A23" s="605">
        <v>3</v>
      </c>
      <c r="B23" s="611"/>
      <c r="C23" s="1809"/>
      <c r="D23" s="1810"/>
      <c r="E23" s="1806"/>
      <c r="F23" s="1811"/>
      <c r="G23" s="609"/>
      <c r="H23" s="610"/>
      <c r="I23" s="604"/>
      <c r="J23" s="604"/>
      <c r="K23" s="604"/>
      <c r="L23" s="604"/>
      <c r="M23" s="604"/>
      <c r="N23" s="604"/>
      <c r="O23" s="604"/>
      <c r="P23" s="604"/>
      <c r="Q23" s="604"/>
      <c r="R23" s="604"/>
      <c r="S23" s="604"/>
      <c r="T23" s="604"/>
      <c r="U23" s="604"/>
      <c r="V23" s="604"/>
      <c r="W23" s="604"/>
      <c r="X23" s="604"/>
      <c r="Y23" s="604"/>
      <c r="Z23" s="604"/>
      <c r="AA23" s="604"/>
      <c r="AB23" s="604"/>
      <c r="AC23" s="604"/>
      <c r="AD23" s="604"/>
      <c r="AE23" s="604"/>
      <c r="AF23" s="604"/>
      <c r="AG23" s="604"/>
      <c r="AH23" s="604"/>
      <c r="AI23" s="604"/>
      <c r="AJ23" s="604"/>
      <c r="AK23" s="604"/>
      <c r="AL23" s="604"/>
      <c r="AM23" s="604"/>
      <c r="AN23" s="604"/>
      <c r="AO23" s="604"/>
      <c r="AP23" s="604"/>
      <c r="AQ23" s="604"/>
      <c r="AR23" s="604"/>
      <c r="AS23" s="604"/>
      <c r="AT23" s="604"/>
      <c r="AU23" s="604"/>
      <c r="AV23" s="604"/>
      <c r="AW23" s="604"/>
      <c r="AX23" s="604"/>
      <c r="AY23" s="604"/>
      <c r="AZ23" s="604"/>
      <c r="BA23" s="604"/>
      <c r="BB23" s="604"/>
      <c r="BC23" s="604"/>
      <c r="BD23" s="604"/>
      <c r="BE23" s="604"/>
      <c r="BF23" s="604"/>
      <c r="BG23" s="604"/>
      <c r="BH23" s="604"/>
      <c r="BI23" s="604"/>
      <c r="BJ23" s="604"/>
      <c r="BK23" s="604"/>
      <c r="BL23" s="604"/>
      <c r="BM23" s="604"/>
      <c r="BN23" s="604"/>
      <c r="BO23" s="604"/>
      <c r="BP23" s="604"/>
      <c r="BQ23" s="604"/>
      <c r="BR23" s="604"/>
      <c r="BS23" s="604"/>
      <c r="BT23" s="604"/>
      <c r="BU23" s="604"/>
      <c r="BV23" s="604"/>
      <c r="BW23" s="604"/>
      <c r="BX23" s="604"/>
      <c r="BY23" s="604"/>
      <c r="BZ23" s="604"/>
      <c r="CA23" s="604"/>
      <c r="CB23" s="604"/>
      <c r="CC23" s="604"/>
      <c r="CD23" s="604"/>
      <c r="CE23" s="604"/>
      <c r="CF23" s="604"/>
      <c r="CG23" s="604"/>
      <c r="CH23" s="604"/>
      <c r="CI23" s="604"/>
      <c r="CJ23" s="604"/>
      <c r="CK23" s="604"/>
      <c r="CL23" s="604"/>
      <c r="CM23" s="604"/>
      <c r="CN23" s="604"/>
      <c r="CO23" s="604"/>
      <c r="CP23" s="604"/>
      <c r="CQ23" s="604"/>
      <c r="CR23" s="604"/>
      <c r="CS23" s="604"/>
      <c r="CT23" s="604"/>
      <c r="CU23" s="604"/>
      <c r="CV23" s="604"/>
      <c r="CW23" s="604"/>
      <c r="CX23" s="604"/>
      <c r="CY23" s="604"/>
      <c r="CZ23" s="604"/>
      <c r="DA23" s="604"/>
      <c r="DB23" s="604"/>
      <c r="DC23" s="604"/>
      <c r="DD23" s="604"/>
      <c r="DE23" s="604"/>
      <c r="DF23" s="604"/>
      <c r="DG23" s="604"/>
      <c r="DH23" s="604"/>
      <c r="DI23" s="604"/>
      <c r="DJ23" s="604"/>
      <c r="DK23" s="604"/>
      <c r="DL23" s="604"/>
      <c r="DM23" s="604"/>
      <c r="DN23" s="604"/>
      <c r="DO23" s="604"/>
      <c r="DP23" s="604"/>
      <c r="DQ23" s="604"/>
      <c r="DR23" s="604"/>
      <c r="DS23" s="604"/>
      <c r="DT23" s="604"/>
      <c r="DU23" s="604"/>
      <c r="DV23" s="604"/>
      <c r="DW23" s="604"/>
      <c r="DX23" s="604"/>
      <c r="DY23" s="604"/>
      <c r="DZ23" s="604"/>
      <c r="EA23" s="604"/>
      <c r="EB23" s="604"/>
      <c r="EC23" s="604"/>
      <c r="ED23" s="604"/>
      <c r="EE23" s="604"/>
      <c r="EF23" s="604"/>
      <c r="EG23" s="604"/>
      <c r="EH23" s="604"/>
      <c r="EI23" s="604"/>
      <c r="EJ23" s="604"/>
      <c r="EK23" s="604"/>
      <c r="EL23" s="604"/>
      <c r="EM23" s="604"/>
      <c r="EN23" s="604"/>
      <c r="EO23" s="604"/>
      <c r="EP23" s="604"/>
      <c r="EQ23" s="604"/>
      <c r="ER23" s="604"/>
      <c r="ES23" s="604"/>
      <c r="ET23" s="604"/>
      <c r="EU23" s="604"/>
      <c r="EV23" s="604"/>
      <c r="EW23" s="604"/>
      <c r="EX23" s="604"/>
      <c r="EY23" s="604"/>
      <c r="EZ23" s="604"/>
      <c r="FA23" s="604"/>
      <c r="FB23" s="604"/>
      <c r="FC23" s="604"/>
      <c r="FD23" s="604"/>
      <c r="FE23" s="604"/>
      <c r="FF23" s="604"/>
      <c r="FG23" s="604"/>
      <c r="FH23" s="604"/>
      <c r="FI23" s="604"/>
      <c r="FJ23" s="604"/>
      <c r="FK23" s="604"/>
      <c r="FL23" s="604"/>
      <c r="FM23" s="604"/>
      <c r="FN23" s="604"/>
      <c r="FO23" s="604"/>
      <c r="FP23" s="604"/>
      <c r="FQ23" s="604"/>
      <c r="FR23" s="604"/>
      <c r="FS23" s="604"/>
      <c r="FT23" s="604"/>
      <c r="FU23" s="604"/>
      <c r="FV23" s="604"/>
      <c r="FW23" s="604"/>
      <c r="FX23" s="604"/>
      <c r="FY23" s="604"/>
      <c r="FZ23" s="604"/>
      <c r="GA23" s="604"/>
      <c r="GB23" s="604"/>
      <c r="GC23" s="604"/>
      <c r="GD23" s="604"/>
      <c r="GE23" s="604"/>
      <c r="GF23" s="604"/>
      <c r="GG23" s="604"/>
      <c r="GH23" s="604"/>
      <c r="GI23" s="604"/>
      <c r="GJ23" s="604"/>
      <c r="GK23" s="604"/>
      <c r="GL23" s="604"/>
      <c r="GM23" s="604"/>
      <c r="GN23" s="604"/>
      <c r="GO23" s="604"/>
      <c r="GP23" s="604"/>
      <c r="GQ23" s="604"/>
      <c r="GR23" s="604"/>
      <c r="GS23" s="604"/>
      <c r="GT23" s="604"/>
      <c r="GU23" s="604"/>
      <c r="GV23" s="604"/>
      <c r="GW23" s="604"/>
      <c r="GX23" s="604"/>
      <c r="GY23" s="604"/>
      <c r="GZ23" s="604"/>
      <c r="HA23" s="604"/>
      <c r="HB23" s="604"/>
      <c r="HC23" s="604"/>
      <c r="HD23" s="604"/>
      <c r="HE23" s="604"/>
      <c r="HF23" s="604"/>
      <c r="HG23" s="604"/>
      <c r="HH23" s="604"/>
      <c r="HI23" s="604"/>
      <c r="HJ23" s="604"/>
      <c r="HK23" s="604"/>
      <c r="HL23" s="604"/>
      <c r="HM23" s="604"/>
      <c r="HN23" s="604"/>
      <c r="HO23" s="604"/>
      <c r="HP23" s="604"/>
      <c r="HQ23" s="604"/>
      <c r="HR23" s="604"/>
      <c r="HS23" s="604"/>
      <c r="HT23" s="604"/>
      <c r="HU23" s="604"/>
      <c r="HV23" s="604"/>
      <c r="HW23" s="604"/>
      <c r="HX23" s="604"/>
      <c r="HY23" s="604"/>
      <c r="HZ23" s="604"/>
      <c r="IA23" s="604"/>
      <c r="IB23" s="604"/>
      <c r="IC23" s="604"/>
      <c r="ID23" s="604"/>
      <c r="IE23" s="604"/>
      <c r="IF23" s="604"/>
      <c r="IG23" s="604"/>
      <c r="IH23" s="604"/>
      <c r="II23" s="604"/>
      <c r="IJ23" s="604"/>
      <c r="IK23" s="604"/>
      <c r="IL23" s="604"/>
      <c r="IM23" s="604"/>
      <c r="IN23" s="604"/>
      <c r="IO23" s="604"/>
      <c r="IP23" s="604"/>
      <c r="IQ23" s="604"/>
      <c r="IR23" s="604"/>
      <c r="IS23" s="604"/>
      <c r="IT23" s="604"/>
      <c r="IU23" s="604"/>
      <c r="IV23" s="604"/>
    </row>
    <row r="24" spans="1:256" s="348" customFormat="1" ht="17.25" customHeight="1">
      <c r="A24" s="605">
        <v>4</v>
      </c>
      <c r="B24" s="611"/>
      <c r="C24" s="1809"/>
      <c r="D24" s="1810"/>
      <c r="E24" s="1806"/>
      <c r="F24" s="1811"/>
      <c r="G24" s="609"/>
      <c r="H24" s="610"/>
      <c r="I24" s="604"/>
      <c r="J24" s="604"/>
      <c r="K24" s="604"/>
      <c r="L24" s="604"/>
      <c r="M24" s="604"/>
      <c r="N24" s="604"/>
      <c r="O24" s="604"/>
      <c r="P24" s="604"/>
      <c r="Q24" s="604"/>
      <c r="R24" s="604"/>
      <c r="S24" s="604"/>
      <c r="T24" s="604"/>
      <c r="U24" s="604"/>
      <c r="V24" s="604"/>
      <c r="W24" s="604"/>
      <c r="X24" s="604"/>
      <c r="Y24" s="604"/>
      <c r="Z24" s="604"/>
      <c r="AA24" s="604"/>
      <c r="AB24" s="604"/>
      <c r="AC24" s="604"/>
      <c r="AD24" s="604"/>
      <c r="AE24" s="604"/>
      <c r="AF24" s="604"/>
      <c r="AG24" s="604"/>
      <c r="AH24" s="604"/>
      <c r="AI24" s="604"/>
      <c r="AJ24" s="604"/>
      <c r="AK24" s="604"/>
      <c r="AL24" s="604"/>
      <c r="AM24" s="604"/>
      <c r="AN24" s="604"/>
      <c r="AO24" s="604"/>
      <c r="AP24" s="604"/>
      <c r="AQ24" s="604"/>
      <c r="AR24" s="604"/>
      <c r="AS24" s="604"/>
      <c r="AT24" s="604"/>
      <c r="AU24" s="604"/>
      <c r="AV24" s="604"/>
      <c r="AW24" s="604"/>
      <c r="AX24" s="604"/>
      <c r="AY24" s="604"/>
      <c r="AZ24" s="604"/>
      <c r="BA24" s="604"/>
      <c r="BB24" s="604"/>
      <c r="BC24" s="604"/>
      <c r="BD24" s="604"/>
      <c r="BE24" s="604"/>
      <c r="BF24" s="604"/>
      <c r="BG24" s="604"/>
      <c r="BH24" s="604"/>
      <c r="BI24" s="604"/>
      <c r="BJ24" s="604"/>
      <c r="BK24" s="604"/>
      <c r="BL24" s="604"/>
      <c r="BM24" s="604"/>
      <c r="BN24" s="604"/>
      <c r="BO24" s="604"/>
      <c r="BP24" s="604"/>
      <c r="BQ24" s="604"/>
      <c r="BR24" s="604"/>
      <c r="BS24" s="604"/>
      <c r="BT24" s="604"/>
      <c r="BU24" s="604"/>
      <c r="BV24" s="604"/>
      <c r="BW24" s="604"/>
      <c r="BX24" s="604"/>
      <c r="BY24" s="604"/>
      <c r="BZ24" s="604"/>
      <c r="CA24" s="604"/>
      <c r="CB24" s="604"/>
      <c r="CC24" s="604"/>
      <c r="CD24" s="604"/>
      <c r="CE24" s="604"/>
      <c r="CF24" s="604"/>
      <c r="CG24" s="604"/>
      <c r="CH24" s="604"/>
      <c r="CI24" s="604"/>
      <c r="CJ24" s="604"/>
      <c r="CK24" s="604"/>
      <c r="CL24" s="604"/>
      <c r="CM24" s="604"/>
      <c r="CN24" s="604"/>
      <c r="CO24" s="604"/>
      <c r="CP24" s="604"/>
      <c r="CQ24" s="604"/>
      <c r="CR24" s="604"/>
      <c r="CS24" s="604"/>
      <c r="CT24" s="604"/>
      <c r="CU24" s="604"/>
      <c r="CV24" s="604"/>
      <c r="CW24" s="604"/>
      <c r="CX24" s="604"/>
      <c r="CY24" s="604"/>
      <c r="CZ24" s="604"/>
      <c r="DA24" s="604"/>
      <c r="DB24" s="604"/>
      <c r="DC24" s="604"/>
      <c r="DD24" s="604"/>
      <c r="DE24" s="604"/>
      <c r="DF24" s="604"/>
      <c r="DG24" s="604"/>
      <c r="DH24" s="604"/>
      <c r="DI24" s="604"/>
      <c r="DJ24" s="604"/>
      <c r="DK24" s="604"/>
      <c r="DL24" s="604"/>
      <c r="DM24" s="604"/>
      <c r="DN24" s="604"/>
      <c r="DO24" s="604"/>
      <c r="DP24" s="604"/>
      <c r="DQ24" s="604"/>
      <c r="DR24" s="604"/>
      <c r="DS24" s="604"/>
      <c r="DT24" s="604"/>
      <c r="DU24" s="604"/>
      <c r="DV24" s="604"/>
      <c r="DW24" s="604"/>
      <c r="DX24" s="604"/>
      <c r="DY24" s="604"/>
      <c r="DZ24" s="604"/>
      <c r="EA24" s="604"/>
      <c r="EB24" s="604"/>
      <c r="EC24" s="604"/>
      <c r="ED24" s="604"/>
      <c r="EE24" s="604"/>
      <c r="EF24" s="604"/>
      <c r="EG24" s="604"/>
      <c r="EH24" s="604"/>
      <c r="EI24" s="604"/>
      <c r="EJ24" s="604"/>
      <c r="EK24" s="604"/>
      <c r="EL24" s="604"/>
      <c r="EM24" s="604"/>
      <c r="EN24" s="604"/>
      <c r="EO24" s="604"/>
      <c r="EP24" s="604"/>
      <c r="EQ24" s="604"/>
      <c r="ER24" s="604"/>
      <c r="ES24" s="604"/>
      <c r="ET24" s="604"/>
      <c r="EU24" s="604"/>
      <c r="EV24" s="604"/>
      <c r="EW24" s="604"/>
      <c r="EX24" s="604"/>
      <c r="EY24" s="604"/>
      <c r="EZ24" s="604"/>
      <c r="FA24" s="604"/>
      <c r="FB24" s="604"/>
      <c r="FC24" s="604"/>
      <c r="FD24" s="604"/>
      <c r="FE24" s="604"/>
      <c r="FF24" s="604"/>
      <c r="FG24" s="604"/>
      <c r="FH24" s="604"/>
      <c r="FI24" s="604"/>
      <c r="FJ24" s="604"/>
      <c r="FK24" s="604"/>
      <c r="FL24" s="604"/>
      <c r="FM24" s="604"/>
      <c r="FN24" s="604"/>
      <c r="FO24" s="604"/>
      <c r="FP24" s="604"/>
      <c r="FQ24" s="604"/>
      <c r="FR24" s="604"/>
      <c r="FS24" s="604"/>
      <c r="FT24" s="604"/>
      <c r="FU24" s="604"/>
      <c r="FV24" s="604"/>
      <c r="FW24" s="604"/>
      <c r="FX24" s="604"/>
      <c r="FY24" s="604"/>
      <c r="FZ24" s="604"/>
      <c r="GA24" s="604"/>
      <c r="GB24" s="604"/>
      <c r="GC24" s="604"/>
      <c r="GD24" s="604"/>
      <c r="GE24" s="604"/>
      <c r="GF24" s="604"/>
      <c r="GG24" s="604"/>
      <c r="GH24" s="604"/>
      <c r="GI24" s="604"/>
      <c r="GJ24" s="604"/>
      <c r="GK24" s="604"/>
      <c r="GL24" s="604"/>
      <c r="GM24" s="604"/>
      <c r="GN24" s="604"/>
      <c r="GO24" s="604"/>
      <c r="GP24" s="604"/>
      <c r="GQ24" s="604"/>
      <c r="GR24" s="604"/>
      <c r="GS24" s="604"/>
      <c r="GT24" s="604"/>
      <c r="GU24" s="604"/>
      <c r="GV24" s="604"/>
      <c r="GW24" s="604"/>
      <c r="GX24" s="604"/>
      <c r="GY24" s="604"/>
      <c r="GZ24" s="604"/>
      <c r="HA24" s="604"/>
      <c r="HB24" s="604"/>
      <c r="HC24" s="604"/>
      <c r="HD24" s="604"/>
      <c r="HE24" s="604"/>
      <c r="HF24" s="604"/>
      <c r="HG24" s="604"/>
      <c r="HH24" s="604"/>
      <c r="HI24" s="604"/>
      <c r="HJ24" s="604"/>
      <c r="HK24" s="604"/>
      <c r="HL24" s="604"/>
      <c r="HM24" s="604"/>
      <c r="HN24" s="604"/>
      <c r="HO24" s="604"/>
      <c r="HP24" s="604"/>
      <c r="HQ24" s="604"/>
      <c r="HR24" s="604"/>
      <c r="HS24" s="604"/>
      <c r="HT24" s="604"/>
      <c r="HU24" s="604"/>
      <c r="HV24" s="604"/>
      <c r="HW24" s="604"/>
      <c r="HX24" s="604"/>
      <c r="HY24" s="604"/>
      <c r="HZ24" s="604"/>
      <c r="IA24" s="604"/>
      <c r="IB24" s="604"/>
      <c r="IC24" s="604"/>
      <c r="ID24" s="604"/>
      <c r="IE24" s="604"/>
      <c r="IF24" s="604"/>
      <c r="IG24" s="604"/>
      <c r="IH24" s="604"/>
      <c r="II24" s="604"/>
      <c r="IJ24" s="604"/>
      <c r="IK24" s="604"/>
      <c r="IL24" s="604"/>
      <c r="IM24" s="604"/>
      <c r="IN24" s="604"/>
      <c r="IO24" s="604"/>
      <c r="IP24" s="604"/>
      <c r="IQ24" s="604"/>
      <c r="IR24" s="604"/>
      <c r="IS24" s="604"/>
      <c r="IT24" s="604"/>
      <c r="IU24" s="604"/>
      <c r="IV24" s="604"/>
    </row>
    <row r="25" spans="1:256" s="348" customFormat="1" ht="17.25" customHeight="1">
      <c r="A25" s="605">
        <v>5</v>
      </c>
      <c r="B25" s="611"/>
      <c r="C25" s="1809"/>
      <c r="D25" s="1810"/>
      <c r="E25" s="1806"/>
      <c r="F25" s="1811"/>
      <c r="G25" s="609"/>
      <c r="H25" s="610"/>
      <c r="I25" s="604"/>
      <c r="J25" s="604"/>
      <c r="K25" s="604"/>
      <c r="L25" s="604"/>
      <c r="M25" s="604"/>
      <c r="N25" s="604"/>
      <c r="O25" s="604"/>
      <c r="P25" s="604"/>
      <c r="Q25" s="604"/>
      <c r="R25" s="604"/>
      <c r="S25" s="604"/>
      <c r="T25" s="604"/>
      <c r="U25" s="604"/>
      <c r="V25" s="604"/>
      <c r="W25" s="604"/>
      <c r="X25" s="604"/>
      <c r="Y25" s="604"/>
      <c r="Z25" s="604"/>
      <c r="AA25" s="604"/>
      <c r="AB25" s="604"/>
      <c r="AC25" s="604"/>
      <c r="AD25" s="604"/>
      <c r="AE25" s="604"/>
      <c r="AF25" s="604"/>
      <c r="AG25" s="604"/>
      <c r="AH25" s="604"/>
      <c r="AI25" s="604"/>
      <c r="AJ25" s="604"/>
      <c r="AK25" s="604"/>
      <c r="AL25" s="604"/>
      <c r="AM25" s="604"/>
      <c r="AN25" s="604"/>
      <c r="AO25" s="604"/>
      <c r="AP25" s="604"/>
      <c r="AQ25" s="604"/>
      <c r="AR25" s="604"/>
      <c r="AS25" s="604"/>
      <c r="AT25" s="604"/>
      <c r="AU25" s="604"/>
      <c r="AV25" s="604"/>
      <c r="AW25" s="604"/>
      <c r="AX25" s="604"/>
      <c r="AY25" s="604"/>
      <c r="AZ25" s="604"/>
      <c r="BA25" s="604"/>
      <c r="BB25" s="604"/>
      <c r="BC25" s="604"/>
      <c r="BD25" s="604"/>
      <c r="BE25" s="604"/>
      <c r="BF25" s="604"/>
      <c r="BG25" s="604"/>
      <c r="BH25" s="604"/>
      <c r="BI25" s="604"/>
      <c r="BJ25" s="604"/>
      <c r="BK25" s="604"/>
      <c r="BL25" s="604"/>
      <c r="BM25" s="604"/>
      <c r="BN25" s="604"/>
      <c r="BO25" s="604"/>
      <c r="BP25" s="604"/>
      <c r="BQ25" s="604"/>
      <c r="BR25" s="604"/>
      <c r="BS25" s="604"/>
      <c r="BT25" s="604"/>
      <c r="BU25" s="604"/>
      <c r="BV25" s="604"/>
      <c r="BW25" s="604"/>
      <c r="BX25" s="604"/>
      <c r="BY25" s="604"/>
      <c r="BZ25" s="604"/>
      <c r="CA25" s="604"/>
      <c r="CB25" s="604"/>
      <c r="CC25" s="604"/>
      <c r="CD25" s="604"/>
      <c r="CE25" s="604"/>
      <c r="CF25" s="604"/>
      <c r="CG25" s="604"/>
      <c r="CH25" s="604"/>
      <c r="CI25" s="604"/>
      <c r="CJ25" s="604"/>
      <c r="CK25" s="604"/>
      <c r="CL25" s="604"/>
      <c r="CM25" s="604"/>
      <c r="CN25" s="604"/>
      <c r="CO25" s="604"/>
      <c r="CP25" s="604"/>
      <c r="CQ25" s="604"/>
      <c r="CR25" s="604"/>
      <c r="CS25" s="604"/>
      <c r="CT25" s="604"/>
      <c r="CU25" s="604"/>
      <c r="CV25" s="604"/>
      <c r="CW25" s="604"/>
      <c r="CX25" s="604"/>
      <c r="CY25" s="604"/>
      <c r="CZ25" s="604"/>
      <c r="DA25" s="604"/>
      <c r="DB25" s="604"/>
      <c r="DC25" s="604"/>
      <c r="DD25" s="604"/>
      <c r="DE25" s="604"/>
      <c r="DF25" s="604"/>
      <c r="DG25" s="604"/>
      <c r="DH25" s="604"/>
      <c r="DI25" s="604"/>
      <c r="DJ25" s="604"/>
      <c r="DK25" s="604"/>
      <c r="DL25" s="604"/>
      <c r="DM25" s="604"/>
      <c r="DN25" s="604"/>
      <c r="DO25" s="604"/>
      <c r="DP25" s="604"/>
      <c r="DQ25" s="604"/>
      <c r="DR25" s="604"/>
      <c r="DS25" s="604"/>
      <c r="DT25" s="604"/>
      <c r="DU25" s="604"/>
      <c r="DV25" s="604"/>
      <c r="DW25" s="604"/>
      <c r="DX25" s="604"/>
      <c r="DY25" s="604"/>
      <c r="DZ25" s="604"/>
      <c r="EA25" s="604"/>
      <c r="EB25" s="604"/>
      <c r="EC25" s="604"/>
      <c r="ED25" s="604"/>
      <c r="EE25" s="604"/>
      <c r="EF25" s="604"/>
      <c r="EG25" s="604"/>
      <c r="EH25" s="604"/>
      <c r="EI25" s="604"/>
      <c r="EJ25" s="604"/>
      <c r="EK25" s="604"/>
      <c r="EL25" s="604"/>
      <c r="EM25" s="604"/>
      <c r="EN25" s="604"/>
      <c r="EO25" s="604"/>
      <c r="EP25" s="604"/>
      <c r="EQ25" s="604"/>
      <c r="ER25" s="604"/>
      <c r="ES25" s="604"/>
      <c r="ET25" s="604"/>
      <c r="EU25" s="604"/>
      <c r="EV25" s="604"/>
      <c r="EW25" s="604"/>
      <c r="EX25" s="604"/>
      <c r="EY25" s="604"/>
      <c r="EZ25" s="604"/>
      <c r="FA25" s="604"/>
      <c r="FB25" s="604"/>
      <c r="FC25" s="604"/>
      <c r="FD25" s="604"/>
      <c r="FE25" s="604"/>
      <c r="FF25" s="604"/>
      <c r="FG25" s="604"/>
      <c r="FH25" s="604"/>
      <c r="FI25" s="604"/>
      <c r="FJ25" s="604"/>
      <c r="FK25" s="604"/>
      <c r="FL25" s="604"/>
      <c r="FM25" s="604"/>
      <c r="FN25" s="604"/>
      <c r="FO25" s="604"/>
      <c r="FP25" s="604"/>
      <c r="FQ25" s="604"/>
      <c r="FR25" s="604"/>
      <c r="FS25" s="604"/>
      <c r="FT25" s="604"/>
      <c r="FU25" s="604"/>
      <c r="FV25" s="604"/>
      <c r="FW25" s="604"/>
      <c r="FX25" s="604"/>
      <c r="FY25" s="604"/>
      <c r="FZ25" s="604"/>
      <c r="GA25" s="604"/>
      <c r="GB25" s="604"/>
      <c r="GC25" s="604"/>
      <c r="GD25" s="604"/>
      <c r="GE25" s="604"/>
      <c r="GF25" s="604"/>
      <c r="GG25" s="604"/>
      <c r="GH25" s="604"/>
      <c r="GI25" s="604"/>
      <c r="GJ25" s="604"/>
      <c r="GK25" s="604"/>
      <c r="GL25" s="604"/>
      <c r="GM25" s="604"/>
      <c r="GN25" s="604"/>
      <c r="GO25" s="604"/>
      <c r="GP25" s="604"/>
      <c r="GQ25" s="604"/>
      <c r="GR25" s="604"/>
      <c r="GS25" s="604"/>
      <c r="GT25" s="604"/>
      <c r="GU25" s="604"/>
      <c r="GV25" s="604"/>
      <c r="GW25" s="604"/>
      <c r="GX25" s="604"/>
      <c r="GY25" s="604"/>
      <c r="GZ25" s="604"/>
      <c r="HA25" s="604"/>
      <c r="HB25" s="604"/>
      <c r="HC25" s="604"/>
      <c r="HD25" s="604"/>
      <c r="HE25" s="604"/>
      <c r="HF25" s="604"/>
      <c r="HG25" s="604"/>
      <c r="HH25" s="604"/>
      <c r="HI25" s="604"/>
      <c r="HJ25" s="604"/>
      <c r="HK25" s="604"/>
      <c r="HL25" s="604"/>
      <c r="HM25" s="604"/>
      <c r="HN25" s="604"/>
      <c r="HO25" s="604"/>
      <c r="HP25" s="604"/>
      <c r="HQ25" s="604"/>
      <c r="HR25" s="604"/>
      <c r="HS25" s="604"/>
      <c r="HT25" s="604"/>
      <c r="HU25" s="604"/>
      <c r="HV25" s="604"/>
      <c r="HW25" s="604"/>
      <c r="HX25" s="604"/>
      <c r="HY25" s="604"/>
      <c r="HZ25" s="604"/>
      <c r="IA25" s="604"/>
      <c r="IB25" s="604"/>
      <c r="IC25" s="604"/>
      <c r="ID25" s="604"/>
      <c r="IE25" s="604"/>
      <c r="IF25" s="604"/>
      <c r="IG25" s="604"/>
      <c r="IH25" s="604"/>
      <c r="II25" s="604"/>
      <c r="IJ25" s="604"/>
      <c r="IK25" s="604"/>
      <c r="IL25" s="604"/>
      <c r="IM25" s="604"/>
      <c r="IN25" s="604"/>
      <c r="IO25" s="604"/>
      <c r="IP25" s="604"/>
      <c r="IQ25" s="604"/>
      <c r="IR25" s="604"/>
      <c r="IS25" s="604"/>
      <c r="IT25" s="604"/>
      <c r="IU25" s="604"/>
      <c r="IV25" s="604"/>
    </row>
    <row r="26" spans="1:256" s="348" customFormat="1" ht="17.25" customHeight="1">
      <c r="A26" s="605">
        <v>6</v>
      </c>
      <c r="B26" s="611"/>
      <c r="C26" s="1809"/>
      <c r="D26" s="1810"/>
      <c r="E26" s="1806"/>
      <c r="F26" s="1811"/>
      <c r="G26" s="609"/>
      <c r="H26" s="612"/>
      <c r="I26" s="604"/>
      <c r="J26" s="604"/>
      <c r="K26" s="604"/>
      <c r="L26" s="604"/>
      <c r="M26" s="604"/>
      <c r="N26" s="604"/>
      <c r="O26" s="604"/>
      <c r="P26" s="604"/>
      <c r="Q26" s="604"/>
      <c r="R26" s="604"/>
      <c r="S26" s="604"/>
      <c r="T26" s="604"/>
      <c r="U26" s="604"/>
      <c r="V26" s="604"/>
      <c r="W26" s="604"/>
      <c r="X26" s="604"/>
      <c r="Y26" s="604"/>
      <c r="Z26" s="604"/>
      <c r="AA26" s="604"/>
      <c r="AB26" s="604"/>
      <c r="AC26" s="604"/>
      <c r="AD26" s="604"/>
      <c r="AE26" s="604"/>
      <c r="AF26" s="604"/>
      <c r="AG26" s="604"/>
      <c r="AH26" s="604"/>
      <c r="AI26" s="604"/>
      <c r="AJ26" s="604"/>
      <c r="AK26" s="604"/>
      <c r="AL26" s="604"/>
      <c r="AM26" s="604"/>
      <c r="AN26" s="604"/>
      <c r="AO26" s="604"/>
      <c r="AP26" s="604"/>
      <c r="AQ26" s="604"/>
      <c r="AR26" s="604"/>
      <c r="AS26" s="604"/>
      <c r="AT26" s="604"/>
      <c r="AU26" s="604"/>
      <c r="AV26" s="604"/>
      <c r="AW26" s="604"/>
      <c r="AX26" s="604"/>
      <c r="AY26" s="604"/>
      <c r="AZ26" s="604"/>
      <c r="BA26" s="604"/>
      <c r="BB26" s="604"/>
      <c r="BC26" s="604"/>
      <c r="BD26" s="604"/>
      <c r="BE26" s="604"/>
      <c r="BF26" s="604"/>
      <c r="BG26" s="604"/>
      <c r="BH26" s="604"/>
      <c r="BI26" s="604"/>
      <c r="BJ26" s="604"/>
      <c r="BK26" s="604"/>
      <c r="BL26" s="604"/>
      <c r="BM26" s="604"/>
      <c r="BN26" s="604"/>
      <c r="BO26" s="604"/>
      <c r="BP26" s="604"/>
      <c r="BQ26" s="604"/>
      <c r="BR26" s="604"/>
      <c r="BS26" s="604"/>
      <c r="BT26" s="604"/>
      <c r="BU26" s="604"/>
      <c r="BV26" s="604"/>
      <c r="BW26" s="604"/>
      <c r="BX26" s="604"/>
      <c r="BY26" s="604"/>
      <c r="BZ26" s="604"/>
      <c r="CA26" s="604"/>
      <c r="CB26" s="604"/>
      <c r="CC26" s="604"/>
      <c r="CD26" s="604"/>
      <c r="CE26" s="604"/>
      <c r="CF26" s="604"/>
      <c r="CG26" s="604"/>
      <c r="CH26" s="604"/>
      <c r="CI26" s="604"/>
      <c r="CJ26" s="604"/>
      <c r="CK26" s="604"/>
      <c r="CL26" s="604"/>
      <c r="CM26" s="604"/>
      <c r="CN26" s="604"/>
      <c r="CO26" s="604"/>
      <c r="CP26" s="604"/>
      <c r="CQ26" s="604"/>
      <c r="CR26" s="604"/>
      <c r="CS26" s="604"/>
      <c r="CT26" s="604"/>
      <c r="CU26" s="604"/>
      <c r="CV26" s="604"/>
      <c r="CW26" s="604"/>
      <c r="CX26" s="604"/>
      <c r="CY26" s="604"/>
      <c r="CZ26" s="604"/>
      <c r="DA26" s="604"/>
      <c r="DB26" s="604"/>
      <c r="DC26" s="604"/>
      <c r="DD26" s="604"/>
      <c r="DE26" s="604"/>
      <c r="DF26" s="604"/>
      <c r="DG26" s="604"/>
      <c r="DH26" s="604"/>
      <c r="DI26" s="604"/>
      <c r="DJ26" s="604"/>
      <c r="DK26" s="604"/>
      <c r="DL26" s="604"/>
      <c r="DM26" s="604"/>
      <c r="DN26" s="604"/>
      <c r="DO26" s="604"/>
      <c r="DP26" s="604"/>
      <c r="DQ26" s="604"/>
      <c r="DR26" s="604"/>
      <c r="DS26" s="604"/>
      <c r="DT26" s="604"/>
      <c r="DU26" s="604"/>
      <c r="DV26" s="604"/>
      <c r="DW26" s="604"/>
      <c r="DX26" s="604"/>
      <c r="DY26" s="604"/>
      <c r="DZ26" s="604"/>
      <c r="EA26" s="604"/>
      <c r="EB26" s="604"/>
      <c r="EC26" s="604"/>
      <c r="ED26" s="604"/>
      <c r="EE26" s="604"/>
      <c r="EF26" s="604"/>
      <c r="EG26" s="604"/>
      <c r="EH26" s="604"/>
      <c r="EI26" s="604"/>
      <c r="EJ26" s="604"/>
      <c r="EK26" s="604"/>
      <c r="EL26" s="604"/>
      <c r="EM26" s="604"/>
      <c r="EN26" s="604"/>
      <c r="EO26" s="604"/>
      <c r="EP26" s="604"/>
      <c r="EQ26" s="604"/>
      <c r="ER26" s="604"/>
      <c r="ES26" s="604"/>
      <c r="ET26" s="604"/>
      <c r="EU26" s="604"/>
      <c r="EV26" s="604"/>
      <c r="EW26" s="604"/>
      <c r="EX26" s="604"/>
      <c r="EY26" s="604"/>
      <c r="EZ26" s="604"/>
      <c r="FA26" s="604"/>
      <c r="FB26" s="604"/>
      <c r="FC26" s="604"/>
      <c r="FD26" s="604"/>
      <c r="FE26" s="604"/>
      <c r="FF26" s="604"/>
      <c r="FG26" s="604"/>
      <c r="FH26" s="604"/>
      <c r="FI26" s="604"/>
      <c r="FJ26" s="604"/>
      <c r="FK26" s="604"/>
      <c r="FL26" s="604"/>
      <c r="FM26" s="604"/>
      <c r="FN26" s="604"/>
      <c r="FO26" s="604"/>
      <c r="FP26" s="604"/>
      <c r="FQ26" s="604"/>
      <c r="FR26" s="604"/>
      <c r="FS26" s="604"/>
      <c r="FT26" s="604"/>
      <c r="FU26" s="604"/>
      <c r="FV26" s="604"/>
      <c r="FW26" s="604"/>
      <c r="FX26" s="604"/>
      <c r="FY26" s="604"/>
      <c r="FZ26" s="604"/>
      <c r="GA26" s="604"/>
      <c r="GB26" s="604"/>
      <c r="GC26" s="604"/>
      <c r="GD26" s="604"/>
      <c r="GE26" s="604"/>
      <c r="GF26" s="604"/>
      <c r="GG26" s="604"/>
      <c r="GH26" s="604"/>
      <c r="GI26" s="604"/>
      <c r="GJ26" s="604"/>
      <c r="GK26" s="604"/>
      <c r="GL26" s="604"/>
      <c r="GM26" s="604"/>
      <c r="GN26" s="604"/>
      <c r="GO26" s="604"/>
      <c r="GP26" s="604"/>
      <c r="GQ26" s="604"/>
      <c r="GR26" s="604"/>
      <c r="GS26" s="604"/>
      <c r="GT26" s="604"/>
      <c r="GU26" s="604"/>
      <c r="GV26" s="604"/>
      <c r="GW26" s="604"/>
      <c r="GX26" s="604"/>
      <c r="GY26" s="604"/>
      <c r="GZ26" s="604"/>
      <c r="HA26" s="604"/>
      <c r="HB26" s="604"/>
      <c r="HC26" s="604"/>
      <c r="HD26" s="604"/>
      <c r="HE26" s="604"/>
      <c r="HF26" s="604"/>
      <c r="HG26" s="604"/>
      <c r="HH26" s="604"/>
      <c r="HI26" s="604"/>
      <c r="HJ26" s="604"/>
      <c r="HK26" s="604"/>
      <c r="HL26" s="604"/>
      <c r="HM26" s="604"/>
      <c r="HN26" s="604"/>
      <c r="HO26" s="604"/>
      <c r="HP26" s="604"/>
      <c r="HQ26" s="604"/>
      <c r="HR26" s="604"/>
      <c r="HS26" s="604"/>
      <c r="HT26" s="604"/>
      <c r="HU26" s="604"/>
      <c r="HV26" s="604"/>
      <c r="HW26" s="604"/>
      <c r="HX26" s="604"/>
      <c r="HY26" s="604"/>
      <c r="HZ26" s="604"/>
      <c r="IA26" s="604"/>
      <c r="IB26" s="604"/>
      <c r="IC26" s="604"/>
      <c r="ID26" s="604"/>
      <c r="IE26" s="604"/>
      <c r="IF26" s="604"/>
      <c r="IG26" s="604"/>
      <c r="IH26" s="604"/>
      <c r="II26" s="604"/>
      <c r="IJ26" s="604"/>
      <c r="IK26" s="604"/>
      <c r="IL26" s="604"/>
      <c r="IM26" s="604"/>
      <c r="IN26" s="604"/>
      <c r="IO26" s="604"/>
      <c r="IP26" s="604"/>
      <c r="IQ26" s="604"/>
      <c r="IR26" s="604"/>
      <c r="IS26" s="604"/>
      <c r="IT26" s="604"/>
      <c r="IU26" s="604"/>
      <c r="IV26" s="604"/>
    </row>
    <row r="27" spans="1:256" s="348" customFormat="1" ht="17.25" customHeight="1">
      <c r="A27" s="605">
        <v>7</v>
      </c>
      <c r="B27" s="606"/>
      <c r="C27" s="1805"/>
      <c r="D27" s="1805"/>
      <c r="E27" s="1805"/>
      <c r="F27" s="1806"/>
      <c r="G27" s="613"/>
      <c r="H27" s="612"/>
      <c r="I27" s="604"/>
      <c r="J27" s="604"/>
      <c r="K27" s="604"/>
      <c r="L27" s="604"/>
      <c r="M27" s="604"/>
      <c r="N27" s="604"/>
      <c r="O27" s="604"/>
      <c r="P27" s="604"/>
      <c r="Q27" s="604"/>
      <c r="R27" s="604"/>
      <c r="S27" s="604"/>
      <c r="T27" s="604"/>
      <c r="U27" s="604"/>
      <c r="V27" s="604"/>
      <c r="W27" s="604"/>
      <c r="X27" s="604"/>
      <c r="Y27" s="604"/>
      <c r="Z27" s="604"/>
      <c r="AA27" s="604"/>
      <c r="AB27" s="604"/>
      <c r="AC27" s="604"/>
      <c r="AD27" s="604"/>
      <c r="AE27" s="604"/>
      <c r="AF27" s="604"/>
      <c r="AG27" s="604"/>
      <c r="AH27" s="604"/>
      <c r="AI27" s="604"/>
      <c r="AJ27" s="604"/>
      <c r="AK27" s="604"/>
      <c r="AL27" s="604"/>
      <c r="AM27" s="604"/>
      <c r="AN27" s="604"/>
      <c r="AO27" s="604"/>
      <c r="AP27" s="604"/>
      <c r="AQ27" s="604"/>
      <c r="AR27" s="604"/>
      <c r="AS27" s="604"/>
      <c r="AT27" s="604"/>
      <c r="AU27" s="604"/>
      <c r="AV27" s="604"/>
      <c r="AW27" s="604"/>
      <c r="AX27" s="604"/>
      <c r="AY27" s="604"/>
      <c r="AZ27" s="604"/>
      <c r="BA27" s="604"/>
      <c r="BB27" s="604"/>
      <c r="BC27" s="604"/>
      <c r="BD27" s="604"/>
      <c r="BE27" s="604"/>
      <c r="BF27" s="604"/>
      <c r="BG27" s="604"/>
      <c r="BH27" s="604"/>
      <c r="BI27" s="604"/>
      <c r="BJ27" s="604"/>
      <c r="BK27" s="604"/>
      <c r="BL27" s="604"/>
      <c r="BM27" s="604"/>
      <c r="BN27" s="604"/>
      <c r="BO27" s="604"/>
      <c r="BP27" s="604"/>
      <c r="BQ27" s="604"/>
      <c r="BR27" s="604"/>
      <c r="BS27" s="604"/>
      <c r="BT27" s="604"/>
      <c r="BU27" s="604"/>
      <c r="BV27" s="604"/>
      <c r="BW27" s="604"/>
      <c r="BX27" s="604"/>
      <c r="BY27" s="604"/>
      <c r="BZ27" s="604"/>
      <c r="CA27" s="604"/>
      <c r="CB27" s="604"/>
      <c r="CC27" s="604"/>
      <c r="CD27" s="604"/>
      <c r="CE27" s="604"/>
      <c r="CF27" s="604"/>
      <c r="CG27" s="604"/>
      <c r="CH27" s="604"/>
      <c r="CI27" s="604"/>
      <c r="CJ27" s="604"/>
      <c r="CK27" s="604"/>
      <c r="CL27" s="604"/>
      <c r="CM27" s="604"/>
      <c r="CN27" s="604"/>
      <c r="CO27" s="604"/>
      <c r="CP27" s="604"/>
      <c r="CQ27" s="604"/>
      <c r="CR27" s="604"/>
      <c r="CS27" s="604"/>
      <c r="CT27" s="604"/>
      <c r="CU27" s="604"/>
      <c r="CV27" s="604"/>
      <c r="CW27" s="604"/>
      <c r="CX27" s="604"/>
      <c r="CY27" s="604"/>
      <c r="CZ27" s="604"/>
      <c r="DA27" s="604"/>
      <c r="DB27" s="604"/>
      <c r="DC27" s="604"/>
      <c r="DD27" s="604"/>
      <c r="DE27" s="604"/>
      <c r="DF27" s="604"/>
      <c r="DG27" s="604"/>
      <c r="DH27" s="604"/>
      <c r="DI27" s="604"/>
      <c r="DJ27" s="604"/>
      <c r="DK27" s="604"/>
      <c r="DL27" s="604"/>
      <c r="DM27" s="604"/>
      <c r="DN27" s="604"/>
      <c r="DO27" s="604"/>
      <c r="DP27" s="604"/>
      <c r="DQ27" s="604"/>
      <c r="DR27" s="604"/>
      <c r="DS27" s="604"/>
      <c r="DT27" s="604"/>
      <c r="DU27" s="604"/>
      <c r="DV27" s="604"/>
      <c r="DW27" s="604"/>
      <c r="DX27" s="604"/>
      <c r="DY27" s="604"/>
      <c r="DZ27" s="604"/>
      <c r="EA27" s="604"/>
      <c r="EB27" s="604"/>
      <c r="EC27" s="604"/>
      <c r="ED27" s="604"/>
      <c r="EE27" s="604"/>
      <c r="EF27" s="604"/>
      <c r="EG27" s="604"/>
      <c r="EH27" s="604"/>
      <c r="EI27" s="604"/>
      <c r="EJ27" s="604"/>
      <c r="EK27" s="604"/>
      <c r="EL27" s="604"/>
      <c r="EM27" s="604"/>
      <c r="EN27" s="604"/>
      <c r="EO27" s="604"/>
      <c r="EP27" s="604"/>
      <c r="EQ27" s="604"/>
      <c r="ER27" s="604"/>
      <c r="ES27" s="604"/>
      <c r="ET27" s="604"/>
      <c r="EU27" s="604"/>
      <c r="EV27" s="604"/>
      <c r="EW27" s="604"/>
      <c r="EX27" s="604"/>
      <c r="EY27" s="604"/>
      <c r="EZ27" s="604"/>
      <c r="FA27" s="604"/>
      <c r="FB27" s="604"/>
      <c r="FC27" s="604"/>
      <c r="FD27" s="604"/>
      <c r="FE27" s="604"/>
      <c r="FF27" s="604"/>
      <c r="FG27" s="604"/>
      <c r="FH27" s="604"/>
      <c r="FI27" s="604"/>
      <c r="FJ27" s="604"/>
      <c r="FK27" s="604"/>
      <c r="FL27" s="604"/>
      <c r="FM27" s="604"/>
      <c r="FN27" s="604"/>
      <c r="FO27" s="604"/>
      <c r="FP27" s="604"/>
      <c r="FQ27" s="604"/>
      <c r="FR27" s="604"/>
      <c r="FS27" s="604"/>
      <c r="FT27" s="604"/>
      <c r="FU27" s="604"/>
      <c r="FV27" s="604"/>
      <c r="FW27" s="604"/>
      <c r="FX27" s="604"/>
      <c r="FY27" s="604"/>
      <c r="FZ27" s="604"/>
      <c r="GA27" s="604"/>
      <c r="GB27" s="604"/>
      <c r="GC27" s="604"/>
      <c r="GD27" s="604"/>
      <c r="GE27" s="604"/>
      <c r="GF27" s="604"/>
      <c r="GG27" s="604"/>
      <c r="GH27" s="604"/>
      <c r="GI27" s="604"/>
      <c r="GJ27" s="604"/>
      <c r="GK27" s="604"/>
      <c r="GL27" s="604"/>
      <c r="GM27" s="604"/>
      <c r="GN27" s="604"/>
      <c r="GO27" s="604"/>
      <c r="GP27" s="604"/>
      <c r="GQ27" s="604"/>
      <c r="GR27" s="604"/>
      <c r="GS27" s="604"/>
      <c r="GT27" s="604"/>
      <c r="GU27" s="604"/>
      <c r="GV27" s="604"/>
      <c r="GW27" s="604"/>
      <c r="GX27" s="604"/>
      <c r="GY27" s="604"/>
      <c r="GZ27" s="604"/>
      <c r="HA27" s="604"/>
      <c r="HB27" s="604"/>
      <c r="HC27" s="604"/>
      <c r="HD27" s="604"/>
      <c r="HE27" s="604"/>
      <c r="HF27" s="604"/>
      <c r="HG27" s="604"/>
      <c r="HH27" s="604"/>
      <c r="HI27" s="604"/>
      <c r="HJ27" s="604"/>
      <c r="HK27" s="604"/>
      <c r="HL27" s="604"/>
      <c r="HM27" s="604"/>
      <c r="HN27" s="604"/>
      <c r="HO27" s="604"/>
      <c r="HP27" s="604"/>
      <c r="HQ27" s="604"/>
      <c r="HR27" s="604"/>
      <c r="HS27" s="604"/>
      <c r="HT27" s="604"/>
      <c r="HU27" s="604"/>
      <c r="HV27" s="604"/>
      <c r="HW27" s="604"/>
      <c r="HX27" s="604"/>
      <c r="HY27" s="604"/>
      <c r="HZ27" s="604"/>
      <c r="IA27" s="604"/>
      <c r="IB27" s="604"/>
      <c r="IC27" s="604"/>
      <c r="ID27" s="604"/>
      <c r="IE27" s="604"/>
      <c r="IF27" s="604"/>
      <c r="IG27" s="604"/>
      <c r="IH27" s="604"/>
      <c r="II27" s="604"/>
      <c r="IJ27" s="604"/>
      <c r="IK27" s="604"/>
      <c r="IL27" s="604"/>
      <c r="IM27" s="604"/>
      <c r="IN27" s="604"/>
      <c r="IO27" s="604"/>
      <c r="IP27" s="604"/>
      <c r="IQ27" s="604"/>
      <c r="IR27" s="604"/>
      <c r="IS27" s="604"/>
      <c r="IT27" s="604"/>
      <c r="IU27" s="604"/>
      <c r="IV27" s="604"/>
    </row>
    <row r="28" spans="1:256" s="348" customFormat="1" ht="17.25" customHeight="1">
      <c r="A28" s="605">
        <v>8</v>
      </c>
      <c r="B28" s="606"/>
      <c r="C28" s="1805"/>
      <c r="D28" s="1805"/>
      <c r="E28" s="1805"/>
      <c r="F28" s="1806"/>
      <c r="G28" s="613"/>
      <c r="H28" s="612"/>
      <c r="I28" s="604"/>
      <c r="J28" s="604"/>
      <c r="K28" s="604"/>
      <c r="L28" s="604"/>
      <c r="M28" s="604"/>
      <c r="N28" s="604"/>
      <c r="O28" s="604"/>
      <c r="P28" s="604"/>
      <c r="Q28" s="604"/>
      <c r="R28" s="604"/>
      <c r="S28" s="604"/>
      <c r="T28" s="604"/>
      <c r="U28" s="604"/>
      <c r="V28" s="604"/>
      <c r="W28" s="604"/>
      <c r="X28" s="604"/>
      <c r="Y28" s="604"/>
      <c r="Z28" s="604"/>
      <c r="AA28" s="604"/>
      <c r="AB28" s="604"/>
      <c r="AC28" s="604"/>
      <c r="AD28" s="604"/>
      <c r="AE28" s="604"/>
      <c r="AF28" s="604"/>
      <c r="AG28" s="604"/>
      <c r="AH28" s="604"/>
      <c r="AI28" s="604"/>
      <c r="AJ28" s="604"/>
      <c r="AK28" s="604"/>
      <c r="AL28" s="604"/>
      <c r="AM28" s="604"/>
      <c r="AN28" s="604"/>
      <c r="AO28" s="604"/>
      <c r="AP28" s="604"/>
      <c r="AQ28" s="604"/>
      <c r="AR28" s="604"/>
      <c r="AS28" s="604"/>
      <c r="AT28" s="604"/>
      <c r="AU28" s="604"/>
      <c r="AV28" s="604"/>
      <c r="AW28" s="604"/>
      <c r="AX28" s="604"/>
      <c r="AY28" s="604"/>
      <c r="AZ28" s="604"/>
      <c r="BA28" s="604"/>
      <c r="BB28" s="604"/>
      <c r="BC28" s="604"/>
      <c r="BD28" s="604"/>
      <c r="BE28" s="604"/>
      <c r="BF28" s="604"/>
      <c r="BG28" s="604"/>
      <c r="BH28" s="604"/>
      <c r="BI28" s="604"/>
      <c r="BJ28" s="604"/>
      <c r="BK28" s="604"/>
      <c r="BL28" s="604"/>
      <c r="BM28" s="604"/>
      <c r="BN28" s="604"/>
      <c r="BO28" s="604"/>
      <c r="BP28" s="604"/>
      <c r="BQ28" s="604"/>
      <c r="BR28" s="604"/>
      <c r="BS28" s="604"/>
      <c r="BT28" s="604"/>
      <c r="BU28" s="604"/>
      <c r="BV28" s="604"/>
      <c r="BW28" s="604"/>
      <c r="BX28" s="604"/>
      <c r="BY28" s="604"/>
      <c r="BZ28" s="604"/>
      <c r="CA28" s="604"/>
      <c r="CB28" s="604"/>
      <c r="CC28" s="604"/>
      <c r="CD28" s="604"/>
      <c r="CE28" s="604"/>
      <c r="CF28" s="604"/>
      <c r="CG28" s="604"/>
      <c r="CH28" s="604"/>
      <c r="CI28" s="604"/>
      <c r="CJ28" s="604"/>
      <c r="CK28" s="604"/>
      <c r="CL28" s="604"/>
      <c r="CM28" s="604"/>
      <c r="CN28" s="604"/>
      <c r="CO28" s="604"/>
      <c r="CP28" s="604"/>
      <c r="CQ28" s="604"/>
      <c r="CR28" s="604"/>
      <c r="CS28" s="604"/>
      <c r="CT28" s="604"/>
      <c r="CU28" s="604"/>
      <c r="CV28" s="604"/>
      <c r="CW28" s="604"/>
      <c r="CX28" s="604"/>
      <c r="CY28" s="604"/>
      <c r="CZ28" s="604"/>
      <c r="DA28" s="604"/>
      <c r="DB28" s="604"/>
      <c r="DC28" s="604"/>
      <c r="DD28" s="604"/>
      <c r="DE28" s="604"/>
      <c r="DF28" s="604"/>
      <c r="DG28" s="604"/>
      <c r="DH28" s="604"/>
      <c r="DI28" s="604"/>
      <c r="DJ28" s="604"/>
      <c r="DK28" s="604"/>
      <c r="DL28" s="604"/>
      <c r="DM28" s="604"/>
      <c r="DN28" s="604"/>
      <c r="DO28" s="604"/>
      <c r="DP28" s="604"/>
      <c r="DQ28" s="604"/>
      <c r="DR28" s="604"/>
      <c r="DS28" s="604"/>
      <c r="DT28" s="604"/>
      <c r="DU28" s="604"/>
      <c r="DV28" s="604"/>
      <c r="DW28" s="604"/>
      <c r="DX28" s="604"/>
      <c r="DY28" s="604"/>
      <c r="DZ28" s="604"/>
      <c r="EA28" s="604"/>
      <c r="EB28" s="604"/>
      <c r="EC28" s="604"/>
      <c r="ED28" s="604"/>
      <c r="EE28" s="604"/>
      <c r="EF28" s="604"/>
      <c r="EG28" s="604"/>
      <c r="EH28" s="604"/>
      <c r="EI28" s="604"/>
      <c r="EJ28" s="604"/>
      <c r="EK28" s="604"/>
      <c r="EL28" s="604"/>
      <c r="EM28" s="604"/>
      <c r="EN28" s="604"/>
      <c r="EO28" s="604"/>
      <c r="EP28" s="604"/>
      <c r="EQ28" s="604"/>
      <c r="ER28" s="604"/>
      <c r="ES28" s="604"/>
      <c r="ET28" s="604"/>
      <c r="EU28" s="604"/>
      <c r="EV28" s="604"/>
      <c r="EW28" s="604"/>
      <c r="EX28" s="604"/>
      <c r="EY28" s="604"/>
      <c r="EZ28" s="604"/>
      <c r="FA28" s="604"/>
      <c r="FB28" s="604"/>
      <c r="FC28" s="604"/>
      <c r="FD28" s="604"/>
      <c r="FE28" s="604"/>
      <c r="FF28" s="604"/>
      <c r="FG28" s="604"/>
      <c r="FH28" s="604"/>
      <c r="FI28" s="604"/>
      <c r="FJ28" s="604"/>
      <c r="FK28" s="604"/>
      <c r="FL28" s="604"/>
      <c r="FM28" s="604"/>
      <c r="FN28" s="604"/>
      <c r="FO28" s="604"/>
      <c r="FP28" s="604"/>
      <c r="FQ28" s="604"/>
      <c r="FR28" s="604"/>
      <c r="FS28" s="604"/>
      <c r="FT28" s="604"/>
      <c r="FU28" s="604"/>
      <c r="FV28" s="604"/>
      <c r="FW28" s="604"/>
      <c r="FX28" s="604"/>
      <c r="FY28" s="604"/>
      <c r="FZ28" s="604"/>
      <c r="GA28" s="604"/>
      <c r="GB28" s="604"/>
      <c r="GC28" s="604"/>
      <c r="GD28" s="604"/>
      <c r="GE28" s="604"/>
      <c r="GF28" s="604"/>
      <c r="GG28" s="604"/>
      <c r="GH28" s="604"/>
      <c r="GI28" s="604"/>
      <c r="GJ28" s="604"/>
      <c r="GK28" s="604"/>
      <c r="GL28" s="604"/>
      <c r="GM28" s="604"/>
      <c r="GN28" s="604"/>
      <c r="GO28" s="604"/>
      <c r="GP28" s="604"/>
      <c r="GQ28" s="604"/>
      <c r="GR28" s="604"/>
      <c r="GS28" s="604"/>
      <c r="GT28" s="604"/>
      <c r="GU28" s="604"/>
      <c r="GV28" s="604"/>
      <c r="GW28" s="604"/>
      <c r="GX28" s="604"/>
      <c r="GY28" s="604"/>
      <c r="GZ28" s="604"/>
      <c r="HA28" s="604"/>
      <c r="HB28" s="604"/>
      <c r="HC28" s="604"/>
      <c r="HD28" s="604"/>
      <c r="HE28" s="604"/>
      <c r="HF28" s="604"/>
      <c r="HG28" s="604"/>
      <c r="HH28" s="604"/>
      <c r="HI28" s="604"/>
      <c r="HJ28" s="604"/>
      <c r="HK28" s="604"/>
      <c r="HL28" s="604"/>
      <c r="HM28" s="604"/>
      <c r="HN28" s="604"/>
      <c r="HO28" s="604"/>
      <c r="HP28" s="604"/>
      <c r="HQ28" s="604"/>
      <c r="HR28" s="604"/>
      <c r="HS28" s="604"/>
      <c r="HT28" s="604"/>
      <c r="HU28" s="604"/>
      <c r="HV28" s="604"/>
      <c r="HW28" s="604"/>
      <c r="HX28" s="604"/>
      <c r="HY28" s="604"/>
      <c r="HZ28" s="604"/>
      <c r="IA28" s="604"/>
      <c r="IB28" s="604"/>
      <c r="IC28" s="604"/>
      <c r="ID28" s="604"/>
      <c r="IE28" s="604"/>
      <c r="IF28" s="604"/>
      <c r="IG28" s="604"/>
      <c r="IH28" s="604"/>
      <c r="II28" s="604"/>
      <c r="IJ28" s="604"/>
      <c r="IK28" s="604"/>
      <c r="IL28" s="604"/>
      <c r="IM28" s="604"/>
      <c r="IN28" s="604"/>
      <c r="IO28" s="604"/>
      <c r="IP28" s="604"/>
      <c r="IQ28" s="604"/>
      <c r="IR28" s="604"/>
      <c r="IS28" s="604"/>
      <c r="IT28" s="604"/>
      <c r="IU28" s="604"/>
      <c r="IV28" s="604"/>
    </row>
    <row r="29" spans="1:256" s="348" customFormat="1" ht="17.25" customHeight="1">
      <c r="A29" s="605">
        <v>9</v>
      </c>
      <c r="B29" s="606"/>
      <c r="C29" s="1805"/>
      <c r="D29" s="1805"/>
      <c r="E29" s="1805"/>
      <c r="F29" s="1806"/>
      <c r="G29" s="613"/>
      <c r="H29" s="612"/>
      <c r="I29" s="604"/>
      <c r="J29" s="604"/>
      <c r="K29" s="604"/>
      <c r="L29" s="604"/>
      <c r="M29" s="604"/>
      <c r="N29" s="604"/>
      <c r="O29" s="604"/>
      <c r="P29" s="604"/>
      <c r="Q29" s="604"/>
      <c r="R29" s="604"/>
      <c r="S29" s="604"/>
      <c r="T29" s="604"/>
      <c r="U29" s="604"/>
      <c r="V29" s="604"/>
      <c r="W29" s="604"/>
      <c r="X29" s="604"/>
      <c r="Y29" s="604"/>
      <c r="Z29" s="604"/>
      <c r="AA29" s="604"/>
      <c r="AB29" s="604"/>
      <c r="AC29" s="604"/>
      <c r="AD29" s="604"/>
      <c r="AE29" s="604"/>
      <c r="AF29" s="604"/>
      <c r="AG29" s="604"/>
      <c r="AH29" s="604"/>
      <c r="AI29" s="604"/>
      <c r="AJ29" s="604"/>
      <c r="AK29" s="604"/>
      <c r="AL29" s="604"/>
      <c r="AM29" s="604"/>
      <c r="AN29" s="604"/>
      <c r="AO29" s="604"/>
      <c r="AP29" s="604"/>
      <c r="AQ29" s="604"/>
      <c r="AR29" s="604"/>
      <c r="AS29" s="604"/>
      <c r="AT29" s="604"/>
      <c r="AU29" s="604"/>
      <c r="AV29" s="604"/>
      <c r="AW29" s="604"/>
      <c r="AX29" s="604"/>
      <c r="AY29" s="604"/>
      <c r="AZ29" s="604"/>
      <c r="BA29" s="604"/>
      <c r="BB29" s="604"/>
      <c r="BC29" s="604"/>
      <c r="BD29" s="604"/>
      <c r="BE29" s="604"/>
      <c r="BF29" s="604"/>
      <c r="BG29" s="604"/>
      <c r="BH29" s="604"/>
      <c r="BI29" s="604"/>
      <c r="BJ29" s="604"/>
      <c r="BK29" s="604"/>
      <c r="BL29" s="604"/>
      <c r="BM29" s="604"/>
      <c r="BN29" s="604"/>
      <c r="BO29" s="604"/>
      <c r="BP29" s="604"/>
      <c r="BQ29" s="604"/>
      <c r="BR29" s="604"/>
      <c r="BS29" s="604"/>
      <c r="BT29" s="604"/>
      <c r="BU29" s="604"/>
      <c r="BV29" s="604"/>
      <c r="BW29" s="604"/>
      <c r="BX29" s="604"/>
      <c r="BY29" s="604"/>
      <c r="BZ29" s="604"/>
      <c r="CA29" s="604"/>
      <c r="CB29" s="604"/>
      <c r="CC29" s="604"/>
      <c r="CD29" s="604"/>
      <c r="CE29" s="604"/>
      <c r="CF29" s="604"/>
      <c r="CG29" s="604"/>
      <c r="CH29" s="604"/>
      <c r="CI29" s="604"/>
      <c r="CJ29" s="604"/>
      <c r="CK29" s="604"/>
      <c r="CL29" s="604"/>
      <c r="CM29" s="604"/>
      <c r="CN29" s="604"/>
      <c r="CO29" s="604"/>
      <c r="CP29" s="604"/>
      <c r="CQ29" s="604"/>
      <c r="CR29" s="604"/>
      <c r="CS29" s="604"/>
      <c r="CT29" s="604"/>
      <c r="CU29" s="604"/>
      <c r="CV29" s="604"/>
      <c r="CW29" s="604"/>
      <c r="CX29" s="604"/>
      <c r="CY29" s="604"/>
      <c r="CZ29" s="604"/>
      <c r="DA29" s="604"/>
      <c r="DB29" s="604"/>
      <c r="DC29" s="604"/>
      <c r="DD29" s="604"/>
      <c r="DE29" s="604"/>
      <c r="DF29" s="604"/>
      <c r="DG29" s="604"/>
      <c r="DH29" s="604"/>
      <c r="DI29" s="604"/>
      <c r="DJ29" s="604"/>
      <c r="DK29" s="604"/>
      <c r="DL29" s="604"/>
      <c r="DM29" s="604"/>
      <c r="DN29" s="604"/>
      <c r="DO29" s="604"/>
      <c r="DP29" s="604"/>
      <c r="DQ29" s="604"/>
      <c r="DR29" s="604"/>
      <c r="DS29" s="604"/>
      <c r="DT29" s="604"/>
      <c r="DU29" s="604"/>
      <c r="DV29" s="604"/>
      <c r="DW29" s="604"/>
      <c r="DX29" s="604"/>
      <c r="DY29" s="604"/>
      <c r="DZ29" s="604"/>
      <c r="EA29" s="604"/>
      <c r="EB29" s="604"/>
      <c r="EC29" s="604"/>
      <c r="ED29" s="604"/>
      <c r="EE29" s="604"/>
      <c r="EF29" s="604"/>
      <c r="EG29" s="604"/>
      <c r="EH29" s="604"/>
      <c r="EI29" s="604"/>
      <c r="EJ29" s="604"/>
      <c r="EK29" s="604"/>
      <c r="EL29" s="604"/>
      <c r="EM29" s="604"/>
      <c r="EN29" s="604"/>
      <c r="EO29" s="604"/>
      <c r="EP29" s="604"/>
      <c r="EQ29" s="604"/>
      <c r="ER29" s="604"/>
      <c r="ES29" s="604"/>
      <c r="ET29" s="604"/>
      <c r="EU29" s="604"/>
      <c r="EV29" s="604"/>
      <c r="EW29" s="604"/>
      <c r="EX29" s="604"/>
      <c r="EY29" s="604"/>
      <c r="EZ29" s="604"/>
      <c r="FA29" s="604"/>
      <c r="FB29" s="604"/>
      <c r="FC29" s="604"/>
      <c r="FD29" s="604"/>
      <c r="FE29" s="604"/>
      <c r="FF29" s="604"/>
      <c r="FG29" s="604"/>
      <c r="FH29" s="604"/>
      <c r="FI29" s="604"/>
      <c r="FJ29" s="604"/>
      <c r="FK29" s="604"/>
      <c r="FL29" s="604"/>
      <c r="FM29" s="604"/>
      <c r="FN29" s="604"/>
      <c r="FO29" s="604"/>
      <c r="FP29" s="604"/>
      <c r="FQ29" s="604"/>
      <c r="FR29" s="604"/>
      <c r="FS29" s="604"/>
      <c r="FT29" s="604"/>
      <c r="FU29" s="604"/>
      <c r="FV29" s="604"/>
      <c r="FW29" s="604"/>
      <c r="FX29" s="604"/>
      <c r="FY29" s="604"/>
      <c r="FZ29" s="604"/>
      <c r="GA29" s="604"/>
      <c r="GB29" s="604"/>
      <c r="GC29" s="604"/>
      <c r="GD29" s="604"/>
      <c r="GE29" s="604"/>
      <c r="GF29" s="604"/>
      <c r="GG29" s="604"/>
      <c r="GH29" s="604"/>
      <c r="GI29" s="604"/>
      <c r="GJ29" s="604"/>
      <c r="GK29" s="604"/>
      <c r="GL29" s="604"/>
      <c r="GM29" s="604"/>
      <c r="GN29" s="604"/>
      <c r="GO29" s="604"/>
      <c r="GP29" s="604"/>
      <c r="GQ29" s="604"/>
      <c r="GR29" s="604"/>
      <c r="GS29" s="604"/>
      <c r="GT29" s="604"/>
      <c r="GU29" s="604"/>
      <c r="GV29" s="604"/>
      <c r="GW29" s="604"/>
      <c r="GX29" s="604"/>
      <c r="GY29" s="604"/>
      <c r="GZ29" s="604"/>
      <c r="HA29" s="604"/>
      <c r="HB29" s="604"/>
      <c r="HC29" s="604"/>
      <c r="HD29" s="604"/>
      <c r="HE29" s="604"/>
      <c r="HF29" s="604"/>
      <c r="HG29" s="604"/>
      <c r="HH29" s="604"/>
      <c r="HI29" s="604"/>
      <c r="HJ29" s="604"/>
      <c r="HK29" s="604"/>
      <c r="HL29" s="604"/>
      <c r="HM29" s="604"/>
      <c r="HN29" s="604"/>
      <c r="HO29" s="604"/>
      <c r="HP29" s="604"/>
      <c r="HQ29" s="604"/>
      <c r="HR29" s="604"/>
      <c r="HS29" s="604"/>
      <c r="HT29" s="604"/>
      <c r="HU29" s="604"/>
      <c r="HV29" s="604"/>
      <c r="HW29" s="604"/>
      <c r="HX29" s="604"/>
      <c r="HY29" s="604"/>
      <c r="HZ29" s="604"/>
      <c r="IA29" s="604"/>
      <c r="IB29" s="604"/>
      <c r="IC29" s="604"/>
      <c r="ID29" s="604"/>
      <c r="IE29" s="604"/>
      <c r="IF29" s="604"/>
      <c r="IG29" s="604"/>
      <c r="IH29" s="604"/>
      <c r="II29" s="604"/>
      <c r="IJ29" s="604"/>
      <c r="IK29" s="604"/>
      <c r="IL29" s="604"/>
      <c r="IM29" s="604"/>
      <c r="IN29" s="604"/>
      <c r="IO29" s="604"/>
      <c r="IP29" s="604"/>
      <c r="IQ29" s="604"/>
      <c r="IR29" s="604"/>
      <c r="IS29" s="604"/>
      <c r="IT29" s="604"/>
      <c r="IU29" s="604"/>
      <c r="IV29" s="604"/>
    </row>
    <row r="30" spans="1:256" s="348" customFormat="1" ht="17.25" customHeight="1">
      <c r="A30" s="605">
        <v>10</v>
      </c>
      <c r="B30" s="606"/>
      <c r="C30" s="1805"/>
      <c r="D30" s="1805"/>
      <c r="E30" s="1805"/>
      <c r="F30" s="1806"/>
      <c r="G30" s="613"/>
      <c r="H30" s="612"/>
      <c r="I30" s="604"/>
      <c r="J30" s="604"/>
      <c r="K30" s="604"/>
      <c r="L30" s="604"/>
      <c r="M30" s="604"/>
      <c r="N30" s="604"/>
      <c r="O30" s="604"/>
      <c r="P30" s="604"/>
      <c r="Q30" s="604"/>
      <c r="R30" s="604"/>
      <c r="S30" s="604"/>
      <c r="T30" s="604"/>
      <c r="U30" s="604"/>
      <c r="V30" s="604"/>
      <c r="W30" s="604"/>
      <c r="X30" s="604"/>
      <c r="Y30" s="604"/>
      <c r="Z30" s="604"/>
      <c r="AA30" s="604"/>
      <c r="AB30" s="604"/>
      <c r="AC30" s="604"/>
      <c r="AD30" s="604"/>
      <c r="AE30" s="604"/>
      <c r="AF30" s="604"/>
      <c r="AG30" s="604"/>
      <c r="AH30" s="604"/>
      <c r="AI30" s="604"/>
      <c r="AJ30" s="604"/>
      <c r="AK30" s="604"/>
      <c r="AL30" s="604"/>
      <c r="AM30" s="604"/>
      <c r="AN30" s="604"/>
      <c r="AO30" s="604"/>
      <c r="AP30" s="604"/>
      <c r="AQ30" s="604"/>
      <c r="AR30" s="604"/>
      <c r="AS30" s="604"/>
      <c r="AT30" s="604"/>
      <c r="AU30" s="604"/>
      <c r="AV30" s="604"/>
      <c r="AW30" s="604"/>
      <c r="AX30" s="604"/>
      <c r="AY30" s="604"/>
      <c r="AZ30" s="604"/>
      <c r="BA30" s="604"/>
      <c r="BB30" s="604"/>
      <c r="BC30" s="604"/>
      <c r="BD30" s="604"/>
      <c r="BE30" s="604"/>
      <c r="BF30" s="604"/>
      <c r="BG30" s="604"/>
      <c r="BH30" s="604"/>
      <c r="BI30" s="604"/>
      <c r="BJ30" s="604"/>
      <c r="BK30" s="604"/>
      <c r="BL30" s="604"/>
      <c r="BM30" s="604"/>
      <c r="BN30" s="604"/>
      <c r="BO30" s="604"/>
      <c r="BP30" s="604"/>
      <c r="BQ30" s="604"/>
      <c r="BR30" s="604"/>
      <c r="BS30" s="604"/>
      <c r="BT30" s="604"/>
      <c r="BU30" s="604"/>
      <c r="BV30" s="604"/>
      <c r="BW30" s="604"/>
      <c r="BX30" s="604"/>
      <c r="BY30" s="604"/>
      <c r="BZ30" s="604"/>
      <c r="CA30" s="604"/>
      <c r="CB30" s="604"/>
      <c r="CC30" s="604"/>
      <c r="CD30" s="604"/>
      <c r="CE30" s="604"/>
      <c r="CF30" s="604"/>
      <c r="CG30" s="604"/>
      <c r="CH30" s="604"/>
      <c r="CI30" s="604"/>
      <c r="CJ30" s="604"/>
      <c r="CK30" s="604"/>
      <c r="CL30" s="604"/>
      <c r="CM30" s="604"/>
      <c r="CN30" s="604"/>
      <c r="CO30" s="604"/>
      <c r="CP30" s="604"/>
      <c r="CQ30" s="604"/>
      <c r="CR30" s="604"/>
      <c r="CS30" s="604"/>
      <c r="CT30" s="604"/>
      <c r="CU30" s="604"/>
      <c r="CV30" s="604"/>
      <c r="CW30" s="604"/>
      <c r="CX30" s="604"/>
      <c r="CY30" s="604"/>
      <c r="CZ30" s="604"/>
      <c r="DA30" s="604"/>
      <c r="DB30" s="604"/>
      <c r="DC30" s="604"/>
      <c r="DD30" s="604"/>
      <c r="DE30" s="604"/>
      <c r="DF30" s="604"/>
      <c r="DG30" s="604"/>
      <c r="DH30" s="604"/>
      <c r="DI30" s="604"/>
      <c r="DJ30" s="604"/>
      <c r="DK30" s="604"/>
      <c r="DL30" s="604"/>
      <c r="DM30" s="604"/>
      <c r="DN30" s="604"/>
      <c r="DO30" s="604"/>
      <c r="DP30" s="604"/>
      <c r="DQ30" s="604"/>
      <c r="DR30" s="604"/>
      <c r="DS30" s="604"/>
      <c r="DT30" s="604"/>
      <c r="DU30" s="604"/>
      <c r="DV30" s="604"/>
      <c r="DW30" s="604"/>
      <c r="DX30" s="604"/>
      <c r="DY30" s="604"/>
      <c r="DZ30" s="604"/>
      <c r="EA30" s="604"/>
      <c r="EB30" s="604"/>
      <c r="EC30" s="604"/>
      <c r="ED30" s="604"/>
      <c r="EE30" s="604"/>
      <c r="EF30" s="604"/>
      <c r="EG30" s="604"/>
      <c r="EH30" s="604"/>
      <c r="EI30" s="604"/>
      <c r="EJ30" s="604"/>
      <c r="EK30" s="604"/>
      <c r="EL30" s="604"/>
      <c r="EM30" s="604"/>
      <c r="EN30" s="604"/>
      <c r="EO30" s="604"/>
      <c r="EP30" s="604"/>
      <c r="EQ30" s="604"/>
      <c r="ER30" s="604"/>
      <c r="ES30" s="604"/>
      <c r="ET30" s="604"/>
      <c r="EU30" s="604"/>
      <c r="EV30" s="604"/>
      <c r="EW30" s="604"/>
      <c r="EX30" s="604"/>
      <c r="EY30" s="604"/>
      <c r="EZ30" s="604"/>
      <c r="FA30" s="604"/>
      <c r="FB30" s="604"/>
      <c r="FC30" s="604"/>
      <c r="FD30" s="604"/>
      <c r="FE30" s="604"/>
      <c r="FF30" s="604"/>
      <c r="FG30" s="604"/>
      <c r="FH30" s="604"/>
      <c r="FI30" s="604"/>
      <c r="FJ30" s="604"/>
      <c r="FK30" s="604"/>
      <c r="FL30" s="604"/>
      <c r="FM30" s="604"/>
      <c r="FN30" s="604"/>
      <c r="FO30" s="604"/>
      <c r="FP30" s="604"/>
      <c r="FQ30" s="604"/>
      <c r="FR30" s="604"/>
      <c r="FS30" s="604"/>
      <c r="FT30" s="604"/>
      <c r="FU30" s="604"/>
      <c r="FV30" s="604"/>
      <c r="FW30" s="604"/>
      <c r="FX30" s="604"/>
      <c r="FY30" s="604"/>
      <c r="FZ30" s="604"/>
      <c r="GA30" s="604"/>
      <c r="GB30" s="604"/>
      <c r="GC30" s="604"/>
      <c r="GD30" s="604"/>
      <c r="GE30" s="604"/>
      <c r="GF30" s="604"/>
      <c r="GG30" s="604"/>
      <c r="GH30" s="604"/>
      <c r="GI30" s="604"/>
      <c r="GJ30" s="604"/>
      <c r="GK30" s="604"/>
      <c r="GL30" s="604"/>
      <c r="GM30" s="604"/>
      <c r="GN30" s="604"/>
      <c r="GO30" s="604"/>
      <c r="GP30" s="604"/>
      <c r="GQ30" s="604"/>
      <c r="GR30" s="604"/>
      <c r="GS30" s="604"/>
      <c r="GT30" s="604"/>
      <c r="GU30" s="604"/>
      <c r="GV30" s="604"/>
      <c r="GW30" s="604"/>
      <c r="GX30" s="604"/>
      <c r="GY30" s="604"/>
      <c r="GZ30" s="604"/>
      <c r="HA30" s="604"/>
      <c r="HB30" s="604"/>
      <c r="HC30" s="604"/>
      <c r="HD30" s="604"/>
      <c r="HE30" s="604"/>
      <c r="HF30" s="604"/>
      <c r="HG30" s="604"/>
      <c r="HH30" s="604"/>
      <c r="HI30" s="604"/>
      <c r="HJ30" s="604"/>
      <c r="HK30" s="604"/>
      <c r="HL30" s="604"/>
      <c r="HM30" s="604"/>
      <c r="HN30" s="604"/>
      <c r="HO30" s="604"/>
      <c r="HP30" s="604"/>
      <c r="HQ30" s="604"/>
      <c r="HR30" s="604"/>
      <c r="HS30" s="604"/>
      <c r="HT30" s="604"/>
      <c r="HU30" s="604"/>
      <c r="HV30" s="604"/>
      <c r="HW30" s="604"/>
      <c r="HX30" s="604"/>
      <c r="HY30" s="604"/>
      <c r="HZ30" s="604"/>
      <c r="IA30" s="604"/>
      <c r="IB30" s="604"/>
      <c r="IC30" s="604"/>
      <c r="ID30" s="604"/>
      <c r="IE30" s="604"/>
      <c r="IF30" s="604"/>
      <c r="IG30" s="604"/>
      <c r="IH30" s="604"/>
      <c r="II30" s="604"/>
      <c r="IJ30" s="604"/>
      <c r="IK30" s="604"/>
      <c r="IL30" s="604"/>
      <c r="IM30" s="604"/>
      <c r="IN30" s="604"/>
      <c r="IO30" s="604"/>
      <c r="IP30" s="604"/>
      <c r="IQ30" s="604"/>
      <c r="IR30" s="604"/>
      <c r="IS30" s="604"/>
      <c r="IT30" s="604"/>
      <c r="IU30" s="604"/>
      <c r="IV30" s="604"/>
    </row>
    <row r="31" spans="1:256" ht="17.25" customHeight="1">
      <c r="A31" s="605">
        <v>11</v>
      </c>
      <c r="B31" s="611"/>
      <c r="C31" s="1809"/>
      <c r="D31" s="1810"/>
      <c r="E31" s="1805"/>
      <c r="F31" s="1806"/>
      <c r="G31" s="609"/>
      <c r="H31" s="610"/>
      <c r="I31" s="604"/>
      <c r="J31" s="604"/>
      <c r="K31" s="604"/>
      <c r="L31" s="604"/>
      <c r="M31" s="604"/>
      <c r="N31" s="604"/>
      <c r="O31" s="604"/>
      <c r="P31" s="604"/>
      <c r="Q31" s="604"/>
      <c r="R31" s="604"/>
      <c r="S31" s="604"/>
      <c r="T31" s="604"/>
      <c r="U31" s="604"/>
      <c r="V31" s="604"/>
      <c r="W31" s="604"/>
      <c r="X31" s="604"/>
      <c r="Y31" s="604"/>
      <c r="Z31" s="604"/>
      <c r="AA31" s="604"/>
      <c r="AB31" s="604"/>
      <c r="AC31" s="604"/>
      <c r="AD31" s="604"/>
      <c r="AE31" s="604"/>
      <c r="AF31" s="604"/>
      <c r="AG31" s="604"/>
      <c r="AH31" s="604"/>
      <c r="AI31" s="604"/>
      <c r="AJ31" s="604"/>
      <c r="AK31" s="604"/>
      <c r="AL31" s="604"/>
      <c r="AM31" s="604"/>
      <c r="AN31" s="604"/>
      <c r="AO31" s="604"/>
      <c r="AP31" s="604"/>
      <c r="AQ31" s="604"/>
      <c r="AR31" s="604"/>
      <c r="AS31" s="604"/>
      <c r="AT31" s="604"/>
      <c r="AU31" s="604"/>
      <c r="AV31" s="604"/>
      <c r="AW31" s="604"/>
      <c r="AX31" s="604"/>
      <c r="AY31" s="604"/>
      <c r="AZ31" s="604"/>
      <c r="BA31" s="604"/>
      <c r="BB31" s="604"/>
      <c r="BC31" s="604"/>
      <c r="BD31" s="604"/>
      <c r="BE31" s="604"/>
      <c r="BF31" s="604"/>
      <c r="BG31" s="604"/>
      <c r="BH31" s="604"/>
      <c r="BI31" s="604"/>
      <c r="BJ31" s="604"/>
      <c r="BK31" s="604"/>
      <c r="BL31" s="604"/>
      <c r="BM31" s="604"/>
      <c r="BN31" s="604"/>
      <c r="BO31" s="604"/>
      <c r="BP31" s="604"/>
      <c r="BQ31" s="604"/>
      <c r="BR31" s="604"/>
      <c r="BS31" s="604"/>
      <c r="BT31" s="604"/>
      <c r="BU31" s="604"/>
      <c r="BV31" s="604"/>
      <c r="BW31" s="604"/>
      <c r="BX31" s="604"/>
      <c r="BY31" s="604"/>
      <c r="BZ31" s="604"/>
      <c r="CA31" s="604"/>
      <c r="CB31" s="604"/>
      <c r="CC31" s="604"/>
      <c r="CD31" s="604"/>
      <c r="CE31" s="604"/>
      <c r="CF31" s="604"/>
      <c r="CG31" s="604"/>
      <c r="CH31" s="604"/>
      <c r="CI31" s="604"/>
      <c r="CJ31" s="604"/>
      <c r="CK31" s="604"/>
      <c r="CL31" s="604"/>
      <c r="CM31" s="604"/>
      <c r="CN31" s="604"/>
      <c r="CO31" s="604"/>
      <c r="CP31" s="604"/>
      <c r="CQ31" s="604"/>
      <c r="CR31" s="604"/>
      <c r="CS31" s="604"/>
      <c r="CT31" s="604"/>
      <c r="CU31" s="604"/>
      <c r="CV31" s="604"/>
      <c r="CW31" s="604"/>
      <c r="CX31" s="604"/>
      <c r="CY31" s="604"/>
      <c r="CZ31" s="604"/>
      <c r="DA31" s="604"/>
      <c r="DB31" s="604"/>
      <c r="DC31" s="604"/>
      <c r="DD31" s="604"/>
      <c r="DE31" s="604"/>
      <c r="DF31" s="604"/>
      <c r="DG31" s="604"/>
      <c r="DH31" s="604"/>
      <c r="DI31" s="604"/>
      <c r="DJ31" s="604"/>
      <c r="DK31" s="604"/>
      <c r="DL31" s="604"/>
      <c r="DM31" s="604"/>
      <c r="DN31" s="604"/>
      <c r="DO31" s="604"/>
      <c r="DP31" s="604"/>
      <c r="DQ31" s="604"/>
      <c r="DR31" s="604"/>
      <c r="DS31" s="604"/>
      <c r="DT31" s="604"/>
      <c r="DU31" s="604"/>
      <c r="DV31" s="604"/>
      <c r="DW31" s="604"/>
      <c r="DX31" s="604"/>
      <c r="DY31" s="604"/>
      <c r="DZ31" s="604"/>
      <c r="EA31" s="604"/>
      <c r="EB31" s="604"/>
      <c r="EC31" s="604"/>
      <c r="ED31" s="604"/>
      <c r="EE31" s="604"/>
      <c r="EF31" s="604"/>
      <c r="EG31" s="604"/>
      <c r="EH31" s="604"/>
      <c r="EI31" s="604"/>
      <c r="EJ31" s="604"/>
      <c r="EK31" s="604"/>
      <c r="EL31" s="604"/>
      <c r="EM31" s="604"/>
      <c r="EN31" s="604"/>
      <c r="EO31" s="604"/>
      <c r="EP31" s="604"/>
      <c r="EQ31" s="604"/>
      <c r="ER31" s="604"/>
      <c r="ES31" s="604"/>
      <c r="ET31" s="604"/>
      <c r="EU31" s="604"/>
      <c r="EV31" s="604"/>
      <c r="EW31" s="604"/>
      <c r="EX31" s="604"/>
      <c r="EY31" s="604"/>
      <c r="EZ31" s="604"/>
      <c r="FA31" s="604"/>
      <c r="FB31" s="604"/>
      <c r="FC31" s="604"/>
      <c r="FD31" s="604"/>
      <c r="FE31" s="604"/>
      <c r="FF31" s="604"/>
      <c r="FG31" s="604"/>
      <c r="FH31" s="604"/>
      <c r="FI31" s="604"/>
      <c r="FJ31" s="604"/>
      <c r="FK31" s="604"/>
      <c r="FL31" s="604"/>
      <c r="FM31" s="604"/>
      <c r="FN31" s="604"/>
      <c r="FO31" s="604"/>
      <c r="FP31" s="604"/>
      <c r="FQ31" s="604"/>
      <c r="FR31" s="604"/>
      <c r="FS31" s="604"/>
      <c r="FT31" s="604"/>
      <c r="FU31" s="604"/>
      <c r="FV31" s="604"/>
      <c r="FW31" s="604"/>
      <c r="FX31" s="604"/>
      <c r="FY31" s="604"/>
      <c r="FZ31" s="604"/>
      <c r="GA31" s="604"/>
      <c r="GB31" s="604"/>
      <c r="GC31" s="604"/>
      <c r="GD31" s="604"/>
      <c r="GE31" s="604"/>
      <c r="GF31" s="604"/>
      <c r="GG31" s="604"/>
      <c r="GH31" s="604"/>
      <c r="GI31" s="604"/>
      <c r="GJ31" s="604"/>
      <c r="GK31" s="604"/>
      <c r="GL31" s="604"/>
      <c r="GM31" s="604"/>
      <c r="GN31" s="604"/>
      <c r="GO31" s="604"/>
      <c r="GP31" s="604"/>
      <c r="GQ31" s="604"/>
      <c r="GR31" s="604"/>
      <c r="GS31" s="604"/>
      <c r="GT31" s="604"/>
      <c r="GU31" s="604"/>
      <c r="GV31" s="604"/>
      <c r="GW31" s="604"/>
      <c r="GX31" s="604"/>
      <c r="GY31" s="604"/>
      <c r="GZ31" s="604"/>
      <c r="HA31" s="604"/>
      <c r="HB31" s="604"/>
      <c r="HC31" s="604"/>
      <c r="HD31" s="604"/>
      <c r="HE31" s="604"/>
      <c r="HF31" s="604"/>
      <c r="HG31" s="604"/>
      <c r="HH31" s="604"/>
      <c r="HI31" s="604"/>
      <c r="HJ31" s="604"/>
      <c r="HK31" s="604"/>
      <c r="HL31" s="604"/>
      <c r="HM31" s="604"/>
      <c r="HN31" s="604"/>
      <c r="HO31" s="604"/>
      <c r="HP31" s="604"/>
      <c r="HQ31" s="604"/>
      <c r="HR31" s="604"/>
      <c r="HS31" s="604"/>
      <c r="HT31" s="604"/>
      <c r="HU31" s="604"/>
      <c r="HV31" s="604"/>
      <c r="HW31" s="604"/>
      <c r="HX31" s="604"/>
      <c r="HY31" s="604"/>
      <c r="HZ31" s="604"/>
      <c r="IA31" s="604"/>
      <c r="IB31" s="604"/>
      <c r="IC31" s="604"/>
      <c r="ID31" s="604"/>
      <c r="IE31" s="604"/>
      <c r="IF31" s="604"/>
      <c r="IG31" s="604"/>
      <c r="IH31" s="604"/>
      <c r="II31" s="604"/>
      <c r="IJ31" s="604"/>
      <c r="IK31" s="604"/>
      <c r="IL31" s="604"/>
      <c r="IM31" s="604"/>
      <c r="IN31" s="604"/>
      <c r="IO31" s="604"/>
      <c r="IP31" s="604"/>
      <c r="IQ31" s="604"/>
      <c r="IR31" s="604"/>
      <c r="IS31" s="604"/>
      <c r="IT31" s="604"/>
      <c r="IU31" s="604"/>
      <c r="IV31" s="604"/>
    </row>
    <row r="32" spans="1:256" ht="17.25" customHeight="1">
      <c r="A32" s="605">
        <v>12</v>
      </c>
      <c r="B32" s="606"/>
      <c r="C32" s="1807"/>
      <c r="D32" s="1808"/>
      <c r="E32" s="1805"/>
      <c r="F32" s="1806"/>
      <c r="G32" s="609"/>
      <c r="H32" s="610"/>
      <c r="I32" s="604"/>
      <c r="J32" s="604"/>
      <c r="K32" s="604"/>
      <c r="L32" s="604"/>
      <c r="M32" s="604"/>
      <c r="N32" s="604"/>
      <c r="O32" s="604"/>
      <c r="P32" s="604"/>
      <c r="Q32" s="604"/>
      <c r="R32" s="604"/>
      <c r="S32" s="604"/>
      <c r="T32" s="604"/>
      <c r="U32" s="604"/>
      <c r="V32" s="604"/>
      <c r="W32" s="604"/>
      <c r="X32" s="604"/>
      <c r="Y32" s="604"/>
      <c r="Z32" s="604"/>
      <c r="AA32" s="604"/>
      <c r="AB32" s="604"/>
      <c r="AC32" s="604"/>
      <c r="AD32" s="604"/>
      <c r="AE32" s="604"/>
      <c r="AF32" s="604"/>
      <c r="AG32" s="604"/>
      <c r="AH32" s="604"/>
      <c r="AI32" s="604"/>
      <c r="AJ32" s="604"/>
      <c r="AK32" s="604"/>
      <c r="AL32" s="604"/>
      <c r="AM32" s="604"/>
      <c r="AN32" s="604"/>
      <c r="AO32" s="604"/>
      <c r="AP32" s="604"/>
      <c r="AQ32" s="604"/>
      <c r="AR32" s="604"/>
      <c r="AS32" s="604"/>
      <c r="AT32" s="604"/>
      <c r="AU32" s="604"/>
      <c r="AV32" s="604"/>
      <c r="AW32" s="604"/>
      <c r="AX32" s="604"/>
      <c r="AY32" s="604"/>
      <c r="AZ32" s="604"/>
      <c r="BA32" s="604"/>
      <c r="BB32" s="604"/>
      <c r="BC32" s="604"/>
      <c r="BD32" s="604"/>
      <c r="BE32" s="604"/>
      <c r="BF32" s="604"/>
      <c r="BG32" s="604"/>
      <c r="BH32" s="604"/>
      <c r="BI32" s="604"/>
      <c r="BJ32" s="604"/>
      <c r="BK32" s="604"/>
      <c r="BL32" s="604"/>
      <c r="BM32" s="604"/>
      <c r="BN32" s="604"/>
      <c r="BO32" s="604"/>
      <c r="BP32" s="604"/>
      <c r="BQ32" s="604"/>
      <c r="BR32" s="604"/>
      <c r="BS32" s="604"/>
      <c r="BT32" s="604"/>
      <c r="BU32" s="604"/>
      <c r="BV32" s="604"/>
      <c r="BW32" s="604"/>
      <c r="BX32" s="604"/>
      <c r="BY32" s="604"/>
      <c r="BZ32" s="604"/>
      <c r="CA32" s="604"/>
      <c r="CB32" s="604"/>
      <c r="CC32" s="604"/>
      <c r="CD32" s="604"/>
      <c r="CE32" s="604"/>
      <c r="CF32" s="604"/>
      <c r="CG32" s="604"/>
      <c r="CH32" s="604"/>
      <c r="CI32" s="604"/>
      <c r="CJ32" s="604"/>
      <c r="CK32" s="604"/>
      <c r="CL32" s="604"/>
      <c r="CM32" s="604"/>
      <c r="CN32" s="604"/>
      <c r="CO32" s="604"/>
      <c r="CP32" s="604"/>
      <c r="CQ32" s="604"/>
      <c r="CR32" s="604"/>
      <c r="CS32" s="604"/>
      <c r="CT32" s="604"/>
      <c r="CU32" s="604"/>
      <c r="CV32" s="604"/>
      <c r="CW32" s="604"/>
      <c r="CX32" s="604"/>
      <c r="CY32" s="604"/>
      <c r="CZ32" s="604"/>
      <c r="DA32" s="604"/>
      <c r="DB32" s="604"/>
      <c r="DC32" s="604"/>
      <c r="DD32" s="604"/>
      <c r="DE32" s="604"/>
      <c r="DF32" s="604"/>
      <c r="DG32" s="604"/>
      <c r="DH32" s="604"/>
      <c r="DI32" s="604"/>
      <c r="DJ32" s="604"/>
      <c r="DK32" s="604"/>
      <c r="DL32" s="604"/>
      <c r="DM32" s="604"/>
      <c r="DN32" s="604"/>
      <c r="DO32" s="604"/>
      <c r="DP32" s="604"/>
      <c r="DQ32" s="604"/>
      <c r="DR32" s="604"/>
      <c r="DS32" s="604"/>
      <c r="DT32" s="604"/>
      <c r="DU32" s="604"/>
      <c r="DV32" s="604"/>
      <c r="DW32" s="604"/>
      <c r="DX32" s="604"/>
      <c r="DY32" s="604"/>
      <c r="DZ32" s="604"/>
      <c r="EA32" s="604"/>
      <c r="EB32" s="604"/>
      <c r="EC32" s="604"/>
      <c r="ED32" s="604"/>
      <c r="EE32" s="604"/>
      <c r="EF32" s="604"/>
      <c r="EG32" s="604"/>
      <c r="EH32" s="604"/>
      <c r="EI32" s="604"/>
      <c r="EJ32" s="604"/>
      <c r="EK32" s="604"/>
      <c r="EL32" s="604"/>
      <c r="EM32" s="604"/>
      <c r="EN32" s="604"/>
      <c r="EO32" s="604"/>
      <c r="EP32" s="604"/>
      <c r="EQ32" s="604"/>
      <c r="ER32" s="604"/>
      <c r="ES32" s="604"/>
      <c r="ET32" s="604"/>
      <c r="EU32" s="604"/>
      <c r="EV32" s="604"/>
      <c r="EW32" s="604"/>
      <c r="EX32" s="604"/>
      <c r="EY32" s="604"/>
      <c r="EZ32" s="604"/>
      <c r="FA32" s="604"/>
      <c r="FB32" s="604"/>
      <c r="FC32" s="604"/>
      <c r="FD32" s="604"/>
      <c r="FE32" s="604"/>
      <c r="FF32" s="604"/>
      <c r="FG32" s="604"/>
      <c r="FH32" s="604"/>
      <c r="FI32" s="604"/>
      <c r="FJ32" s="604"/>
      <c r="FK32" s="604"/>
      <c r="FL32" s="604"/>
      <c r="FM32" s="604"/>
      <c r="FN32" s="604"/>
      <c r="FO32" s="604"/>
      <c r="FP32" s="604"/>
      <c r="FQ32" s="604"/>
      <c r="FR32" s="604"/>
      <c r="FS32" s="604"/>
      <c r="FT32" s="604"/>
      <c r="FU32" s="604"/>
      <c r="FV32" s="604"/>
      <c r="FW32" s="604"/>
      <c r="FX32" s="604"/>
      <c r="FY32" s="604"/>
      <c r="FZ32" s="604"/>
      <c r="GA32" s="604"/>
      <c r="GB32" s="604"/>
      <c r="GC32" s="604"/>
      <c r="GD32" s="604"/>
      <c r="GE32" s="604"/>
      <c r="GF32" s="604"/>
      <c r="GG32" s="604"/>
      <c r="GH32" s="604"/>
      <c r="GI32" s="604"/>
      <c r="GJ32" s="604"/>
      <c r="GK32" s="604"/>
      <c r="GL32" s="604"/>
      <c r="GM32" s="604"/>
      <c r="GN32" s="604"/>
      <c r="GO32" s="604"/>
      <c r="GP32" s="604"/>
      <c r="GQ32" s="604"/>
      <c r="GR32" s="604"/>
      <c r="GS32" s="604"/>
      <c r="GT32" s="604"/>
      <c r="GU32" s="604"/>
      <c r="GV32" s="604"/>
      <c r="GW32" s="604"/>
      <c r="GX32" s="604"/>
      <c r="GY32" s="604"/>
      <c r="GZ32" s="604"/>
      <c r="HA32" s="604"/>
      <c r="HB32" s="604"/>
      <c r="HC32" s="604"/>
      <c r="HD32" s="604"/>
      <c r="HE32" s="604"/>
      <c r="HF32" s="604"/>
      <c r="HG32" s="604"/>
      <c r="HH32" s="604"/>
      <c r="HI32" s="604"/>
      <c r="HJ32" s="604"/>
      <c r="HK32" s="604"/>
      <c r="HL32" s="604"/>
      <c r="HM32" s="604"/>
      <c r="HN32" s="604"/>
      <c r="HO32" s="604"/>
      <c r="HP32" s="604"/>
      <c r="HQ32" s="604"/>
      <c r="HR32" s="604"/>
      <c r="HS32" s="604"/>
      <c r="HT32" s="604"/>
      <c r="HU32" s="604"/>
      <c r="HV32" s="604"/>
      <c r="HW32" s="604"/>
      <c r="HX32" s="604"/>
      <c r="HY32" s="604"/>
      <c r="HZ32" s="604"/>
      <c r="IA32" s="604"/>
      <c r="IB32" s="604"/>
      <c r="IC32" s="604"/>
      <c r="ID32" s="604"/>
      <c r="IE32" s="604"/>
      <c r="IF32" s="604"/>
      <c r="IG32" s="604"/>
      <c r="IH32" s="604"/>
      <c r="II32" s="604"/>
      <c r="IJ32" s="604"/>
      <c r="IK32" s="604"/>
      <c r="IL32" s="604"/>
      <c r="IM32" s="604"/>
      <c r="IN32" s="604"/>
      <c r="IO32" s="604"/>
      <c r="IP32" s="604"/>
      <c r="IQ32" s="604"/>
      <c r="IR32" s="604"/>
      <c r="IS32" s="604"/>
      <c r="IT32" s="604"/>
      <c r="IU32" s="604"/>
      <c r="IV32" s="604"/>
    </row>
    <row r="33" spans="1:256" ht="17.25" customHeight="1">
      <c r="A33" s="605">
        <v>13</v>
      </c>
      <c r="B33" s="611"/>
      <c r="C33" s="1809"/>
      <c r="D33" s="1810"/>
      <c r="E33" s="1806"/>
      <c r="F33" s="1811"/>
      <c r="G33" s="609"/>
      <c r="H33" s="610"/>
      <c r="I33" s="604"/>
      <c r="J33" s="604"/>
      <c r="K33" s="604"/>
      <c r="L33" s="604"/>
      <c r="M33" s="604"/>
      <c r="N33" s="604"/>
      <c r="O33" s="604"/>
      <c r="P33" s="604"/>
      <c r="Q33" s="604"/>
      <c r="R33" s="604"/>
      <c r="S33" s="604"/>
      <c r="T33" s="604"/>
      <c r="U33" s="604"/>
      <c r="V33" s="604"/>
      <c r="W33" s="604"/>
      <c r="X33" s="604"/>
      <c r="Y33" s="604"/>
      <c r="Z33" s="604"/>
      <c r="AA33" s="604"/>
      <c r="AB33" s="604"/>
      <c r="AC33" s="604"/>
      <c r="AD33" s="604"/>
      <c r="AE33" s="604"/>
      <c r="AF33" s="604"/>
      <c r="AG33" s="604"/>
      <c r="AH33" s="604"/>
      <c r="AI33" s="604"/>
      <c r="AJ33" s="604"/>
      <c r="AK33" s="604"/>
      <c r="AL33" s="604"/>
      <c r="AM33" s="604"/>
      <c r="AN33" s="604"/>
      <c r="AO33" s="604"/>
      <c r="AP33" s="604"/>
      <c r="AQ33" s="604"/>
      <c r="AR33" s="604"/>
      <c r="AS33" s="604"/>
      <c r="AT33" s="604"/>
      <c r="AU33" s="604"/>
      <c r="AV33" s="604"/>
      <c r="AW33" s="604"/>
      <c r="AX33" s="604"/>
      <c r="AY33" s="604"/>
      <c r="AZ33" s="604"/>
      <c r="BA33" s="604"/>
      <c r="BB33" s="604"/>
      <c r="BC33" s="604"/>
      <c r="BD33" s="604"/>
      <c r="BE33" s="604"/>
      <c r="BF33" s="604"/>
      <c r="BG33" s="604"/>
      <c r="BH33" s="604"/>
      <c r="BI33" s="604"/>
      <c r="BJ33" s="604"/>
      <c r="BK33" s="604"/>
      <c r="BL33" s="604"/>
      <c r="BM33" s="604"/>
      <c r="BN33" s="604"/>
      <c r="BO33" s="604"/>
      <c r="BP33" s="604"/>
      <c r="BQ33" s="604"/>
      <c r="BR33" s="604"/>
      <c r="BS33" s="604"/>
      <c r="BT33" s="604"/>
      <c r="BU33" s="604"/>
      <c r="BV33" s="604"/>
      <c r="BW33" s="604"/>
      <c r="BX33" s="604"/>
      <c r="BY33" s="604"/>
      <c r="BZ33" s="604"/>
      <c r="CA33" s="604"/>
      <c r="CB33" s="604"/>
      <c r="CC33" s="604"/>
      <c r="CD33" s="604"/>
      <c r="CE33" s="604"/>
      <c r="CF33" s="604"/>
      <c r="CG33" s="604"/>
      <c r="CH33" s="604"/>
      <c r="CI33" s="604"/>
      <c r="CJ33" s="604"/>
      <c r="CK33" s="604"/>
      <c r="CL33" s="604"/>
      <c r="CM33" s="604"/>
      <c r="CN33" s="604"/>
      <c r="CO33" s="604"/>
      <c r="CP33" s="604"/>
      <c r="CQ33" s="604"/>
      <c r="CR33" s="604"/>
      <c r="CS33" s="604"/>
      <c r="CT33" s="604"/>
      <c r="CU33" s="604"/>
      <c r="CV33" s="604"/>
      <c r="CW33" s="604"/>
      <c r="CX33" s="604"/>
      <c r="CY33" s="604"/>
      <c r="CZ33" s="604"/>
      <c r="DA33" s="604"/>
      <c r="DB33" s="604"/>
      <c r="DC33" s="604"/>
      <c r="DD33" s="604"/>
      <c r="DE33" s="604"/>
      <c r="DF33" s="604"/>
      <c r="DG33" s="604"/>
      <c r="DH33" s="604"/>
      <c r="DI33" s="604"/>
      <c r="DJ33" s="604"/>
      <c r="DK33" s="604"/>
      <c r="DL33" s="604"/>
      <c r="DM33" s="604"/>
      <c r="DN33" s="604"/>
      <c r="DO33" s="604"/>
      <c r="DP33" s="604"/>
      <c r="DQ33" s="604"/>
      <c r="DR33" s="604"/>
      <c r="DS33" s="604"/>
      <c r="DT33" s="604"/>
      <c r="DU33" s="604"/>
      <c r="DV33" s="604"/>
      <c r="DW33" s="604"/>
      <c r="DX33" s="604"/>
      <c r="DY33" s="604"/>
      <c r="DZ33" s="604"/>
      <c r="EA33" s="604"/>
      <c r="EB33" s="604"/>
      <c r="EC33" s="604"/>
      <c r="ED33" s="604"/>
      <c r="EE33" s="604"/>
      <c r="EF33" s="604"/>
      <c r="EG33" s="604"/>
      <c r="EH33" s="604"/>
      <c r="EI33" s="604"/>
      <c r="EJ33" s="604"/>
      <c r="EK33" s="604"/>
      <c r="EL33" s="604"/>
      <c r="EM33" s="604"/>
      <c r="EN33" s="604"/>
      <c r="EO33" s="604"/>
      <c r="EP33" s="604"/>
      <c r="EQ33" s="604"/>
      <c r="ER33" s="604"/>
      <c r="ES33" s="604"/>
      <c r="ET33" s="604"/>
      <c r="EU33" s="604"/>
      <c r="EV33" s="604"/>
      <c r="EW33" s="604"/>
      <c r="EX33" s="604"/>
      <c r="EY33" s="604"/>
      <c r="EZ33" s="604"/>
      <c r="FA33" s="604"/>
      <c r="FB33" s="604"/>
      <c r="FC33" s="604"/>
      <c r="FD33" s="604"/>
      <c r="FE33" s="604"/>
      <c r="FF33" s="604"/>
      <c r="FG33" s="604"/>
      <c r="FH33" s="604"/>
      <c r="FI33" s="604"/>
      <c r="FJ33" s="604"/>
      <c r="FK33" s="604"/>
      <c r="FL33" s="604"/>
      <c r="FM33" s="604"/>
      <c r="FN33" s="604"/>
      <c r="FO33" s="604"/>
      <c r="FP33" s="604"/>
      <c r="FQ33" s="604"/>
      <c r="FR33" s="604"/>
      <c r="FS33" s="604"/>
      <c r="FT33" s="604"/>
      <c r="FU33" s="604"/>
      <c r="FV33" s="604"/>
      <c r="FW33" s="604"/>
      <c r="FX33" s="604"/>
      <c r="FY33" s="604"/>
      <c r="FZ33" s="604"/>
      <c r="GA33" s="604"/>
      <c r="GB33" s="604"/>
      <c r="GC33" s="604"/>
      <c r="GD33" s="604"/>
      <c r="GE33" s="604"/>
      <c r="GF33" s="604"/>
      <c r="GG33" s="604"/>
      <c r="GH33" s="604"/>
      <c r="GI33" s="604"/>
      <c r="GJ33" s="604"/>
      <c r="GK33" s="604"/>
      <c r="GL33" s="604"/>
      <c r="GM33" s="604"/>
      <c r="GN33" s="604"/>
      <c r="GO33" s="604"/>
      <c r="GP33" s="604"/>
      <c r="GQ33" s="604"/>
      <c r="GR33" s="604"/>
      <c r="GS33" s="604"/>
      <c r="GT33" s="604"/>
      <c r="GU33" s="604"/>
      <c r="GV33" s="604"/>
      <c r="GW33" s="604"/>
      <c r="GX33" s="604"/>
      <c r="GY33" s="604"/>
      <c r="GZ33" s="604"/>
      <c r="HA33" s="604"/>
      <c r="HB33" s="604"/>
      <c r="HC33" s="604"/>
      <c r="HD33" s="604"/>
      <c r="HE33" s="604"/>
      <c r="HF33" s="604"/>
      <c r="HG33" s="604"/>
      <c r="HH33" s="604"/>
      <c r="HI33" s="604"/>
      <c r="HJ33" s="604"/>
      <c r="HK33" s="604"/>
      <c r="HL33" s="604"/>
      <c r="HM33" s="604"/>
      <c r="HN33" s="604"/>
      <c r="HO33" s="604"/>
      <c r="HP33" s="604"/>
      <c r="HQ33" s="604"/>
      <c r="HR33" s="604"/>
      <c r="HS33" s="604"/>
      <c r="HT33" s="604"/>
      <c r="HU33" s="604"/>
      <c r="HV33" s="604"/>
      <c r="HW33" s="604"/>
      <c r="HX33" s="604"/>
      <c r="HY33" s="604"/>
      <c r="HZ33" s="604"/>
      <c r="IA33" s="604"/>
      <c r="IB33" s="604"/>
      <c r="IC33" s="604"/>
      <c r="ID33" s="604"/>
      <c r="IE33" s="604"/>
      <c r="IF33" s="604"/>
      <c r="IG33" s="604"/>
      <c r="IH33" s="604"/>
      <c r="II33" s="604"/>
      <c r="IJ33" s="604"/>
      <c r="IK33" s="604"/>
      <c r="IL33" s="604"/>
      <c r="IM33" s="604"/>
      <c r="IN33" s="604"/>
      <c r="IO33" s="604"/>
      <c r="IP33" s="604"/>
      <c r="IQ33" s="604"/>
      <c r="IR33" s="604"/>
      <c r="IS33" s="604"/>
      <c r="IT33" s="604"/>
      <c r="IU33" s="604"/>
      <c r="IV33" s="604"/>
    </row>
    <row r="34" spans="1:256" ht="17.25" customHeight="1">
      <c r="A34" s="605">
        <v>14</v>
      </c>
      <c r="B34" s="606"/>
      <c r="C34" s="1807"/>
      <c r="D34" s="1808"/>
      <c r="E34" s="1805"/>
      <c r="F34" s="1806"/>
      <c r="G34" s="609"/>
      <c r="H34" s="610"/>
      <c r="I34" s="604"/>
      <c r="J34" s="604"/>
      <c r="K34" s="604"/>
      <c r="L34" s="604"/>
      <c r="M34" s="604"/>
      <c r="N34" s="604"/>
      <c r="O34" s="604"/>
      <c r="P34" s="604"/>
      <c r="Q34" s="604"/>
      <c r="R34" s="604"/>
      <c r="S34" s="604"/>
      <c r="T34" s="604"/>
      <c r="U34" s="604"/>
      <c r="V34" s="604"/>
      <c r="W34" s="604"/>
      <c r="X34" s="604"/>
      <c r="Y34" s="604"/>
      <c r="Z34" s="604"/>
      <c r="AA34" s="604"/>
      <c r="AB34" s="604"/>
      <c r="AC34" s="604"/>
      <c r="AD34" s="604"/>
      <c r="AE34" s="604"/>
      <c r="AF34" s="604"/>
      <c r="AG34" s="604"/>
      <c r="AH34" s="604"/>
      <c r="AI34" s="604"/>
      <c r="AJ34" s="604"/>
      <c r="AK34" s="604"/>
      <c r="AL34" s="604"/>
      <c r="AM34" s="604"/>
      <c r="AN34" s="604"/>
      <c r="AO34" s="604"/>
      <c r="AP34" s="604"/>
      <c r="AQ34" s="604"/>
      <c r="AR34" s="604"/>
      <c r="AS34" s="604"/>
      <c r="AT34" s="604"/>
      <c r="AU34" s="604"/>
      <c r="AV34" s="604"/>
      <c r="AW34" s="604"/>
      <c r="AX34" s="604"/>
      <c r="AY34" s="604"/>
      <c r="AZ34" s="604"/>
      <c r="BA34" s="604"/>
      <c r="BB34" s="604"/>
      <c r="BC34" s="604"/>
      <c r="BD34" s="604"/>
      <c r="BE34" s="604"/>
      <c r="BF34" s="604"/>
      <c r="BG34" s="604"/>
      <c r="BH34" s="604"/>
      <c r="BI34" s="604"/>
      <c r="BJ34" s="604"/>
      <c r="BK34" s="604"/>
      <c r="BL34" s="604"/>
      <c r="BM34" s="604"/>
      <c r="BN34" s="604"/>
      <c r="BO34" s="604"/>
      <c r="BP34" s="604"/>
      <c r="BQ34" s="604"/>
      <c r="BR34" s="604"/>
      <c r="BS34" s="604"/>
      <c r="BT34" s="604"/>
      <c r="BU34" s="604"/>
      <c r="BV34" s="604"/>
      <c r="BW34" s="604"/>
      <c r="BX34" s="604"/>
      <c r="BY34" s="604"/>
      <c r="BZ34" s="604"/>
      <c r="CA34" s="604"/>
      <c r="CB34" s="604"/>
      <c r="CC34" s="604"/>
      <c r="CD34" s="604"/>
      <c r="CE34" s="604"/>
      <c r="CF34" s="604"/>
      <c r="CG34" s="604"/>
      <c r="CH34" s="604"/>
      <c r="CI34" s="604"/>
      <c r="CJ34" s="604"/>
      <c r="CK34" s="604"/>
      <c r="CL34" s="604"/>
      <c r="CM34" s="604"/>
      <c r="CN34" s="604"/>
      <c r="CO34" s="604"/>
      <c r="CP34" s="604"/>
      <c r="CQ34" s="604"/>
      <c r="CR34" s="604"/>
      <c r="CS34" s="604"/>
      <c r="CT34" s="604"/>
      <c r="CU34" s="604"/>
      <c r="CV34" s="604"/>
      <c r="CW34" s="604"/>
      <c r="CX34" s="604"/>
      <c r="CY34" s="604"/>
      <c r="CZ34" s="604"/>
      <c r="DA34" s="604"/>
      <c r="DB34" s="604"/>
      <c r="DC34" s="604"/>
      <c r="DD34" s="604"/>
      <c r="DE34" s="604"/>
      <c r="DF34" s="604"/>
      <c r="DG34" s="604"/>
      <c r="DH34" s="604"/>
      <c r="DI34" s="604"/>
      <c r="DJ34" s="604"/>
      <c r="DK34" s="604"/>
      <c r="DL34" s="604"/>
      <c r="DM34" s="604"/>
      <c r="DN34" s="604"/>
      <c r="DO34" s="604"/>
      <c r="DP34" s="604"/>
      <c r="DQ34" s="604"/>
      <c r="DR34" s="604"/>
      <c r="DS34" s="604"/>
      <c r="DT34" s="604"/>
      <c r="DU34" s="604"/>
      <c r="DV34" s="604"/>
      <c r="DW34" s="604"/>
      <c r="DX34" s="604"/>
      <c r="DY34" s="604"/>
      <c r="DZ34" s="604"/>
      <c r="EA34" s="604"/>
      <c r="EB34" s="604"/>
      <c r="EC34" s="604"/>
      <c r="ED34" s="604"/>
      <c r="EE34" s="604"/>
      <c r="EF34" s="604"/>
      <c r="EG34" s="604"/>
      <c r="EH34" s="604"/>
      <c r="EI34" s="604"/>
      <c r="EJ34" s="604"/>
      <c r="EK34" s="604"/>
      <c r="EL34" s="604"/>
      <c r="EM34" s="604"/>
      <c r="EN34" s="604"/>
      <c r="EO34" s="604"/>
      <c r="EP34" s="604"/>
      <c r="EQ34" s="604"/>
      <c r="ER34" s="604"/>
      <c r="ES34" s="604"/>
      <c r="ET34" s="604"/>
      <c r="EU34" s="604"/>
      <c r="EV34" s="604"/>
      <c r="EW34" s="604"/>
      <c r="EX34" s="604"/>
      <c r="EY34" s="604"/>
      <c r="EZ34" s="604"/>
      <c r="FA34" s="604"/>
      <c r="FB34" s="604"/>
      <c r="FC34" s="604"/>
      <c r="FD34" s="604"/>
      <c r="FE34" s="604"/>
      <c r="FF34" s="604"/>
      <c r="FG34" s="604"/>
      <c r="FH34" s="604"/>
      <c r="FI34" s="604"/>
      <c r="FJ34" s="604"/>
      <c r="FK34" s="604"/>
      <c r="FL34" s="604"/>
      <c r="FM34" s="604"/>
      <c r="FN34" s="604"/>
      <c r="FO34" s="604"/>
      <c r="FP34" s="604"/>
      <c r="FQ34" s="604"/>
      <c r="FR34" s="604"/>
      <c r="FS34" s="604"/>
      <c r="FT34" s="604"/>
      <c r="FU34" s="604"/>
      <c r="FV34" s="604"/>
      <c r="FW34" s="604"/>
      <c r="FX34" s="604"/>
      <c r="FY34" s="604"/>
      <c r="FZ34" s="604"/>
      <c r="GA34" s="604"/>
      <c r="GB34" s="604"/>
      <c r="GC34" s="604"/>
      <c r="GD34" s="604"/>
      <c r="GE34" s="604"/>
      <c r="GF34" s="604"/>
      <c r="GG34" s="604"/>
      <c r="GH34" s="604"/>
      <c r="GI34" s="604"/>
      <c r="GJ34" s="604"/>
      <c r="GK34" s="604"/>
      <c r="GL34" s="604"/>
      <c r="GM34" s="604"/>
      <c r="GN34" s="604"/>
      <c r="GO34" s="604"/>
      <c r="GP34" s="604"/>
      <c r="GQ34" s="604"/>
      <c r="GR34" s="604"/>
      <c r="GS34" s="604"/>
      <c r="GT34" s="604"/>
      <c r="GU34" s="604"/>
      <c r="GV34" s="604"/>
      <c r="GW34" s="604"/>
      <c r="GX34" s="604"/>
      <c r="GY34" s="604"/>
      <c r="GZ34" s="604"/>
      <c r="HA34" s="604"/>
      <c r="HB34" s="604"/>
      <c r="HC34" s="604"/>
      <c r="HD34" s="604"/>
      <c r="HE34" s="604"/>
      <c r="HF34" s="604"/>
      <c r="HG34" s="604"/>
      <c r="HH34" s="604"/>
      <c r="HI34" s="604"/>
      <c r="HJ34" s="604"/>
      <c r="HK34" s="604"/>
      <c r="HL34" s="604"/>
      <c r="HM34" s="604"/>
      <c r="HN34" s="604"/>
      <c r="HO34" s="604"/>
      <c r="HP34" s="604"/>
      <c r="HQ34" s="604"/>
      <c r="HR34" s="604"/>
      <c r="HS34" s="604"/>
      <c r="HT34" s="604"/>
      <c r="HU34" s="604"/>
      <c r="HV34" s="604"/>
      <c r="HW34" s="604"/>
      <c r="HX34" s="604"/>
      <c r="HY34" s="604"/>
      <c r="HZ34" s="604"/>
      <c r="IA34" s="604"/>
      <c r="IB34" s="604"/>
      <c r="IC34" s="604"/>
      <c r="ID34" s="604"/>
      <c r="IE34" s="604"/>
      <c r="IF34" s="604"/>
      <c r="IG34" s="604"/>
      <c r="IH34" s="604"/>
      <c r="II34" s="604"/>
      <c r="IJ34" s="604"/>
      <c r="IK34" s="604"/>
      <c r="IL34" s="604"/>
      <c r="IM34" s="604"/>
      <c r="IN34" s="604"/>
      <c r="IO34" s="604"/>
      <c r="IP34" s="604"/>
      <c r="IQ34" s="604"/>
      <c r="IR34" s="604"/>
      <c r="IS34" s="604"/>
      <c r="IT34" s="604"/>
      <c r="IU34" s="604"/>
      <c r="IV34" s="604"/>
    </row>
    <row r="35" spans="1:256" ht="17.25" customHeight="1">
      <c r="A35" s="605">
        <v>15</v>
      </c>
      <c r="B35" s="606"/>
      <c r="C35" s="1809"/>
      <c r="D35" s="1812"/>
      <c r="E35" s="1805"/>
      <c r="F35" s="1806"/>
      <c r="G35" s="609"/>
      <c r="H35" s="612"/>
      <c r="I35" s="604"/>
      <c r="J35" s="604"/>
      <c r="K35" s="604"/>
      <c r="L35" s="604"/>
      <c r="M35" s="604"/>
      <c r="N35" s="604"/>
      <c r="O35" s="604"/>
      <c r="P35" s="604"/>
      <c r="Q35" s="604"/>
      <c r="R35" s="604"/>
      <c r="S35" s="604"/>
      <c r="T35" s="604"/>
      <c r="U35" s="604"/>
      <c r="V35" s="604"/>
      <c r="W35" s="604"/>
      <c r="X35" s="604"/>
      <c r="Y35" s="604"/>
      <c r="Z35" s="604"/>
      <c r="AA35" s="604"/>
      <c r="AB35" s="604"/>
      <c r="AC35" s="604"/>
      <c r="AD35" s="604"/>
      <c r="AE35" s="604"/>
      <c r="AF35" s="604"/>
      <c r="AG35" s="604"/>
      <c r="AH35" s="604"/>
      <c r="AI35" s="604"/>
      <c r="AJ35" s="604"/>
      <c r="AK35" s="604"/>
      <c r="AL35" s="604"/>
      <c r="AM35" s="604"/>
      <c r="AN35" s="604"/>
      <c r="AO35" s="604"/>
      <c r="AP35" s="604"/>
      <c r="AQ35" s="604"/>
      <c r="AR35" s="604"/>
      <c r="AS35" s="604"/>
      <c r="AT35" s="604"/>
      <c r="AU35" s="604"/>
      <c r="AV35" s="604"/>
      <c r="AW35" s="604"/>
      <c r="AX35" s="604"/>
      <c r="AY35" s="604"/>
      <c r="AZ35" s="604"/>
      <c r="BA35" s="604"/>
      <c r="BB35" s="604"/>
      <c r="BC35" s="604"/>
      <c r="BD35" s="604"/>
      <c r="BE35" s="604"/>
      <c r="BF35" s="604"/>
      <c r="BG35" s="604"/>
      <c r="BH35" s="604"/>
      <c r="BI35" s="604"/>
      <c r="BJ35" s="604"/>
      <c r="BK35" s="604"/>
      <c r="BL35" s="604"/>
      <c r="BM35" s="604"/>
      <c r="BN35" s="604"/>
      <c r="BO35" s="604"/>
      <c r="BP35" s="604"/>
      <c r="BQ35" s="604"/>
      <c r="BR35" s="604"/>
      <c r="BS35" s="604"/>
      <c r="BT35" s="604"/>
      <c r="BU35" s="604"/>
      <c r="BV35" s="604"/>
      <c r="BW35" s="604"/>
      <c r="BX35" s="604"/>
      <c r="BY35" s="604"/>
      <c r="BZ35" s="604"/>
      <c r="CA35" s="604"/>
      <c r="CB35" s="604"/>
      <c r="CC35" s="604"/>
      <c r="CD35" s="604"/>
      <c r="CE35" s="604"/>
      <c r="CF35" s="604"/>
      <c r="CG35" s="604"/>
      <c r="CH35" s="604"/>
      <c r="CI35" s="604"/>
      <c r="CJ35" s="604"/>
      <c r="CK35" s="604"/>
      <c r="CL35" s="604"/>
      <c r="CM35" s="604"/>
      <c r="CN35" s="604"/>
      <c r="CO35" s="604"/>
      <c r="CP35" s="604"/>
      <c r="CQ35" s="604"/>
      <c r="CR35" s="604"/>
      <c r="CS35" s="604"/>
      <c r="CT35" s="604"/>
      <c r="CU35" s="604"/>
      <c r="CV35" s="604"/>
      <c r="CW35" s="604"/>
      <c r="CX35" s="604"/>
      <c r="CY35" s="604"/>
      <c r="CZ35" s="604"/>
      <c r="DA35" s="604"/>
      <c r="DB35" s="604"/>
      <c r="DC35" s="604"/>
      <c r="DD35" s="604"/>
      <c r="DE35" s="604"/>
      <c r="DF35" s="604"/>
      <c r="DG35" s="604"/>
      <c r="DH35" s="604"/>
      <c r="DI35" s="604"/>
      <c r="DJ35" s="604"/>
      <c r="DK35" s="604"/>
      <c r="DL35" s="604"/>
      <c r="DM35" s="604"/>
      <c r="DN35" s="604"/>
      <c r="DO35" s="604"/>
      <c r="DP35" s="604"/>
      <c r="DQ35" s="604"/>
      <c r="DR35" s="604"/>
      <c r="DS35" s="604"/>
      <c r="DT35" s="604"/>
      <c r="DU35" s="604"/>
      <c r="DV35" s="604"/>
      <c r="DW35" s="604"/>
      <c r="DX35" s="604"/>
      <c r="DY35" s="604"/>
      <c r="DZ35" s="604"/>
      <c r="EA35" s="604"/>
      <c r="EB35" s="604"/>
      <c r="EC35" s="604"/>
      <c r="ED35" s="604"/>
      <c r="EE35" s="604"/>
      <c r="EF35" s="604"/>
      <c r="EG35" s="604"/>
      <c r="EH35" s="604"/>
      <c r="EI35" s="604"/>
      <c r="EJ35" s="604"/>
      <c r="EK35" s="604"/>
      <c r="EL35" s="604"/>
      <c r="EM35" s="604"/>
      <c r="EN35" s="604"/>
      <c r="EO35" s="604"/>
      <c r="EP35" s="604"/>
      <c r="EQ35" s="604"/>
      <c r="ER35" s="604"/>
      <c r="ES35" s="604"/>
      <c r="ET35" s="604"/>
      <c r="EU35" s="604"/>
      <c r="EV35" s="604"/>
      <c r="EW35" s="604"/>
      <c r="EX35" s="604"/>
      <c r="EY35" s="604"/>
      <c r="EZ35" s="604"/>
      <c r="FA35" s="604"/>
      <c r="FB35" s="604"/>
      <c r="FC35" s="604"/>
      <c r="FD35" s="604"/>
      <c r="FE35" s="604"/>
      <c r="FF35" s="604"/>
      <c r="FG35" s="604"/>
      <c r="FH35" s="604"/>
      <c r="FI35" s="604"/>
      <c r="FJ35" s="604"/>
      <c r="FK35" s="604"/>
      <c r="FL35" s="604"/>
      <c r="FM35" s="604"/>
      <c r="FN35" s="604"/>
      <c r="FO35" s="604"/>
      <c r="FP35" s="604"/>
      <c r="FQ35" s="604"/>
      <c r="FR35" s="604"/>
      <c r="FS35" s="604"/>
      <c r="FT35" s="604"/>
      <c r="FU35" s="604"/>
      <c r="FV35" s="604"/>
      <c r="FW35" s="604"/>
      <c r="FX35" s="604"/>
      <c r="FY35" s="604"/>
      <c r="FZ35" s="604"/>
      <c r="GA35" s="604"/>
      <c r="GB35" s="604"/>
      <c r="GC35" s="604"/>
      <c r="GD35" s="604"/>
      <c r="GE35" s="604"/>
      <c r="GF35" s="604"/>
      <c r="GG35" s="604"/>
      <c r="GH35" s="604"/>
      <c r="GI35" s="604"/>
      <c r="GJ35" s="604"/>
      <c r="GK35" s="604"/>
      <c r="GL35" s="604"/>
      <c r="GM35" s="604"/>
      <c r="GN35" s="604"/>
      <c r="GO35" s="604"/>
      <c r="GP35" s="604"/>
      <c r="GQ35" s="604"/>
      <c r="GR35" s="604"/>
      <c r="GS35" s="604"/>
      <c r="GT35" s="604"/>
      <c r="GU35" s="604"/>
      <c r="GV35" s="604"/>
      <c r="GW35" s="604"/>
      <c r="GX35" s="604"/>
      <c r="GY35" s="604"/>
      <c r="GZ35" s="604"/>
      <c r="HA35" s="604"/>
      <c r="HB35" s="604"/>
      <c r="HC35" s="604"/>
      <c r="HD35" s="604"/>
      <c r="HE35" s="604"/>
      <c r="HF35" s="604"/>
      <c r="HG35" s="604"/>
      <c r="HH35" s="604"/>
      <c r="HI35" s="604"/>
      <c r="HJ35" s="604"/>
      <c r="HK35" s="604"/>
      <c r="HL35" s="604"/>
      <c r="HM35" s="604"/>
      <c r="HN35" s="604"/>
      <c r="HO35" s="604"/>
      <c r="HP35" s="604"/>
      <c r="HQ35" s="604"/>
      <c r="HR35" s="604"/>
      <c r="HS35" s="604"/>
      <c r="HT35" s="604"/>
      <c r="HU35" s="604"/>
      <c r="HV35" s="604"/>
      <c r="HW35" s="604"/>
      <c r="HX35" s="604"/>
      <c r="HY35" s="604"/>
      <c r="HZ35" s="604"/>
      <c r="IA35" s="604"/>
      <c r="IB35" s="604"/>
      <c r="IC35" s="604"/>
      <c r="ID35" s="604"/>
      <c r="IE35" s="604"/>
      <c r="IF35" s="604"/>
      <c r="IG35" s="604"/>
      <c r="IH35" s="604"/>
      <c r="II35" s="604"/>
      <c r="IJ35" s="604"/>
      <c r="IK35" s="604"/>
      <c r="IL35" s="604"/>
      <c r="IM35" s="604"/>
      <c r="IN35" s="604"/>
      <c r="IO35" s="604"/>
      <c r="IP35" s="604"/>
      <c r="IQ35" s="604"/>
      <c r="IR35" s="604"/>
      <c r="IS35" s="604"/>
      <c r="IT35" s="604"/>
      <c r="IU35" s="604"/>
      <c r="IV35" s="604"/>
    </row>
    <row r="36" spans="1:256" ht="17.25" customHeight="1">
      <c r="A36" s="605">
        <v>16</v>
      </c>
      <c r="B36" s="606"/>
      <c r="C36" s="1813"/>
      <c r="D36" s="1805"/>
      <c r="E36" s="1805"/>
      <c r="F36" s="1806"/>
      <c r="G36" s="609"/>
      <c r="H36" s="612"/>
      <c r="I36" s="604"/>
      <c r="J36" s="604"/>
      <c r="K36" s="604"/>
      <c r="L36" s="604"/>
      <c r="M36" s="604"/>
      <c r="N36" s="604"/>
      <c r="O36" s="604"/>
      <c r="P36" s="604"/>
      <c r="Q36" s="604"/>
      <c r="R36" s="604"/>
      <c r="S36" s="604"/>
      <c r="T36" s="604"/>
      <c r="U36" s="604"/>
      <c r="V36" s="604"/>
      <c r="W36" s="604"/>
      <c r="X36" s="604"/>
      <c r="Y36" s="604"/>
      <c r="Z36" s="604"/>
      <c r="AA36" s="604"/>
      <c r="AB36" s="604"/>
      <c r="AC36" s="604"/>
      <c r="AD36" s="604"/>
      <c r="AE36" s="604"/>
      <c r="AF36" s="604"/>
      <c r="AG36" s="604"/>
      <c r="AH36" s="604"/>
      <c r="AI36" s="604"/>
      <c r="AJ36" s="604"/>
      <c r="AK36" s="604"/>
      <c r="AL36" s="604"/>
      <c r="AM36" s="604"/>
      <c r="AN36" s="604"/>
      <c r="AO36" s="604"/>
      <c r="AP36" s="604"/>
      <c r="AQ36" s="604"/>
      <c r="AR36" s="604"/>
      <c r="AS36" s="604"/>
      <c r="AT36" s="604"/>
      <c r="AU36" s="604"/>
      <c r="AV36" s="604"/>
      <c r="AW36" s="604"/>
      <c r="AX36" s="604"/>
      <c r="AY36" s="604"/>
      <c r="AZ36" s="604"/>
      <c r="BA36" s="604"/>
      <c r="BB36" s="604"/>
      <c r="BC36" s="604"/>
      <c r="BD36" s="604"/>
      <c r="BE36" s="604"/>
      <c r="BF36" s="604"/>
      <c r="BG36" s="604"/>
      <c r="BH36" s="604"/>
      <c r="BI36" s="604"/>
      <c r="BJ36" s="604"/>
      <c r="BK36" s="604"/>
      <c r="BL36" s="604"/>
      <c r="BM36" s="604"/>
      <c r="BN36" s="604"/>
      <c r="BO36" s="604"/>
      <c r="BP36" s="604"/>
      <c r="BQ36" s="604"/>
      <c r="BR36" s="604"/>
      <c r="BS36" s="604"/>
      <c r="BT36" s="604"/>
      <c r="BU36" s="604"/>
      <c r="BV36" s="604"/>
      <c r="BW36" s="604"/>
      <c r="BX36" s="604"/>
      <c r="BY36" s="604"/>
      <c r="BZ36" s="604"/>
      <c r="CA36" s="604"/>
      <c r="CB36" s="604"/>
      <c r="CC36" s="604"/>
      <c r="CD36" s="604"/>
      <c r="CE36" s="604"/>
      <c r="CF36" s="604"/>
      <c r="CG36" s="604"/>
      <c r="CH36" s="604"/>
      <c r="CI36" s="604"/>
      <c r="CJ36" s="604"/>
      <c r="CK36" s="604"/>
      <c r="CL36" s="604"/>
      <c r="CM36" s="604"/>
      <c r="CN36" s="604"/>
      <c r="CO36" s="604"/>
      <c r="CP36" s="604"/>
      <c r="CQ36" s="604"/>
      <c r="CR36" s="604"/>
      <c r="CS36" s="604"/>
      <c r="CT36" s="604"/>
      <c r="CU36" s="604"/>
      <c r="CV36" s="604"/>
      <c r="CW36" s="604"/>
      <c r="CX36" s="604"/>
      <c r="CY36" s="604"/>
      <c r="CZ36" s="604"/>
      <c r="DA36" s="604"/>
      <c r="DB36" s="604"/>
      <c r="DC36" s="604"/>
      <c r="DD36" s="604"/>
      <c r="DE36" s="604"/>
      <c r="DF36" s="604"/>
      <c r="DG36" s="604"/>
      <c r="DH36" s="604"/>
      <c r="DI36" s="604"/>
      <c r="DJ36" s="604"/>
      <c r="DK36" s="604"/>
      <c r="DL36" s="604"/>
      <c r="DM36" s="604"/>
      <c r="DN36" s="604"/>
      <c r="DO36" s="604"/>
      <c r="DP36" s="604"/>
      <c r="DQ36" s="604"/>
      <c r="DR36" s="604"/>
      <c r="DS36" s="604"/>
      <c r="DT36" s="604"/>
      <c r="DU36" s="604"/>
      <c r="DV36" s="604"/>
      <c r="DW36" s="604"/>
      <c r="DX36" s="604"/>
      <c r="DY36" s="604"/>
      <c r="DZ36" s="604"/>
      <c r="EA36" s="604"/>
      <c r="EB36" s="604"/>
      <c r="EC36" s="604"/>
      <c r="ED36" s="604"/>
      <c r="EE36" s="604"/>
      <c r="EF36" s="604"/>
      <c r="EG36" s="604"/>
      <c r="EH36" s="604"/>
      <c r="EI36" s="604"/>
      <c r="EJ36" s="604"/>
      <c r="EK36" s="604"/>
      <c r="EL36" s="604"/>
      <c r="EM36" s="604"/>
      <c r="EN36" s="604"/>
      <c r="EO36" s="604"/>
      <c r="EP36" s="604"/>
      <c r="EQ36" s="604"/>
      <c r="ER36" s="604"/>
      <c r="ES36" s="604"/>
      <c r="ET36" s="604"/>
      <c r="EU36" s="604"/>
      <c r="EV36" s="604"/>
      <c r="EW36" s="604"/>
      <c r="EX36" s="604"/>
      <c r="EY36" s="604"/>
      <c r="EZ36" s="604"/>
      <c r="FA36" s="604"/>
      <c r="FB36" s="604"/>
      <c r="FC36" s="604"/>
      <c r="FD36" s="604"/>
      <c r="FE36" s="604"/>
      <c r="FF36" s="604"/>
      <c r="FG36" s="604"/>
      <c r="FH36" s="604"/>
      <c r="FI36" s="604"/>
      <c r="FJ36" s="604"/>
      <c r="FK36" s="604"/>
      <c r="FL36" s="604"/>
      <c r="FM36" s="604"/>
      <c r="FN36" s="604"/>
      <c r="FO36" s="604"/>
      <c r="FP36" s="604"/>
      <c r="FQ36" s="604"/>
      <c r="FR36" s="604"/>
      <c r="FS36" s="604"/>
      <c r="FT36" s="604"/>
      <c r="FU36" s="604"/>
      <c r="FV36" s="604"/>
      <c r="FW36" s="604"/>
      <c r="FX36" s="604"/>
      <c r="FY36" s="604"/>
      <c r="FZ36" s="604"/>
      <c r="GA36" s="604"/>
      <c r="GB36" s="604"/>
      <c r="GC36" s="604"/>
      <c r="GD36" s="604"/>
      <c r="GE36" s="604"/>
      <c r="GF36" s="604"/>
      <c r="GG36" s="604"/>
      <c r="GH36" s="604"/>
      <c r="GI36" s="604"/>
      <c r="GJ36" s="604"/>
      <c r="GK36" s="604"/>
      <c r="GL36" s="604"/>
      <c r="GM36" s="604"/>
      <c r="GN36" s="604"/>
      <c r="GO36" s="604"/>
      <c r="GP36" s="604"/>
      <c r="GQ36" s="604"/>
      <c r="GR36" s="604"/>
      <c r="GS36" s="604"/>
      <c r="GT36" s="604"/>
      <c r="GU36" s="604"/>
      <c r="GV36" s="604"/>
      <c r="GW36" s="604"/>
      <c r="GX36" s="604"/>
      <c r="GY36" s="604"/>
      <c r="GZ36" s="604"/>
      <c r="HA36" s="604"/>
      <c r="HB36" s="604"/>
      <c r="HC36" s="604"/>
      <c r="HD36" s="604"/>
      <c r="HE36" s="604"/>
      <c r="HF36" s="604"/>
      <c r="HG36" s="604"/>
      <c r="HH36" s="604"/>
      <c r="HI36" s="604"/>
      <c r="HJ36" s="604"/>
      <c r="HK36" s="604"/>
      <c r="HL36" s="604"/>
      <c r="HM36" s="604"/>
      <c r="HN36" s="604"/>
      <c r="HO36" s="604"/>
      <c r="HP36" s="604"/>
      <c r="HQ36" s="604"/>
      <c r="HR36" s="604"/>
      <c r="HS36" s="604"/>
      <c r="HT36" s="604"/>
      <c r="HU36" s="604"/>
      <c r="HV36" s="604"/>
      <c r="HW36" s="604"/>
      <c r="HX36" s="604"/>
      <c r="HY36" s="604"/>
      <c r="HZ36" s="604"/>
      <c r="IA36" s="604"/>
      <c r="IB36" s="604"/>
      <c r="IC36" s="604"/>
      <c r="ID36" s="604"/>
      <c r="IE36" s="604"/>
      <c r="IF36" s="604"/>
      <c r="IG36" s="604"/>
      <c r="IH36" s="604"/>
      <c r="II36" s="604"/>
      <c r="IJ36" s="604"/>
      <c r="IK36" s="604"/>
      <c r="IL36" s="604"/>
      <c r="IM36" s="604"/>
      <c r="IN36" s="604"/>
      <c r="IO36" s="604"/>
      <c r="IP36" s="604"/>
      <c r="IQ36" s="604"/>
      <c r="IR36" s="604"/>
      <c r="IS36" s="604"/>
      <c r="IT36" s="604"/>
      <c r="IU36" s="604"/>
      <c r="IV36" s="604"/>
    </row>
    <row r="37" spans="1:256" ht="17.25" customHeight="1">
      <c r="A37" s="605">
        <v>17</v>
      </c>
      <c r="B37" s="606"/>
      <c r="C37" s="1805"/>
      <c r="D37" s="1805"/>
      <c r="E37" s="1805"/>
      <c r="F37" s="1806"/>
      <c r="G37" s="609"/>
      <c r="H37" s="612"/>
      <c r="I37" s="604"/>
      <c r="J37" s="604"/>
      <c r="K37" s="604"/>
      <c r="L37" s="604"/>
      <c r="M37" s="604"/>
      <c r="N37" s="604"/>
      <c r="O37" s="604"/>
      <c r="P37" s="604"/>
      <c r="Q37" s="604"/>
      <c r="R37" s="604"/>
      <c r="S37" s="604"/>
      <c r="T37" s="604"/>
      <c r="U37" s="604"/>
      <c r="V37" s="604"/>
      <c r="W37" s="604"/>
      <c r="X37" s="604"/>
      <c r="Y37" s="604"/>
      <c r="Z37" s="604"/>
      <c r="AA37" s="604"/>
      <c r="AB37" s="604"/>
      <c r="AC37" s="604"/>
      <c r="AD37" s="604"/>
      <c r="AE37" s="604"/>
      <c r="AF37" s="604"/>
      <c r="AG37" s="604"/>
      <c r="AH37" s="604"/>
      <c r="AI37" s="604"/>
      <c r="AJ37" s="604"/>
      <c r="AK37" s="604"/>
      <c r="AL37" s="604"/>
      <c r="AM37" s="604"/>
      <c r="AN37" s="604"/>
      <c r="AO37" s="604"/>
      <c r="AP37" s="604"/>
      <c r="AQ37" s="604"/>
      <c r="AR37" s="604"/>
      <c r="AS37" s="604"/>
      <c r="AT37" s="604"/>
      <c r="AU37" s="604"/>
      <c r="AV37" s="604"/>
      <c r="AW37" s="604"/>
      <c r="AX37" s="604"/>
      <c r="AY37" s="604"/>
      <c r="AZ37" s="604"/>
      <c r="BA37" s="604"/>
      <c r="BB37" s="604"/>
      <c r="BC37" s="604"/>
      <c r="BD37" s="604"/>
      <c r="BE37" s="604"/>
      <c r="BF37" s="604"/>
      <c r="BG37" s="604"/>
      <c r="BH37" s="604"/>
      <c r="BI37" s="604"/>
      <c r="BJ37" s="604"/>
      <c r="BK37" s="604"/>
      <c r="BL37" s="604"/>
      <c r="BM37" s="604"/>
      <c r="BN37" s="604"/>
      <c r="BO37" s="604"/>
      <c r="BP37" s="604"/>
      <c r="BQ37" s="604"/>
      <c r="BR37" s="604"/>
      <c r="BS37" s="604"/>
      <c r="BT37" s="604"/>
      <c r="BU37" s="604"/>
      <c r="BV37" s="604"/>
      <c r="BW37" s="604"/>
      <c r="BX37" s="604"/>
      <c r="BY37" s="604"/>
      <c r="BZ37" s="604"/>
      <c r="CA37" s="604"/>
      <c r="CB37" s="604"/>
      <c r="CC37" s="604"/>
      <c r="CD37" s="604"/>
      <c r="CE37" s="604"/>
      <c r="CF37" s="604"/>
      <c r="CG37" s="604"/>
      <c r="CH37" s="604"/>
      <c r="CI37" s="604"/>
      <c r="CJ37" s="604"/>
      <c r="CK37" s="604"/>
      <c r="CL37" s="604"/>
      <c r="CM37" s="604"/>
      <c r="CN37" s="604"/>
      <c r="CO37" s="604"/>
      <c r="CP37" s="604"/>
      <c r="CQ37" s="604"/>
      <c r="CR37" s="604"/>
      <c r="CS37" s="604"/>
      <c r="CT37" s="604"/>
      <c r="CU37" s="604"/>
      <c r="CV37" s="604"/>
      <c r="CW37" s="604"/>
      <c r="CX37" s="604"/>
      <c r="CY37" s="604"/>
      <c r="CZ37" s="604"/>
      <c r="DA37" s="604"/>
      <c r="DB37" s="604"/>
      <c r="DC37" s="604"/>
      <c r="DD37" s="604"/>
      <c r="DE37" s="604"/>
      <c r="DF37" s="604"/>
      <c r="DG37" s="604"/>
      <c r="DH37" s="604"/>
      <c r="DI37" s="604"/>
      <c r="DJ37" s="604"/>
      <c r="DK37" s="604"/>
      <c r="DL37" s="604"/>
      <c r="DM37" s="604"/>
      <c r="DN37" s="604"/>
      <c r="DO37" s="604"/>
      <c r="DP37" s="604"/>
      <c r="DQ37" s="604"/>
      <c r="DR37" s="604"/>
      <c r="DS37" s="604"/>
      <c r="DT37" s="604"/>
      <c r="DU37" s="604"/>
      <c r="DV37" s="604"/>
      <c r="DW37" s="604"/>
      <c r="DX37" s="604"/>
      <c r="DY37" s="604"/>
      <c r="DZ37" s="604"/>
      <c r="EA37" s="604"/>
      <c r="EB37" s="604"/>
      <c r="EC37" s="604"/>
      <c r="ED37" s="604"/>
      <c r="EE37" s="604"/>
      <c r="EF37" s="604"/>
      <c r="EG37" s="604"/>
      <c r="EH37" s="604"/>
      <c r="EI37" s="604"/>
      <c r="EJ37" s="604"/>
      <c r="EK37" s="604"/>
      <c r="EL37" s="604"/>
      <c r="EM37" s="604"/>
      <c r="EN37" s="604"/>
      <c r="EO37" s="604"/>
      <c r="EP37" s="604"/>
      <c r="EQ37" s="604"/>
      <c r="ER37" s="604"/>
      <c r="ES37" s="604"/>
      <c r="ET37" s="604"/>
      <c r="EU37" s="604"/>
      <c r="EV37" s="604"/>
      <c r="EW37" s="604"/>
      <c r="EX37" s="604"/>
      <c r="EY37" s="604"/>
      <c r="EZ37" s="604"/>
      <c r="FA37" s="604"/>
      <c r="FB37" s="604"/>
      <c r="FC37" s="604"/>
      <c r="FD37" s="604"/>
      <c r="FE37" s="604"/>
      <c r="FF37" s="604"/>
      <c r="FG37" s="604"/>
      <c r="FH37" s="604"/>
      <c r="FI37" s="604"/>
      <c r="FJ37" s="604"/>
      <c r="FK37" s="604"/>
      <c r="FL37" s="604"/>
      <c r="FM37" s="604"/>
      <c r="FN37" s="604"/>
      <c r="FO37" s="604"/>
      <c r="FP37" s="604"/>
      <c r="FQ37" s="604"/>
      <c r="FR37" s="604"/>
      <c r="FS37" s="604"/>
      <c r="FT37" s="604"/>
      <c r="FU37" s="604"/>
      <c r="FV37" s="604"/>
      <c r="FW37" s="604"/>
      <c r="FX37" s="604"/>
      <c r="FY37" s="604"/>
      <c r="FZ37" s="604"/>
      <c r="GA37" s="604"/>
      <c r="GB37" s="604"/>
      <c r="GC37" s="604"/>
      <c r="GD37" s="604"/>
      <c r="GE37" s="604"/>
      <c r="GF37" s="604"/>
      <c r="GG37" s="604"/>
      <c r="GH37" s="604"/>
      <c r="GI37" s="604"/>
      <c r="GJ37" s="604"/>
      <c r="GK37" s="604"/>
      <c r="GL37" s="604"/>
      <c r="GM37" s="604"/>
      <c r="GN37" s="604"/>
      <c r="GO37" s="604"/>
      <c r="GP37" s="604"/>
      <c r="GQ37" s="604"/>
      <c r="GR37" s="604"/>
      <c r="GS37" s="604"/>
      <c r="GT37" s="604"/>
      <c r="GU37" s="604"/>
      <c r="GV37" s="604"/>
      <c r="GW37" s="604"/>
      <c r="GX37" s="604"/>
      <c r="GY37" s="604"/>
      <c r="GZ37" s="604"/>
      <c r="HA37" s="604"/>
      <c r="HB37" s="604"/>
      <c r="HC37" s="604"/>
      <c r="HD37" s="604"/>
      <c r="HE37" s="604"/>
      <c r="HF37" s="604"/>
      <c r="HG37" s="604"/>
      <c r="HH37" s="604"/>
      <c r="HI37" s="604"/>
      <c r="HJ37" s="604"/>
      <c r="HK37" s="604"/>
      <c r="HL37" s="604"/>
      <c r="HM37" s="604"/>
      <c r="HN37" s="604"/>
      <c r="HO37" s="604"/>
      <c r="HP37" s="604"/>
      <c r="HQ37" s="604"/>
      <c r="HR37" s="604"/>
      <c r="HS37" s="604"/>
      <c r="HT37" s="604"/>
      <c r="HU37" s="604"/>
      <c r="HV37" s="604"/>
      <c r="HW37" s="604"/>
      <c r="HX37" s="604"/>
      <c r="HY37" s="604"/>
      <c r="HZ37" s="604"/>
      <c r="IA37" s="604"/>
      <c r="IB37" s="604"/>
      <c r="IC37" s="604"/>
      <c r="ID37" s="604"/>
      <c r="IE37" s="604"/>
      <c r="IF37" s="604"/>
      <c r="IG37" s="604"/>
      <c r="IH37" s="604"/>
      <c r="II37" s="604"/>
      <c r="IJ37" s="604"/>
      <c r="IK37" s="604"/>
      <c r="IL37" s="604"/>
      <c r="IM37" s="604"/>
      <c r="IN37" s="604"/>
      <c r="IO37" s="604"/>
      <c r="IP37" s="604"/>
      <c r="IQ37" s="604"/>
      <c r="IR37" s="604"/>
      <c r="IS37" s="604"/>
      <c r="IT37" s="604"/>
      <c r="IU37" s="604"/>
      <c r="IV37" s="604"/>
    </row>
    <row r="38" spans="1:256" ht="17.25" customHeight="1">
      <c r="A38" s="605">
        <v>18</v>
      </c>
      <c r="B38" s="606"/>
      <c r="C38" s="1805"/>
      <c r="D38" s="1805"/>
      <c r="E38" s="1805"/>
      <c r="F38" s="1806"/>
      <c r="G38" s="609"/>
      <c r="H38" s="612"/>
      <c r="I38" s="604"/>
      <c r="J38" s="604"/>
      <c r="K38" s="604"/>
      <c r="L38" s="604"/>
      <c r="M38" s="604"/>
      <c r="N38" s="604"/>
      <c r="O38" s="604"/>
      <c r="P38" s="604"/>
      <c r="Q38" s="604"/>
      <c r="R38" s="604"/>
      <c r="S38" s="604"/>
      <c r="T38" s="604"/>
      <c r="U38" s="604"/>
      <c r="V38" s="604"/>
      <c r="W38" s="604"/>
      <c r="X38" s="604"/>
      <c r="Y38" s="604"/>
      <c r="Z38" s="604"/>
      <c r="AA38" s="604"/>
      <c r="AB38" s="604"/>
      <c r="AC38" s="604"/>
      <c r="AD38" s="604"/>
      <c r="AE38" s="604"/>
      <c r="AF38" s="604"/>
      <c r="AG38" s="604"/>
      <c r="AH38" s="604"/>
      <c r="AI38" s="604"/>
      <c r="AJ38" s="604"/>
      <c r="AK38" s="604"/>
      <c r="AL38" s="604"/>
      <c r="AM38" s="604"/>
      <c r="AN38" s="604"/>
      <c r="AO38" s="604"/>
      <c r="AP38" s="604"/>
      <c r="AQ38" s="604"/>
      <c r="AR38" s="604"/>
      <c r="AS38" s="604"/>
      <c r="AT38" s="604"/>
      <c r="AU38" s="604"/>
      <c r="AV38" s="604"/>
      <c r="AW38" s="604"/>
      <c r="AX38" s="604"/>
      <c r="AY38" s="604"/>
      <c r="AZ38" s="604"/>
      <c r="BA38" s="604"/>
      <c r="BB38" s="604"/>
      <c r="BC38" s="604"/>
      <c r="BD38" s="604"/>
      <c r="BE38" s="604"/>
      <c r="BF38" s="604"/>
      <c r="BG38" s="604"/>
      <c r="BH38" s="604"/>
      <c r="BI38" s="604"/>
      <c r="BJ38" s="604"/>
      <c r="BK38" s="604"/>
      <c r="BL38" s="604"/>
      <c r="BM38" s="604"/>
      <c r="BN38" s="604"/>
      <c r="BO38" s="604"/>
      <c r="BP38" s="604"/>
      <c r="BQ38" s="604"/>
      <c r="BR38" s="604"/>
      <c r="BS38" s="604"/>
      <c r="BT38" s="604"/>
      <c r="BU38" s="604"/>
      <c r="BV38" s="604"/>
      <c r="BW38" s="604"/>
      <c r="BX38" s="604"/>
      <c r="BY38" s="604"/>
      <c r="BZ38" s="604"/>
      <c r="CA38" s="604"/>
      <c r="CB38" s="604"/>
      <c r="CC38" s="604"/>
      <c r="CD38" s="604"/>
      <c r="CE38" s="604"/>
      <c r="CF38" s="604"/>
      <c r="CG38" s="604"/>
      <c r="CH38" s="604"/>
      <c r="CI38" s="604"/>
      <c r="CJ38" s="604"/>
      <c r="CK38" s="604"/>
      <c r="CL38" s="604"/>
      <c r="CM38" s="604"/>
      <c r="CN38" s="604"/>
      <c r="CO38" s="604"/>
      <c r="CP38" s="604"/>
      <c r="CQ38" s="604"/>
      <c r="CR38" s="604"/>
      <c r="CS38" s="604"/>
      <c r="CT38" s="604"/>
      <c r="CU38" s="604"/>
      <c r="CV38" s="604"/>
      <c r="CW38" s="604"/>
      <c r="CX38" s="604"/>
      <c r="CY38" s="604"/>
      <c r="CZ38" s="604"/>
      <c r="DA38" s="604"/>
      <c r="DB38" s="604"/>
      <c r="DC38" s="604"/>
      <c r="DD38" s="604"/>
      <c r="DE38" s="604"/>
      <c r="DF38" s="604"/>
      <c r="DG38" s="604"/>
      <c r="DH38" s="604"/>
      <c r="DI38" s="604"/>
      <c r="DJ38" s="604"/>
      <c r="DK38" s="604"/>
      <c r="DL38" s="604"/>
      <c r="DM38" s="604"/>
      <c r="DN38" s="604"/>
      <c r="DO38" s="604"/>
      <c r="DP38" s="604"/>
      <c r="DQ38" s="604"/>
      <c r="DR38" s="604"/>
      <c r="DS38" s="604"/>
      <c r="DT38" s="604"/>
      <c r="DU38" s="604"/>
      <c r="DV38" s="604"/>
      <c r="DW38" s="604"/>
      <c r="DX38" s="604"/>
      <c r="DY38" s="604"/>
      <c r="DZ38" s="604"/>
      <c r="EA38" s="604"/>
      <c r="EB38" s="604"/>
      <c r="EC38" s="604"/>
      <c r="ED38" s="604"/>
      <c r="EE38" s="604"/>
      <c r="EF38" s="604"/>
      <c r="EG38" s="604"/>
      <c r="EH38" s="604"/>
      <c r="EI38" s="604"/>
      <c r="EJ38" s="604"/>
      <c r="EK38" s="604"/>
      <c r="EL38" s="604"/>
      <c r="EM38" s="604"/>
      <c r="EN38" s="604"/>
      <c r="EO38" s="604"/>
      <c r="EP38" s="604"/>
      <c r="EQ38" s="604"/>
      <c r="ER38" s="604"/>
      <c r="ES38" s="604"/>
      <c r="ET38" s="604"/>
      <c r="EU38" s="604"/>
      <c r="EV38" s="604"/>
      <c r="EW38" s="604"/>
      <c r="EX38" s="604"/>
      <c r="EY38" s="604"/>
      <c r="EZ38" s="604"/>
      <c r="FA38" s="604"/>
      <c r="FB38" s="604"/>
      <c r="FC38" s="604"/>
      <c r="FD38" s="604"/>
      <c r="FE38" s="604"/>
      <c r="FF38" s="604"/>
      <c r="FG38" s="604"/>
      <c r="FH38" s="604"/>
      <c r="FI38" s="604"/>
      <c r="FJ38" s="604"/>
      <c r="FK38" s="604"/>
      <c r="FL38" s="604"/>
      <c r="FM38" s="604"/>
      <c r="FN38" s="604"/>
      <c r="FO38" s="604"/>
      <c r="FP38" s="604"/>
      <c r="FQ38" s="604"/>
      <c r="FR38" s="604"/>
      <c r="FS38" s="604"/>
      <c r="FT38" s="604"/>
      <c r="FU38" s="604"/>
      <c r="FV38" s="604"/>
      <c r="FW38" s="604"/>
      <c r="FX38" s="604"/>
      <c r="FY38" s="604"/>
      <c r="FZ38" s="604"/>
      <c r="GA38" s="604"/>
      <c r="GB38" s="604"/>
      <c r="GC38" s="604"/>
      <c r="GD38" s="604"/>
      <c r="GE38" s="604"/>
      <c r="GF38" s="604"/>
      <c r="GG38" s="604"/>
      <c r="GH38" s="604"/>
      <c r="GI38" s="604"/>
      <c r="GJ38" s="604"/>
      <c r="GK38" s="604"/>
      <c r="GL38" s="604"/>
      <c r="GM38" s="604"/>
      <c r="GN38" s="604"/>
      <c r="GO38" s="604"/>
      <c r="GP38" s="604"/>
      <c r="GQ38" s="604"/>
      <c r="GR38" s="604"/>
      <c r="GS38" s="604"/>
      <c r="GT38" s="604"/>
      <c r="GU38" s="604"/>
      <c r="GV38" s="604"/>
      <c r="GW38" s="604"/>
      <c r="GX38" s="604"/>
      <c r="GY38" s="604"/>
      <c r="GZ38" s="604"/>
      <c r="HA38" s="604"/>
      <c r="HB38" s="604"/>
      <c r="HC38" s="604"/>
      <c r="HD38" s="604"/>
      <c r="HE38" s="604"/>
      <c r="HF38" s="604"/>
      <c r="HG38" s="604"/>
      <c r="HH38" s="604"/>
      <c r="HI38" s="604"/>
      <c r="HJ38" s="604"/>
      <c r="HK38" s="604"/>
      <c r="HL38" s="604"/>
      <c r="HM38" s="604"/>
      <c r="HN38" s="604"/>
      <c r="HO38" s="604"/>
      <c r="HP38" s="604"/>
      <c r="HQ38" s="604"/>
      <c r="HR38" s="604"/>
      <c r="HS38" s="604"/>
      <c r="HT38" s="604"/>
      <c r="HU38" s="604"/>
      <c r="HV38" s="604"/>
      <c r="HW38" s="604"/>
      <c r="HX38" s="604"/>
      <c r="HY38" s="604"/>
      <c r="HZ38" s="604"/>
      <c r="IA38" s="604"/>
      <c r="IB38" s="604"/>
      <c r="IC38" s="604"/>
      <c r="ID38" s="604"/>
      <c r="IE38" s="604"/>
      <c r="IF38" s="604"/>
      <c r="IG38" s="604"/>
      <c r="IH38" s="604"/>
      <c r="II38" s="604"/>
      <c r="IJ38" s="604"/>
      <c r="IK38" s="604"/>
      <c r="IL38" s="604"/>
      <c r="IM38" s="604"/>
      <c r="IN38" s="604"/>
      <c r="IO38" s="604"/>
      <c r="IP38" s="604"/>
      <c r="IQ38" s="604"/>
      <c r="IR38" s="604"/>
      <c r="IS38" s="604"/>
      <c r="IT38" s="604"/>
      <c r="IU38" s="604"/>
      <c r="IV38" s="604"/>
    </row>
    <row r="39" spans="1:256" ht="17.25" customHeight="1">
      <c r="A39" s="605">
        <v>19</v>
      </c>
      <c r="B39" s="606"/>
      <c r="C39" s="1805"/>
      <c r="D39" s="1805"/>
      <c r="E39" s="1805"/>
      <c r="F39" s="1806"/>
      <c r="G39" s="609"/>
      <c r="H39" s="612"/>
      <c r="I39" s="604"/>
      <c r="J39" s="604"/>
      <c r="K39" s="604"/>
      <c r="L39" s="604"/>
      <c r="M39" s="604"/>
      <c r="N39" s="604"/>
      <c r="O39" s="604"/>
      <c r="P39" s="604"/>
      <c r="Q39" s="604"/>
      <c r="R39" s="604"/>
      <c r="S39" s="604"/>
      <c r="T39" s="604"/>
      <c r="U39" s="604"/>
      <c r="V39" s="604"/>
      <c r="W39" s="604"/>
      <c r="X39" s="604"/>
      <c r="Y39" s="604"/>
      <c r="Z39" s="604"/>
      <c r="AA39" s="604"/>
      <c r="AB39" s="604"/>
      <c r="AC39" s="604"/>
      <c r="AD39" s="604"/>
      <c r="AE39" s="604"/>
      <c r="AF39" s="604"/>
      <c r="AG39" s="604"/>
      <c r="AH39" s="604"/>
      <c r="AI39" s="604"/>
      <c r="AJ39" s="604"/>
      <c r="AK39" s="604"/>
      <c r="AL39" s="604"/>
      <c r="AM39" s="604"/>
      <c r="AN39" s="604"/>
      <c r="AO39" s="604"/>
      <c r="AP39" s="604"/>
      <c r="AQ39" s="604"/>
      <c r="AR39" s="604"/>
      <c r="AS39" s="604"/>
      <c r="AT39" s="604"/>
      <c r="AU39" s="604"/>
      <c r="AV39" s="604"/>
      <c r="AW39" s="604"/>
      <c r="AX39" s="604"/>
      <c r="AY39" s="604"/>
      <c r="AZ39" s="604"/>
      <c r="BA39" s="604"/>
      <c r="BB39" s="604"/>
      <c r="BC39" s="604"/>
      <c r="BD39" s="604"/>
      <c r="BE39" s="604"/>
      <c r="BF39" s="604"/>
      <c r="BG39" s="604"/>
      <c r="BH39" s="604"/>
      <c r="BI39" s="604"/>
      <c r="BJ39" s="604"/>
      <c r="BK39" s="604"/>
      <c r="BL39" s="604"/>
      <c r="BM39" s="604"/>
      <c r="BN39" s="604"/>
      <c r="BO39" s="604"/>
      <c r="BP39" s="604"/>
      <c r="BQ39" s="604"/>
      <c r="BR39" s="604"/>
      <c r="BS39" s="604"/>
      <c r="BT39" s="604"/>
      <c r="BU39" s="604"/>
      <c r="BV39" s="604"/>
      <c r="BW39" s="604"/>
      <c r="BX39" s="604"/>
      <c r="BY39" s="604"/>
      <c r="BZ39" s="604"/>
      <c r="CA39" s="604"/>
      <c r="CB39" s="604"/>
      <c r="CC39" s="604"/>
      <c r="CD39" s="604"/>
      <c r="CE39" s="604"/>
      <c r="CF39" s="604"/>
      <c r="CG39" s="604"/>
      <c r="CH39" s="604"/>
      <c r="CI39" s="604"/>
      <c r="CJ39" s="604"/>
      <c r="CK39" s="604"/>
      <c r="CL39" s="604"/>
      <c r="CM39" s="604"/>
      <c r="CN39" s="604"/>
      <c r="CO39" s="604"/>
      <c r="CP39" s="604"/>
      <c r="CQ39" s="604"/>
      <c r="CR39" s="604"/>
      <c r="CS39" s="604"/>
      <c r="CT39" s="604"/>
      <c r="CU39" s="604"/>
      <c r="CV39" s="604"/>
      <c r="CW39" s="604"/>
      <c r="CX39" s="604"/>
      <c r="CY39" s="604"/>
      <c r="CZ39" s="604"/>
      <c r="DA39" s="604"/>
      <c r="DB39" s="604"/>
      <c r="DC39" s="604"/>
      <c r="DD39" s="604"/>
      <c r="DE39" s="604"/>
      <c r="DF39" s="604"/>
      <c r="DG39" s="604"/>
      <c r="DH39" s="604"/>
      <c r="DI39" s="604"/>
      <c r="DJ39" s="604"/>
      <c r="DK39" s="604"/>
      <c r="DL39" s="604"/>
      <c r="DM39" s="604"/>
      <c r="DN39" s="604"/>
      <c r="DO39" s="604"/>
      <c r="DP39" s="604"/>
      <c r="DQ39" s="604"/>
      <c r="DR39" s="604"/>
      <c r="DS39" s="604"/>
      <c r="DT39" s="604"/>
      <c r="DU39" s="604"/>
      <c r="DV39" s="604"/>
      <c r="DW39" s="604"/>
      <c r="DX39" s="604"/>
      <c r="DY39" s="604"/>
      <c r="DZ39" s="604"/>
      <c r="EA39" s="604"/>
      <c r="EB39" s="604"/>
      <c r="EC39" s="604"/>
      <c r="ED39" s="604"/>
      <c r="EE39" s="604"/>
      <c r="EF39" s="604"/>
      <c r="EG39" s="604"/>
      <c r="EH39" s="604"/>
      <c r="EI39" s="604"/>
      <c r="EJ39" s="604"/>
      <c r="EK39" s="604"/>
      <c r="EL39" s="604"/>
      <c r="EM39" s="604"/>
      <c r="EN39" s="604"/>
      <c r="EO39" s="604"/>
      <c r="EP39" s="604"/>
      <c r="EQ39" s="604"/>
      <c r="ER39" s="604"/>
      <c r="ES39" s="604"/>
      <c r="ET39" s="604"/>
      <c r="EU39" s="604"/>
      <c r="EV39" s="604"/>
      <c r="EW39" s="604"/>
      <c r="EX39" s="604"/>
      <c r="EY39" s="604"/>
      <c r="EZ39" s="604"/>
      <c r="FA39" s="604"/>
      <c r="FB39" s="604"/>
      <c r="FC39" s="604"/>
      <c r="FD39" s="604"/>
      <c r="FE39" s="604"/>
      <c r="FF39" s="604"/>
      <c r="FG39" s="604"/>
      <c r="FH39" s="604"/>
      <c r="FI39" s="604"/>
      <c r="FJ39" s="604"/>
      <c r="FK39" s="604"/>
      <c r="FL39" s="604"/>
      <c r="FM39" s="604"/>
      <c r="FN39" s="604"/>
      <c r="FO39" s="604"/>
      <c r="FP39" s="604"/>
      <c r="FQ39" s="604"/>
      <c r="FR39" s="604"/>
      <c r="FS39" s="604"/>
      <c r="FT39" s="604"/>
      <c r="FU39" s="604"/>
      <c r="FV39" s="604"/>
      <c r="FW39" s="604"/>
      <c r="FX39" s="604"/>
      <c r="FY39" s="604"/>
      <c r="FZ39" s="604"/>
      <c r="GA39" s="604"/>
      <c r="GB39" s="604"/>
      <c r="GC39" s="604"/>
      <c r="GD39" s="604"/>
      <c r="GE39" s="604"/>
      <c r="GF39" s="604"/>
      <c r="GG39" s="604"/>
      <c r="GH39" s="604"/>
      <c r="GI39" s="604"/>
      <c r="GJ39" s="604"/>
      <c r="GK39" s="604"/>
      <c r="GL39" s="604"/>
      <c r="GM39" s="604"/>
      <c r="GN39" s="604"/>
      <c r="GO39" s="604"/>
      <c r="GP39" s="604"/>
      <c r="GQ39" s="604"/>
      <c r="GR39" s="604"/>
      <c r="GS39" s="604"/>
      <c r="GT39" s="604"/>
      <c r="GU39" s="604"/>
      <c r="GV39" s="604"/>
      <c r="GW39" s="604"/>
      <c r="GX39" s="604"/>
      <c r="GY39" s="604"/>
      <c r="GZ39" s="604"/>
      <c r="HA39" s="604"/>
      <c r="HB39" s="604"/>
      <c r="HC39" s="604"/>
      <c r="HD39" s="604"/>
      <c r="HE39" s="604"/>
      <c r="HF39" s="604"/>
      <c r="HG39" s="604"/>
      <c r="HH39" s="604"/>
      <c r="HI39" s="604"/>
      <c r="HJ39" s="604"/>
      <c r="HK39" s="604"/>
      <c r="HL39" s="604"/>
      <c r="HM39" s="604"/>
      <c r="HN39" s="604"/>
      <c r="HO39" s="604"/>
      <c r="HP39" s="604"/>
      <c r="HQ39" s="604"/>
      <c r="HR39" s="604"/>
      <c r="HS39" s="604"/>
      <c r="HT39" s="604"/>
      <c r="HU39" s="604"/>
      <c r="HV39" s="604"/>
      <c r="HW39" s="604"/>
      <c r="HX39" s="604"/>
      <c r="HY39" s="604"/>
      <c r="HZ39" s="604"/>
      <c r="IA39" s="604"/>
      <c r="IB39" s="604"/>
      <c r="IC39" s="604"/>
      <c r="ID39" s="604"/>
      <c r="IE39" s="604"/>
      <c r="IF39" s="604"/>
      <c r="IG39" s="604"/>
      <c r="IH39" s="604"/>
      <c r="II39" s="604"/>
      <c r="IJ39" s="604"/>
      <c r="IK39" s="604"/>
      <c r="IL39" s="604"/>
      <c r="IM39" s="604"/>
      <c r="IN39" s="604"/>
      <c r="IO39" s="604"/>
      <c r="IP39" s="604"/>
      <c r="IQ39" s="604"/>
      <c r="IR39" s="604"/>
      <c r="IS39" s="604"/>
      <c r="IT39" s="604"/>
      <c r="IU39" s="604"/>
      <c r="IV39" s="604"/>
    </row>
    <row r="40" spans="1:256" ht="17.25" customHeight="1" thickBot="1">
      <c r="A40" s="605">
        <v>20</v>
      </c>
      <c r="B40" s="606"/>
      <c r="C40" s="1805"/>
      <c r="D40" s="1805"/>
      <c r="E40" s="1805"/>
      <c r="F40" s="1806"/>
      <c r="G40" s="614"/>
      <c r="H40" s="612"/>
      <c r="I40" s="604"/>
      <c r="J40" s="604"/>
      <c r="K40" s="604"/>
      <c r="L40" s="604"/>
      <c r="M40" s="604"/>
      <c r="N40" s="604"/>
      <c r="O40" s="604"/>
      <c r="P40" s="604"/>
      <c r="Q40" s="604"/>
      <c r="R40" s="604"/>
      <c r="S40" s="604"/>
      <c r="T40" s="604"/>
      <c r="U40" s="604"/>
      <c r="V40" s="604"/>
      <c r="W40" s="604"/>
      <c r="X40" s="604"/>
      <c r="Y40" s="604"/>
      <c r="Z40" s="604"/>
      <c r="AA40" s="604"/>
      <c r="AB40" s="604"/>
      <c r="AC40" s="604"/>
      <c r="AD40" s="604"/>
      <c r="AE40" s="604"/>
      <c r="AF40" s="604"/>
      <c r="AG40" s="604"/>
      <c r="AH40" s="604"/>
      <c r="AI40" s="604"/>
      <c r="AJ40" s="604"/>
      <c r="AK40" s="604"/>
      <c r="AL40" s="604"/>
      <c r="AM40" s="604"/>
      <c r="AN40" s="604"/>
      <c r="AO40" s="604"/>
      <c r="AP40" s="604"/>
      <c r="AQ40" s="604"/>
      <c r="AR40" s="604"/>
      <c r="AS40" s="604"/>
      <c r="AT40" s="604"/>
      <c r="AU40" s="604"/>
      <c r="AV40" s="604"/>
      <c r="AW40" s="604"/>
      <c r="AX40" s="604"/>
      <c r="AY40" s="604"/>
      <c r="AZ40" s="604"/>
      <c r="BA40" s="604"/>
      <c r="BB40" s="604"/>
      <c r="BC40" s="604"/>
      <c r="BD40" s="604"/>
      <c r="BE40" s="604"/>
      <c r="BF40" s="604"/>
      <c r="BG40" s="604"/>
      <c r="BH40" s="604"/>
      <c r="BI40" s="604"/>
      <c r="BJ40" s="604"/>
      <c r="BK40" s="604"/>
      <c r="BL40" s="604"/>
      <c r="BM40" s="604"/>
      <c r="BN40" s="604"/>
      <c r="BO40" s="604"/>
      <c r="BP40" s="604"/>
      <c r="BQ40" s="604"/>
      <c r="BR40" s="604"/>
      <c r="BS40" s="604"/>
      <c r="BT40" s="604"/>
      <c r="BU40" s="604"/>
      <c r="BV40" s="604"/>
      <c r="BW40" s="604"/>
      <c r="BX40" s="604"/>
      <c r="BY40" s="604"/>
      <c r="BZ40" s="604"/>
      <c r="CA40" s="604"/>
      <c r="CB40" s="604"/>
      <c r="CC40" s="604"/>
      <c r="CD40" s="604"/>
      <c r="CE40" s="604"/>
      <c r="CF40" s="604"/>
      <c r="CG40" s="604"/>
      <c r="CH40" s="604"/>
      <c r="CI40" s="604"/>
      <c r="CJ40" s="604"/>
      <c r="CK40" s="604"/>
      <c r="CL40" s="604"/>
      <c r="CM40" s="604"/>
      <c r="CN40" s="604"/>
      <c r="CO40" s="604"/>
      <c r="CP40" s="604"/>
      <c r="CQ40" s="604"/>
      <c r="CR40" s="604"/>
      <c r="CS40" s="604"/>
      <c r="CT40" s="604"/>
      <c r="CU40" s="604"/>
      <c r="CV40" s="604"/>
      <c r="CW40" s="604"/>
      <c r="CX40" s="604"/>
      <c r="CY40" s="604"/>
      <c r="CZ40" s="604"/>
      <c r="DA40" s="604"/>
      <c r="DB40" s="604"/>
      <c r="DC40" s="604"/>
      <c r="DD40" s="604"/>
      <c r="DE40" s="604"/>
      <c r="DF40" s="604"/>
      <c r="DG40" s="604"/>
      <c r="DH40" s="604"/>
      <c r="DI40" s="604"/>
      <c r="DJ40" s="604"/>
      <c r="DK40" s="604"/>
      <c r="DL40" s="604"/>
      <c r="DM40" s="604"/>
      <c r="DN40" s="604"/>
      <c r="DO40" s="604"/>
      <c r="DP40" s="604"/>
      <c r="DQ40" s="604"/>
      <c r="DR40" s="604"/>
      <c r="DS40" s="604"/>
      <c r="DT40" s="604"/>
      <c r="DU40" s="604"/>
      <c r="DV40" s="604"/>
      <c r="DW40" s="604"/>
      <c r="DX40" s="604"/>
      <c r="DY40" s="604"/>
      <c r="DZ40" s="604"/>
      <c r="EA40" s="604"/>
      <c r="EB40" s="604"/>
      <c r="EC40" s="604"/>
      <c r="ED40" s="604"/>
      <c r="EE40" s="604"/>
      <c r="EF40" s="604"/>
      <c r="EG40" s="604"/>
      <c r="EH40" s="604"/>
      <c r="EI40" s="604"/>
      <c r="EJ40" s="604"/>
      <c r="EK40" s="604"/>
      <c r="EL40" s="604"/>
      <c r="EM40" s="604"/>
      <c r="EN40" s="604"/>
      <c r="EO40" s="604"/>
      <c r="EP40" s="604"/>
      <c r="EQ40" s="604"/>
      <c r="ER40" s="604"/>
      <c r="ES40" s="604"/>
      <c r="ET40" s="604"/>
      <c r="EU40" s="604"/>
      <c r="EV40" s="604"/>
      <c r="EW40" s="604"/>
      <c r="EX40" s="604"/>
      <c r="EY40" s="604"/>
      <c r="EZ40" s="604"/>
      <c r="FA40" s="604"/>
      <c r="FB40" s="604"/>
      <c r="FC40" s="604"/>
      <c r="FD40" s="604"/>
      <c r="FE40" s="604"/>
      <c r="FF40" s="604"/>
      <c r="FG40" s="604"/>
      <c r="FH40" s="604"/>
      <c r="FI40" s="604"/>
      <c r="FJ40" s="604"/>
      <c r="FK40" s="604"/>
      <c r="FL40" s="604"/>
      <c r="FM40" s="604"/>
      <c r="FN40" s="604"/>
      <c r="FO40" s="604"/>
      <c r="FP40" s="604"/>
      <c r="FQ40" s="604"/>
      <c r="FR40" s="604"/>
      <c r="FS40" s="604"/>
      <c r="FT40" s="604"/>
      <c r="FU40" s="604"/>
      <c r="FV40" s="604"/>
      <c r="FW40" s="604"/>
      <c r="FX40" s="604"/>
      <c r="FY40" s="604"/>
      <c r="FZ40" s="604"/>
      <c r="GA40" s="604"/>
      <c r="GB40" s="604"/>
      <c r="GC40" s="604"/>
      <c r="GD40" s="604"/>
      <c r="GE40" s="604"/>
      <c r="GF40" s="604"/>
      <c r="GG40" s="604"/>
      <c r="GH40" s="604"/>
      <c r="GI40" s="604"/>
      <c r="GJ40" s="604"/>
      <c r="GK40" s="604"/>
      <c r="GL40" s="604"/>
      <c r="GM40" s="604"/>
      <c r="GN40" s="604"/>
      <c r="GO40" s="604"/>
      <c r="GP40" s="604"/>
      <c r="GQ40" s="604"/>
      <c r="GR40" s="604"/>
      <c r="GS40" s="604"/>
      <c r="GT40" s="604"/>
      <c r="GU40" s="604"/>
      <c r="GV40" s="604"/>
      <c r="GW40" s="604"/>
      <c r="GX40" s="604"/>
      <c r="GY40" s="604"/>
      <c r="GZ40" s="604"/>
      <c r="HA40" s="604"/>
      <c r="HB40" s="604"/>
      <c r="HC40" s="604"/>
      <c r="HD40" s="604"/>
      <c r="HE40" s="604"/>
      <c r="HF40" s="604"/>
      <c r="HG40" s="604"/>
      <c r="HH40" s="604"/>
      <c r="HI40" s="604"/>
      <c r="HJ40" s="604"/>
      <c r="HK40" s="604"/>
      <c r="HL40" s="604"/>
      <c r="HM40" s="604"/>
      <c r="HN40" s="604"/>
      <c r="HO40" s="604"/>
      <c r="HP40" s="604"/>
      <c r="HQ40" s="604"/>
      <c r="HR40" s="604"/>
      <c r="HS40" s="604"/>
      <c r="HT40" s="604"/>
      <c r="HU40" s="604"/>
      <c r="HV40" s="604"/>
      <c r="HW40" s="604"/>
      <c r="HX40" s="604"/>
      <c r="HY40" s="604"/>
      <c r="HZ40" s="604"/>
      <c r="IA40" s="604"/>
      <c r="IB40" s="604"/>
      <c r="IC40" s="604"/>
      <c r="ID40" s="604"/>
      <c r="IE40" s="604"/>
      <c r="IF40" s="604"/>
      <c r="IG40" s="604"/>
      <c r="IH40" s="604"/>
      <c r="II40" s="604"/>
      <c r="IJ40" s="604"/>
      <c r="IK40" s="604"/>
      <c r="IL40" s="604"/>
      <c r="IM40" s="604"/>
      <c r="IN40" s="604"/>
      <c r="IO40" s="604"/>
      <c r="IP40" s="604"/>
      <c r="IQ40" s="604"/>
      <c r="IR40" s="604"/>
      <c r="IS40" s="604"/>
      <c r="IT40" s="604"/>
      <c r="IU40" s="604"/>
      <c r="IV40" s="604"/>
    </row>
    <row r="41" spans="1:256" ht="24" customHeight="1">
      <c r="A41" s="1677" t="s">
        <v>1126</v>
      </c>
      <c r="B41" s="1678"/>
      <c r="C41" s="1678"/>
      <c r="D41" s="1678"/>
      <c r="E41" s="1678"/>
      <c r="F41" s="1678"/>
      <c r="G41" s="1678"/>
      <c r="H41" s="1678"/>
    </row>
    <row r="42" spans="1:256" ht="97.5" customHeight="1">
      <c r="A42" s="1678"/>
      <c r="B42" s="1678"/>
      <c r="C42" s="1678"/>
      <c r="D42" s="1678"/>
      <c r="E42" s="1678"/>
      <c r="F42" s="1678"/>
      <c r="G42" s="1678"/>
      <c r="H42" s="1678"/>
    </row>
  </sheetData>
  <mergeCells count="54">
    <mergeCell ref="A5:B5"/>
    <mergeCell ref="A6:B6"/>
    <mergeCell ref="C28:D28"/>
    <mergeCell ref="A2:H2"/>
    <mergeCell ref="A3:B3"/>
    <mergeCell ref="C3:D3"/>
    <mergeCell ref="A4:B4"/>
    <mergeCell ref="C23:D23"/>
    <mergeCell ref="E23:F23"/>
    <mergeCell ref="E20:F20"/>
    <mergeCell ref="C4:D6"/>
    <mergeCell ref="E4:H6"/>
    <mergeCell ref="B8:B18"/>
    <mergeCell ref="C8:E17"/>
    <mergeCell ref="C18:H18"/>
    <mergeCell ref="E22:F22"/>
    <mergeCell ref="E21:F21"/>
    <mergeCell ref="C20:D20"/>
    <mergeCell ref="A41:H42"/>
    <mergeCell ref="C37:D37"/>
    <mergeCell ref="E37:F37"/>
    <mergeCell ref="C38:D38"/>
    <mergeCell ref="E38:F38"/>
    <mergeCell ref="C39:D39"/>
    <mergeCell ref="E39:F39"/>
    <mergeCell ref="C40:D40"/>
    <mergeCell ref="E40:F40"/>
    <mergeCell ref="C35:D35"/>
    <mergeCell ref="E35:F35"/>
    <mergeCell ref="C30:D30"/>
    <mergeCell ref="E30:F30"/>
    <mergeCell ref="C31:D31"/>
    <mergeCell ref="E31:F31"/>
    <mergeCell ref="C32:D32"/>
    <mergeCell ref="E33:F33"/>
    <mergeCell ref="C34:D34"/>
    <mergeCell ref="E34:F34"/>
    <mergeCell ref="E32:F32"/>
    <mergeCell ref="C22:D22"/>
    <mergeCell ref="C21:D21"/>
    <mergeCell ref="C36:D36"/>
    <mergeCell ref="E36:F36"/>
    <mergeCell ref="C33:D33"/>
    <mergeCell ref="E28:F28"/>
    <mergeCell ref="C29:D29"/>
    <mergeCell ref="E29:F29"/>
    <mergeCell ref="E24:F24"/>
    <mergeCell ref="C25:D25"/>
    <mergeCell ref="E25:F25"/>
    <mergeCell ref="C26:D26"/>
    <mergeCell ref="E26:F26"/>
    <mergeCell ref="C27:D27"/>
    <mergeCell ref="E27:F27"/>
    <mergeCell ref="C24:D24"/>
  </mergeCells>
  <phoneticPr fontId="4"/>
  <printOptions horizontalCentered="1"/>
  <pageMargins left="0.39370078740157483" right="0.39370078740157483" top="0.59055118110236227" bottom="0.39370078740157483" header="0.39370078740157483" footer="0.39370078740157483"/>
  <pageSetup paperSize="9" scale="90" orientation="portrait" horizontalDpi="300" verticalDpi="300"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1:H45"/>
  <sheetViews>
    <sheetView view="pageBreakPreview" zoomScaleNormal="70" zoomScaleSheetLayoutView="100" workbookViewId="0">
      <selection activeCell="B1" sqref="B1"/>
    </sheetView>
  </sheetViews>
  <sheetFormatPr defaultRowHeight="13.5"/>
  <cols>
    <col min="1" max="1" width="9" style="144"/>
    <col min="2" max="2" width="5" style="144" customWidth="1"/>
    <col min="3" max="3" width="20.625" style="144" customWidth="1"/>
    <col min="4" max="4" width="15.375" style="144" customWidth="1"/>
    <col min="5" max="5" width="2.5" style="144" customWidth="1"/>
    <col min="6" max="6" width="9.25" style="144" customWidth="1"/>
    <col min="7" max="8" width="25" style="144" customWidth="1"/>
    <col min="9" max="9" width="9.125" style="144" customWidth="1"/>
    <col min="10" max="20" width="20.625" style="144" customWidth="1"/>
    <col min="21" max="16384" width="9" style="144"/>
  </cols>
  <sheetData>
    <row r="1" spans="2:8" ht="23.25" customHeight="1">
      <c r="B1" s="427" t="s">
        <v>217</v>
      </c>
    </row>
    <row r="2" spans="2:8" ht="20.25" customHeight="1">
      <c r="H2" s="427" t="s">
        <v>883</v>
      </c>
    </row>
    <row r="3" spans="2:8" ht="20.25" customHeight="1"/>
    <row r="4" spans="2:8" ht="52.5" customHeight="1" thickBot="1">
      <c r="B4" s="1823" t="s">
        <v>1077</v>
      </c>
      <c r="C4" s="1823"/>
      <c r="D4" s="1823"/>
      <c r="E4" s="1823"/>
      <c r="F4" s="1823"/>
      <c r="G4" s="1823"/>
      <c r="H4" s="1823"/>
    </row>
    <row r="5" spans="2:8" ht="30.75" customHeight="1">
      <c r="B5" s="1824"/>
      <c r="C5" s="1827" t="s">
        <v>218</v>
      </c>
      <c r="D5" s="1828"/>
      <c r="E5" s="1829"/>
      <c r="F5" s="145" t="s">
        <v>219</v>
      </c>
      <c r="G5" s="1830"/>
      <c r="H5" s="1831"/>
    </row>
    <row r="6" spans="2:8" ht="30" customHeight="1">
      <c r="B6" s="1825"/>
      <c r="C6" s="1832" t="s">
        <v>220</v>
      </c>
      <c r="D6" s="1832"/>
      <c r="E6" s="1833"/>
      <c r="F6" s="146" t="s">
        <v>221</v>
      </c>
      <c r="G6" s="1841"/>
      <c r="H6" s="1842"/>
    </row>
    <row r="7" spans="2:8" ht="30" customHeight="1">
      <c r="B7" s="1826"/>
      <c r="C7" s="1833" t="s">
        <v>222</v>
      </c>
      <c r="D7" s="1836"/>
      <c r="E7" s="1836"/>
      <c r="F7" s="146" t="s">
        <v>223</v>
      </c>
      <c r="G7" s="1834"/>
      <c r="H7" s="1835"/>
    </row>
    <row r="8" spans="2:8" ht="30" customHeight="1">
      <c r="B8" s="1846" t="s">
        <v>113</v>
      </c>
      <c r="C8" s="1847"/>
      <c r="D8" s="1847"/>
      <c r="E8" s="1847"/>
      <c r="F8" s="1847"/>
      <c r="G8" s="147" t="s">
        <v>224</v>
      </c>
      <c r="H8" s="148" t="s">
        <v>225</v>
      </c>
    </row>
    <row r="9" spans="2:8" ht="30" customHeight="1" thickBot="1">
      <c r="B9" s="1843"/>
      <c r="C9" s="1844"/>
      <c r="D9" s="1844"/>
      <c r="E9" s="1844"/>
      <c r="F9" s="1845"/>
      <c r="G9" s="1848" t="s">
        <v>226</v>
      </c>
      <c r="H9" s="1849"/>
    </row>
    <row r="10" spans="2:8" ht="30" customHeight="1" thickTop="1">
      <c r="B10" s="149">
        <v>1</v>
      </c>
      <c r="C10" s="1839" t="s">
        <v>227</v>
      </c>
      <c r="D10" s="1840"/>
      <c r="E10" s="1840"/>
      <c r="F10" s="1840"/>
      <c r="G10" s="150" t="s">
        <v>228</v>
      </c>
      <c r="H10" s="151"/>
    </row>
    <row r="11" spans="2:8" ht="30" customHeight="1">
      <c r="B11" s="152">
        <v>2</v>
      </c>
      <c r="C11" s="1837" t="s">
        <v>229</v>
      </c>
      <c r="D11" s="1838"/>
      <c r="E11" s="1838"/>
      <c r="F11" s="1838"/>
      <c r="G11" s="153"/>
      <c r="H11" s="148" t="s">
        <v>228</v>
      </c>
    </row>
    <row r="12" spans="2:8" ht="30" customHeight="1">
      <c r="B12" s="152">
        <v>3</v>
      </c>
      <c r="C12" s="1837"/>
      <c r="D12" s="1838"/>
      <c r="E12" s="1838"/>
      <c r="F12" s="1838"/>
      <c r="G12" s="153"/>
      <c r="H12" s="154"/>
    </row>
    <row r="13" spans="2:8" ht="30" customHeight="1">
      <c r="B13" s="152">
        <v>4</v>
      </c>
      <c r="C13" s="1837"/>
      <c r="D13" s="1838"/>
      <c r="E13" s="1838"/>
      <c r="F13" s="1838"/>
      <c r="G13" s="153"/>
      <c r="H13" s="154"/>
    </row>
    <row r="14" spans="2:8" ht="30" customHeight="1">
      <c r="B14" s="152">
        <v>5</v>
      </c>
      <c r="C14" s="1837"/>
      <c r="D14" s="1838"/>
      <c r="E14" s="1838"/>
      <c r="F14" s="1838"/>
      <c r="G14" s="153"/>
      <c r="H14" s="154"/>
    </row>
    <row r="15" spans="2:8" ht="30" customHeight="1">
      <c r="B15" s="152">
        <v>6</v>
      </c>
      <c r="C15" s="1833"/>
      <c r="D15" s="1836"/>
      <c r="E15" s="1836"/>
      <c r="F15" s="1836"/>
      <c r="G15" s="155"/>
      <c r="H15" s="156"/>
    </row>
    <row r="16" spans="2:8" ht="30" customHeight="1">
      <c r="B16" s="152">
        <v>7</v>
      </c>
      <c r="C16" s="1833"/>
      <c r="D16" s="1836"/>
      <c r="E16" s="1836"/>
      <c r="F16" s="1836"/>
      <c r="G16" s="155"/>
      <c r="H16" s="156"/>
    </row>
    <row r="17" spans="2:8" ht="30" customHeight="1">
      <c r="B17" s="152">
        <v>8</v>
      </c>
      <c r="C17" s="1833"/>
      <c r="D17" s="1836"/>
      <c r="E17" s="1836"/>
      <c r="F17" s="1836"/>
      <c r="G17" s="155"/>
      <c r="H17" s="156"/>
    </row>
    <row r="18" spans="2:8" ht="30" customHeight="1">
      <c r="B18" s="152">
        <v>9</v>
      </c>
      <c r="C18" s="1833"/>
      <c r="D18" s="1836"/>
      <c r="E18" s="1836"/>
      <c r="F18" s="1836"/>
      <c r="G18" s="155"/>
      <c r="H18" s="156"/>
    </row>
    <row r="19" spans="2:8" ht="30" customHeight="1" thickBot="1">
      <c r="B19" s="157">
        <v>10</v>
      </c>
      <c r="C19" s="1850"/>
      <c r="D19" s="1851"/>
      <c r="E19" s="1851"/>
      <c r="F19" s="1851"/>
      <c r="G19" s="158"/>
      <c r="H19" s="159"/>
    </row>
    <row r="20" spans="2:8" ht="30" customHeight="1">
      <c r="B20" s="144" t="s">
        <v>230</v>
      </c>
    </row>
    <row r="21" spans="2:8" ht="30" customHeight="1">
      <c r="B21" s="144" t="s">
        <v>231</v>
      </c>
    </row>
    <row r="22" spans="2:8" ht="30" customHeight="1"/>
    <row r="23" spans="2:8" ht="30" customHeight="1">
      <c r="C23" s="160"/>
    </row>
    <row r="24" spans="2:8" ht="30" customHeight="1"/>
    <row r="25" spans="2:8" ht="30" customHeight="1"/>
    <row r="26" spans="2:8" ht="30" customHeight="1"/>
    <row r="27" spans="2:8" ht="30" customHeight="1"/>
    <row r="28" spans="2:8" ht="30" customHeight="1"/>
    <row r="29" spans="2:8" ht="30" customHeight="1"/>
    <row r="30" spans="2:8" ht="30" customHeight="1"/>
    <row r="31" spans="2:8" ht="30" customHeight="1"/>
    <row r="32" spans="2:8"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sheetData>
  <mergeCells count="21">
    <mergeCell ref="C19:F19"/>
    <mergeCell ref="C13:F13"/>
    <mergeCell ref="C14:F14"/>
    <mergeCell ref="C15:F15"/>
    <mergeCell ref="C16:F16"/>
    <mergeCell ref="C17:F17"/>
    <mergeCell ref="C12:F12"/>
    <mergeCell ref="C10:F10"/>
    <mergeCell ref="C18:F18"/>
    <mergeCell ref="G6:H6"/>
    <mergeCell ref="B9:F9"/>
    <mergeCell ref="C11:F11"/>
    <mergeCell ref="B8:F8"/>
    <mergeCell ref="G9:H9"/>
    <mergeCell ref="B4:H4"/>
    <mergeCell ref="B5:B7"/>
    <mergeCell ref="C5:E5"/>
    <mergeCell ref="G5:H5"/>
    <mergeCell ref="C6:E6"/>
    <mergeCell ref="G7:H7"/>
    <mergeCell ref="C7:E7"/>
  </mergeCells>
  <phoneticPr fontId="4"/>
  <printOptions horizontalCentered="1"/>
  <pageMargins left="0.39370078740157483" right="0.39370078740157483" top="0.98425196850393704" bottom="0.59055118110236227" header="0.59055118110236227" footer="0.39370078740157483"/>
  <pageSetup paperSize="9" scale="80" orientation="portrait" r:id="rId1"/>
  <headerFooter alignWithMargins="0">
    <oddHeader xml:space="preserve">&amp;R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1:J50"/>
  <sheetViews>
    <sheetView view="pageBreakPreview" zoomScaleNormal="100" zoomScaleSheetLayoutView="100" workbookViewId="0">
      <selection activeCell="B1" sqref="B1:C1"/>
    </sheetView>
  </sheetViews>
  <sheetFormatPr defaultRowHeight="13.5"/>
  <cols>
    <col min="1" max="1" width="9" style="144"/>
    <col min="2" max="2" width="5" style="144" customWidth="1"/>
    <col min="3" max="3" width="20.625" style="144" customWidth="1"/>
    <col min="4" max="4" width="15.375" style="144" customWidth="1"/>
    <col min="5" max="5" width="2.5" style="144" customWidth="1"/>
    <col min="6" max="6" width="9.375" style="144" customWidth="1"/>
    <col min="7" max="9" width="22.625" style="144" customWidth="1"/>
    <col min="10" max="21" width="20.625" style="144" customWidth="1"/>
    <col min="22" max="16384" width="9" style="144"/>
  </cols>
  <sheetData>
    <row r="1" spans="2:10" ht="26.25" customHeight="1">
      <c r="B1" s="1852" t="s">
        <v>232</v>
      </c>
      <c r="C1" s="1853"/>
    </row>
    <row r="2" spans="2:10" ht="20.25" customHeight="1">
      <c r="I2" s="427" t="s">
        <v>884</v>
      </c>
    </row>
    <row r="3" spans="2:10" ht="20.25" customHeight="1"/>
    <row r="4" spans="2:10" ht="52.5" customHeight="1" thickBot="1">
      <c r="B4" s="1823" t="s">
        <v>253</v>
      </c>
      <c r="C4" s="1823"/>
      <c r="D4" s="1823"/>
      <c r="E4" s="1823"/>
      <c r="F4" s="1823"/>
      <c r="G4" s="1823"/>
      <c r="H4" s="1823"/>
      <c r="I4" s="1823"/>
      <c r="J4" s="161"/>
    </row>
    <row r="5" spans="2:10" ht="30.75" customHeight="1">
      <c r="B5" s="162"/>
      <c r="C5" s="1827" t="s">
        <v>233</v>
      </c>
      <c r="D5" s="1828"/>
      <c r="E5" s="1829"/>
      <c r="F5" s="145" t="s">
        <v>234</v>
      </c>
      <c r="G5" s="1830"/>
      <c r="H5" s="1854"/>
      <c r="I5" s="1831"/>
    </row>
    <row r="6" spans="2:10" ht="30" customHeight="1">
      <c r="B6" s="163"/>
      <c r="C6" s="1832" t="s">
        <v>235</v>
      </c>
      <c r="D6" s="1832"/>
      <c r="E6" s="1833"/>
      <c r="F6" s="146" t="s">
        <v>236</v>
      </c>
      <c r="G6" s="1841"/>
      <c r="H6" s="1837"/>
      <c r="I6" s="1842"/>
    </row>
    <row r="7" spans="2:10" ht="30" customHeight="1">
      <c r="B7" s="163"/>
      <c r="C7" s="1833" t="s">
        <v>237</v>
      </c>
      <c r="D7" s="1836"/>
      <c r="E7" s="1836"/>
      <c r="F7" s="146" t="s">
        <v>238</v>
      </c>
      <c r="G7" s="1834"/>
      <c r="H7" s="1855"/>
      <c r="I7" s="1835"/>
    </row>
    <row r="8" spans="2:10" ht="30" customHeight="1">
      <c r="B8" s="1856"/>
      <c r="C8" s="1857" t="s">
        <v>239</v>
      </c>
      <c r="D8" s="1857"/>
      <c r="E8" s="1857"/>
      <c r="F8" s="1860"/>
      <c r="G8" s="164" t="s">
        <v>240</v>
      </c>
      <c r="H8" s="164" t="s">
        <v>241</v>
      </c>
      <c r="I8" s="309"/>
    </row>
    <row r="9" spans="2:10" ht="30" customHeight="1">
      <c r="B9" s="1825"/>
      <c r="C9" s="1858"/>
      <c r="D9" s="1858"/>
      <c r="E9" s="1858"/>
      <c r="F9" s="1861"/>
      <c r="G9" s="165"/>
      <c r="H9" s="165" t="s">
        <v>242</v>
      </c>
      <c r="I9" s="310"/>
    </row>
    <row r="10" spans="2:10" ht="30" customHeight="1">
      <c r="B10" s="1825"/>
      <c r="C10" s="1859"/>
      <c r="D10" s="1859"/>
      <c r="E10" s="1859"/>
      <c r="F10" s="1862"/>
      <c r="G10" s="1863" t="s">
        <v>243</v>
      </c>
      <c r="H10" s="1864"/>
      <c r="I10" s="1865"/>
    </row>
    <row r="11" spans="2:10" ht="30" customHeight="1">
      <c r="B11" s="1856"/>
      <c r="C11" s="1877" t="s">
        <v>244</v>
      </c>
      <c r="D11" s="1857"/>
      <c r="E11" s="1857"/>
      <c r="F11" s="166" t="s">
        <v>245</v>
      </c>
      <c r="G11" s="1878"/>
      <c r="H11" s="1879"/>
      <c r="I11" s="1880"/>
    </row>
    <row r="12" spans="2:10" ht="30" customHeight="1">
      <c r="B12" s="1826"/>
      <c r="C12" s="1859"/>
      <c r="D12" s="1859"/>
      <c r="E12" s="1859"/>
      <c r="F12" s="167" t="s">
        <v>246</v>
      </c>
      <c r="G12" s="1866"/>
      <c r="H12" s="1867"/>
      <c r="I12" s="1868"/>
    </row>
    <row r="13" spans="2:10" ht="30" customHeight="1" thickBot="1">
      <c r="B13" s="1869" t="s">
        <v>113</v>
      </c>
      <c r="C13" s="1870"/>
      <c r="D13" s="1870"/>
      <c r="E13" s="1870"/>
      <c r="F13" s="1870"/>
      <c r="G13" s="1870"/>
      <c r="H13" s="1871"/>
      <c r="I13" s="1872"/>
    </row>
    <row r="14" spans="2:10" ht="30" customHeight="1" thickTop="1">
      <c r="B14" s="168">
        <v>1</v>
      </c>
      <c r="C14" s="1874"/>
      <c r="D14" s="1874"/>
      <c r="E14" s="1874"/>
      <c r="F14" s="1874"/>
      <c r="G14" s="1874"/>
      <c r="H14" s="1875"/>
      <c r="I14" s="1876"/>
    </row>
    <row r="15" spans="2:10" ht="30" customHeight="1">
      <c r="B15" s="152">
        <v>2</v>
      </c>
      <c r="C15" s="1841"/>
      <c r="D15" s="1841"/>
      <c r="E15" s="1841"/>
      <c r="F15" s="1841"/>
      <c r="G15" s="1841"/>
      <c r="H15" s="1837"/>
      <c r="I15" s="1842"/>
    </row>
    <row r="16" spans="2:10" ht="30" customHeight="1">
      <c r="B16" s="152">
        <v>3</v>
      </c>
      <c r="C16" s="1841"/>
      <c r="D16" s="1841"/>
      <c r="E16" s="1841"/>
      <c r="F16" s="1841"/>
      <c r="G16" s="1841"/>
      <c r="H16" s="1837"/>
      <c r="I16" s="1842"/>
    </row>
    <row r="17" spans="2:9" ht="30" customHeight="1">
      <c r="B17" s="152">
        <v>4</v>
      </c>
      <c r="C17" s="1841"/>
      <c r="D17" s="1841"/>
      <c r="E17" s="1841"/>
      <c r="F17" s="1841"/>
      <c r="G17" s="1841"/>
      <c r="H17" s="1837"/>
      <c r="I17" s="1842"/>
    </row>
    <row r="18" spans="2:9" ht="30" customHeight="1">
      <c r="B18" s="152">
        <v>5</v>
      </c>
      <c r="C18" s="1841"/>
      <c r="D18" s="1841"/>
      <c r="E18" s="1841"/>
      <c r="F18" s="1841"/>
      <c r="G18" s="1841"/>
      <c r="H18" s="1837"/>
      <c r="I18" s="1842"/>
    </row>
    <row r="19" spans="2:9" ht="30" customHeight="1">
      <c r="B19" s="152">
        <v>6</v>
      </c>
      <c r="C19" s="1832"/>
      <c r="D19" s="1832"/>
      <c r="E19" s="1832"/>
      <c r="F19" s="1832"/>
      <c r="G19" s="1832"/>
      <c r="H19" s="1833"/>
      <c r="I19" s="1873"/>
    </row>
    <row r="20" spans="2:9" ht="30" customHeight="1">
      <c r="B20" s="152">
        <v>7</v>
      </c>
      <c r="C20" s="1832"/>
      <c r="D20" s="1832"/>
      <c r="E20" s="1832"/>
      <c r="F20" s="1832"/>
      <c r="G20" s="1832"/>
      <c r="H20" s="1833"/>
      <c r="I20" s="1873"/>
    </row>
    <row r="21" spans="2:9" ht="30" customHeight="1">
      <c r="B21" s="152">
        <v>8</v>
      </c>
      <c r="C21" s="1832"/>
      <c r="D21" s="1832"/>
      <c r="E21" s="1832"/>
      <c r="F21" s="1832"/>
      <c r="G21" s="1832"/>
      <c r="H21" s="1833"/>
      <c r="I21" s="1873"/>
    </row>
    <row r="22" spans="2:9" ht="30" customHeight="1">
      <c r="B22" s="152">
        <v>9</v>
      </c>
      <c r="C22" s="1832"/>
      <c r="D22" s="1832"/>
      <c r="E22" s="1832"/>
      <c r="F22" s="1832"/>
      <c r="G22" s="1832"/>
      <c r="H22" s="1833"/>
      <c r="I22" s="1873"/>
    </row>
    <row r="23" spans="2:9" ht="30" customHeight="1" thickBot="1">
      <c r="B23" s="157">
        <v>10</v>
      </c>
      <c r="C23" s="1881"/>
      <c r="D23" s="1881"/>
      <c r="E23" s="1881"/>
      <c r="F23" s="1881"/>
      <c r="G23" s="1881"/>
      <c r="H23" s="1850"/>
      <c r="I23" s="1882"/>
    </row>
    <row r="24" spans="2:9" ht="30" customHeight="1">
      <c r="B24" s="144" t="s">
        <v>247</v>
      </c>
    </row>
    <row r="25" spans="2:9" ht="30" customHeight="1">
      <c r="B25" s="144" t="s">
        <v>248</v>
      </c>
    </row>
    <row r="26" spans="2:9" ht="30" customHeight="1">
      <c r="B26" s="144" t="s">
        <v>249</v>
      </c>
    </row>
    <row r="27" spans="2:9" ht="30" customHeight="1"/>
    <row r="28" spans="2:9" ht="30" customHeight="1">
      <c r="C28" s="160"/>
    </row>
    <row r="29" spans="2:9" ht="30" customHeight="1"/>
    <row r="30" spans="2:9" ht="30" customHeight="1"/>
    <row r="31" spans="2:9" ht="30" customHeight="1"/>
    <row r="32" spans="2:9"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sheetData>
  <mergeCells count="27">
    <mergeCell ref="C23:I23"/>
    <mergeCell ref="C15:I15"/>
    <mergeCell ref="C16:I16"/>
    <mergeCell ref="C17:I17"/>
    <mergeCell ref="C18:I18"/>
    <mergeCell ref="C20:I20"/>
    <mergeCell ref="G12:I12"/>
    <mergeCell ref="B13:I13"/>
    <mergeCell ref="C21:I21"/>
    <mergeCell ref="C22:I22"/>
    <mergeCell ref="C19:I19"/>
    <mergeCell ref="C14:I14"/>
    <mergeCell ref="B11:B12"/>
    <mergeCell ref="C11:E12"/>
    <mergeCell ref="G11:I11"/>
    <mergeCell ref="C7:E7"/>
    <mergeCell ref="G7:I7"/>
    <mergeCell ref="B8:B10"/>
    <mergeCell ref="C8:E10"/>
    <mergeCell ref="F8:F10"/>
    <mergeCell ref="G10:I10"/>
    <mergeCell ref="B1:C1"/>
    <mergeCell ref="B4:I4"/>
    <mergeCell ref="C5:E5"/>
    <mergeCell ref="G5:I5"/>
    <mergeCell ref="C6:E6"/>
    <mergeCell ref="G6:I6"/>
  </mergeCells>
  <phoneticPr fontId="4"/>
  <printOptions horizontalCentered="1"/>
  <pageMargins left="0.39370078740157483" right="0.39370078740157483" top="0.98425196850393704" bottom="0.59055118110236227" header="0.59055118110236227" footer="0.39370078740157483"/>
  <pageSetup paperSize="9" scale="70" orientation="portrait" r:id="rId1"/>
  <headerFooter alignWithMargins="0"/>
  <colBreaks count="1" manualBreakCount="1">
    <brk id="10"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J51"/>
  <sheetViews>
    <sheetView view="pageBreakPreview" zoomScaleNormal="100" zoomScaleSheetLayoutView="100" workbookViewId="0"/>
  </sheetViews>
  <sheetFormatPr defaultRowHeight="13.5"/>
  <cols>
    <col min="1" max="1" width="6.75" customWidth="1"/>
    <col min="2" max="6" width="14.375" customWidth="1"/>
    <col min="7" max="7" width="19" customWidth="1"/>
    <col min="8" max="8" width="8" customWidth="1"/>
  </cols>
  <sheetData>
    <row r="1" spans="1:10" ht="27.75" customHeight="1">
      <c r="A1" t="s">
        <v>582</v>
      </c>
      <c r="G1" s="1883"/>
      <c r="H1" s="1883"/>
      <c r="I1" s="1883"/>
      <c r="J1" s="1883"/>
    </row>
    <row r="2" spans="1:10" ht="39" customHeight="1">
      <c r="G2" t="s">
        <v>885</v>
      </c>
    </row>
    <row r="3" spans="1:10" ht="24" customHeight="1">
      <c r="A3" s="1884" t="s">
        <v>493</v>
      </c>
      <c r="B3" s="1884"/>
      <c r="C3" s="1884"/>
      <c r="D3" s="1884"/>
      <c r="E3" s="1884"/>
      <c r="F3" s="1884"/>
      <c r="G3" s="1884"/>
      <c r="H3" s="1884"/>
      <c r="I3" s="256"/>
      <c r="J3" s="253"/>
    </row>
    <row r="4" spans="1:10" ht="14.25" thickBot="1"/>
    <row r="5" spans="1:10" ht="27" customHeight="1" thickTop="1">
      <c r="A5" s="1885" t="s">
        <v>494</v>
      </c>
      <c r="B5" s="1886"/>
      <c r="C5" s="1886"/>
      <c r="D5" s="1886"/>
      <c r="E5" s="1886"/>
      <c r="F5" s="1886"/>
      <c r="G5" s="1887"/>
      <c r="H5" s="1888"/>
    </row>
    <row r="6" spans="1:10" ht="27" customHeight="1">
      <c r="A6" s="1889" t="s">
        <v>495</v>
      </c>
      <c r="B6" s="1890"/>
      <c r="C6" s="1890"/>
      <c r="D6" s="1890"/>
      <c r="E6" s="1890"/>
      <c r="F6" s="1890"/>
      <c r="G6" s="1891"/>
      <c r="H6" s="1892"/>
    </row>
    <row r="7" spans="1:10" ht="27" customHeight="1" thickBot="1">
      <c r="A7" s="1893" t="s">
        <v>496</v>
      </c>
      <c r="B7" s="1894"/>
      <c r="C7" s="1894"/>
      <c r="D7" s="1894"/>
      <c r="E7" s="1894"/>
      <c r="F7" s="1894"/>
      <c r="G7" s="1895"/>
      <c r="H7" s="1896"/>
    </row>
    <row r="8" spans="1:10" ht="19.5" customHeight="1" thickTop="1" thickBot="1">
      <c r="A8" s="1897"/>
      <c r="B8" s="1897"/>
      <c r="C8" s="1897"/>
      <c r="D8" s="1897"/>
      <c r="E8" s="1897"/>
      <c r="F8" s="1897"/>
      <c r="G8" s="1897"/>
      <c r="H8" s="1897"/>
    </row>
    <row r="9" spans="1:10" ht="27.75" customHeight="1" thickTop="1" thickBot="1">
      <c r="A9" s="1898" t="s">
        <v>497</v>
      </c>
      <c r="B9" s="1899"/>
      <c r="C9" s="1899"/>
      <c r="D9" s="1899"/>
      <c r="E9" s="1899"/>
      <c r="F9" s="1899"/>
      <c r="G9" s="1899" t="s">
        <v>498</v>
      </c>
      <c r="H9" s="1900"/>
    </row>
    <row r="10" spans="1:10" ht="27.75" customHeight="1" thickTop="1">
      <c r="A10" s="257">
        <v>1</v>
      </c>
      <c r="B10" s="1901"/>
      <c r="C10" s="1901"/>
      <c r="D10" s="1901"/>
      <c r="E10" s="1901"/>
      <c r="F10" s="1901"/>
      <c r="G10" s="1901"/>
      <c r="H10" s="1902"/>
    </row>
    <row r="11" spans="1:10" ht="27.75" customHeight="1">
      <c r="A11" s="258">
        <v>2</v>
      </c>
      <c r="B11" s="1903"/>
      <c r="C11" s="1903"/>
      <c r="D11" s="1903"/>
      <c r="E11" s="1903"/>
      <c r="F11" s="1903"/>
      <c r="G11" s="1903"/>
      <c r="H11" s="1904"/>
    </row>
    <row r="12" spans="1:10" ht="27.75" customHeight="1">
      <c r="A12" s="258">
        <v>3</v>
      </c>
      <c r="B12" s="1903"/>
      <c r="C12" s="1903"/>
      <c r="D12" s="1903"/>
      <c r="E12" s="1903"/>
      <c r="F12" s="1903"/>
      <c r="G12" s="1903"/>
      <c r="H12" s="1904"/>
    </row>
    <row r="13" spans="1:10" ht="27.75" customHeight="1">
      <c r="A13" s="258">
        <v>4</v>
      </c>
      <c r="B13" s="1903"/>
      <c r="C13" s="1903"/>
      <c r="D13" s="1903"/>
      <c r="E13" s="1903"/>
      <c r="F13" s="1903"/>
      <c r="G13" s="1903"/>
      <c r="H13" s="1905"/>
    </row>
    <row r="14" spans="1:10" ht="27.75" customHeight="1">
      <c r="A14" s="258">
        <v>5</v>
      </c>
      <c r="B14" s="1903"/>
      <c r="C14" s="1903"/>
      <c r="D14" s="1903"/>
      <c r="E14" s="1903"/>
      <c r="F14" s="1903"/>
      <c r="G14" s="1903"/>
      <c r="H14" s="1904"/>
    </row>
    <row r="15" spans="1:10" ht="27.75" customHeight="1">
      <c r="A15" s="258">
        <v>6</v>
      </c>
      <c r="B15" s="1906"/>
      <c r="C15" s="1906"/>
      <c r="D15" s="1906"/>
      <c r="E15" s="1906"/>
      <c r="F15" s="1906"/>
      <c r="G15" s="1906"/>
      <c r="H15" s="1907"/>
    </row>
    <row r="16" spans="1:10" ht="27.75" customHeight="1">
      <c r="A16" s="258">
        <v>7</v>
      </c>
      <c r="B16" s="1906"/>
      <c r="C16" s="1906"/>
      <c r="D16" s="1906"/>
      <c r="E16" s="1906"/>
      <c r="F16" s="1906"/>
      <c r="G16" s="1906"/>
      <c r="H16" s="1907"/>
    </row>
    <row r="17" spans="1:8" ht="27.75" customHeight="1">
      <c r="A17" s="258">
        <v>8</v>
      </c>
      <c r="B17" s="1906"/>
      <c r="C17" s="1906"/>
      <c r="D17" s="1906"/>
      <c r="E17" s="1906"/>
      <c r="F17" s="1906"/>
      <c r="G17" s="1906"/>
      <c r="H17" s="1907"/>
    </row>
    <row r="18" spans="1:8" ht="27.75" customHeight="1">
      <c r="A18" s="258">
        <v>9</v>
      </c>
      <c r="B18" s="1906"/>
      <c r="C18" s="1906"/>
      <c r="D18" s="1906"/>
      <c r="E18" s="1906"/>
      <c r="F18" s="1906"/>
      <c r="G18" s="1906"/>
      <c r="H18" s="1907"/>
    </row>
    <row r="19" spans="1:8" ht="27.75" customHeight="1" thickBot="1">
      <c r="A19" s="259">
        <v>10</v>
      </c>
      <c r="B19" s="1908"/>
      <c r="C19" s="1908"/>
      <c r="D19" s="1908"/>
      <c r="E19" s="1908"/>
      <c r="F19" s="1908"/>
      <c r="G19" s="1908"/>
      <c r="H19" s="1909"/>
    </row>
    <row r="20" spans="1:8" ht="27.75" customHeight="1" thickTop="1" thickBot="1">
      <c r="A20" s="260" t="s">
        <v>292</v>
      </c>
      <c r="B20" s="1910" t="s">
        <v>499</v>
      </c>
      <c r="C20" s="1911"/>
      <c r="D20" s="1911"/>
      <c r="E20" s="1911"/>
      <c r="F20" s="1912"/>
      <c r="G20" s="261"/>
      <c r="H20" s="262" t="s">
        <v>500</v>
      </c>
    </row>
    <row r="21" spans="1:8" ht="15" thickTop="1" thickBot="1"/>
    <row r="22" spans="1:8" ht="27.75" customHeight="1" thickTop="1">
      <c r="A22" s="1913" t="s">
        <v>501</v>
      </c>
      <c r="B22" s="1914"/>
      <c r="C22" s="1914"/>
      <c r="D22" s="1914"/>
      <c r="E22" s="1914"/>
      <c r="F22" s="1914"/>
      <c r="G22" s="1914" t="s">
        <v>498</v>
      </c>
      <c r="H22" s="1915"/>
    </row>
    <row r="23" spans="1:8" ht="27.75" customHeight="1">
      <c r="A23" s="258">
        <v>1</v>
      </c>
      <c r="B23" s="1916"/>
      <c r="C23" s="1917"/>
      <c r="D23" s="1917"/>
      <c r="E23" s="1917"/>
      <c r="F23" s="1918"/>
      <c r="G23" s="1916"/>
      <c r="H23" s="1905"/>
    </row>
    <row r="24" spans="1:8" ht="27.75" customHeight="1">
      <c r="A24" s="258">
        <v>2</v>
      </c>
      <c r="B24" s="1916"/>
      <c r="C24" s="1917"/>
      <c r="D24" s="1917"/>
      <c r="E24" s="1917"/>
      <c r="F24" s="1918"/>
      <c r="G24" s="1916"/>
      <c r="H24" s="1905"/>
    </row>
    <row r="25" spans="1:8" ht="27.75" customHeight="1">
      <c r="A25" s="258">
        <v>3</v>
      </c>
      <c r="B25" s="1919"/>
      <c r="C25" s="1920"/>
      <c r="D25" s="1920"/>
      <c r="E25" s="1920"/>
      <c r="F25" s="1921"/>
      <c r="G25" s="1919"/>
      <c r="H25" s="1922"/>
    </row>
    <row r="26" spans="1:8" ht="27.75" customHeight="1">
      <c r="A26" s="258">
        <v>4</v>
      </c>
      <c r="B26" s="1919"/>
      <c r="C26" s="1920"/>
      <c r="D26" s="1920"/>
      <c r="E26" s="1920"/>
      <c r="F26" s="1921"/>
      <c r="G26" s="1919"/>
      <c r="H26" s="1922"/>
    </row>
    <row r="27" spans="1:8" ht="27.75" customHeight="1" thickBot="1">
      <c r="A27" s="263">
        <v>5</v>
      </c>
      <c r="B27" s="1923"/>
      <c r="C27" s="1924"/>
      <c r="D27" s="1924"/>
      <c r="E27" s="1924"/>
      <c r="F27" s="1925"/>
      <c r="G27" s="1923"/>
      <c r="H27" s="1926"/>
    </row>
    <row r="28" spans="1:8" ht="27.75" customHeight="1" thickTop="1" thickBot="1">
      <c r="A28" s="264" t="s">
        <v>292</v>
      </c>
      <c r="B28" s="1910" t="s">
        <v>502</v>
      </c>
      <c r="C28" s="1911"/>
      <c r="D28" s="1911"/>
      <c r="E28" s="1911"/>
      <c r="F28" s="1912"/>
      <c r="G28" s="261"/>
      <c r="H28" s="261" t="s">
        <v>503</v>
      </c>
    </row>
    <row r="29" spans="1:8" ht="15" thickTop="1" thickBot="1"/>
    <row r="30" spans="1:8" ht="13.5" customHeight="1" thickTop="1">
      <c r="B30" s="1928" t="s">
        <v>504</v>
      </c>
      <c r="C30" s="1928"/>
      <c r="D30" s="1928"/>
      <c r="E30" s="1928"/>
      <c r="F30" s="1929" t="s">
        <v>505</v>
      </c>
      <c r="G30" s="1931"/>
      <c r="H30" s="1931" t="s">
        <v>506</v>
      </c>
    </row>
    <row r="31" spans="1:8" ht="13.5" customHeight="1" thickBot="1">
      <c r="B31" s="1928"/>
      <c r="C31" s="1928"/>
      <c r="D31" s="1928"/>
      <c r="E31" s="1928"/>
      <c r="F31" s="1930"/>
      <c r="G31" s="1932"/>
      <c r="H31" s="1932"/>
    </row>
    <row r="32" spans="1:8" ht="14.25" thickTop="1"/>
    <row r="33" spans="1:8" ht="32.25" customHeight="1">
      <c r="A33" s="1927" t="s">
        <v>507</v>
      </c>
      <c r="B33" s="1927"/>
      <c r="C33" s="1927"/>
      <c r="D33" s="1927"/>
      <c r="E33" s="1927"/>
      <c r="F33" s="1927"/>
      <c r="G33" s="1927"/>
      <c r="H33" s="1927"/>
    </row>
    <row r="34" spans="1:8" ht="25.5" customHeight="1">
      <c r="A34" s="1927" t="s">
        <v>508</v>
      </c>
      <c r="B34" s="1927"/>
      <c r="C34" s="1927"/>
      <c r="D34" s="1927"/>
      <c r="E34" s="1927"/>
      <c r="F34" s="1927"/>
      <c r="G34" s="1927"/>
      <c r="H34" s="1927"/>
    </row>
    <row r="35" spans="1:8" ht="27" customHeight="1">
      <c r="A35" s="265" t="s">
        <v>509</v>
      </c>
      <c r="B35" s="265"/>
      <c r="C35" s="265"/>
      <c r="D35" s="265"/>
      <c r="E35" s="265"/>
      <c r="F35" s="265"/>
      <c r="G35" s="265"/>
      <c r="H35" s="265"/>
    </row>
    <row r="36" spans="1:8">
      <c r="A36" s="254"/>
      <c r="B36" s="254"/>
      <c r="C36" s="254"/>
      <c r="D36" s="254"/>
      <c r="E36" s="254"/>
      <c r="F36" s="254"/>
      <c r="G36" s="254"/>
      <c r="H36" s="254"/>
    </row>
    <row r="37" spans="1:8">
      <c r="A37" s="254"/>
      <c r="B37" s="254"/>
      <c r="C37" s="254"/>
      <c r="D37" s="254"/>
      <c r="E37" s="254"/>
      <c r="F37" s="254"/>
      <c r="G37" s="254"/>
      <c r="H37" s="254"/>
    </row>
    <row r="38" spans="1:8">
      <c r="A38" s="254"/>
      <c r="B38" s="254"/>
      <c r="C38" s="254"/>
      <c r="D38" s="254"/>
      <c r="E38" s="254"/>
      <c r="F38" s="254"/>
      <c r="G38" s="254"/>
      <c r="H38" s="254"/>
    </row>
    <row r="39" spans="1:8">
      <c r="A39" s="254"/>
      <c r="B39" s="254"/>
      <c r="C39" s="254"/>
      <c r="D39" s="254"/>
      <c r="E39" s="254"/>
      <c r="F39" s="254"/>
      <c r="G39" s="254"/>
      <c r="H39" s="254"/>
    </row>
    <row r="40" spans="1:8">
      <c r="A40" s="254"/>
      <c r="B40" s="254"/>
      <c r="C40" s="254"/>
      <c r="D40" s="254"/>
      <c r="E40" s="254"/>
      <c r="F40" s="254"/>
      <c r="G40" s="254"/>
      <c r="H40" s="254"/>
    </row>
    <row r="41" spans="1:8">
      <c r="A41" s="254"/>
      <c r="B41" s="254"/>
      <c r="C41" s="254"/>
      <c r="D41" s="254"/>
      <c r="E41" s="254"/>
      <c r="F41" s="254"/>
      <c r="G41" s="254"/>
      <c r="H41" s="254"/>
    </row>
    <row r="42" spans="1:8">
      <c r="A42" s="254"/>
      <c r="B42" s="254"/>
      <c r="C42" s="254"/>
      <c r="D42" s="254"/>
      <c r="E42" s="254"/>
      <c r="F42" s="254"/>
      <c r="G42" s="254"/>
      <c r="H42" s="254"/>
    </row>
    <row r="51" ht="6.75" customHeight="1"/>
  </sheetData>
  <mergeCells count="51">
    <mergeCell ref="B26:F26"/>
    <mergeCell ref="G26:H26"/>
    <mergeCell ref="B27:F27"/>
    <mergeCell ref="G27:H27"/>
    <mergeCell ref="A34:H34"/>
    <mergeCell ref="B28:F28"/>
    <mergeCell ref="B30:E31"/>
    <mergeCell ref="F30:F31"/>
    <mergeCell ref="G30:G31"/>
    <mergeCell ref="H30:H31"/>
    <mergeCell ref="A33:H33"/>
    <mergeCell ref="B23:F23"/>
    <mergeCell ref="G23:H23"/>
    <mergeCell ref="B24:F24"/>
    <mergeCell ref="G24:H24"/>
    <mergeCell ref="B25:F25"/>
    <mergeCell ref="G25:H25"/>
    <mergeCell ref="B19:F19"/>
    <mergeCell ref="G19:H19"/>
    <mergeCell ref="B20:F20"/>
    <mergeCell ref="A22:F22"/>
    <mergeCell ref="G22:H22"/>
    <mergeCell ref="B16:F16"/>
    <mergeCell ref="G16:H16"/>
    <mergeCell ref="B17:F17"/>
    <mergeCell ref="G17:H17"/>
    <mergeCell ref="B18:F18"/>
    <mergeCell ref="G18:H18"/>
    <mergeCell ref="B13:F13"/>
    <mergeCell ref="G13:H13"/>
    <mergeCell ref="B14:F14"/>
    <mergeCell ref="G14:H14"/>
    <mergeCell ref="B15:F15"/>
    <mergeCell ref="G15:H15"/>
    <mergeCell ref="B10:F10"/>
    <mergeCell ref="G10:H10"/>
    <mergeCell ref="B11:F11"/>
    <mergeCell ref="G11:H11"/>
    <mergeCell ref="B12:F12"/>
    <mergeCell ref="G12:H12"/>
    <mergeCell ref="A7:F7"/>
    <mergeCell ref="G7:H7"/>
    <mergeCell ref="A8:H8"/>
    <mergeCell ref="A9:F9"/>
    <mergeCell ref="G9:H9"/>
    <mergeCell ref="G1:J1"/>
    <mergeCell ref="A3:H3"/>
    <mergeCell ref="A5:F5"/>
    <mergeCell ref="G5:H5"/>
    <mergeCell ref="A6:F6"/>
    <mergeCell ref="G6:H6"/>
  </mergeCells>
  <phoneticPr fontId="26"/>
  <printOptions horizontalCentered="1"/>
  <pageMargins left="0.70866141732283472" right="0.70866141732283472" top="0.74803149606299213" bottom="0.74803149606299213" header="0.31496062992125984" footer="0.31496062992125984"/>
  <pageSetup paperSize="9" scale="84"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K42"/>
  <sheetViews>
    <sheetView view="pageBreakPreview" zoomScaleNormal="100" zoomScaleSheetLayoutView="100" workbookViewId="0"/>
  </sheetViews>
  <sheetFormatPr defaultRowHeight="13.5"/>
  <cols>
    <col min="1" max="1" width="6.75" customWidth="1"/>
    <col min="2" max="6" width="12.75" customWidth="1"/>
    <col min="7" max="7" width="17.75" customWidth="1"/>
    <col min="8" max="8" width="10.125" customWidth="1"/>
  </cols>
  <sheetData>
    <row r="1" spans="1:10" ht="27.75" customHeight="1">
      <c r="A1" t="s">
        <v>582</v>
      </c>
      <c r="G1" s="1883"/>
      <c r="H1" s="1883"/>
      <c r="I1" s="1883"/>
      <c r="J1" s="1883"/>
    </row>
    <row r="2" spans="1:10" ht="39" customHeight="1">
      <c r="G2" t="s">
        <v>885</v>
      </c>
    </row>
    <row r="3" spans="1:10" ht="24" customHeight="1">
      <c r="A3" s="1884" t="s">
        <v>493</v>
      </c>
      <c r="B3" s="1884"/>
      <c r="C3" s="1884"/>
      <c r="D3" s="1884"/>
      <c r="E3" s="1884"/>
      <c r="F3" s="1884"/>
      <c r="G3" s="1884"/>
      <c r="H3" s="1884"/>
      <c r="I3" s="256"/>
      <c r="J3" s="253"/>
    </row>
    <row r="4" spans="1:10" ht="14.25" thickBot="1"/>
    <row r="5" spans="1:10" ht="27" customHeight="1" thickTop="1">
      <c r="A5" s="1885" t="s">
        <v>494</v>
      </c>
      <c r="B5" s="1886"/>
      <c r="C5" s="1886"/>
      <c r="D5" s="1886"/>
      <c r="E5" s="1886"/>
      <c r="F5" s="1886"/>
      <c r="G5" s="1887" t="s">
        <v>510</v>
      </c>
      <c r="H5" s="1888"/>
    </row>
    <row r="6" spans="1:10" ht="27" customHeight="1">
      <c r="A6" s="1889" t="s">
        <v>495</v>
      </c>
      <c r="B6" s="1890"/>
      <c r="C6" s="1890"/>
      <c r="D6" s="1890"/>
      <c r="E6" s="1890"/>
      <c r="F6" s="1890"/>
      <c r="G6" s="1891" t="s">
        <v>511</v>
      </c>
      <c r="H6" s="1892"/>
    </row>
    <row r="7" spans="1:10" ht="27" customHeight="1" thickBot="1">
      <c r="A7" s="1893" t="s">
        <v>496</v>
      </c>
      <c r="B7" s="1894"/>
      <c r="C7" s="1894"/>
      <c r="D7" s="1894"/>
      <c r="E7" s="1894"/>
      <c r="F7" s="1894"/>
      <c r="G7" s="1895" t="s">
        <v>512</v>
      </c>
      <c r="H7" s="1896"/>
    </row>
    <row r="8" spans="1:10" ht="19.5" customHeight="1" thickTop="1" thickBot="1">
      <c r="A8" s="1897"/>
      <c r="B8" s="1897"/>
      <c r="C8" s="1897"/>
      <c r="D8" s="1897"/>
      <c r="E8" s="1897"/>
      <c r="F8" s="1897"/>
      <c r="G8" s="1897"/>
      <c r="H8" s="1897"/>
    </row>
    <row r="9" spans="1:10" ht="23.25" customHeight="1" thickTop="1" thickBot="1">
      <c r="A9" s="1898" t="s">
        <v>497</v>
      </c>
      <c r="B9" s="1899"/>
      <c r="C9" s="1899"/>
      <c r="D9" s="1899"/>
      <c r="E9" s="1899"/>
      <c r="F9" s="1899"/>
      <c r="G9" s="1899" t="s">
        <v>498</v>
      </c>
      <c r="H9" s="1900"/>
    </row>
    <row r="10" spans="1:10" ht="18.75" customHeight="1" thickTop="1">
      <c r="A10" s="257">
        <v>1</v>
      </c>
      <c r="B10" s="1901" t="s">
        <v>513</v>
      </c>
      <c r="C10" s="1901"/>
      <c r="D10" s="1901"/>
      <c r="E10" s="1901"/>
      <c r="F10" s="1901"/>
      <c r="G10" s="1901">
        <v>1</v>
      </c>
      <c r="H10" s="1902"/>
    </row>
    <row r="11" spans="1:10" ht="18.75" customHeight="1">
      <c r="A11" s="258">
        <v>2</v>
      </c>
      <c r="B11" s="1903" t="s">
        <v>514</v>
      </c>
      <c r="C11" s="1903"/>
      <c r="D11" s="1903"/>
      <c r="E11" s="1903"/>
      <c r="F11" s="1903"/>
      <c r="G11" s="1903">
        <v>1</v>
      </c>
      <c r="H11" s="1904"/>
    </row>
    <row r="12" spans="1:10" ht="18.75" customHeight="1">
      <c r="A12" s="258">
        <v>3</v>
      </c>
      <c r="B12" s="1903" t="s">
        <v>515</v>
      </c>
      <c r="C12" s="1903"/>
      <c r="D12" s="1903"/>
      <c r="E12" s="1903"/>
      <c r="F12" s="1903"/>
      <c r="G12" s="1903">
        <v>1</v>
      </c>
      <c r="H12" s="1904"/>
    </row>
    <row r="13" spans="1:10" ht="18.75" customHeight="1">
      <c r="A13" s="258">
        <v>4</v>
      </c>
      <c r="B13" s="1903" t="s">
        <v>516</v>
      </c>
      <c r="C13" s="1903"/>
      <c r="D13" s="1903"/>
      <c r="E13" s="1903"/>
      <c r="F13" s="1903"/>
      <c r="G13" s="1903">
        <v>0.5</v>
      </c>
      <c r="H13" s="1905"/>
    </row>
    <row r="14" spans="1:10" ht="18.75" customHeight="1">
      <c r="A14" s="258">
        <v>5</v>
      </c>
      <c r="B14" s="1903" t="s">
        <v>517</v>
      </c>
      <c r="C14" s="1903"/>
      <c r="D14" s="1903"/>
      <c r="E14" s="1903"/>
      <c r="F14" s="1903"/>
      <c r="G14" s="1903">
        <v>0.8</v>
      </c>
      <c r="H14" s="1904"/>
    </row>
    <row r="15" spans="1:10" ht="18.75" customHeight="1">
      <c r="A15" s="258">
        <v>6</v>
      </c>
      <c r="B15" s="1906"/>
      <c r="C15" s="1906"/>
      <c r="D15" s="1906"/>
      <c r="E15" s="1906"/>
      <c r="F15" s="1906"/>
      <c r="G15" s="1906"/>
      <c r="H15" s="1907"/>
    </row>
    <row r="16" spans="1:10" ht="18.75" customHeight="1">
      <c r="A16" s="258">
        <v>7</v>
      </c>
      <c r="B16" s="1906"/>
      <c r="C16" s="1906"/>
      <c r="D16" s="1906"/>
      <c r="E16" s="1906"/>
      <c r="F16" s="1906"/>
      <c r="G16" s="1906"/>
      <c r="H16" s="1907"/>
    </row>
    <row r="17" spans="1:11" ht="18.75" customHeight="1">
      <c r="A17" s="258">
        <v>8</v>
      </c>
      <c r="B17" s="1906"/>
      <c r="C17" s="1906"/>
      <c r="D17" s="1906"/>
      <c r="E17" s="1906"/>
      <c r="F17" s="1906"/>
      <c r="G17" s="1906"/>
      <c r="H17" s="1907"/>
    </row>
    <row r="18" spans="1:11" ht="18.75" customHeight="1">
      <c r="A18" s="258">
        <v>9</v>
      </c>
      <c r="B18" s="1906"/>
      <c r="C18" s="1906"/>
      <c r="D18" s="1906"/>
      <c r="E18" s="1906"/>
      <c r="F18" s="1906"/>
      <c r="G18" s="1906"/>
      <c r="H18" s="1907"/>
    </row>
    <row r="19" spans="1:11" ht="18.75" customHeight="1" thickBot="1">
      <c r="A19" s="259">
        <v>10</v>
      </c>
      <c r="B19" s="1908"/>
      <c r="C19" s="1908"/>
      <c r="D19" s="1908"/>
      <c r="E19" s="1908"/>
      <c r="F19" s="1908"/>
      <c r="G19" s="1908"/>
      <c r="H19" s="1909"/>
    </row>
    <row r="20" spans="1:11" ht="21.75" customHeight="1" thickTop="1" thickBot="1">
      <c r="A20" s="260" t="s">
        <v>292</v>
      </c>
      <c r="B20" s="1910" t="s">
        <v>499</v>
      </c>
      <c r="C20" s="1911"/>
      <c r="D20" s="1911"/>
      <c r="E20" s="1911"/>
      <c r="F20" s="1911"/>
      <c r="G20" s="261">
        <v>4.3</v>
      </c>
      <c r="H20" s="262" t="s">
        <v>500</v>
      </c>
      <c r="K20" s="266"/>
    </row>
    <row r="21" spans="1:11" ht="15" thickTop="1" thickBot="1"/>
    <row r="22" spans="1:11" ht="18.75" customHeight="1" thickTop="1">
      <c r="A22" s="1913" t="s">
        <v>501</v>
      </c>
      <c r="B22" s="1914"/>
      <c r="C22" s="1914"/>
      <c r="D22" s="1914"/>
      <c r="E22" s="1914"/>
      <c r="F22" s="1914"/>
      <c r="G22" s="1914" t="s">
        <v>498</v>
      </c>
      <c r="H22" s="1915"/>
    </row>
    <row r="23" spans="1:11" ht="21.75" customHeight="1">
      <c r="A23" s="258">
        <v>1</v>
      </c>
      <c r="B23" s="1916" t="s">
        <v>513</v>
      </c>
      <c r="C23" s="1917"/>
      <c r="D23" s="1917"/>
      <c r="E23" s="1917"/>
      <c r="F23" s="1918"/>
      <c r="G23" s="1916">
        <v>1</v>
      </c>
      <c r="H23" s="1905"/>
    </row>
    <row r="24" spans="1:11" ht="21.75" customHeight="1">
      <c r="A24" s="258">
        <v>2</v>
      </c>
      <c r="B24" s="1916" t="s">
        <v>514</v>
      </c>
      <c r="C24" s="1917"/>
      <c r="D24" s="1917"/>
      <c r="E24" s="1917"/>
      <c r="F24" s="1918"/>
      <c r="G24" s="1916">
        <v>1</v>
      </c>
      <c r="H24" s="1905"/>
    </row>
    <row r="25" spans="1:11" ht="21.75" customHeight="1">
      <c r="A25" s="258">
        <v>3</v>
      </c>
      <c r="B25" s="1919"/>
      <c r="C25" s="1920"/>
      <c r="D25" s="1920"/>
      <c r="E25" s="1920"/>
      <c r="F25" s="1921"/>
      <c r="G25" s="1919"/>
      <c r="H25" s="1922"/>
    </row>
    <row r="26" spans="1:11" ht="21.75" customHeight="1">
      <c r="A26" s="258">
        <v>4</v>
      </c>
      <c r="B26" s="1919"/>
      <c r="C26" s="1920"/>
      <c r="D26" s="1920"/>
      <c r="E26" s="1920"/>
      <c r="F26" s="1921"/>
      <c r="G26" s="1919"/>
      <c r="H26" s="1922"/>
    </row>
    <row r="27" spans="1:11" ht="21.75" customHeight="1" thickBot="1">
      <c r="A27" s="263">
        <v>5</v>
      </c>
      <c r="B27" s="1923"/>
      <c r="C27" s="1924"/>
      <c r="D27" s="1924"/>
      <c r="E27" s="1924"/>
      <c r="F27" s="1925"/>
      <c r="G27" s="1923"/>
      <c r="H27" s="1926"/>
    </row>
    <row r="28" spans="1:11" ht="21.75" customHeight="1" thickTop="1" thickBot="1">
      <c r="A28" s="264" t="s">
        <v>292</v>
      </c>
      <c r="B28" s="1910" t="s">
        <v>502</v>
      </c>
      <c r="C28" s="1911"/>
      <c r="D28" s="1911"/>
      <c r="E28" s="1911"/>
      <c r="F28" s="1911"/>
      <c r="G28" s="261">
        <v>2</v>
      </c>
      <c r="H28" s="261" t="s">
        <v>503</v>
      </c>
    </row>
    <row r="29" spans="1:11" ht="15" thickTop="1" thickBot="1"/>
    <row r="30" spans="1:11" ht="13.5" customHeight="1" thickTop="1">
      <c r="B30" s="1928" t="s">
        <v>504</v>
      </c>
      <c r="C30" s="1928"/>
      <c r="D30" s="1928"/>
      <c r="E30" s="1928"/>
      <c r="F30" s="1934" t="s">
        <v>505</v>
      </c>
      <c r="G30" s="1931">
        <f>G20+G28</f>
        <v>6.3</v>
      </c>
      <c r="H30" s="1931" t="s">
        <v>506</v>
      </c>
    </row>
    <row r="31" spans="1:11" ht="13.5" customHeight="1" thickBot="1">
      <c r="B31" s="1928"/>
      <c r="C31" s="1928"/>
      <c r="D31" s="1928"/>
      <c r="E31" s="1928"/>
      <c r="F31" s="1935"/>
      <c r="G31" s="1932"/>
      <c r="H31" s="1932"/>
    </row>
    <row r="32" spans="1:11" ht="14.25" thickTop="1"/>
    <row r="33" spans="1:8" ht="32.25" customHeight="1">
      <c r="A33" s="1933" t="s">
        <v>507</v>
      </c>
      <c r="B33" s="1933"/>
      <c r="C33" s="1933"/>
      <c r="D33" s="1933"/>
      <c r="E33" s="1933"/>
      <c r="F33" s="1933"/>
      <c r="G33" s="1933"/>
      <c r="H33" s="1933"/>
    </row>
    <row r="34" spans="1:8" ht="25.5" customHeight="1">
      <c r="A34" s="1933" t="s">
        <v>508</v>
      </c>
      <c r="B34" s="1933"/>
      <c r="C34" s="1933"/>
      <c r="D34" s="1933"/>
      <c r="E34" s="1933"/>
      <c r="F34" s="1933"/>
      <c r="G34" s="1933"/>
      <c r="H34" s="1933"/>
    </row>
    <row r="35" spans="1:8" ht="27" customHeight="1">
      <c r="A35" s="255" t="s">
        <v>509</v>
      </c>
      <c r="B35" s="255"/>
      <c r="C35" s="255"/>
      <c r="D35" s="255"/>
      <c r="E35" s="255"/>
      <c r="F35" s="255"/>
      <c r="G35" s="255"/>
      <c r="H35" s="255"/>
    </row>
    <row r="36" spans="1:8">
      <c r="A36" s="254"/>
      <c r="B36" s="254"/>
      <c r="C36" s="254"/>
      <c r="D36" s="254"/>
      <c r="E36" s="254"/>
      <c r="F36" s="254"/>
      <c r="G36" s="254"/>
      <c r="H36" s="254"/>
    </row>
    <row r="37" spans="1:8">
      <c r="A37" s="254"/>
      <c r="B37" s="254"/>
      <c r="C37" s="254"/>
      <c r="D37" s="254"/>
      <c r="E37" s="254"/>
      <c r="F37" s="254"/>
      <c r="G37" s="254"/>
      <c r="H37" s="254"/>
    </row>
    <row r="38" spans="1:8">
      <c r="A38" s="254"/>
      <c r="B38" s="254"/>
      <c r="C38" s="254"/>
      <c r="D38" s="254"/>
      <c r="E38" s="254"/>
      <c r="F38" s="254"/>
      <c r="G38" s="254"/>
      <c r="H38" s="254"/>
    </row>
    <row r="39" spans="1:8">
      <c r="A39" s="254"/>
      <c r="B39" s="254"/>
      <c r="C39" s="254"/>
      <c r="D39" s="254"/>
      <c r="E39" s="254"/>
      <c r="F39" s="254"/>
      <c r="G39" s="254"/>
      <c r="H39" s="254"/>
    </row>
    <row r="40" spans="1:8">
      <c r="A40" s="254"/>
      <c r="B40" s="254"/>
      <c r="C40" s="254"/>
      <c r="D40" s="254"/>
      <c r="E40" s="254"/>
      <c r="F40" s="254"/>
      <c r="G40" s="254"/>
      <c r="H40" s="254"/>
    </row>
    <row r="41" spans="1:8">
      <c r="A41" s="254"/>
      <c r="B41" s="254"/>
      <c r="C41" s="254"/>
      <c r="D41" s="254"/>
      <c r="E41" s="254"/>
      <c r="F41" s="254"/>
      <c r="G41" s="254"/>
      <c r="H41" s="254"/>
    </row>
    <row r="42" spans="1:8">
      <c r="A42" s="254"/>
      <c r="B42" s="254"/>
      <c r="C42" s="254"/>
      <c r="D42" s="254"/>
      <c r="E42" s="254"/>
      <c r="F42" s="254"/>
      <c r="G42" s="254"/>
      <c r="H42" s="254"/>
    </row>
  </sheetData>
  <mergeCells count="51">
    <mergeCell ref="B26:F26"/>
    <mergeCell ref="G26:H26"/>
    <mergeCell ref="B27:F27"/>
    <mergeCell ref="G27:H27"/>
    <mergeCell ref="A34:H34"/>
    <mergeCell ref="B28:F28"/>
    <mergeCell ref="B30:E31"/>
    <mergeCell ref="F30:F31"/>
    <mergeCell ref="G30:G31"/>
    <mergeCell ref="H30:H31"/>
    <mergeCell ref="A33:H33"/>
    <mergeCell ref="B23:F23"/>
    <mergeCell ref="G23:H23"/>
    <mergeCell ref="B24:F24"/>
    <mergeCell ref="G24:H24"/>
    <mergeCell ref="B25:F25"/>
    <mergeCell ref="G25:H25"/>
    <mergeCell ref="B19:F19"/>
    <mergeCell ref="G19:H19"/>
    <mergeCell ref="B20:F20"/>
    <mergeCell ref="A22:F22"/>
    <mergeCell ref="G22:H22"/>
    <mergeCell ref="B16:F16"/>
    <mergeCell ref="G16:H16"/>
    <mergeCell ref="B17:F17"/>
    <mergeCell ref="G17:H17"/>
    <mergeCell ref="B18:F18"/>
    <mergeCell ref="G18:H18"/>
    <mergeCell ref="B13:F13"/>
    <mergeCell ref="G13:H13"/>
    <mergeCell ref="B14:F14"/>
    <mergeCell ref="G14:H14"/>
    <mergeCell ref="B15:F15"/>
    <mergeCell ref="G15:H15"/>
    <mergeCell ref="B10:F10"/>
    <mergeCell ref="G10:H10"/>
    <mergeCell ref="B11:F11"/>
    <mergeCell ref="G11:H11"/>
    <mergeCell ref="B12:F12"/>
    <mergeCell ref="G12:H12"/>
    <mergeCell ref="A7:F7"/>
    <mergeCell ref="G7:H7"/>
    <mergeCell ref="A8:H8"/>
    <mergeCell ref="A9:F9"/>
    <mergeCell ref="G9:H9"/>
    <mergeCell ref="G1:J1"/>
    <mergeCell ref="A3:H3"/>
    <mergeCell ref="A5:F5"/>
    <mergeCell ref="G5:H5"/>
    <mergeCell ref="A6:F6"/>
    <mergeCell ref="G6:H6"/>
  </mergeCells>
  <phoneticPr fontId="26"/>
  <printOptions horizontalCentered="1"/>
  <pageMargins left="0.70866141732283472" right="0.70866141732283472" top="0.74803149606299213" bottom="0.74803149606299213" header="0.31496062992125984" footer="0.31496062992125984"/>
  <pageSetup paperSize="9" scale="71"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J25"/>
  <sheetViews>
    <sheetView view="pageBreakPreview" zoomScaleNormal="70" zoomScaleSheetLayoutView="100" workbookViewId="0"/>
  </sheetViews>
  <sheetFormatPr defaultRowHeight="13.5"/>
  <cols>
    <col min="1" max="1" width="9" style="169"/>
    <col min="2" max="8" width="10.625" style="169" customWidth="1"/>
    <col min="9" max="16384" width="9" style="169"/>
  </cols>
  <sheetData>
    <row r="1" spans="1:10" ht="30.95" customHeight="1">
      <c r="A1" s="169" t="s">
        <v>1061</v>
      </c>
      <c r="G1" s="1948" t="s">
        <v>884</v>
      </c>
      <c r="H1" s="1948"/>
    </row>
    <row r="2" spans="1:10" ht="30.95" customHeight="1">
      <c r="A2" s="1949" t="s">
        <v>254</v>
      </c>
      <c r="B2" s="1949"/>
      <c r="C2" s="1949"/>
      <c r="D2" s="1949"/>
      <c r="E2" s="1949"/>
      <c r="F2" s="1949"/>
      <c r="G2" s="1949"/>
      <c r="H2" s="1949"/>
      <c r="I2" s="170"/>
      <c r="J2" s="170"/>
    </row>
    <row r="3" spans="1:10" ht="30.95" customHeight="1">
      <c r="A3" s="170"/>
      <c r="B3" s="170"/>
      <c r="C3" s="170"/>
      <c r="D3" s="170"/>
      <c r="E3" s="170"/>
      <c r="F3" s="170"/>
      <c r="G3" s="170"/>
      <c r="H3" s="170"/>
      <c r="I3" s="170"/>
      <c r="J3" s="170"/>
    </row>
    <row r="4" spans="1:10" ht="30.95" customHeight="1">
      <c r="A4" s="1939" t="s">
        <v>255</v>
      </c>
      <c r="B4" s="1939"/>
      <c r="C4" s="1940"/>
      <c r="D4" s="1941"/>
      <c r="E4" s="1941"/>
      <c r="F4" s="1941"/>
      <c r="G4" s="1941"/>
      <c r="H4" s="1942"/>
    </row>
    <row r="5" spans="1:10" ht="30.95" customHeight="1">
      <c r="A5" s="1939" t="s">
        <v>256</v>
      </c>
      <c r="B5" s="1939"/>
      <c r="C5" s="1940"/>
      <c r="D5" s="1941"/>
      <c r="E5" s="1941"/>
      <c r="F5" s="1941"/>
      <c r="G5" s="1941"/>
      <c r="H5" s="1942"/>
    </row>
    <row r="6" spans="1:10" ht="30.95" customHeight="1">
      <c r="A6" s="1939" t="s">
        <v>84</v>
      </c>
      <c r="B6" s="1939"/>
      <c r="C6" s="1940"/>
      <c r="D6" s="1941"/>
      <c r="E6" s="1941"/>
      <c r="F6" s="1941"/>
      <c r="G6" s="1941"/>
      <c r="H6" s="1942"/>
    </row>
    <row r="7" spans="1:10" ht="36.75" customHeight="1">
      <c r="A7" s="1943" t="s">
        <v>257</v>
      </c>
      <c r="B7" s="1944"/>
      <c r="C7" s="1945"/>
      <c r="D7" s="1946"/>
      <c r="E7" s="1946"/>
      <c r="F7" s="1946"/>
      <c r="G7" s="1946"/>
      <c r="H7" s="1947"/>
    </row>
    <row r="8" spans="1:10" ht="30.95" customHeight="1"/>
    <row r="9" spans="1:10" ht="30.95" customHeight="1">
      <c r="A9" s="1939" t="s">
        <v>47</v>
      </c>
      <c r="B9" s="1939"/>
      <c r="C9" s="1939"/>
      <c r="D9" s="171" t="s">
        <v>258</v>
      </c>
      <c r="E9" s="1939" t="s">
        <v>259</v>
      </c>
      <c r="F9" s="1939"/>
      <c r="G9" s="1939" t="s">
        <v>260</v>
      </c>
      <c r="H9" s="1939"/>
    </row>
    <row r="10" spans="1:10" ht="30.95" customHeight="1">
      <c r="A10" s="171">
        <v>1</v>
      </c>
      <c r="B10" s="1939"/>
      <c r="C10" s="1939"/>
      <c r="D10" s="171"/>
      <c r="E10" s="1939"/>
      <c r="F10" s="1939"/>
      <c r="G10" s="1939"/>
      <c r="H10" s="1939"/>
    </row>
    <row r="11" spans="1:10" ht="30.95" customHeight="1">
      <c r="A11" s="171">
        <v>2</v>
      </c>
      <c r="B11" s="1939"/>
      <c r="C11" s="1939"/>
      <c r="D11" s="171"/>
      <c r="E11" s="1939"/>
      <c r="F11" s="1939"/>
      <c r="G11" s="1939"/>
      <c r="H11" s="1939"/>
    </row>
    <row r="12" spans="1:10" ht="30.95" customHeight="1">
      <c r="A12" s="171">
        <v>3</v>
      </c>
      <c r="B12" s="1939"/>
      <c r="C12" s="1939"/>
      <c r="D12" s="171"/>
      <c r="E12" s="1939"/>
      <c r="F12" s="1939"/>
      <c r="G12" s="1939"/>
      <c r="H12" s="1939"/>
    </row>
    <row r="13" spans="1:10" ht="30.95" customHeight="1">
      <c r="A13" s="171">
        <v>4</v>
      </c>
      <c r="B13" s="1939"/>
      <c r="C13" s="1939"/>
      <c r="D13" s="171"/>
      <c r="E13" s="1939"/>
      <c r="F13" s="1939"/>
      <c r="G13" s="1939"/>
      <c r="H13" s="1939"/>
    </row>
    <row r="14" spans="1:10" ht="30.95" customHeight="1">
      <c r="A14" s="171">
        <v>5</v>
      </c>
      <c r="B14" s="1939"/>
      <c r="C14" s="1939"/>
      <c r="D14" s="171"/>
      <c r="E14" s="1939"/>
      <c r="F14" s="1939"/>
      <c r="G14" s="1939"/>
      <c r="H14" s="1939"/>
    </row>
    <row r="15" spans="1:10" ht="30.95" customHeight="1">
      <c r="A15" s="171">
        <v>6</v>
      </c>
      <c r="B15" s="1939"/>
      <c r="C15" s="1939"/>
      <c r="D15" s="171"/>
      <c r="E15" s="1939"/>
      <c r="F15" s="1939"/>
      <c r="G15" s="1939"/>
      <c r="H15" s="1939"/>
    </row>
    <row r="16" spans="1:10" ht="30.95" customHeight="1">
      <c r="A16" s="171">
        <v>7</v>
      </c>
      <c r="B16" s="1939"/>
      <c r="C16" s="1939"/>
      <c r="D16" s="171"/>
      <c r="E16" s="1939"/>
      <c r="F16" s="1939"/>
      <c r="G16" s="1939"/>
      <c r="H16" s="1939"/>
    </row>
    <row r="17" spans="1:9" ht="30.95" customHeight="1">
      <c r="A17" s="171">
        <v>8</v>
      </c>
      <c r="B17" s="1939"/>
      <c r="C17" s="1939"/>
      <c r="D17" s="171"/>
      <c r="E17" s="1939"/>
      <c r="F17" s="1939"/>
      <c r="G17" s="1939"/>
      <c r="H17" s="1939"/>
    </row>
    <row r="18" spans="1:9" ht="30.95" customHeight="1">
      <c r="A18" s="171">
        <v>9</v>
      </c>
      <c r="B18" s="1939"/>
      <c r="C18" s="1939"/>
      <c r="D18" s="171"/>
      <c r="E18" s="1939"/>
      <c r="F18" s="1939"/>
      <c r="G18" s="1939"/>
      <c r="H18" s="1939"/>
    </row>
    <row r="19" spans="1:9" ht="30.95" customHeight="1">
      <c r="A19" s="171">
        <v>10</v>
      </c>
      <c r="B19" s="1939"/>
      <c r="C19" s="1939"/>
      <c r="D19" s="171"/>
      <c r="E19" s="1939"/>
      <c r="F19" s="1939"/>
      <c r="G19" s="1939"/>
      <c r="H19" s="1939"/>
    </row>
    <row r="20" spans="1:9" ht="12.75" customHeight="1"/>
    <row r="21" spans="1:9" ht="36.75" customHeight="1">
      <c r="A21" s="1936" t="s">
        <v>261</v>
      </c>
      <c r="B21" s="1936"/>
      <c r="C21" s="1936"/>
      <c r="D21" s="1936"/>
      <c r="E21" s="1936"/>
      <c r="F21" s="1936"/>
      <c r="G21" s="1936"/>
      <c r="H21" s="1936"/>
    </row>
    <row r="22" spans="1:9" ht="36.75" customHeight="1">
      <c r="A22" s="1937" t="s">
        <v>262</v>
      </c>
      <c r="B22" s="1938"/>
      <c r="C22" s="1938"/>
      <c r="D22" s="1938"/>
      <c r="E22" s="1938"/>
      <c r="F22" s="1938"/>
      <c r="G22" s="1938"/>
      <c r="H22" s="1938"/>
    </row>
    <row r="23" spans="1:9" ht="49.5" customHeight="1">
      <c r="A23" s="172"/>
      <c r="B23" s="173"/>
      <c r="C23" s="173"/>
      <c r="D23" s="173"/>
      <c r="E23" s="173"/>
      <c r="F23" s="173"/>
      <c r="G23" s="173"/>
      <c r="H23" s="173"/>
      <c r="I23" s="173"/>
    </row>
    <row r="24" spans="1:9" ht="24.95" customHeight="1">
      <c r="A24" s="173"/>
      <c r="B24" s="173"/>
      <c r="C24" s="173"/>
      <c r="D24" s="173"/>
      <c r="E24" s="173"/>
      <c r="F24" s="173"/>
      <c r="G24" s="173"/>
      <c r="H24" s="173"/>
      <c r="I24" s="173"/>
    </row>
    <row r="25" spans="1:9" ht="24.95" customHeight="1"/>
  </sheetData>
  <mergeCells count="45">
    <mergeCell ref="G1:H1"/>
    <mergeCell ref="A2:H2"/>
    <mergeCell ref="A4:B4"/>
    <mergeCell ref="C4:H4"/>
    <mergeCell ref="A5:B5"/>
    <mergeCell ref="C5:H5"/>
    <mergeCell ref="A6:B6"/>
    <mergeCell ref="C6:H6"/>
    <mergeCell ref="A7:B7"/>
    <mergeCell ref="C7:H7"/>
    <mergeCell ref="A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A21:H21"/>
    <mergeCell ref="A22:H22"/>
    <mergeCell ref="B18:C18"/>
    <mergeCell ref="E18:F18"/>
    <mergeCell ref="G18:H18"/>
    <mergeCell ref="B19:C19"/>
    <mergeCell ref="E19:F19"/>
    <mergeCell ref="G19:H19"/>
  </mergeCells>
  <phoneticPr fontId="4"/>
  <printOptions horizontalCentered="1"/>
  <pageMargins left="0.39370078740157483" right="0.39370078740157483" top="0.98425196850393704" bottom="0.98425196850393704" header="0.51181102362204722" footer="0.51181102362204722"/>
  <pageSetup paperSize="9" orientation="portrait" r:id="rId1"/>
  <headerFooter alignWithMargins="0">
    <oddHeader>&amp;L（別紙２６）</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H25"/>
  <sheetViews>
    <sheetView view="pageBreakPreview" zoomScaleNormal="100" zoomScaleSheetLayoutView="100" workbookViewId="0"/>
  </sheetViews>
  <sheetFormatPr defaultRowHeight="13.5"/>
  <cols>
    <col min="1" max="1" width="3.75" style="12" customWidth="1"/>
    <col min="2" max="2" width="20.375" style="12" customWidth="1"/>
    <col min="3" max="3" width="3.875" style="12" bestFit="1" customWidth="1"/>
    <col min="4" max="7" width="16.375" style="12" customWidth="1"/>
    <col min="8" max="8" width="3.75" style="12" customWidth="1"/>
    <col min="9" max="9" width="2.5" style="12" customWidth="1"/>
    <col min="10" max="16384" width="9" style="12"/>
  </cols>
  <sheetData>
    <row r="1" spans="1:8" ht="28.5" customHeight="1">
      <c r="A1" s="10" t="s">
        <v>1062</v>
      </c>
    </row>
    <row r="2" spans="1:8" ht="28.5" customHeight="1">
      <c r="A2" s="10"/>
      <c r="H2" s="127" t="s">
        <v>864</v>
      </c>
    </row>
    <row r="3" spans="1:8" ht="28.5" customHeight="1">
      <c r="A3" s="10"/>
      <c r="B3" s="1973" t="s">
        <v>900</v>
      </c>
      <c r="C3" s="1973"/>
      <c r="D3" s="1973"/>
      <c r="E3" s="1973"/>
      <c r="F3" s="1973"/>
      <c r="G3" s="1973"/>
      <c r="H3" s="1973"/>
    </row>
    <row r="4" spans="1:8" ht="28.5" customHeight="1">
      <c r="A4" s="460"/>
      <c r="B4" s="460"/>
      <c r="C4" s="460"/>
      <c r="D4" s="460"/>
      <c r="E4" s="460"/>
      <c r="F4" s="460"/>
      <c r="G4" s="460"/>
    </row>
    <row r="5" spans="1:8" ht="30" customHeight="1">
      <c r="A5" s="460"/>
      <c r="B5" s="35" t="s">
        <v>317</v>
      </c>
      <c r="C5" s="1033"/>
      <c r="D5" s="1034"/>
      <c r="E5" s="1034"/>
      <c r="F5" s="1034"/>
      <c r="G5" s="1034"/>
      <c r="H5" s="1035"/>
    </row>
    <row r="6" spans="1:8" ht="30" customHeight="1">
      <c r="A6" s="460"/>
      <c r="B6" s="35" t="s">
        <v>316</v>
      </c>
      <c r="C6" s="1033"/>
      <c r="D6" s="1034"/>
      <c r="E6" s="1034"/>
      <c r="F6" s="1034"/>
      <c r="G6" s="1034"/>
      <c r="H6" s="1035"/>
    </row>
    <row r="7" spans="1:8" ht="30" customHeight="1">
      <c r="A7" s="460"/>
      <c r="B7" s="35" t="s">
        <v>315</v>
      </c>
      <c r="C7" s="1033"/>
      <c r="D7" s="1034"/>
      <c r="E7" s="1034"/>
      <c r="F7" s="1034"/>
      <c r="G7" s="1034"/>
      <c r="H7" s="1035"/>
    </row>
    <row r="8" spans="1:8" ht="30" customHeight="1">
      <c r="B8" s="87" t="s">
        <v>314</v>
      </c>
      <c r="C8" s="1314" t="s">
        <v>313</v>
      </c>
      <c r="D8" s="1561"/>
      <c r="E8" s="1561"/>
      <c r="F8" s="1561"/>
      <c r="G8" s="1561"/>
      <c r="H8" s="1960"/>
    </row>
    <row r="9" spans="1:8" ht="30" customHeight="1">
      <c r="B9" s="87" t="s">
        <v>901</v>
      </c>
      <c r="C9" s="1314" t="s">
        <v>352</v>
      </c>
      <c r="D9" s="1561"/>
      <c r="E9" s="1561"/>
      <c r="F9" s="1561"/>
      <c r="G9" s="1561"/>
      <c r="H9" s="1960"/>
    </row>
    <row r="10" spans="1:8" ht="30" customHeight="1">
      <c r="B10" s="1955" t="s">
        <v>312</v>
      </c>
      <c r="C10" s="35">
        <v>1</v>
      </c>
      <c r="D10" s="1971" t="s">
        <v>311</v>
      </c>
      <c r="E10" s="1972"/>
      <c r="F10" s="1967"/>
      <c r="G10" s="1967"/>
      <c r="H10" s="1967"/>
    </row>
    <row r="11" spans="1:8" ht="30" customHeight="1">
      <c r="B11" s="1957"/>
      <c r="C11" s="35">
        <v>2</v>
      </c>
      <c r="D11" s="1972" t="s">
        <v>310</v>
      </c>
      <c r="E11" s="1972"/>
      <c r="F11" s="1967" t="s">
        <v>303</v>
      </c>
      <c r="G11" s="1967"/>
      <c r="H11" s="1967"/>
    </row>
    <row r="12" spans="1:8" ht="30" customHeight="1">
      <c r="B12" s="1955" t="s">
        <v>309</v>
      </c>
      <c r="C12" s="35">
        <v>1</v>
      </c>
      <c r="D12" s="1971" t="s">
        <v>308</v>
      </c>
      <c r="E12" s="1971"/>
      <c r="F12" s="1967"/>
      <c r="G12" s="1967"/>
      <c r="H12" s="1967"/>
    </row>
    <row r="13" spans="1:8" ht="30" customHeight="1">
      <c r="B13" s="1956"/>
      <c r="C13" s="35">
        <v>2</v>
      </c>
      <c r="D13" s="1958" t="s">
        <v>307</v>
      </c>
      <c r="E13" s="1966"/>
      <c r="F13" s="1967"/>
      <c r="G13" s="1967"/>
      <c r="H13" s="1967"/>
    </row>
    <row r="14" spans="1:8" ht="30" customHeight="1">
      <c r="B14" s="1965"/>
      <c r="C14" s="461">
        <v>3</v>
      </c>
      <c r="D14" s="1968" t="s">
        <v>902</v>
      </c>
      <c r="E14" s="1969"/>
      <c r="F14" s="1970"/>
      <c r="G14" s="1970"/>
      <c r="H14" s="1970"/>
    </row>
    <row r="15" spans="1:8" ht="28.5" customHeight="1">
      <c r="B15" s="1955" t="s">
        <v>306</v>
      </c>
      <c r="C15" s="1951"/>
      <c r="D15" s="880"/>
      <c r="E15" s="880"/>
      <c r="F15" s="880"/>
      <c r="G15" s="880"/>
      <c r="H15" s="881"/>
    </row>
    <row r="16" spans="1:8" ht="28.5" customHeight="1">
      <c r="B16" s="1957"/>
      <c r="C16" s="1952"/>
      <c r="D16" s="1953"/>
      <c r="E16" s="1953"/>
      <c r="F16" s="1953"/>
      <c r="G16" s="1953"/>
      <c r="H16" s="1954"/>
    </row>
    <row r="17" spans="2:8" ht="30" customHeight="1">
      <c r="B17" s="1955" t="s">
        <v>305</v>
      </c>
      <c r="C17" s="87">
        <v>1</v>
      </c>
      <c r="D17" s="1958" t="s">
        <v>304</v>
      </c>
      <c r="E17" s="1959"/>
      <c r="F17" s="1314" t="s">
        <v>303</v>
      </c>
      <c r="G17" s="1561"/>
      <c r="H17" s="1960"/>
    </row>
    <row r="18" spans="2:8" ht="30" customHeight="1">
      <c r="B18" s="1956"/>
      <c r="C18" s="1955">
        <v>2</v>
      </c>
      <c r="D18" s="1961" t="s">
        <v>903</v>
      </c>
      <c r="E18" s="1962"/>
      <c r="F18" s="1951" t="s">
        <v>303</v>
      </c>
      <c r="G18" s="880"/>
      <c r="H18" s="881"/>
    </row>
    <row r="19" spans="2:8" ht="55.5" customHeight="1">
      <c r="B19" s="1957"/>
      <c r="C19" s="1957"/>
      <c r="D19" s="1963"/>
      <c r="E19" s="1964"/>
      <c r="F19" s="1952"/>
      <c r="G19" s="1953"/>
      <c r="H19" s="1954"/>
    </row>
    <row r="20" spans="2:8" ht="15" customHeight="1">
      <c r="B20" s="38" t="s">
        <v>742</v>
      </c>
    </row>
    <row r="21" spans="2:8" ht="15" customHeight="1">
      <c r="B21" s="38" t="s">
        <v>904</v>
      </c>
    </row>
    <row r="22" spans="2:8" ht="45" customHeight="1">
      <c r="B22" s="1950" t="s">
        <v>905</v>
      </c>
      <c r="C22" s="1950"/>
      <c r="D22" s="1950"/>
      <c r="E22" s="1950"/>
      <c r="F22" s="1950"/>
      <c r="G22" s="1950"/>
      <c r="H22" s="1950"/>
    </row>
    <row r="23" spans="2:8" ht="45" customHeight="1">
      <c r="B23" s="1950" t="s">
        <v>906</v>
      </c>
      <c r="C23" s="1950"/>
      <c r="D23" s="1950"/>
      <c r="E23" s="1950"/>
      <c r="F23" s="1950"/>
      <c r="G23" s="1950"/>
      <c r="H23" s="1950"/>
    </row>
    <row r="24" spans="2:8" ht="45" customHeight="1">
      <c r="B24" s="1950" t="s">
        <v>907</v>
      </c>
      <c r="C24" s="1950"/>
      <c r="D24" s="1950"/>
      <c r="E24" s="1950"/>
      <c r="F24" s="1950"/>
      <c r="G24" s="1950"/>
      <c r="H24" s="1950"/>
    </row>
    <row r="25" spans="2:8" ht="15" customHeight="1">
      <c r="B25" s="38" t="s">
        <v>908</v>
      </c>
    </row>
  </sheetData>
  <mergeCells count="29">
    <mergeCell ref="B3:H3"/>
    <mergeCell ref="C5:H5"/>
    <mergeCell ref="C6:H6"/>
    <mergeCell ref="C7:H7"/>
    <mergeCell ref="C8:H8"/>
    <mergeCell ref="C9:H9"/>
    <mergeCell ref="B10:B11"/>
    <mergeCell ref="B12:B14"/>
    <mergeCell ref="D13:E13"/>
    <mergeCell ref="F13:H13"/>
    <mergeCell ref="D14:E14"/>
    <mergeCell ref="F14:H14"/>
    <mergeCell ref="D10:E10"/>
    <mergeCell ref="F10:H10"/>
    <mergeCell ref="D11:E11"/>
    <mergeCell ref="F11:H11"/>
    <mergeCell ref="D12:E12"/>
    <mergeCell ref="F12:H12"/>
    <mergeCell ref="B22:H22"/>
    <mergeCell ref="B23:H23"/>
    <mergeCell ref="B24:H24"/>
    <mergeCell ref="C15:H16"/>
    <mergeCell ref="B17:B19"/>
    <mergeCell ref="D17:E17"/>
    <mergeCell ref="F17:H17"/>
    <mergeCell ref="C18:C19"/>
    <mergeCell ref="D18:E19"/>
    <mergeCell ref="F18:H19"/>
    <mergeCell ref="B15:B16"/>
  </mergeCells>
  <phoneticPr fontId="23"/>
  <pageMargins left="0.70866141732283472" right="0.70866141732283472" top="0.74803149606299213" bottom="0.74803149606299213" header="0.31496062992125984" footer="0.31496062992125984"/>
  <pageSetup paperSize="9" scale="91"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B1:AC42"/>
  <sheetViews>
    <sheetView view="pageBreakPreview" zoomScaleNormal="100" zoomScaleSheetLayoutView="100" workbookViewId="0"/>
  </sheetViews>
  <sheetFormatPr defaultColWidth="4" defaultRowHeight="13.5"/>
  <cols>
    <col min="1" max="1" width="1.75" style="284" customWidth="1"/>
    <col min="2" max="2" width="2.125" style="408" customWidth="1"/>
    <col min="3" max="3" width="2.375" style="408" customWidth="1"/>
    <col min="4" max="22" width="4" style="408"/>
    <col min="23" max="26" width="2.375" style="408" customWidth="1"/>
    <col min="27" max="27" width="2.125" style="408" customWidth="1"/>
    <col min="28" max="28" width="4" style="408"/>
    <col min="29" max="16384" width="4" style="284"/>
  </cols>
  <sheetData>
    <row r="1" spans="2:29">
      <c r="B1" s="412"/>
      <c r="C1" s="413"/>
      <c r="D1" s="413"/>
      <c r="E1" s="413"/>
      <c r="F1" s="413"/>
      <c r="G1" s="413"/>
      <c r="H1" s="413"/>
      <c r="I1" s="413"/>
      <c r="J1" s="413"/>
      <c r="K1" s="413"/>
      <c r="L1" s="413"/>
      <c r="M1" s="413"/>
      <c r="N1" s="413"/>
      <c r="O1" s="413"/>
      <c r="P1" s="413"/>
      <c r="Q1" s="413"/>
      <c r="R1" s="411"/>
      <c r="S1" s="413"/>
      <c r="T1" s="413"/>
      <c r="U1" s="413"/>
      <c r="V1" s="413"/>
      <c r="W1" s="413"/>
      <c r="X1" s="413"/>
      <c r="Y1" s="413"/>
      <c r="Z1" s="413"/>
      <c r="AA1" s="414"/>
    </row>
    <row r="2" spans="2:29">
      <c r="B2" s="351"/>
      <c r="C2" s="352" t="s">
        <v>1063</v>
      </c>
      <c r="D2" s="352"/>
      <c r="E2" s="352"/>
      <c r="F2" s="352"/>
      <c r="G2" s="352"/>
      <c r="H2" s="352"/>
      <c r="I2" s="352"/>
      <c r="J2" s="352"/>
      <c r="K2" s="352"/>
      <c r="L2" s="352"/>
      <c r="M2" s="352"/>
      <c r="N2" s="352"/>
      <c r="O2" s="352"/>
      <c r="P2" s="352"/>
      <c r="Q2" s="352"/>
      <c r="R2" s="352"/>
      <c r="S2" s="352"/>
      <c r="T2" s="352"/>
      <c r="U2" s="352"/>
      <c r="V2" s="352"/>
      <c r="W2" s="352"/>
      <c r="X2" s="352"/>
      <c r="Y2" s="352"/>
      <c r="Z2" s="352"/>
      <c r="AA2" s="341"/>
    </row>
    <row r="3" spans="2:29">
      <c r="B3" s="351"/>
      <c r="C3" s="352"/>
      <c r="D3" s="352"/>
      <c r="E3" s="352"/>
      <c r="F3" s="352"/>
      <c r="G3" s="352"/>
      <c r="H3" s="352"/>
      <c r="I3" s="352"/>
      <c r="J3" s="352"/>
      <c r="K3" s="352"/>
      <c r="L3" s="352"/>
      <c r="M3" s="352"/>
      <c r="N3" s="352"/>
      <c r="O3" s="352"/>
      <c r="P3" s="352"/>
      <c r="Q3" s="352"/>
      <c r="R3" s="352"/>
      <c r="S3" s="1974" t="s">
        <v>886</v>
      </c>
      <c r="T3" s="1974"/>
      <c r="U3" s="1974"/>
      <c r="V3" s="1974"/>
      <c r="W3" s="1974"/>
      <c r="X3" s="1974"/>
      <c r="Y3" s="1974"/>
      <c r="Z3" s="1974"/>
      <c r="AA3" s="341"/>
    </row>
    <row r="4" spans="2:29">
      <c r="B4" s="351"/>
      <c r="C4" s="352"/>
      <c r="D4" s="352"/>
      <c r="E4" s="352"/>
      <c r="F4" s="352"/>
      <c r="G4" s="352"/>
      <c r="H4" s="352"/>
      <c r="I4" s="352"/>
      <c r="J4" s="352"/>
      <c r="K4" s="352"/>
      <c r="L4" s="352"/>
      <c r="M4" s="352"/>
      <c r="N4" s="352"/>
      <c r="O4" s="352"/>
      <c r="P4" s="352"/>
      <c r="Q4" s="352"/>
      <c r="R4" s="352"/>
      <c r="S4" s="352"/>
      <c r="T4" s="352"/>
      <c r="U4" s="347"/>
      <c r="V4" s="352"/>
      <c r="W4" s="352"/>
      <c r="X4" s="352"/>
      <c r="Y4" s="352"/>
      <c r="Z4" s="352"/>
      <c r="AA4" s="341"/>
    </row>
    <row r="5" spans="2:29">
      <c r="B5" s="351"/>
      <c r="C5" s="1975" t="s">
        <v>672</v>
      </c>
      <c r="D5" s="1975"/>
      <c r="E5" s="1975"/>
      <c r="F5" s="1975"/>
      <c r="G5" s="1975"/>
      <c r="H5" s="1975"/>
      <c r="I5" s="1975"/>
      <c r="J5" s="1975"/>
      <c r="K5" s="1975"/>
      <c r="L5" s="1975"/>
      <c r="M5" s="1975"/>
      <c r="N5" s="1975"/>
      <c r="O5" s="1975"/>
      <c r="P5" s="1975"/>
      <c r="Q5" s="1975"/>
      <c r="R5" s="1975"/>
      <c r="S5" s="1975"/>
      <c r="T5" s="1975"/>
      <c r="U5" s="1975"/>
      <c r="V5" s="1975"/>
      <c r="W5" s="1975"/>
      <c r="X5" s="1975"/>
      <c r="Y5" s="1975"/>
      <c r="Z5" s="1975"/>
      <c r="AA5" s="341"/>
    </row>
    <row r="6" spans="2:29">
      <c r="B6" s="351"/>
      <c r="C6" s="352"/>
      <c r="D6" s="352"/>
      <c r="E6" s="352"/>
      <c r="F6" s="352"/>
      <c r="G6" s="352"/>
      <c r="H6" s="352"/>
      <c r="I6" s="352"/>
      <c r="J6" s="352"/>
      <c r="K6" s="352"/>
      <c r="L6" s="352"/>
      <c r="M6" s="352"/>
      <c r="N6" s="352"/>
      <c r="O6" s="352"/>
      <c r="P6" s="352"/>
      <c r="Q6" s="352"/>
      <c r="R6" s="352"/>
      <c r="S6" s="352"/>
      <c r="T6" s="352"/>
      <c r="U6" s="352"/>
      <c r="V6" s="352"/>
      <c r="W6" s="352"/>
      <c r="X6" s="352"/>
      <c r="Y6" s="352"/>
      <c r="Z6" s="352"/>
      <c r="AA6" s="341"/>
    </row>
    <row r="7" spans="2:29" ht="23.25" customHeight="1">
      <c r="B7" s="351"/>
      <c r="C7" s="1976" t="s">
        <v>536</v>
      </c>
      <c r="D7" s="1977"/>
      <c r="E7" s="1977"/>
      <c r="F7" s="1977"/>
      <c r="G7" s="1978"/>
      <c r="H7" s="1379"/>
      <c r="I7" s="1379"/>
      <c r="J7" s="1379"/>
      <c r="K7" s="1379"/>
      <c r="L7" s="1379"/>
      <c r="M7" s="1379"/>
      <c r="N7" s="1379"/>
      <c r="O7" s="1379"/>
      <c r="P7" s="1379"/>
      <c r="Q7" s="1379"/>
      <c r="R7" s="1379"/>
      <c r="S7" s="1379"/>
      <c r="T7" s="1379"/>
      <c r="U7" s="1379"/>
      <c r="V7" s="1379"/>
      <c r="W7" s="1379"/>
      <c r="X7" s="1379"/>
      <c r="Y7" s="1379"/>
      <c r="Z7" s="1380"/>
      <c r="AA7" s="341"/>
    </row>
    <row r="8" spans="2:29" ht="23.25" customHeight="1">
      <c r="B8" s="351"/>
      <c r="C8" s="1976" t="s">
        <v>537</v>
      </c>
      <c r="D8" s="1977"/>
      <c r="E8" s="1977"/>
      <c r="F8" s="1977"/>
      <c r="G8" s="1978"/>
      <c r="H8" s="1979" t="s">
        <v>673</v>
      </c>
      <c r="I8" s="1979"/>
      <c r="J8" s="1979"/>
      <c r="K8" s="1979"/>
      <c r="L8" s="1979"/>
      <c r="M8" s="1979"/>
      <c r="N8" s="1979"/>
      <c r="O8" s="1979"/>
      <c r="P8" s="1979"/>
      <c r="Q8" s="1979"/>
      <c r="R8" s="1979"/>
      <c r="S8" s="1979"/>
      <c r="T8" s="1979"/>
      <c r="U8" s="1979"/>
      <c r="V8" s="1979"/>
      <c r="W8" s="1979"/>
      <c r="X8" s="1979"/>
      <c r="Y8" s="1979"/>
      <c r="Z8" s="1980"/>
      <c r="AA8" s="341"/>
    </row>
    <row r="9" spans="2:29">
      <c r="B9" s="351"/>
      <c r="C9" s="352"/>
      <c r="D9" s="352"/>
      <c r="E9" s="352"/>
      <c r="F9" s="352"/>
      <c r="G9" s="352"/>
      <c r="H9" s="352"/>
      <c r="I9" s="352"/>
      <c r="J9" s="352"/>
      <c r="K9" s="352"/>
      <c r="L9" s="352"/>
      <c r="M9" s="352"/>
      <c r="N9" s="352"/>
      <c r="O9" s="352"/>
      <c r="P9" s="352"/>
      <c r="Q9" s="352"/>
      <c r="R9" s="352"/>
      <c r="S9" s="352"/>
      <c r="T9" s="352"/>
      <c r="U9" s="352"/>
      <c r="V9" s="352"/>
      <c r="W9" s="352"/>
      <c r="X9" s="352"/>
      <c r="Y9" s="352"/>
      <c r="Z9" s="352"/>
      <c r="AA9" s="341"/>
    </row>
    <row r="10" spans="2:29">
      <c r="B10" s="351"/>
      <c r="C10" s="412"/>
      <c r="D10" s="413"/>
      <c r="E10" s="413"/>
      <c r="F10" s="413"/>
      <c r="G10" s="413"/>
      <c r="H10" s="413"/>
      <c r="I10" s="413"/>
      <c r="J10" s="413"/>
      <c r="K10" s="413"/>
      <c r="L10" s="413"/>
      <c r="M10" s="413"/>
      <c r="N10" s="413"/>
      <c r="O10" s="413"/>
      <c r="P10" s="413"/>
      <c r="Q10" s="413"/>
      <c r="R10" s="413"/>
      <c r="S10" s="413"/>
      <c r="T10" s="413"/>
      <c r="U10" s="413"/>
      <c r="V10" s="413"/>
      <c r="W10" s="412"/>
      <c r="X10" s="413"/>
      <c r="Y10" s="413"/>
      <c r="Z10" s="414"/>
      <c r="AA10" s="341"/>
    </row>
    <row r="11" spans="2:29" ht="18.75" customHeight="1">
      <c r="B11" s="351"/>
      <c r="C11" s="351"/>
      <c r="D11" s="352" t="s">
        <v>674</v>
      </c>
      <c r="E11" s="352"/>
      <c r="F11" s="352"/>
      <c r="G11" s="352"/>
      <c r="H11" s="352"/>
      <c r="I11" s="352"/>
      <c r="J11" s="352"/>
      <c r="K11" s="352"/>
      <c r="L11" s="352"/>
      <c r="M11" s="352"/>
      <c r="N11" s="352"/>
      <c r="O11" s="352"/>
      <c r="P11" s="352"/>
      <c r="Q11" s="352"/>
      <c r="R11" s="352"/>
      <c r="S11" s="352"/>
      <c r="T11" s="352"/>
      <c r="U11" s="352"/>
      <c r="V11" s="352"/>
      <c r="W11" s="1981"/>
      <c r="X11" s="1975"/>
      <c r="Y11" s="1975"/>
      <c r="Z11" s="1982"/>
      <c r="AA11" s="341"/>
      <c r="AB11" s="352"/>
      <c r="AC11" s="285"/>
    </row>
    <row r="12" spans="2:29" ht="18.75" customHeight="1">
      <c r="B12" s="351"/>
      <c r="C12" s="351"/>
      <c r="D12" s="352" t="s">
        <v>675</v>
      </c>
      <c r="E12" s="352"/>
      <c r="F12" s="352"/>
      <c r="G12" s="352"/>
      <c r="H12" s="352"/>
      <c r="I12" s="352"/>
      <c r="J12" s="352"/>
      <c r="K12" s="352"/>
      <c r="L12" s="352"/>
      <c r="M12" s="352"/>
      <c r="N12" s="352"/>
      <c r="O12" s="352"/>
      <c r="P12" s="352"/>
      <c r="Q12" s="352"/>
      <c r="R12" s="352"/>
      <c r="S12" s="352"/>
      <c r="T12" s="352"/>
      <c r="U12" s="352"/>
      <c r="V12" s="352"/>
      <c r="W12" s="1981" t="s">
        <v>671</v>
      </c>
      <c r="X12" s="1975"/>
      <c r="Y12" s="1975"/>
      <c r="Z12" s="1982"/>
      <c r="AA12" s="341"/>
      <c r="AB12" s="352"/>
      <c r="AC12" s="285"/>
    </row>
    <row r="13" spans="2:29" ht="18.75" customHeight="1">
      <c r="B13" s="351"/>
      <c r="C13" s="351"/>
      <c r="D13" s="352" t="s">
        <v>676</v>
      </c>
      <c r="E13" s="352"/>
      <c r="F13" s="352"/>
      <c r="G13" s="352"/>
      <c r="H13" s="352"/>
      <c r="I13" s="352"/>
      <c r="J13" s="352"/>
      <c r="K13" s="352"/>
      <c r="L13" s="352"/>
      <c r="M13" s="352"/>
      <c r="N13" s="352"/>
      <c r="O13" s="352"/>
      <c r="P13" s="352"/>
      <c r="Q13" s="352"/>
      <c r="R13" s="352"/>
      <c r="S13" s="352"/>
      <c r="T13" s="352"/>
      <c r="U13" s="352"/>
      <c r="V13" s="352"/>
      <c r="W13" s="1981"/>
      <c r="X13" s="1975"/>
      <c r="Y13" s="1975"/>
      <c r="Z13" s="1982"/>
      <c r="AA13" s="341"/>
      <c r="AB13" s="352"/>
      <c r="AC13" s="285"/>
    </row>
    <row r="14" spans="2:29" ht="22.5" customHeight="1">
      <c r="B14" s="351"/>
      <c r="C14" s="351"/>
      <c r="D14" s="352"/>
      <c r="E14" s="1983" t="s">
        <v>677</v>
      </c>
      <c r="F14" s="1984"/>
      <c r="G14" s="1984"/>
      <c r="H14" s="1985"/>
      <c r="I14" s="1986"/>
      <c r="J14" s="1986"/>
      <c r="K14" s="1986"/>
      <c r="L14" s="1986"/>
      <c r="M14" s="1986"/>
      <c r="N14" s="1986"/>
      <c r="O14" s="1986"/>
      <c r="P14" s="1986"/>
      <c r="Q14" s="1986"/>
      <c r="R14" s="1986"/>
      <c r="S14" s="1986"/>
      <c r="T14" s="352"/>
      <c r="U14" s="352"/>
      <c r="V14" s="352"/>
      <c r="W14" s="407"/>
      <c r="X14" s="409"/>
      <c r="Y14" s="409"/>
      <c r="Z14" s="410"/>
      <c r="AA14" s="341"/>
      <c r="AB14" s="352"/>
      <c r="AC14" s="285"/>
    </row>
    <row r="15" spans="2:29" ht="22.5" customHeight="1">
      <c r="B15" s="351"/>
      <c r="C15" s="351"/>
      <c r="D15" s="352"/>
      <c r="E15" s="1983" t="s">
        <v>678</v>
      </c>
      <c r="F15" s="1984"/>
      <c r="G15" s="1984"/>
      <c r="H15" s="1985"/>
      <c r="I15" s="1986"/>
      <c r="J15" s="1986"/>
      <c r="K15" s="1986"/>
      <c r="L15" s="1986"/>
      <c r="M15" s="1986"/>
      <c r="N15" s="1986"/>
      <c r="O15" s="1986"/>
      <c r="P15" s="1986"/>
      <c r="Q15" s="1986"/>
      <c r="R15" s="1986"/>
      <c r="S15" s="1986"/>
      <c r="T15" s="352"/>
      <c r="U15" s="352"/>
      <c r="V15" s="352"/>
      <c r="W15" s="407"/>
      <c r="X15" s="409"/>
      <c r="Y15" s="409"/>
      <c r="Z15" s="410"/>
      <c r="AA15" s="341"/>
      <c r="AB15" s="352"/>
      <c r="AC15" s="285"/>
    </row>
    <row r="16" spans="2:29" ht="6.75" customHeight="1">
      <c r="B16" s="351"/>
      <c r="C16" s="351"/>
      <c r="D16" s="352"/>
      <c r="E16" s="352"/>
      <c r="F16" s="352"/>
      <c r="G16" s="352"/>
      <c r="H16" s="352"/>
      <c r="I16" s="284"/>
      <c r="J16" s="284"/>
      <c r="K16" s="284"/>
      <c r="L16" s="284"/>
      <c r="M16" s="284"/>
      <c r="N16" s="284"/>
      <c r="O16" s="352"/>
      <c r="P16" s="352"/>
      <c r="Q16" s="352"/>
      <c r="R16" s="352"/>
      <c r="S16" s="352"/>
      <c r="T16" s="352"/>
      <c r="U16" s="352"/>
      <c r="V16" s="352"/>
      <c r="W16" s="407"/>
      <c r="X16" s="409"/>
      <c r="Y16" s="409"/>
      <c r="Z16" s="410"/>
      <c r="AA16" s="341"/>
      <c r="AB16" s="352"/>
      <c r="AC16" s="285"/>
    </row>
    <row r="17" spans="2:29" ht="22.5" customHeight="1">
      <c r="B17" s="351"/>
      <c r="C17" s="351"/>
      <c r="D17" s="352" t="s">
        <v>679</v>
      </c>
      <c r="E17" s="409"/>
      <c r="F17" s="409"/>
      <c r="G17" s="409"/>
      <c r="H17" s="409"/>
      <c r="I17" s="409"/>
      <c r="J17" s="409"/>
      <c r="K17" s="409"/>
      <c r="L17" s="409"/>
      <c r="M17" s="409"/>
      <c r="N17" s="409"/>
      <c r="O17" s="409"/>
      <c r="P17" s="409"/>
      <c r="Q17" s="409"/>
      <c r="R17" s="409"/>
      <c r="S17" s="352"/>
      <c r="T17" s="352"/>
      <c r="U17" s="352"/>
      <c r="V17" s="352"/>
      <c r="W17" s="1981" t="s">
        <v>680</v>
      </c>
      <c r="X17" s="1975"/>
      <c r="Y17" s="1975"/>
      <c r="Z17" s="1982"/>
      <c r="AA17" s="341"/>
      <c r="AB17" s="352"/>
      <c r="AC17" s="285"/>
    </row>
    <row r="18" spans="2:29" ht="22.5" customHeight="1">
      <c r="B18" s="351"/>
      <c r="C18" s="351"/>
      <c r="D18" s="352"/>
      <c r="E18" s="1983" t="s">
        <v>681</v>
      </c>
      <c r="F18" s="1984"/>
      <c r="G18" s="1984"/>
      <c r="H18" s="1985"/>
      <c r="I18" s="1976"/>
      <c r="J18" s="1977"/>
      <c r="K18" s="1977"/>
      <c r="L18" s="1977"/>
      <c r="M18" s="1977"/>
      <c r="N18" s="1977"/>
      <c r="O18" s="1977"/>
      <c r="P18" s="1977"/>
      <c r="Q18" s="1977"/>
      <c r="R18" s="1977"/>
      <c r="S18" s="1978"/>
      <c r="T18" s="352"/>
      <c r="U18" s="352"/>
      <c r="V18" s="352"/>
      <c r="W18" s="407"/>
      <c r="X18" s="409"/>
      <c r="Y18" s="409"/>
      <c r="Z18" s="410"/>
      <c r="AA18" s="341"/>
      <c r="AB18" s="352"/>
      <c r="AC18" s="285"/>
    </row>
    <row r="19" spans="2:29" ht="7.5" customHeight="1">
      <c r="B19" s="351"/>
      <c r="C19" s="351"/>
      <c r="D19" s="352"/>
      <c r="E19" s="352"/>
      <c r="F19" s="352"/>
      <c r="G19" s="352"/>
      <c r="H19" s="352"/>
      <c r="I19" s="352"/>
      <c r="J19" s="352"/>
      <c r="K19" s="352"/>
      <c r="L19" s="352"/>
      <c r="M19" s="352"/>
      <c r="N19" s="352"/>
      <c r="O19" s="352"/>
      <c r="P19" s="352"/>
      <c r="Q19" s="352"/>
      <c r="R19" s="352"/>
      <c r="S19" s="352"/>
      <c r="T19" s="352"/>
      <c r="U19" s="352"/>
      <c r="V19" s="352"/>
      <c r="W19" s="1981"/>
      <c r="X19" s="1975"/>
      <c r="Y19" s="1975"/>
      <c r="Z19" s="1982"/>
      <c r="AA19" s="341"/>
      <c r="AB19" s="352"/>
      <c r="AC19" s="285"/>
    </row>
    <row r="20" spans="2:29" ht="18.75" customHeight="1">
      <c r="B20" s="351"/>
      <c r="C20" s="351"/>
      <c r="D20" s="352" t="s">
        <v>682</v>
      </c>
      <c r="E20" s="352"/>
      <c r="F20" s="352"/>
      <c r="G20" s="352"/>
      <c r="H20" s="352"/>
      <c r="I20" s="352"/>
      <c r="J20" s="352"/>
      <c r="K20" s="352"/>
      <c r="L20" s="352"/>
      <c r="M20" s="352"/>
      <c r="N20" s="352"/>
      <c r="O20" s="352"/>
      <c r="P20" s="352"/>
      <c r="Q20" s="352"/>
      <c r="R20" s="352"/>
      <c r="S20" s="352"/>
      <c r="T20" s="352"/>
      <c r="U20" s="352"/>
      <c r="V20" s="352"/>
      <c r="W20" s="1981"/>
      <c r="X20" s="1975"/>
      <c r="Y20" s="1975"/>
      <c r="Z20" s="1982"/>
      <c r="AA20" s="341"/>
      <c r="AB20" s="352"/>
      <c r="AC20" s="285"/>
    </row>
    <row r="21" spans="2:29" ht="18.75" customHeight="1">
      <c r="B21" s="351"/>
      <c r="C21" s="351"/>
      <c r="D21" s="352" t="s">
        <v>683</v>
      </c>
      <c r="E21" s="352"/>
      <c r="F21" s="352"/>
      <c r="G21" s="352"/>
      <c r="H21" s="352"/>
      <c r="I21" s="352"/>
      <c r="J21" s="352"/>
      <c r="K21" s="352"/>
      <c r="L21" s="352"/>
      <c r="M21" s="352"/>
      <c r="N21" s="352"/>
      <c r="O21" s="352"/>
      <c r="P21" s="352"/>
      <c r="Q21" s="352"/>
      <c r="R21" s="352"/>
      <c r="S21" s="352"/>
      <c r="T21" s="352"/>
      <c r="U21" s="352"/>
      <c r="V21" s="352"/>
      <c r="W21" s="1981" t="s">
        <v>671</v>
      </c>
      <c r="X21" s="1975"/>
      <c r="Y21" s="1975"/>
      <c r="Z21" s="1982"/>
      <c r="AA21" s="341"/>
      <c r="AB21" s="352"/>
      <c r="AC21" s="285"/>
    </row>
    <row r="22" spans="2:29" ht="18.75" customHeight="1">
      <c r="B22" s="351"/>
      <c r="C22" s="351"/>
      <c r="D22" s="352" t="s">
        <v>676</v>
      </c>
      <c r="E22" s="352"/>
      <c r="F22" s="352"/>
      <c r="G22" s="352"/>
      <c r="H22" s="352"/>
      <c r="I22" s="352"/>
      <c r="J22" s="352"/>
      <c r="K22" s="352"/>
      <c r="L22" s="352"/>
      <c r="M22" s="352"/>
      <c r="N22" s="352"/>
      <c r="O22" s="352"/>
      <c r="P22" s="352"/>
      <c r="Q22" s="352"/>
      <c r="R22" s="352"/>
      <c r="S22" s="352"/>
      <c r="T22" s="352"/>
      <c r="U22" s="352"/>
      <c r="V22" s="352"/>
      <c r="W22" s="1981"/>
      <c r="X22" s="1975"/>
      <c r="Y22" s="1975"/>
      <c r="Z22" s="1982"/>
      <c r="AA22" s="341"/>
      <c r="AB22" s="352"/>
      <c r="AC22" s="285"/>
    </row>
    <row r="23" spans="2:29" ht="22.5" customHeight="1">
      <c r="B23" s="351"/>
      <c r="C23" s="351"/>
      <c r="D23" s="352"/>
      <c r="E23" s="1983" t="s">
        <v>677</v>
      </c>
      <c r="F23" s="1984"/>
      <c r="G23" s="1984"/>
      <c r="H23" s="1985"/>
      <c r="I23" s="1986"/>
      <c r="J23" s="1986"/>
      <c r="K23" s="1986"/>
      <c r="L23" s="1986"/>
      <c r="M23" s="1986"/>
      <c r="N23" s="1986"/>
      <c r="O23" s="1986"/>
      <c r="P23" s="1986"/>
      <c r="Q23" s="1986"/>
      <c r="R23" s="1986"/>
      <c r="S23" s="1986"/>
      <c r="T23" s="352"/>
      <c r="U23" s="352"/>
      <c r="V23" s="352"/>
      <c r="W23" s="407"/>
      <c r="X23" s="409"/>
      <c r="Y23" s="409"/>
      <c r="Z23" s="410"/>
      <c r="AA23" s="341"/>
      <c r="AB23" s="352"/>
      <c r="AC23" s="285"/>
    </row>
    <row r="24" spans="2:29" ht="22.5" customHeight="1">
      <c r="B24" s="351"/>
      <c r="C24" s="351"/>
      <c r="D24" s="352"/>
      <c r="E24" s="1983" t="s">
        <v>678</v>
      </c>
      <c r="F24" s="1984"/>
      <c r="G24" s="1984"/>
      <c r="H24" s="1985"/>
      <c r="I24" s="1986"/>
      <c r="J24" s="1986"/>
      <c r="K24" s="1986"/>
      <c r="L24" s="1986"/>
      <c r="M24" s="1986"/>
      <c r="N24" s="1986"/>
      <c r="O24" s="1986"/>
      <c r="P24" s="1986"/>
      <c r="Q24" s="1986"/>
      <c r="R24" s="1986"/>
      <c r="S24" s="1986"/>
      <c r="T24" s="352"/>
      <c r="U24" s="352"/>
      <c r="V24" s="352"/>
      <c r="W24" s="407"/>
      <c r="X24" s="409"/>
      <c r="Y24" s="409"/>
      <c r="Z24" s="410"/>
      <c r="AA24" s="341"/>
      <c r="AB24" s="352"/>
      <c r="AC24" s="285"/>
    </row>
    <row r="25" spans="2:29" ht="6.75" customHeight="1">
      <c r="B25" s="351"/>
      <c r="C25" s="351"/>
      <c r="D25" s="352"/>
      <c r="E25" s="352"/>
      <c r="F25" s="352"/>
      <c r="G25" s="352"/>
      <c r="H25" s="352"/>
      <c r="I25" s="284"/>
      <c r="J25" s="284"/>
      <c r="K25" s="284"/>
      <c r="L25" s="284"/>
      <c r="M25" s="284"/>
      <c r="N25" s="284"/>
      <c r="O25" s="352"/>
      <c r="P25" s="352"/>
      <c r="Q25" s="352"/>
      <c r="R25" s="352"/>
      <c r="S25" s="352"/>
      <c r="T25" s="352"/>
      <c r="U25" s="352"/>
      <c r="V25" s="352"/>
      <c r="W25" s="407"/>
      <c r="X25" s="409"/>
      <c r="Y25" s="409"/>
      <c r="Z25" s="410"/>
      <c r="AA25" s="341"/>
      <c r="AB25" s="352"/>
      <c r="AC25" s="285"/>
    </row>
    <row r="26" spans="2:29" ht="22.5" customHeight="1">
      <c r="B26" s="351"/>
      <c r="C26" s="351"/>
      <c r="D26" s="352" t="s">
        <v>679</v>
      </c>
      <c r="E26" s="409"/>
      <c r="F26" s="409"/>
      <c r="G26" s="409"/>
      <c r="H26" s="409"/>
      <c r="I26" s="409"/>
      <c r="J26" s="409"/>
      <c r="K26" s="409"/>
      <c r="L26" s="409"/>
      <c r="M26" s="409"/>
      <c r="N26" s="409"/>
      <c r="O26" s="409"/>
      <c r="P26" s="409"/>
      <c r="Q26" s="409"/>
      <c r="R26" s="409"/>
      <c r="S26" s="352"/>
      <c r="T26" s="352"/>
      <c r="U26" s="352"/>
      <c r="V26" s="352"/>
      <c r="W26" s="1981" t="s">
        <v>680</v>
      </c>
      <c r="X26" s="1975"/>
      <c r="Y26" s="1975"/>
      <c r="Z26" s="1982"/>
      <c r="AA26" s="341"/>
      <c r="AB26" s="352"/>
      <c r="AC26" s="285"/>
    </row>
    <row r="27" spans="2:29" ht="22.5" customHeight="1">
      <c r="B27" s="351"/>
      <c r="C27" s="351"/>
      <c r="D27" s="352"/>
      <c r="E27" s="1983" t="s">
        <v>681</v>
      </c>
      <c r="F27" s="1984"/>
      <c r="G27" s="1984"/>
      <c r="H27" s="1985"/>
      <c r="I27" s="1986"/>
      <c r="J27" s="1986"/>
      <c r="K27" s="1986"/>
      <c r="L27" s="1986"/>
      <c r="M27" s="1986"/>
      <c r="N27" s="1986"/>
      <c r="O27" s="1986"/>
      <c r="P27" s="1986"/>
      <c r="Q27" s="1986"/>
      <c r="R27" s="1986"/>
      <c r="S27" s="1986"/>
      <c r="T27" s="352"/>
      <c r="U27" s="352"/>
      <c r="V27" s="352"/>
      <c r="W27" s="407"/>
      <c r="X27" s="409"/>
      <c r="Y27" s="409"/>
      <c r="Z27" s="410"/>
      <c r="AA27" s="341"/>
      <c r="AB27" s="352"/>
      <c r="AC27" s="285"/>
    </row>
    <row r="28" spans="2:29" ht="7.5" customHeight="1">
      <c r="B28" s="351"/>
      <c r="C28" s="351"/>
      <c r="D28" s="352"/>
      <c r="E28" s="352"/>
      <c r="F28" s="352"/>
      <c r="G28" s="352"/>
      <c r="H28" s="352"/>
      <c r="I28" s="352"/>
      <c r="J28" s="352"/>
      <c r="K28" s="352"/>
      <c r="L28" s="352"/>
      <c r="M28" s="352"/>
      <c r="N28" s="352"/>
      <c r="O28" s="352"/>
      <c r="P28" s="352"/>
      <c r="Q28" s="352"/>
      <c r="R28" s="352"/>
      <c r="S28" s="352"/>
      <c r="T28" s="352"/>
      <c r="U28" s="352"/>
      <c r="V28" s="352"/>
      <c r="W28" s="1981"/>
      <c r="X28" s="1975"/>
      <c r="Y28" s="1975"/>
      <c r="Z28" s="1982"/>
      <c r="AA28" s="341"/>
      <c r="AB28" s="352"/>
      <c r="AC28" s="285"/>
    </row>
    <row r="29" spans="2:29" ht="18.75" customHeight="1">
      <c r="B29" s="351"/>
      <c r="C29" s="351"/>
      <c r="D29" s="352" t="s">
        <v>684</v>
      </c>
      <c r="E29" s="352"/>
      <c r="F29" s="352"/>
      <c r="G29" s="352"/>
      <c r="H29" s="352"/>
      <c r="I29" s="352"/>
      <c r="J29" s="352"/>
      <c r="K29" s="352"/>
      <c r="L29" s="352"/>
      <c r="M29" s="352"/>
      <c r="N29" s="352"/>
      <c r="O29" s="352"/>
      <c r="P29" s="352"/>
      <c r="Q29" s="352"/>
      <c r="R29" s="352"/>
      <c r="S29" s="352"/>
      <c r="T29" s="352"/>
      <c r="U29" s="352"/>
      <c r="V29" s="352"/>
      <c r="W29" s="428"/>
      <c r="X29" s="343"/>
      <c r="Y29" s="343"/>
      <c r="Z29" s="344"/>
      <c r="AA29" s="341"/>
      <c r="AB29" s="352"/>
      <c r="AC29" s="285"/>
    </row>
    <row r="30" spans="2:29" ht="18.75" customHeight="1">
      <c r="B30" s="351"/>
      <c r="C30" s="351"/>
      <c r="D30" s="352" t="s">
        <v>685</v>
      </c>
      <c r="E30" s="352"/>
      <c r="F30" s="352"/>
      <c r="G30" s="352"/>
      <c r="H30" s="352"/>
      <c r="I30" s="352"/>
      <c r="J30" s="352"/>
      <c r="K30" s="352"/>
      <c r="L30" s="352"/>
      <c r="M30" s="352"/>
      <c r="N30" s="352"/>
      <c r="O30" s="352"/>
      <c r="P30" s="352"/>
      <c r="Q30" s="352"/>
      <c r="R30" s="352"/>
      <c r="S30" s="352"/>
      <c r="T30" s="352"/>
      <c r="U30" s="352"/>
      <c r="V30" s="352"/>
      <c r="W30" s="1981" t="s">
        <v>671</v>
      </c>
      <c r="X30" s="1975"/>
      <c r="Y30" s="1975"/>
      <c r="Z30" s="1982"/>
      <c r="AA30" s="341"/>
      <c r="AB30" s="352"/>
      <c r="AC30" s="285"/>
    </row>
    <row r="31" spans="2:29" ht="18.75" customHeight="1">
      <c r="B31" s="351"/>
      <c r="C31" s="351"/>
      <c r="D31" s="352" t="s">
        <v>676</v>
      </c>
      <c r="E31" s="352"/>
      <c r="F31" s="352"/>
      <c r="G31" s="352"/>
      <c r="H31" s="352"/>
      <c r="I31" s="352"/>
      <c r="J31" s="352"/>
      <c r="K31" s="352"/>
      <c r="L31" s="352"/>
      <c r="M31" s="352"/>
      <c r="N31" s="352"/>
      <c r="O31" s="352"/>
      <c r="P31" s="352"/>
      <c r="Q31" s="352"/>
      <c r="R31" s="352"/>
      <c r="S31" s="352"/>
      <c r="T31" s="352"/>
      <c r="U31" s="352"/>
      <c r="V31" s="352"/>
      <c r="W31" s="1981"/>
      <c r="X31" s="1975"/>
      <c r="Y31" s="1975"/>
      <c r="Z31" s="1982"/>
      <c r="AA31" s="341"/>
      <c r="AB31" s="352"/>
      <c r="AC31" s="285"/>
    </row>
    <row r="32" spans="2:29" ht="22.5" customHeight="1">
      <c r="B32" s="351"/>
      <c r="C32" s="351"/>
      <c r="D32" s="352"/>
      <c r="E32" s="1983" t="s">
        <v>677</v>
      </c>
      <c r="F32" s="1984"/>
      <c r="G32" s="1984"/>
      <c r="H32" s="1985"/>
      <c r="I32" s="1986"/>
      <c r="J32" s="1986"/>
      <c r="K32" s="1986"/>
      <c r="L32" s="1986"/>
      <c r="M32" s="1986"/>
      <c r="N32" s="1986"/>
      <c r="O32" s="1986"/>
      <c r="P32" s="1986"/>
      <c r="Q32" s="1986"/>
      <c r="R32" s="1986"/>
      <c r="S32" s="1986"/>
      <c r="T32" s="352"/>
      <c r="U32" s="352"/>
      <c r="V32" s="352"/>
      <c r="W32" s="407"/>
      <c r="X32" s="409"/>
      <c r="Y32" s="409"/>
      <c r="Z32" s="410"/>
      <c r="AA32" s="341"/>
      <c r="AB32" s="352"/>
      <c r="AC32" s="285"/>
    </row>
    <row r="33" spans="2:29" ht="22.5" customHeight="1">
      <c r="B33" s="351"/>
      <c r="C33" s="351"/>
      <c r="D33" s="352"/>
      <c r="E33" s="1983" t="s">
        <v>678</v>
      </c>
      <c r="F33" s="1984"/>
      <c r="G33" s="1984"/>
      <c r="H33" s="1985"/>
      <c r="I33" s="1986"/>
      <c r="J33" s="1986"/>
      <c r="K33" s="1986"/>
      <c r="L33" s="1986"/>
      <c r="M33" s="1986"/>
      <c r="N33" s="1986"/>
      <c r="O33" s="1986"/>
      <c r="P33" s="1986"/>
      <c r="Q33" s="1986"/>
      <c r="R33" s="1986"/>
      <c r="S33" s="1986"/>
      <c r="T33" s="352"/>
      <c r="U33" s="352"/>
      <c r="V33" s="352"/>
      <c r="W33" s="407"/>
      <c r="X33" s="409"/>
      <c r="Y33" s="409"/>
      <c r="Z33" s="410"/>
      <c r="AA33" s="341"/>
      <c r="AB33" s="352"/>
      <c r="AC33" s="285"/>
    </row>
    <row r="34" spans="2:29" ht="6.75" customHeight="1">
      <c r="B34" s="351"/>
      <c r="C34" s="351"/>
      <c r="D34" s="352"/>
      <c r="E34" s="352"/>
      <c r="F34" s="352"/>
      <c r="G34" s="352"/>
      <c r="H34" s="352"/>
      <c r="I34" s="284"/>
      <c r="J34" s="284"/>
      <c r="K34" s="284"/>
      <c r="L34" s="284"/>
      <c r="M34" s="284"/>
      <c r="N34" s="284"/>
      <c r="O34" s="352"/>
      <c r="P34" s="352"/>
      <c r="Q34" s="352"/>
      <c r="R34" s="352"/>
      <c r="S34" s="352"/>
      <c r="T34" s="352"/>
      <c r="U34" s="352"/>
      <c r="V34" s="352"/>
      <c r="W34" s="407"/>
      <c r="X34" s="409"/>
      <c r="Y34" s="409"/>
      <c r="Z34" s="410"/>
      <c r="AA34" s="341"/>
      <c r="AB34" s="352"/>
      <c r="AC34" s="285"/>
    </row>
    <row r="35" spans="2:29" ht="22.5" customHeight="1">
      <c r="B35" s="351"/>
      <c r="C35" s="351"/>
      <c r="D35" s="352" t="s">
        <v>679</v>
      </c>
      <c r="E35" s="409"/>
      <c r="F35" s="409"/>
      <c r="G35" s="409"/>
      <c r="H35" s="409"/>
      <c r="I35" s="409"/>
      <c r="J35" s="409"/>
      <c r="K35" s="409"/>
      <c r="L35" s="409"/>
      <c r="M35" s="409"/>
      <c r="N35" s="409"/>
      <c r="O35" s="409"/>
      <c r="P35" s="409"/>
      <c r="Q35" s="409"/>
      <c r="R35" s="409"/>
      <c r="S35" s="352"/>
      <c r="T35" s="352"/>
      <c r="U35" s="352"/>
      <c r="V35" s="352"/>
      <c r="W35" s="1981" t="s">
        <v>680</v>
      </c>
      <c r="X35" s="1975"/>
      <c r="Y35" s="1975"/>
      <c r="Z35" s="1982"/>
      <c r="AA35" s="341"/>
      <c r="AB35" s="352"/>
      <c r="AC35" s="285"/>
    </row>
    <row r="36" spans="2:29" ht="22.5" customHeight="1">
      <c r="B36" s="351"/>
      <c r="C36" s="351"/>
      <c r="D36" s="352"/>
      <c r="E36" s="1983" t="s">
        <v>681</v>
      </c>
      <c r="F36" s="1984"/>
      <c r="G36" s="1984"/>
      <c r="H36" s="1985"/>
      <c r="I36" s="1986"/>
      <c r="J36" s="1986"/>
      <c r="K36" s="1986"/>
      <c r="L36" s="1986"/>
      <c r="M36" s="1986"/>
      <c r="N36" s="1986"/>
      <c r="O36" s="1986"/>
      <c r="P36" s="1986"/>
      <c r="Q36" s="1986"/>
      <c r="R36" s="1986"/>
      <c r="S36" s="1986"/>
      <c r="T36" s="352"/>
      <c r="U36" s="352"/>
      <c r="V36" s="352"/>
      <c r="W36" s="407"/>
      <c r="X36" s="409"/>
      <c r="Y36" s="409"/>
      <c r="Z36" s="410"/>
      <c r="AA36" s="341"/>
      <c r="AB36" s="352"/>
      <c r="AC36" s="285"/>
    </row>
    <row r="37" spans="2:29" ht="7.5" customHeight="1">
      <c r="B37" s="351"/>
      <c r="C37" s="353"/>
      <c r="D37" s="354"/>
      <c r="E37" s="354"/>
      <c r="F37" s="354"/>
      <c r="G37" s="354"/>
      <c r="H37" s="354"/>
      <c r="I37" s="354"/>
      <c r="J37" s="354"/>
      <c r="K37" s="354"/>
      <c r="L37" s="354"/>
      <c r="M37" s="354"/>
      <c r="N37" s="354"/>
      <c r="O37" s="354"/>
      <c r="P37" s="354"/>
      <c r="Q37" s="354"/>
      <c r="R37" s="354"/>
      <c r="S37" s="354"/>
      <c r="T37" s="354"/>
      <c r="U37" s="354"/>
      <c r="V37" s="354"/>
      <c r="W37" s="353"/>
      <c r="X37" s="354"/>
      <c r="Y37" s="354"/>
      <c r="Z37" s="345"/>
      <c r="AA37" s="341"/>
      <c r="AB37" s="352"/>
      <c r="AC37" s="285"/>
    </row>
    <row r="38" spans="2:29" ht="4.5" customHeight="1">
      <c r="B38" s="351"/>
      <c r="C38" s="352"/>
      <c r="D38" s="352"/>
      <c r="E38" s="352"/>
      <c r="F38" s="352"/>
      <c r="G38" s="352"/>
      <c r="H38" s="352"/>
      <c r="I38" s="352"/>
      <c r="J38" s="352"/>
      <c r="K38" s="352"/>
      <c r="L38" s="352"/>
      <c r="M38" s="352"/>
      <c r="N38" s="352"/>
      <c r="O38" s="352"/>
      <c r="P38" s="352"/>
      <c r="Q38" s="352"/>
      <c r="R38" s="352"/>
      <c r="S38" s="352"/>
      <c r="T38" s="352"/>
      <c r="U38" s="352"/>
      <c r="V38" s="352"/>
      <c r="W38" s="352"/>
      <c r="X38" s="352"/>
      <c r="Y38" s="352"/>
      <c r="Z38" s="352"/>
      <c r="AA38" s="341"/>
    </row>
    <row r="39" spans="2:29">
      <c r="B39" s="351"/>
      <c r="C39" s="352" t="s">
        <v>686</v>
      </c>
      <c r="D39" s="352"/>
      <c r="E39" s="352"/>
      <c r="F39" s="352"/>
      <c r="G39" s="352"/>
      <c r="H39" s="352"/>
      <c r="I39" s="352"/>
      <c r="J39" s="352"/>
      <c r="K39" s="352"/>
      <c r="L39" s="352"/>
      <c r="M39" s="352"/>
      <c r="N39" s="352"/>
      <c r="O39" s="352"/>
      <c r="P39" s="352"/>
      <c r="Q39" s="352"/>
      <c r="R39" s="352"/>
      <c r="S39" s="352"/>
      <c r="T39" s="352"/>
      <c r="U39" s="352"/>
      <c r="V39" s="352"/>
      <c r="W39" s="352"/>
      <c r="X39" s="352"/>
      <c r="Y39" s="352"/>
      <c r="Z39" s="352"/>
      <c r="AA39" s="341"/>
    </row>
    <row r="40" spans="2:29" ht="4.5" customHeight="1">
      <c r="B40" s="353"/>
      <c r="C40" s="354"/>
      <c r="D40" s="354"/>
      <c r="E40" s="354"/>
      <c r="F40" s="354"/>
      <c r="G40" s="354"/>
      <c r="H40" s="354"/>
      <c r="I40" s="354"/>
      <c r="J40" s="354"/>
      <c r="K40" s="354"/>
      <c r="L40" s="354"/>
      <c r="M40" s="354"/>
      <c r="N40" s="354"/>
      <c r="O40" s="354"/>
      <c r="P40" s="354"/>
      <c r="Q40" s="354"/>
      <c r="R40" s="354"/>
      <c r="S40" s="354"/>
      <c r="T40" s="354"/>
      <c r="U40" s="354"/>
      <c r="V40" s="354"/>
      <c r="W40" s="354"/>
      <c r="X40" s="354"/>
      <c r="Y40" s="354"/>
      <c r="Z40" s="354"/>
      <c r="AA40" s="345"/>
    </row>
    <row r="42" spans="2:29">
      <c r="C42" s="408" t="s">
        <v>538</v>
      </c>
    </row>
  </sheetData>
  <mergeCells count="34">
    <mergeCell ref="W26:Z26"/>
    <mergeCell ref="E27:H27"/>
    <mergeCell ref="I27:S27"/>
    <mergeCell ref="W35:Z35"/>
    <mergeCell ref="E36:H36"/>
    <mergeCell ref="I36:S36"/>
    <mergeCell ref="W28:Z28"/>
    <mergeCell ref="W30:Z31"/>
    <mergeCell ref="E32:H32"/>
    <mergeCell ref="I32:S32"/>
    <mergeCell ref="E33:H33"/>
    <mergeCell ref="I33:S33"/>
    <mergeCell ref="W21:Z22"/>
    <mergeCell ref="E23:H23"/>
    <mergeCell ref="I23:S23"/>
    <mergeCell ref="E24:H24"/>
    <mergeCell ref="I24:S24"/>
    <mergeCell ref="W17:Z17"/>
    <mergeCell ref="E18:H18"/>
    <mergeCell ref="I18:S18"/>
    <mergeCell ref="W19:Z19"/>
    <mergeCell ref="W20:Z20"/>
    <mergeCell ref="W11:Z11"/>
    <mergeCell ref="W12:Z13"/>
    <mergeCell ref="E14:H14"/>
    <mergeCell ref="I14:S14"/>
    <mergeCell ref="E15:H15"/>
    <mergeCell ref="I15:S15"/>
    <mergeCell ref="S3:Z3"/>
    <mergeCell ref="C5:Z5"/>
    <mergeCell ref="C7:G7"/>
    <mergeCell ref="H7:Z7"/>
    <mergeCell ref="C8:G8"/>
    <mergeCell ref="H8:Z8"/>
  </mergeCells>
  <phoneticPr fontId="32"/>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AM57"/>
  <sheetViews>
    <sheetView showZeros="0" view="pageBreakPreview" zoomScaleNormal="85" zoomScaleSheetLayoutView="100" workbookViewId="0">
      <selection activeCell="AA21" sqref="AA21"/>
    </sheetView>
  </sheetViews>
  <sheetFormatPr defaultColWidth="2.25" defaultRowHeight="13.5"/>
  <cols>
    <col min="1" max="1" width="2.25" style="431" customWidth="1"/>
    <col min="2" max="2" width="2.25" style="432" customWidth="1"/>
    <col min="3" max="5" width="2.25" style="431"/>
    <col min="6" max="6" width="2.5" style="431" bestFit="1" customWidth="1"/>
    <col min="7" max="8" width="2.25" style="431"/>
    <col min="9" max="36" width="2.375" style="431" customWidth="1"/>
    <col min="37" max="37" width="2.25" style="431"/>
    <col min="38" max="38" width="2.25" style="431" customWidth="1"/>
    <col min="39" max="16384" width="2.25" style="431"/>
  </cols>
  <sheetData>
    <row r="1" spans="1:39">
      <c r="A1" s="431" t="s">
        <v>1064</v>
      </c>
      <c r="AL1" s="450" t="s">
        <v>909</v>
      </c>
    </row>
    <row r="3" spans="1:39" ht="18.75">
      <c r="A3" s="1663" t="s">
        <v>665</v>
      </c>
      <c r="B3" s="1663"/>
      <c r="C3" s="1663"/>
      <c r="D3" s="1663"/>
      <c r="E3" s="1663"/>
      <c r="F3" s="1663"/>
      <c r="G3" s="1663"/>
      <c r="H3" s="1663"/>
      <c r="I3" s="1663"/>
      <c r="J3" s="1663"/>
      <c r="K3" s="1663"/>
      <c r="L3" s="1663"/>
      <c r="M3" s="1663"/>
      <c r="N3" s="1663"/>
      <c r="O3" s="1663"/>
      <c r="P3" s="1663"/>
      <c r="Q3" s="1663"/>
      <c r="R3" s="1663"/>
      <c r="S3" s="1663"/>
      <c r="T3" s="1663"/>
      <c r="U3" s="1663"/>
      <c r="V3" s="1663"/>
      <c r="W3" s="1663"/>
      <c r="X3" s="1663"/>
      <c r="Y3" s="1663"/>
      <c r="Z3" s="1663"/>
      <c r="AA3" s="1663"/>
      <c r="AB3" s="1663"/>
      <c r="AC3" s="1663"/>
      <c r="AD3" s="1663"/>
      <c r="AE3" s="1663"/>
      <c r="AF3" s="1663"/>
      <c r="AG3" s="1663"/>
      <c r="AH3" s="1663"/>
      <c r="AI3" s="1663"/>
      <c r="AJ3" s="1663"/>
      <c r="AK3" s="1663"/>
      <c r="AL3" s="1663"/>
      <c r="AM3" s="459"/>
    </row>
    <row r="4" spans="1:39" ht="17.25" customHeight="1">
      <c r="A4" s="1663"/>
      <c r="B4" s="1663"/>
      <c r="C4" s="1663"/>
      <c r="D4" s="1663"/>
      <c r="E4" s="1663"/>
      <c r="F4" s="1663"/>
      <c r="G4" s="1663"/>
      <c r="H4" s="1663"/>
      <c r="I4" s="1663"/>
      <c r="J4" s="1663"/>
      <c r="K4" s="1663"/>
      <c r="L4" s="1663"/>
      <c r="M4" s="1663"/>
      <c r="N4" s="1663"/>
      <c r="O4" s="1663"/>
      <c r="P4" s="1663"/>
      <c r="Q4" s="1663"/>
      <c r="R4" s="1663"/>
      <c r="S4" s="1663"/>
      <c r="T4" s="1663"/>
      <c r="U4" s="1663"/>
      <c r="V4" s="1663"/>
      <c r="W4" s="1663"/>
      <c r="X4" s="1663"/>
      <c r="Y4" s="1663"/>
      <c r="Z4" s="1663"/>
      <c r="AA4" s="1663"/>
      <c r="AB4" s="1663"/>
      <c r="AC4" s="1663"/>
      <c r="AD4" s="1663"/>
      <c r="AE4" s="1663"/>
      <c r="AF4" s="1663"/>
      <c r="AG4" s="1663"/>
      <c r="AH4" s="1663"/>
      <c r="AI4" s="1663"/>
      <c r="AJ4" s="1663"/>
      <c r="AK4" s="1663"/>
      <c r="AL4" s="1663"/>
      <c r="AM4" s="459"/>
    </row>
    <row r="5" spans="1:39" ht="13.5" customHeight="1"/>
    <row r="6" spans="1:39" ht="16.5" customHeight="1">
      <c r="B6" s="1622" t="s">
        <v>666</v>
      </c>
      <c r="C6" s="1623"/>
      <c r="D6" s="1623"/>
      <c r="E6" s="1623"/>
      <c r="F6" s="1623"/>
      <c r="G6" s="1623"/>
      <c r="H6" s="434"/>
      <c r="I6" s="433"/>
      <c r="J6" s="1623"/>
      <c r="K6" s="1623"/>
      <c r="L6" s="1623"/>
      <c r="M6" s="1623"/>
      <c r="N6" s="1623"/>
      <c r="O6" s="1623"/>
      <c r="P6" s="1623"/>
      <c r="Q6" s="1623"/>
      <c r="R6" s="1623"/>
      <c r="S6" s="1623"/>
      <c r="T6" s="1623"/>
      <c r="U6" s="1623"/>
      <c r="V6" s="1623"/>
      <c r="W6" s="1623"/>
      <c r="X6" s="1623"/>
      <c r="Y6" s="1623"/>
      <c r="Z6" s="1623"/>
      <c r="AA6" s="1623"/>
      <c r="AB6" s="1623"/>
      <c r="AC6" s="1623"/>
      <c r="AD6" s="1623"/>
      <c r="AE6" s="1623"/>
      <c r="AF6" s="1623"/>
      <c r="AG6" s="1623"/>
      <c r="AH6" s="1623"/>
      <c r="AI6" s="1623"/>
      <c r="AJ6" s="1623"/>
      <c r="AK6" s="1623"/>
      <c r="AL6" s="1624"/>
    </row>
    <row r="7" spans="1:39">
      <c r="B7" s="1625"/>
      <c r="C7" s="1626"/>
      <c r="D7" s="1626"/>
      <c r="E7" s="1626"/>
      <c r="F7" s="1626"/>
      <c r="G7" s="1626"/>
      <c r="H7" s="441"/>
      <c r="I7" s="440"/>
      <c r="J7" s="1626"/>
      <c r="K7" s="1626"/>
      <c r="L7" s="1626"/>
      <c r="M7" s="1626"/>
      <c r="N7" s="1626"/>
      <c r="O7" s="1626"/>
      <c r="P7" s="1626"/>
      <c r="Q7" s="1626"/>
      <c r="R7" s="1626"/>
      <c r="S7" s="1626"/>
      <c r="T7" s="1626"/>
      <c r="U7" s="1626"/>
      <c r="V7" s="1626"/>
      <c r="W7" s="1626"/>
      <c r="X7" s="1626"/>
      <c r="Y7" s="1626"/>
      <c r="Z7" s="1626"/>
      <c r="AA7" s="1626"/>
      <c r="AB7" s="1626"/>
      <c r="AC7" s="1626"/>
      <c r="AD7" s="1626"/>
      <c r="AE7" s="1626"/>
      <c r="AF7" s="1626"/>
      <c r="AG7" s="1626"/>
      <c r="AH7" s="1626"/>
      <c r="AI7" s="1626"/>
      <c r="AJ7" s="1626"/>
      <c r="AK7" s="1626"/>
      <c r="AL7" s="1627"/>
    </row>
    <row r="8" spans="1:39" ht="16.5" customHeight="1">
      <c r="B8" s="1988" t="s">
        <v>1347</v>
      </c>
      <c r="C8" s="1989"/>
      <c r="D8" s="1989"/>
      <c r="E8" s="1989"/>
      <c r="F8" s="1989"/>
      <c r="G8" s="1989"/>
      <c r="H8" s="733"/>
      <c r="I8" s="734"/>
      <c r="J8" s="1989" t="s">
        <v>1301</v>
      </c>
      <c r="K8" s="1989"/>
      <c r="L8" s="1989"/>
      <c r="M8" s="1989"/>
      <c r="N8" s="1989"/>
      <c r="O8" s="1989"/>
      <c r="P8" s="1989"/>
      <c r="Q8" s="1989"/>
      <c r="R8" s="1989"/>
      <c r="S8" s="1989"/>
      <c r="T8" s="1989"/>
      <c r="U8" s="1989"/>
      <c r="V8" s="1989"/>
      <c r="W8" s="1989"/>
      <c r="X8" s="1989"/>
      <c r="Y8" s="1989"/>
      <c r="Z8" s="1989"/>
      <c r="AA8" s="1989"/>
      <c r="AB8" s="1989"/>
      <c r="AC8" s="1989"/>
      <c r="AD8" s="1989"/>
      <c r="AE8" s="1989"/>
      <c r="AF8" s="1989"/>
      <c r="AG8" s="1989"/>
      <c r="AH8" s="1989"/>
      <c r="AI8" s="1989"/>
      <c r="AJ8" s="1989"/>
      <c r="AK8" s="1989"/>
      <c r="AL8" s="1992"/>
    </row>
    <row r="9" spans="1:39">
      <c r="B9" s="1990"/>
      <c r="C9" s="1991"/>
      <c r="D9" s="1991"/>
      <c r="E9" s="1991"/>
      <c r="F9" s="1991"/>
      <c r="G9" s="1991"/>
      <c r="H9" s="735"/>
      <c r="I9" s="736"/>
      <c r="J9" s="1991"/>
      <c r="K9" s="1991"/>
      <c r="L9" s="1991"/>
      <c r="M9" s="1991"/>
      <c r="N9" s="1991"/>
      <c r="O9" s="1991"/>
      <c r="P9" s="1991"/>
      <c r="Q9" s="1991"/>
      <c r="R9" s="1991"/>
      <c r="S9" s="1991"/>
      <c r="T9" s="1991"/>
      <c r="U9" s="1991"/>
      <c r="V9" s="1991"/>
      <c r="W9" s="1991"/>
      <c r="X9" s="1991"/>
      <c r="Y9" s="1991"/>
      <c r="Z9" s="1991"/>
      <c r="AA9" s="1991"/>
      <c r="AB9" s="1991"/>
      <c r="AC9" s="1991"/>
      <c r="AD9" s="1991"/>
      <c r="AE9" s="1991"/>
      <c r="AF9" s="1991"/>
      <c r="AG9" s="1991"/>
      <c r="AH9" s="1991"/>
      <c r="AI9" s="1991"/>
      <c r="AJ9" s="1991"/>
      <c r="AK9" s="1991"/>
      <c r="AL9" s="1993"/>
    </row>
    <row r="10" spans="1:39">
      <c r="B10" s="2072" t="s">
        <v>910</v>
      </c>
      <c r="C10" s="1989"/>
      <c r="D10" s="1989"/>
      <c r="E10" s="1989"/>
      <c r="F10" s="1989"/>
      <c r="G10" s="1989"/>
      <c r="H10" s="733"/>
      <c r="I10" s="734"/>
      <c r="J10" s="2075" t="s">
        <v>911</v>
      </c>
      <c r="K10" s="2075"/>
      <c r="L10" s="2075"/>
      <c r="M10" s="2075"/>
      <c r="N10" s="2075"/>
      <c r="O10" s="2075"/>
      <c r="P10" s="2075"/>
      <c r="Q10" s="2075"/>
      <c r="R10" s="2075"/>
      <c r="S10" s="2075"/>
      <c r="T10" s="2075"/>
      <c r="U10" s="2075"/>
      <c r="V10" s="2075"/>
      <c r="W10" s="2075"/>
      <c r="X10" s="2075"/>
      <c r="Y10" s="2075"/>
      <c r="Z10" s="2075"/>
      <c r="AA10" s="2075"/>
      <c r="AB10" s="2075"/>
      <c r="AC10" s="2075"/>
      <c r="AD10" s="2075"/>
      <c r="AE10" s="2075"/>
      <c r="AF10" s="2075"/>
      <c r="AG10" s="2075"/>
      <c r="AH10" s="2075"/>
      <c r="AI10" s="2075"/>
      <c r="AJ10" s="2075"/>
      <c r="AK10" s="2075"/>
      <c r="AL10" s="2076"/>
    </row>
    <row r="11" spans="1:39">
      <c r="B11" s="2073"/>
      <c r="C11" s="2074"/>
      <c r="D11" s="2074"/>
      <c r="E11" s="2074"/>
      <c r="F11" s="2074"/>
      <c r="G11" s="2074"/>
      <c r="H11" s="737"/>
      <c r="I11" s="731"/>
      <c r="J11" s="2077"/>
      <c r="K11" s="2077"/>
      <c r="L11" s="2077"/>
      <c r="M11" s="2077"/>
      <c r="N11" s="2077"/>
      <c r="O11" s="2077"/>
      <c r="P11" s="2077"/>
      <c r="Q11" s="2077"/>
      <c r="R11" s="2077"/>
      <c r="S11" s="2077"/>
      <c r="T11" s="2077"/>
      <c r="U11" s="2077"/>
      <c r="V11" s="2077"/>
      <c r="W11" s="2077"/>
      <c r="X11" s="2077"/>
      <c r="Y11" s="2077"/>
      <c r="Z11" s="2077"/>
      <c r="AA11" s="2077"/>
      <c r="AB11" s="2077"/>
      <c r="AC11" s="2077"/>
      <c r="AD11" s="2077"/>
      <c r="AE11" s="2077"/>
      <c r="AF11" s="2077"/>
      <c r="AG11" s="2077"/>
      <c r="AH11" s="2077"/>
      <c r="AI11" s="2077"/>
      <c r="AJ11" s="2077"/>
      <c r="AK11" s="2077"/>
      <c r="AL11" s="2078"/>
    </row>
    <row r="12" spans="1:39">
      <c r="B12" s="2073"/>
      <c r="C12" s="2074"/>
      <c r="D12" s="2074"/>
      <c r="E12" s="2074"/>
      <c r="F12" s="2074"/>
      <c r="G12" s="2074"/>
      <c r="H12" s="737"/>
      <c r="I12" s="731"/>
      <c r="J12" s="2077" t="s">
        <v>912</v>
      </c>
      <c r="K12" s="2077"/>
      <c r="L12" s="2077"/>
      <c r="M12" s="2077"/>
      <c r="N12" s="2077"/>
      <c r="O12" s="2077"/>
      <c r="P12" s="2077"/>
      <c r="Q12" s="2077"/>
      <c r="R12" s="2077"/>
      <c r="S12" s="2077"/>
      <c r="T12" s="2077"/>
      <c r="U12" s="2077"/>
      <c r="V12" s="2077"/>
      <c r="W12" s="2077"/>
      <c r="X12" s="2077"/>
      <c r="Y12" s="2077"/>
      <c r="Z12" s="2077"/>
      <c r="AA12" s="2077"/>
      <c r="AB12" s="2077"/>
      <c r="AC12" s="2077"/>
      <c r="AD12" s="2077"/>
      <c r="AE12" s="2077"/>
      <c r="AF12" s="2077"/>
      <c r="AG12" s="2077"/>
      <c r="AH12" s="2077"/>
      <c r="AI12" s="2077"/>
      <c r="AJ12" s="2077"/>
      <c r="AK12" s="2077"/>
      <c r="AL12" s="2078"/>
    </row>
    <row r="13" spans="1:39" ht="13.5" customHeight="1">
      <c r="B13" s="1990"/>
      <c r="C13" s="1991"/>
      <c r="D13" s="1991"/>
      <c r="E13" s="1991"/>
      <c r="F13" s="1991"/>
      <c r="G13" s="1991"/>
      <c r="H13" s="735"/>
      <c r="I13" s="736"/>
      <c r="J13" s="2079"/>
      <c r="K13" s="2079"/>
      <c r="L13" s="2079"/>
      <c r="M13" s="2079"/>
      <c r="N13" s="2079"/>
      <c r="O13" s="2079"/>
      <c r="P13" s="2079"/>
      <c r="Q13" s="2079"/>
      <c r="R13" s="2079"/>
      <c r="S13" s="2079"/>
      <c r="T13" s="2079"/>
      <c r="U13" s="2079"/>
      <c r="V13" s="2079"/>
      <c r="W13" s="2079"/>
      <c r="X13" s="2079"/>
      <c r="Y13" s="2079"/>
      <c r="Z13" s="2079"/>
      <c r="AA13" s="2079"/>
      <c r="AB13" s="2079"/>
      <c r="AC13" s="2079"/>
      <c r="AD13" s="2079"/>
      <c r="AE13" s="2079"/>
      <c r="AF13" s="2079"/>
      <c r="AG13" s="2079"/>
      <c r="AH13" s="2079"/>
      <c r="AI13" s="2079"/>
      <c r="AJ13" s="2079"/>
      <c r="AK13" s="2079"/>
      <c r="AL13" s="2080"/>
    </row>
    <row r="14" spans="1:39">
      <c r="B14" s="2010" t="s">
        <v>624</v>
      </c>
      <c r="C14" s="2011"/>
      <c r="D14" s="2011"/>
      <c r="E14" s="2011"/>
      <c r="F14" s="2011"/>
      <c r="G14" s="2011"/>
      <c r="H14" s="462"/>
      <c r="I14" s="463"/>
      <c r="J14" s="433"/>
      <c r="K14" s="433"/>
      <c r="L14" s="433"/>
      <c r="M14" s="433"/>
      <c r="N14" s="433"/>
      <c r="O14" s="433"/>
      <c r="P14" s="433"/>
      <c r="Q14" s="433"/>
      <c r="R14" s="464"/>
      <c r="S14" s="464"/>
      <c r="T14" s="433"/>
      <c r="U14" s="433"/>
      <c r="V14" s="433"/>
      <c r="W14" s="433"/>
      <c r="X14" s="433"/>
      <c r="Y14" s="433"/>
      <c r="Z14" s="433"/>
      <c r="AA14" s="433"/>
      <c r="AB14" s="433"/>
      <c r="AC14" s="433"/>
      <c r="AD14" s="433"/>
      <c r="AE14" s="433"/>
      <c r="AF14" s="433"/>
      <c r="AG14" s="433"/>
      <c r="AH14" s="433"/>
      <c r="AI14" s="433"/>
      <c r="AJ14" s="433"/>
      <c r="AK14" s="433"/>
      <c r="AL14" s="435"/>
    </row>
    <row r="15" spans="1:39">
      <c r="B15" s="2013"/>
      <c r="C15" s="2014"/>
      <c r="D15" s="2014"/>
      <c r="E15" s="2014"/>
      <c r="F15" s="2014"/>
      <c r="G15" s="2014"/>
      <c r="H15" s="465"/>
      <c r="I15" s="466"/>
      <c r="L15" s="431">
        <v>1</v>
      </c>
      <c r="M15" s="438"/>
      <c r="N15" s="431" t="s">
        <v>627</v>
      </c>
      <c r="R15" s="467"/>
      <c r="S15" s="467"/>
      <c r="Y15" s="431">
        <v>4</v>
      </c>
      <c r="Z15" s="438"/>
      <c r="AA15" s="431" t="s">
        <v>633</v>
      </c>
      <c r="AL15" s="439"/>
    </row>
    <row r="16" spans="1:39">
      <c r="B16" s="2013"/>
      <c r="C16" s="2014"/>
      <c r="D16" s="2014"/>
      <c r="E16" s="2014"/>
      <c r="F16" s="2014"/>
      <c r="G16" s="2014"/>
      <c r="H16" s="465"/>
      <c r="I16" s="466"/>
      <c r="L16" s="431">
        <v>2</v>
      </c>
      <c r="M16" s="438"/>
      <c r="N16" s="431" t="s">
        <v>629</v>
      </c>
      <c r="R16" s="467"/>
      <c r="S16" s="467"/>
      <c r="Y16" s="431">
        <v>5</v>
      </c>
      <c r="Z16" s="438"/>
      <c r="AA16" s="431" t="s">
        <v>635</v>
      </c>
      <c r="AL16" s="437"/>
    </row>
    <row r="17" spans="2:38">
      <c r="B17" s="2013"/>
      <c r="C17" s="2014"/>
      <c r="D17" s="2014"/>
      <c r="E17" s="2014"/>
      <c r="F17" s="2014"/>
      <c r="G17" s="2014"/>
      <c r="H17" s="465"/>
      <c r="I17" s="466"/>
      <c r="L17" s="431">
        <v>3</v>
      </c>
      <c r="M17" s="438"/>
      <c r="N17" s="431" t="s">
        <v>631</v>
      </c>
      <c r="R17" s="467"/>
      <c r="S17" s="467"/>
      <c r="AL17" s="439"/>
    </row>
    <row r="18" spans="2:38">
      <c r="B18" s="2016"/>
      <c r="C18" s="2017"/>
      <c r="D18" s="2017"/>
      <c r="E18" s="2017"/>
      <c r="F18" s="2017"/>
      <c r="G18" s="2017"/>
      <c r="H18" s="468"/>
      <c r="I18" s="469"/>
      <c r="J18" s="440"/>
      <c r="K18" s="440"/>
      <c r="L18" s="440"/>
      <c r="M18" s="440"/>
      <c r="N18" s="440"/>
      <c r="O18" s="440"/>
      <c r="P18" s="440"/>
      <c r="Q18" s="440"/>
      <c r="R18" s="470"/>
      <c r="S18" s="470"/>
      <c r="T18" s="440"/>
      <c r="U18" s="440"/>
      <c r="V18" s="440"/>
      <c r="W18" s="440"/>
      <c r="X18" s="440"/>
      <c r="Y18" s="440"/>
      <c r="Z18" s="440"/>
      <c r="AA18" s="440"/>
      <c r="AB18" s="440"/>
      <c r="AC18" s="440"/>
      <c r="AD18" s="440"/>
      <c r="AE18" s="440"/>
      <c r="AF18" s="440"/>
      <c r="AG18" s="440"/>
      <c r="AH18" s="440"/>
      <c r="AI18" s="440"/>
      <c r="AJ18" s="440"/>
      <c r="AK18" s="440"/>
      <c r="AL18" s="442"/>
    </row>
    <row r="19" spans="2:38" ht="22.5" customHeight="1">
      <c r="B19" s="1667" t="s">
        <v>913</v>
      </c>
      <c r="C19" s="1668"/>
      <c r="D19" s="2093" t="s">
        <v>1345</v>
      </c>
      <c r="E19" s="2094"/>
      <c r="F19" s="2094"/>
      <c r="G19" s="2095"/>
      <c r="H19" s="2081" t="s">
        <v>1346</v>
      </c>
      <c r="I19" s="2082"/>
      <c r="J19" s="2082"/>
      <c r="K19" s="2082"/>
      <c r="L19" s="2082"/>
      <c r="M19" s="2082"/>
      <c r="N19" s="2082"/>
      <c r="O19" s="2082"/>
      <c r="P19" s="2082"/>
      <c r="Q19" s="2082"/>
      <c r="R19" s="2082"/>
      <c r="S19" s="2082"/>
      <c r="T19" s="2082"/>
      <c r="U19" s="2082"/>
      <c r="V19" s="2082"/>
      <c r="W19" s="2082"/>
      <c r="X19" s="2082"/>
      <c r="Y19" s="2082"/>
      <c r="Z19" s="2082"/>
      <c r="AA19" s="2082"/>
      <c r="AB19" s="2083"/>
      <c r="AC19" s="2087" t="s">
        <v>1184</v>
      </c>
      <c r="AD19" s="2088"/>
      <c r="AE19" s="2088"/>
      <c r="AF19" s="2088"/>
      <c r="AG19" s="2088"/>
      <c r="AH19" s="2088"/>
      <c r="AI19" s="2088"/>
      <c r="AJ19" s="2088"/>
      <c r="AK19" s="2088"/>
      <c r="AL19" s="2089"/>
    </row>
    <row r="20" spans="2:38" ht="22.5" customHeight="1">
      <c r="B20" s="1669"/>
      <c r="C20" s="1670"/>
      <c r="D20" s="2096"/>
      <c r="E20" s="2097"/>
      <c r="F20" s="2097"/>
      <c r="G20" s="2098"/>
      <c r="H20" s="2084"/>
      <c r="I20" s="2085"/>
      <c r="J20" s="2085"/>
      <c r="K20" s="2085"/>
      <c r="L20" s="2085"/>
      <c r="M20" s="2085"/>
      <c r="N20" s="2085"/>
      <c r="O20" s="2085"/>
      <c r="P20" s="2085"/>
      <c r="Q20" s="2085"/>
      <c r="R20" s="2085"/>
      <c r="S20" s="2085"/>
      <c r="T20" s="2085"/>
      <c r="U20" s="2085"/>
      <c r="V20" s="2085"/>
      <c r="W20" s="2085"/>
      <c r="X20" s="2085"/>
      <c r="Y20" s="2085"/>
      <c r="Z20" s="2085"/>
      <c r="AA20" s="2085"/>
      <c r="AB20" s="2086"/>
      <c r="AC20" s="2090"/>
      <c r="AD20" s="2091"/>
      <c r="AE20" s="2091"/>
      <c r="AF20" s="2091"/>
      <c r="AG20" s="2091"/>
      <c r="AH20" s="2091"/>
      <c r="AI20" s="2091"/>
      <c r="AJ20" s="2091"/>
      <c r="AK20" s="2091"/>
      <c r="AL20" s="2092"/>
    </row>
    <row r="21" spans="2:38" ht="13.5" customHeight="1">
      <c r="B21" s="1669"/>
      <c r="C21" s="1670"/>
      <c r="D21" s="2010" t="s">
        <v>669</v>
      </c>
      <c r="E21" s="2011"/>
      <c r="F21" s="2011"/>
      <c r="G21" s="2012"/>
      <c r="R21" s="467"/>
      <c r="S21" s="467"/>
      <c r="AL21" s="437"/>
    </row>
    <row r="22" spans="2:38">
      <c r="B22" s="1669"/>
      <c r="C22" s="1670"/>
      <c r="D22" s="2013"/>
      <c r="E22" s="2014"/>
      <c r="F22" s="2014"/>
      <c r="G22" s="2015"/>
      <c r="L22" s="431">
        <v>1</v>
      </c>
      <c r="N22" s="431" t="s">
        <v>914</v>
      </c>
      <c r="R22" s="467"/>
      <c r="S22" s="467"/>
      <c r="Y22" s="431">
        <v>6</v>
      </c>
      <c r="AA22" s="431" t="s">
        <v>915</v>
      </c>
      <c r="AL22" s="437"/>
    </row>
    <row r="23" spans="2:38">
      <c r="B23" s="1669"/>
      <c r="C23" s="1670"/>
      <c r="D23" s="2013"/>
      <c r="E23" s="2014"/>
      <c r="F23" s="2014"/>
      <c r="G23" s="2015"/>
      <c r="L23" s="431">
        <v>2</v>
      </c>
      <c r="N23" s="431" t="s">
        <v>916</v>
      </c>
      <c r="R23" s="467"/>
      <c r="S23" s="467"/>
      <c r="Y23" s="431">
        <v>7</v>
      </c>
      <c r="AA23" s="431" t="s">
        <v>917</v>
      </c>
      <c r="AL23" s="437"/>
    </row>
    <row r="24" spans="2:38">
      <c r="B24" s="1669"/>
      <c r="C24" s="1670"/>
      <c r="D24" s="2013"/>
      <c r="E24" s="2014"/>
      <c r="F24" s="2014"/>
      <c r="G24" s="2015"/>
      <c r="L24" s="431">
        <v>3</v>
      </c>
      <c r="N24" s="431" t="s">
        <v>918</v>
      </c>
      <c r="R24" s="467"/>
      <c r="S24" s="467"/>
      <c r="Y24" s="431">
        <v>8</v>
      </c>
      <c r="AA24" s="431" t="s">
        <v>919</v>
      </c>
      <c r="AL24" s="437"/>
    </row>
    <row r="25" spans="2:38" ht="13.5" customHeight="1">
      <c r="B25" s="1669"/>
      <c r="C25" s="1670"/>
      <c r="D25" s="2013"/>
      <c r="E25" s="2014"/>
      <c r="F25" s="2014"/>
      <c r="G25" s="2015"/>
      <c r="L25" s="431">
        <v>4</v>
      </c>
      <c r="N25" s="431" t="s">
        <v>920</v>
      </c>
      <c r="R25" s="467"/>
      <c r="S25" s="467"/>
      <c r="Y25" s="431">
        <v>9</v>
      </c>
      <c r="AA25" s="431" t="s">
        <v>638</v>
      </c>
      <c r="AL25" s="437"/>
    </row>
    <row r="26" spans="2:38">
      <c r="B26" s="1669"/>
      <c r="C26" s="1670"/>
      <c r="D26" s="2013"/>
      <c r="E26" s="2014"/>
      <c r="F26" s="2014"/>
      <c r="G26" s="2015"/>
      <c r="L26" s="431">
        <v>5</v>
      </c>
      <c r="N26" s="431" t="s">
        <v>921</v>
      </c>
      <c r="R26" s="467"/>
      <c r="S26" s="467"/>
      <c r="Y26" s="730">
        <v>10</v>
      </c>
      <c r="Z26" s="731"/>
      <c r="AA26" s="731" t="s">
        <v>1344</v>
      </c>
      <c r="AB26" s="731"/>
      <c r="AC26" s="731"/>
      <c r="AD26" s="731"/>
      <c r="AE26" s="731"/>
      <c r="AF26" s="731"/>
      <c r="AG26" s="731"/>
      <c r="AH26" s="731"/>
      <c r="AI26" s="731"/>
      <c r="AJ26" s="731"/>
      <c r="AK26" s="731"/>
      <c r="AL26" s="732"/>
    </row>
    <row r="27" spans="2:38">
      <c r="B27" s="1669"/>
      <c r="C27" s="1670"/>
      <c r="D27" s="2016"/>
      <c r="E27" s="2017"/>
      <c r="F27" s="2017"/>
      <c r="G27" s="2018"/>
      <c r="H27" s="440"/>
      <c r="I27" s="440"/>
      <c r="J27" s="440"/>
      <c r="K27" s="440"/>
      <c r="O27" s="440"/>
      <c r="P27" s="440"/>
      <c r="Q27" s="440"/>
      <c r="R27" s="470"/>
      <c r="S27" s="470"/>
      <c r="T27" s="440"/>
      <c r="U27" s="440"/>
      <c r="V27" s="440"/>
      <c r="W27" s="440"/>
      <c r="X27" s="440"/>
      <c r="Y27" s="440"/>
      <c r="Z27" s="440"/>
      <c r="AA27" s="440"/>
      <c r="AB27" s="440"/>
      <c r="AC27" s="440"/>
      <c r="AD27" s="440"/>
      <c r="AE27" s="440"/>
      <c r="AF27" s="440"/>
      <c r="AG27" s="440"/>
      <c r="AH27" s="440"/>
      <c r="AI27" s="440"/>
      <c r="AJ27" s="440"/>
      <c r="AK27" s="440"/>
      <c r="AL27" s="442"/>
    </row>
    <row r="28" spans="2:38">
      <c r="B28" s="1669"/>
      <c r="C28" s="1670"/>
      <c r="D28" s="2034" t="s">
        <v>1294</v>
      </c>
      <c r="E28" s="2011"/>
      <c r="F28" s="2011"/>
      <c r="G28" s="2012"/>
      <c r="H28" s="433"/>
      <c r="I28" s="433"/>
      <c r="J28" s="433"/>
      <c r="K28" s="433"/>
      <c r="L28" s="433"/>
      <c r="M28" s="433"/>
      <c r="N28" s="433"/>
      <c r="O28" s="433"/>
      <c r="P28" s="433"/>
      <c r="Q28" s="433"/>
      <c r="R28" s="443"/>
      <c r="S28" s="443"/>
      <c r="T28" s="433"/>
      <c r="U28" s="433"/>
      <c r="V28" s="433"/>
      <c r="W28" s="444"/>
      <c r="X28" s="444"/>
      <c r="Y28" s="444"/>
      <c r="Z28" s="444"/>
      <c r="AA28" s="444"/>
      <c r="AB28" s="444"/>
      <c r="AC28" s="444"/>
      <c r="AD28" s="444"/>
      <c r="AE28" s="444"/>
      <c r="AF28" s="444"/>
      <c r="AG28" s="444"/>
      <c r="AH28" s="444"/>
      <c r="AI28" s="444"/>
      <c r="AJ28" s="444"/>
      <c r="AK28" s="444"/>
      <c r="AL28" s="435"/>
    </row>
    <row r="29" spans="2:38" ht="13.5" customHeight="1">
      <c r="B29" s="1669"/>
      <c r="C29" s="1670"/>
      <c r="D29" s="2013"/>
      <c r="E29" s="2014"/>
      <c r="F29" s="2014"/>
      <c r="G29" s="2015"/>
      <c r="H29" s="471"/>
      <c r="I29" s="2035" t="s">
        <v>1331</v>
      </c>
      <c r="J29" s="2036"/>
      <c r="K29" s="2036"/>
      <c r="L29" s="2037"/>
      <c r="M29" s="2041" t="s">
        <v>1332</v>
      </c>
      <c r="N29" s="2042"/>
      <c r="O29" s="2043"/>
      <c r="P29" s="2041" t="s">
        <v>1333</v>
      </c>
      <c r="Q29" s="2042"/>
      <c r="R29" s="2043"/>
      <c r="S29" s="2041" t="s">
        <v>1334</v>
      </c>
      <c r="T29" s="2042"/>
      <c r="U29" s="2043"/>
      <c r="V29" s="2041" t="s">
        <v>1335</v>
      </c>
      <c r="W29" s="2042"/>
      <c r="X29" s="2043"/>
      <c r="Y29" s="2041" t="s">
        <v>1336</v>
      </c>
      <c r="Z29" s="2042"/>
      <c r="AA29" s="2043"/>
      <c r="AB29" s="2041" t="s">
        <v>1337</v>
      </c>
      <c r="AC29" s="2042"/>
      <c r="AD29" s="2043"/>
      <c r="AE29" s="2041" t="s">
        <v>1338</v>
      </c>
      <c r="AF29" s="2042"/>
      <c r="AG29" s="2043"/>
      <c r="AH29" s="2041" t="s">
        <v>1339</v>
      </c>
      <c r="AI29" s="2042"/>
      <c r="AJ29" s="2043"/>
      <c r="AL29" s="439"/>
    </row>
    <row r="30" spans="2:38">
      <c r="B30" s="1669"/>
      <c r="C30" s="1670"/>
      <c r="D30" s="2013"/>
      <c r="E30" s="2014"/>
      <c r="F30" s="2014"/>
      <c r="G30" s="2015"/>
      <c r="H30" s="471"/>
      <c r="I30" s="2038"/>
      <c r="J30" s="2039"/>
      <c r="K30" s="2039"/>
      <c r="L30" s="2040"/>
      <c r="M30" s="2044"/>
      <c r="N30" s="2045"/>
      <c r="O30" s="2046"/>
      <c r="P30" s="2044"/>
      <c r="Q30" s="2045"/>
      <c r="R30" s="2046"/>
      <c r="S30" s="2044"/>
      <c r="T30" s="2045"/>
      <c r="U30" s="2046"/>
      <c r="V30" s="2044"/>
      <c r="W30" s="2045"/>
      <c r="X30" s="2046"/>
      <c r="Y30" s="2044"/>
      <c r="Z30" s="2045"/>
      <c r="AA30" s="2046"/>
      <c r="AB30" s="2044"/>
      <c r="AC30" s="2045"/>
      <c r="AD30" s="2046"/>
      <c r="AE30" s="2044"/>
      <c r="AF30" s="2045"/>
      <c r="AG30" s="2046"/>
      <c r="AH30" s="2044"/>
      <c r="AI30" s="2045"/>
      <c r="AJ30" s="2046"/>
      <c r="AL30" s="439"/>
    </row>
    <row r="31" spans="2:38">
      <c r="B31" s="1669"/>
      <c r="C31" s="1670"/>
      <c r="D31" s="2013"/>
      <c r="E31" s="2014"/>
      <c r="F31" s="2014"/>
      <c r="G31" s="2015"/>
      <c r="I31" s="2000" t="s">
        <v>922</v>
      </c>
      <c r="J31" s="2000"/>
      <c r="K31" s="2000"/>
      <c r="L31" s="2000"/>
      <c r="M31" s="2020"/>
      <c r="N31" s="2020"/>
      <c r="O31" s="2020"/>
      <c r="P31" s="2020"/>
      <c r="Q31" s="2020"/>
      <c r="R31" s="2020"/>
      <c r="S31" s="2020"/>
      <c r="T31" s="2020"/>
      <c r="U31" s="2020"/>
      <c r="V31" s="2020"/>
      <c r="W31" s="2020"/>
      <c r="X31" s="2020"/>
      <c r="Y31" s="2020"/>
      <c r="Z31" s="2020"/>
      <c r="AA31" s="2020"/>
      <c r="AB31" s="2020"/>
      <c r="AC31" s="2020"/>
      <c r="AD31" s="2020"/>
      <c r="AE31" s="2020"/>
      <c r="AF31" s="2020"/>
      <c r="AG31" s="2020"/>
      <c r="AH31" s="2020"/>
      <c r="AI31" s="2020"/>
      <c r="AJ31" s="2020"/>
      <c r="AL31" s="439"/>
    </row>
    <row r="32" spans="2:38">
      <c r="B32" s="1669"/>
      <c r="C32" s="1670"/>
      <c r="D32" s="2013"/>
      <c r="E32" s="2014"/>
      <c r="F32" s="2014"/>
      <c r="G32" s="2015"/>
      <c r="I32" s="2000"/>
      <c r="J32" s="2000"/>
      <c r="K32" s="2000"/>
      <c r="L32" s="2000"/>
      <c r="M32" s="2020"/>
      <c r="N32" s="2020"/>
      <c r="O32" s="2020"/>
      <c r="P32" s="2020"/>
      <c r="Q32" s="2020"/>
      <c r="R32" s="2020"/>
      <c r="S32" s="2020"/>
      <c r="T32" s="2020"/>
      <c r="U32" s="2020"/>
      <c r="V32" s="2020"/>
      <c r="W32" s="2020"/>
      <c r="X32" s="2020"/>
      <c r="Y32" s="2020"/>
      <c r="Z32" s="2020"/>
      <c r="AA32" s="2020"/>
      <c r="AB32" s="2020"/>
      <c r="AC32" s="2020"/>
      <c r="AD32" s="2020"/>
      <c r="AE32" s="2020"/>
      <c r="AF32" s="2020"/>
      <c r="AG32" s="2020"/>
      <c r="AH32" s="2020"/>
      <c r="AI32" s="2020"/>
      <c r="AJ32" s="2020"/>
      <c r="AL32" s="439"/>
    </row>
    <row r="33" spans="2:38">
      <c r="B33" s="1669"/>
      <c r="C33" s="1670"/>
      <c r="D33" s="2013"/>
      <c r="E33" s="2014"/>
      <c r="F33" s="2014"/>
      <c r="G33" s="2015"/>
      <c r="I33" s="2000" t="s">
        <v>923</v>
      </c>
      <c r="J33" s="2000"/>
      <c r="K33" s="2000"/>
      <c r="L33" s="2000"/>
      <c r="M33" s="2003"/>
      <c r="N33" s="2003"/>
      <c r="O33" s="2003"/>
      <c r="P33" s="1994"/>
      <c r="Q33" s="1995"/>
      <c r="R33" s="1996"/>
      <c r="S33" s="1994"/>
      <c r="T33" s="1995"/>
      <c r="U33" s="1996"/>
      <c r="V33" s="1994"/>
      <c r="W33" s="1995"/>
      <c r="X33" s="1996"/>
      <c r="Y33" s="1994"/>
      <c r="Z33" s="1995"/>
      <c r="AA33" s="1996"/>
      <c r="AB33" s="1994"/>
      <c r="AC33" s="1995"/>
      <c r="AD33" s="1996"/>
      <c r="AE33" s="1994"/>
      <c r="AF33" s="1995"/>
      <c r="AG33" s="1996"/>
      <c r="AH33" s="1994"/>
      <c r="AI33" s="1995"/>
      <c r="AJ33" s="1996"/>
      <c r="AL33" s="439"/>
    </row>
    <row r="34" spans="2:38">
      <c r="B34" s="1669"/>
      <c r="C34" s="1670"/>
      <c r="D34" s="2013"/>
      <c r="E34" s="2014"/>
      <c r="F34" s="2014"/>
      <c r="G34" s="2015"/>
      <c r="I34" s="2002"/>
      <c r="J34" s="2002"/>
      <c r="K34" s="2002"/>
      <c r="L34" s="2002"/>
      <c r="M34" s="2004"/>
      <c r="N34" s="2004"/>
      <c r="O34" s="2004"/>
      <c r="P34" s="1997"/>
      <c r="Q34" s="1998"/>
      <c r="R34" s="1999"/>
      <c r="S34" s="1997"/>
      <c r="T34" s="1998"/>
      <c r="U34" s="1999"/>
      <c r="V34" s="1997"/>
      <c r="W34" s="1998"/>
      <c r="X34" s="1999"/>
      <c r="Y34" s="1997"/>
      <c r="Z34" s="1998"/>
      <c r="AA34" s="1999"/>
      <c r="AB34" s="1997"/>
      <c r="AC34" s="1998"/>
      <c r="AD34" s="1999"/>
      <c r="AE34" s="1997"/>
      <c r="AF34" s="1998"/>
      <c r="AG34" s="1999"/>
      <c r="AH34" s="1997"/>
      <c r="AI34" s="1998"/>
      <c r="AJ34" s="1999"/>
      <c r="AL34" s="439"/>
    </row>
    <row r="35" spans="2:38" ht="14.25" thickBot="1">
      <c r="B35" s="1669"/>
      <c r="C35" s="1670"/>
      <c r="D35" s="2013"/>
      <c r="E35" s="2014"/>
      <c r="F35" s="2014"/>
      <c r="G35" s="2015"/>
      <c r="I35" s="472"/>
      <c r="J35" s="472"/>
      <c r="K35" s="472"/>
      <c r="L35" s="472"/>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3"/>
      <c r="AL35" s="439"/>
    </row>
    <row r="36" spans="2:38">
      <c r="B36" s="1669"/>
      <c r="C36" s="1670"/>
      <c r="D36" s="2013"/>
      <c r="E36" s="2014"/>
      <c r="F36" s="2014"/>
      <c r="G36" s="2015"/>
      <c r="I36" s="2035" t="s">
        <v>1331</v>
      </c>
      <c r="J36" s="2036"/>
      <c r="K36" s="2036"/>
      <c r="L36" s="2037"/>
      <c r="M36" s="2001" t="s">
        <v>1340</v>
      </c>
      <c r="N36" s="2001"/>
      <c r="O36" s="2001"/>
      <c r="P36" s="2001" t="s">
        <v>1343</v>
      </c>
      <c r="Q36" s="2001"/>
      <c r="R36" s="2001"/>
      <c r="S36" s="2001" t="s">
        <v>1342</v>
      </c>
      <c r="T36" s="2001"/>
      <c r="U36" s="2001"/>
      <c r="V36" s="2001" t="s">
        <v>1341</v>
      </c>
      <c r="W36" s="2001"/>
      <c r="X36" s="2001"/>
      <c r="Y36" s="1690" t="s">
        <v>924</v>
      </c>
      <c r="Z36" s="1690"/>
      <c r="AA36" s="1690"/>
      <c r="AB36" s="2005"/>
      <c r="AC36" s="473"/>
      <c r="AD36" s="2064" t="s">
        <v>925</v>
      </c>
      <c r="AE36" s="2065"/>
      <c r="AF36" s="2065"/>
      <c r="AG36" s="2065"/>
      <c r="AH36" s="2065"/>
      <c r="AI36" s="2065"/>
      <c r="AJ36" s="2065"/>
      <c r="AK36" s="2066"/>
      <c r="AL36" s="439"/>
    </row>
    <row r="37" spans="2:38">
      <c r="B37" s="1669"/>
      <c r="C37" s="1670"/>
      <c r="D37" s="2013"/>
      <c r="E37" s="2014"/>
      <c r="F37" s="2014"/>
      <c r="G37" s="2015"/>
      <c r="I37" s="2038"/>
      <c r="J37" s="2039"/>
      <c r="K37" s="2039"/>
      <c r="L37" s="2040"/>
      <c r="M37" s="2001"/>
      <c r="N37" s="2001"/>
      <c r="O37" s="2001"/>
      <c r="P37" s="2001"/>
      <c r="Q37" s="2001"/>
      <c r="R37" s="2001"/>
      <c r="S37" s="2001"/>
      <c r="T37" s="2001"/>
      <c r="U37" s="2001"/>
      <c r="V37" s="2001"/>
      <c r="W37" s="2001"/>
      <c r="X37" s="2001"/>
      <c r="Y37" s="1690"/>
      <c r="Z37" s="1690"/>
      <c r="AA37" s="1690"/>
      <c r="AB37" s="2005"/>
      <c r="AC37" s="473"/>
      <c r="AD37" s="2067"/>
      <c r="AE37" s="2014"/>
      <c r="AF37" s="2014"/>
      <c r="AG37" s="2014"/>
      <c r="AH37" s="2014"/>
      <c r="AI37" s="2014"/>
      <c r="AJ37" s="2014"/>
      <c r="AK37" s="2068"/>
      <c r="AL37" s="439"/>
    </row>
    <row r="38" spans="2:38" ht="14.25" thickBot="1">
      <c r="B38" s="1669"/>
      <c r="C38" s="1670"/>
      <c r="D38" s="2013"/>
      <c r="E38" s="2014"/>
      <c r="F38" s="2014"/>
      <c r="G38" s="2015"/>
      <c r="I38" s="2000" t="s">
        <v>922</v>
      </c>
      <c r="J38" s="2000"/>
      <c r="K38" s="2000"/>
      <c r="L38" s="2000"/>
      <c r="M38" s="2020"/>
      <c r="N38" s="2020"/>
      <c r="O38" s="2020"/>
      <c r="P38" s="2020"/>
      <c r="Q38" s="2020"/>
      <c r="R38" s="2020"/>
      <c r="S38" s="2020"/>
      <c r="T38" s="2020"/>
      <c r="U38" s="2020"/>
      <c r="V38" s="2020"/>
      <c r="W38" s="2020"/>
      <c r="X38" s="2020"/>
      <c r="Y38" s="2020">
        <f>SUM(M31:AJ32,M38:X39)</f>
        <v>0</v>
      </c>
      <c r="Z38" s="2000"/>
      <c r="AA38" s="2000"/>
      <c r="AB38" s="2063"/>
      <c r="AC38" s="473"/>
      <c r="AD38" s="2069"/>
      <c r="AE38" s="2070"/>
      <c r="AF38" s="2070"/>
      <c r="AG38" s="2070"/>
      <c r="AH38" s="2070"/>
      <c r="AI38" s="2070"/>
      <c r="AJ38" s="2070"/>
      <c r="AK38" s="2071"/>
      <c r="AL38" s="439"/>
    </row>
    <row r="39" spans="2:38">
      <c r="B39" s="1669"/>
      <c r="C39" s="1670"/>
      <c r="D39" s="2013"/>
      <c r="E39" s="2014"/>
      <c r="F39" s="2014"/>
      <c r="G39" s="2015"/>
      <c r="I39" s="2000"/>
      <c r="J39" s="2000"/>
      <c r="K39" s="2000"/>
      <c r="L39" s="2000"/>
      <c r="M39" s="2020"/>
      <c r="N39" s="2020"/>
      <c r="O39" s="2020"/>
      <c r="P39" s="2020"/>
      <c r="Q39" s="2020"/>
      <c r="R39" s="2020"/>
      <c r="S39" s="2020"/>
      <c r="T39" s="2020"/>
      <c r="U39" s="2020"/>
      <c r="V39" s="2020"/>
      <c r="W39" s="2020"/>
      <c r="X39" s="2020"/>
      <c r="Y39" s="2000"/>
      <c r="Z39" s="2000"/>
      <c r="AA39" s="2000"/>
      <c r="AB39" s="2063"/>
      <c r="AC39" s="473"/>
      <c r="AD39" s="2051" t="str">
        <f>IFERROR(ROUND(Y38/Y40,0), "")</f>
        <v/>
      </c>
      <c r="AE39" s="2052"/>
      <c r="AF39" s="2052"/>
      <c r="AG39" s="2052"/>
      <c r="AH39" s="2052"/>
      <c r="AI39" s="2053"/>
      <c r="AJ39" s="2057" t="s">
        <v>670</v>
      </c>
      <c r="AK39" s="2058"/>
      <c r="AL39" s="439"/>
    </row>
    <row r="40" spans="2:38" ht="14.25" thickBot="1">
      <c r="B40" s="1669"/>
      <c r="C40" s="1670"/>
      <c r="D40" s="2013"/>
      <c r="E40" s="2014"/>
      <c r="F40" s="2014"/>
      <c r="G40" s="2015"/>
      <c r="I40" s="2000" t="s">
        <v>923</v>
      </c>
      <c r="J40" s="2000"/>
      <c r="K40" s="2000"/>
      <c r="L40" s="2000"/>
      <c r="M40" s="1994"/>
      <c r="N40" s="1995"/>
      <c r="O40" s="1996"/>
      <c r="P40" s="1994"/>
      <c r="Q40" s="1995"/>
      <c r="R40" s="1996"/>
      <c r="S40" s="1994"/>
      <c r="T40" s="1995"/>
      <c r="U40" s="1996"/>
      <c r="V40" s="1994"/>
      <c r="W40" s="1995"/>
      <c r="X40" s="1996"/>
      <c r="Y40" s="2061">
        <f>SUM(M33:AJ34,M40:X41)</f>
        <v>0</v>
      </c>
      <c r="Z40" s="2061"/>
      <c r="AA40" s="2061"/>
      <c r="AB40" s="2062"/>
      <c r="AC40" s="473"/>
      <c r="AD40" s="2054"/>
      <c r="AE40" s="2055"/>
      <c r="AF40" s="2055"/>
      <c r="AG40" s="2055"/>
      <c r="AH40" s="2055"/>
      <c r="AI40" s="2056"/>
      <c r="AJ40" s="2059"/>
      <c r="AK40" s="2060"/>
      <c r="AL40" s="439"/>
    </row>
    <row r="41" spans="2:38" ht="14.25" customHeight="1" thickBot="1">
      <c r="B41" s="1669"/>
      <c r="C41" s="1670"/>
      <c r="D41" s="2013"/>
      <c r="E41" s="2014"/>
      <c r="F41" s="2014"/>
      <c r="G41" s="2015"/>
      <c r="I41" s="2000"/>
      <c r="J41" s="2000"/>
      <c r="K41" s="2000"/>
      <c r="L41" s="2000"/>
      <c r="M41" s="1997"/>
      <c r="N41" s="1998"/>
      <c r="O41" s="1999"/>
      <c r="P41" s="1997"/>
      <c r="Q41" s="1998"/>
      <c r="R41" s="1999"/>
      <c r="S41" s="1997"/>
      <c r="T41" s="1998"/>
      <c r="U41" s="1999"/>
      <c r="V41" s="1997"/>
      <c r="W41" s="1998"/>
      <c r="X41" s="1999"/>
      <c r="Y41" s="2061"/>
      <c r="Z41" s="2061"/>
      <c r="AA41" s="2061"/>
      <c r="AB41" s="2062"/>
      <c r="AC41" s="473"/>
      <c r="AD41" s="1987" t="s">
        <v>1296</v>
      </c>
      <c r="AE41" s="1987"/>
      <c r="AF41" s="1987"/>
      <c r="AG41" s="1987"/>
      <c r="AH41" s="1987"/>
      <c r="AI41" s="1987"/>
      <c r="AJ41" s="1987"/>
      <c r="AK41" s="1987"/>
      <c r="AL41" s="439"/>
    </row>
    <row r="42" spans="2:38">
      <c r="B42" s="1669"/>
      <c r="C42" s="1670"/>
      <c r="D42" s="2013"/>
      <c r="E42" s="2014"/>
      <c r="F42" s="2014"/>
      <c r="G42" s="2015"/>
      <c r="I42" s="474"/>
      <c r="S42" s="471"/>
      <c r="AD42" s="2021" t="s">
        <v>926</v>
      </c>
      <c r="AE42" s="2022"/>
      <c r="AF42" s="2022"/>
      <c r="AG42" s="2022"/>
      <c r="AH42" s="2022"/>
      <c r="AI42" s="2022"/>
      <c r="AJ42" s="2022"/>
      <c r="AK42" s="2023"/>
      <c r="AL42" s="439"/>
    </row>
    <row r="43" spans="2:38">
      <c r="B43" s="1669"/>
      <c r="C43" s="1670"/>
      <c r="D43" s="2013"/>
      <c r="E43" s="2014"/>
      <c r="F43" s="2014"/>
      <c r="G43" s="2015"/>
      <c r="I43" s="722"/>
      <c r="J43" s="722"/>
      <c r="K43" s="722"/>
      <c r="L43" s="722"/>
      <c r="M43" s="722"/>
      <c r="N43" s="722"/>
      <c r="O43" s="722"/>
      <c r="P43" s="722"/>
      <c r="Q43" s="722"/>
      <c r="R43" s="722"/>
      <c r="S43" s="722"/>
      <c r="T43" s="722"/>
      <c r="U43" s="722"/>
      <c r="V43" s="722"/>
      <c r="W43" s="722"/>
      <c r="X43" s="722"/>
      <c r="Y43" s="722"/>
      <c r="Z43" s="722"/>
      <c r="AA43" s="722"/>
      <c r="AD43" s="2024"/>
      <c r="AE43" s="2025"/>
      <c r="AF43" s="2025"/>
      <c r="AG43" s="2025"/>
      <c r="AH43" s="2025"/>
      <c r="AI43" s="2025"/>
      <c r="AJ43" s="2025"/>
      <c r="AK43" s="2026"/>
      <c r="AL43" s="439"/>
    </row>
    <row r="44" spans="2:38" ht="13.5" customHeight="1" thickBot="1">
      <c r="B44" s="1669"/>
      <c r="C44" s="1670"/>
      <c r="D44" s="2013"/>
      <c r="E44" s="2014"/>
      <c r="F44" s="2014"/>
      <c r="G44" s="2015"/>
      <c r="I44" s="726" t="s">
        <v>1362</v>
      </c>
      <c r="J44" s="723"/>
      <c r="K44" s="723"/>
      <c r="L44" s="723"/>
      <c r="M44" s="723"/>
      <c r="N44" s="725"/>
      <c r="O44" s="723"/>
      <c r="P44" s="723"/>
      <c r="Q44" s="723"/>
      <c r="R44" s="726"/>
      <c r="S44" s="722"/>
      <c r="T44" s="723" t="s">
        <v>1305</v>
      </c>
      <c r="U44" s="723"/>
      <c r="V44" s="723"/>
      <c r="W44" s="723"/>
      <c r="X44" s="723"/>
      <c r="Y44" s="723"/>
      <c r="Z44" s="723"/>
      <c r="AA44" s="723"/>
      <c r="AD44" s="2027"/>
      <c r="AE44" s="2028"/>
      <c r="AF44" s="2028"/>
      <c r="AG44" s="2028"/>
      <c r="AH44" s="2028"/>
      <c r="AI44" s="2028"/>
      <c r="AJ44" s="2028"/>
      <c r="AK44" s="2029"/>
      <c r="AL44" s="439"/>
    </row>
    <row r="45" spans="2:38">
      <c r="B45" s="1669"/>
      <c r="C45" s="1670"/>
      <c r="D45" s="2013"/>
      <c r="E45" s="2014"/>
      <c r="F45" s="2014"/>
      <c r="G45" s="2015"/>
      <c r="I45" s="724">
        <v>1</v>
      </c>
      <c r="J45" s="724" t="s">
        <v>1358</v>
      </c>
      <c r="K45" s="723"/>
      <c r="L45" s="723"/>
      <c r="M45" s="723"/>
      <c r="N45" s="725"/>
      <c r="O45" s="723"/>
      <c r="P45" s="723"/>
      <c r="Q45" s="723"/>
      <c r="R45" s="726"/>
      <c r="S45" s="722"/>
      <c r="T45" s="1705"/>
      <c r="U45" s="1706"/>
      <c r="V45" s="1706"/>
      <c r="W45" s="1706"/>
      <c r="X45" s="1706"/>
      <c r="Y45" s="1707"/>
      <c r="Z45" s="723"/>
      <c r="AA45" s="723"/>
      <c r="AD45" s="2030"/>
      <c r="AE45" s="2031"/>
      <c r="AF45" s="2031"/>
      <c r="AG45" s="2031"/>
      <c r="AH45" s="2031"/>
      <c r="AI45" s="2031"/>
      <c r="AJ45" s="1621" t="s">
        <v>670</v>
      </c>
      <c r="AK45" s="2047"/>
      <c r="AL45" s="439"/>
    </row>
    <row r="46" spans="2:38" ht="14.25" thickBot="1">
      <c r="B46" s="1669"/>
      <c r="C46" s="1670"/>
      <c r="D46" s="2013"/>
      <c r="E46" s="2014"/>
      <c r="F46" s="2014"/>
      <c r="G46" s="2015"/>
      <c r="I46" s="724">
        <v>2</v>
      </c>
      <c r="J46" s="724" t="s">
        <v>1359</v>
      </c>
      <c r="K46" s="723"/>
      <c r="L46" s="723"/>
      <c r="M46" s="723"/>
      <c r="N46" s="723"/>
      <c r="O46" s="723"/>
      <c r="P46" s="723"/>
      <c r="Q46" s="723"/>
      <c r="R46" s="726"/>
      <c r="S46" s="722"/>
      <c r="T46" s="1708"/>
      <c r="U46" s="1709"/>
      <c r="V46" s="1709"/>
      <c r="W46" s="1709"/>
      <c r="X46" s="1709"/>
      <c r="Y46" s="1710"/>
      <c r="Z46" s="723"/>
      <c r="AA46" s="723"/>
      <c r="AD46" s="2032"/>
      <c r="AE46" s="2033"/>
      <c r="AF46" s="2033"/>
      <c r="AG46" s="2033"/>
      <c r="AH46" s="2033"/>
      <c r="AI46" s="2033"/>
      <c r="AJ46" s="2048"/>
      <c r="AK46" s="2049"/>
      <c r="AL46" s="439"/>
    </row>
    <row r="47" spans="2:38" ht="14.25" thickBot="1">
      <c r="B47" s="1669"/>
      <c r="C47" s="1670"/>
      <c r="D47" s="2013"/>
      <c r="E47" s="2014"/>
      <c r="F47" s="2014"/>
      <c r="G47" s="2015"/>
      <c r="I47" s="724">
        <v>3</v>
      </c>
      <c r="J47" s="724" t="s">
        <v>1361</v>
      </c>
      <c r="K47" s="723"/>
      <c r="L47" s="723"/>
      <c r="M47" s="723"/>
      <c r="N47" s="723"/>
      <c r="O47" s="723"/>
      <c r="P47" s="723"/>
      <c r="Q47" s="723"/>
      <c r="R47" s="726"/>
      <c r="S47" s="722"/>
      <c r="T47" s="1711"/>
      <c r="U47" s="1712"/>
      <c r="V47" s="1712"/>
      <c r="W47" s="1712"/>
      <c r="X47" s="1712"/>
      <c r="Y47" s="1713"/>
      <c r="Z47" s="723" t="s">
        <v>1306</v>
      </c>
      <c r="AA47" s="723"/>
      <c r="AD47" s="712"/>
      <c r="AE47" s="712"/>
      <c r="AF47" s="712"/>
      <c r="AG47" s="712"/>
      <c r="AH47" s="712"/>
      <c r="AI47" s="712"/>
      <c r="AJ47" s="703"/>
      <c r="AK47" s="703"/>
      <c r="AL47" s="439"/>
    </row>
    <row r="48" spans="2:38">
      <c r="B48" s="1669"/>
      <c r="C48" s="1670"/>
      <c r="D48" s="2013"/>
      <c r="E48" s="2014"/>
      <c r="F48" s="2014"/>
      <c r="G48" s="2015"/>
      <c r="I48" s="724"/>
      <c r="J48" s="724"/>
      <c r="K48" s="723"/>
      <c r="L48" s="723"/>
      <c r="M48" s="723"/>
      <c r="N48" s="723"/>
      <c r="O48" s="723"/>
      <c r="P48" s="723"/>
      <c r="Q48" s="723"/>
      <c r="R48" s="726"/>
      <c r="S48" s="722"/>
      <c r="T48" s="723"/>
      <c r="U48" s="723"/>
      <c r="V48" s="723"/>
      <c r="W48" s="723"/>
      <c r="X48" s="723"/>
      <c r="Y48" s="723"/>
      <c r="Z48" s="723"/>
      <c r="AA48" s="723"/>
      <c r="AD48" s="712"/>
      <c r="AE48" s="712"/>
      <c r="AF48" s="712"/>
      <c r="AG48" s="712"/>
      <c r="AH48" s="712"/>
      <c r="AI48" s="712"/>
      <c r="AJ48" s="703"/>
      <c r="AK48" s="703"/>
      <c r="AL48" s="439"/>
    </row>
    <row r="49" spans="2:38">
      <c r="B49" s="1671"/>
      <c r="C49" s="1672"/>
      <c r="D49" s="2016"/>
      <c r="E49" s="2017"/>
      <c r="F49" s="2017"/>
      <c r="G49" s="2018"/>
      <c r="H49" s="440"/>
      <c r="I49" s="440"/>
      <c r="AB49" s="440"/>
      <c r="AC49" s="440"/>
      <c r="AD49" s="440"/>
      <c r="AE49" s="440"/>
      <c r="AF49" s="440"/>
      <c r="AG49" s="440"/>
      <c r="AH49" s="440"/>
      <c r="AI49" s="440"/>
      <c r="AJ49" s="440"/>
      <c r="AK49" s="440"/>
      <c r="AL49" s="448"/>
    </row>
    <row r="50" spans="2:38">
      <c r="B50" s="2006" t="s">
        <v>927</v>
      </c>
      <c r="C50" s="2007"/>
      <c r="D50" s="2010" t="s">
        <v>928</v>
      </c>
      <c r="E50" s="2011"/>
      <c r="F50" s="2011"/>
      <c r="G50" s="2011"/>
      <c r="H50" s="2011"/>
      <c r="I50" s="2011"/>
      <c r="J50" s="2011"/>
      <c r="K50" s="2011"/>
      <c r="L50" s="2011"/>
      <c r="M50" s="2011"/>
      <c r="N50" s="2011"/>
      <c r="O50" s="2011"/>
      <c r="P50" s="2011"/>
      <c r="Q50" s="2011"/>
      <c r="R50" s="2011"/>
      <c r="S50" s="2012"/>
      <c r="T50" s="1623" t="s">
        <v>929</v>
      </c>
      <c r="U50" s="1623"/>
      <c r="V50" s="1623"/>
      <c r="W50" s="1623"/>
      <c r="X50" s="1623"/>
      <c r="Y50" s="1623"/>
      <c r="Z50" s="1623"/>
      <c r="AA50" s="1623"/>
      <c r="AB50" s="1623"/>
      <c r="AC50" s="1623"/>
      <c r="AD50" s="1623"/>
      <c r="AE50" s="1623"/>
      <c r="AF50" s="1623"/>
      <c r="AG50" s="1623"/>
      <c r="AH50" s="1623"/>
      <c r="AI50" s="1623"/>
      <c r="AJ50" s="1623"/>
      <c r="AK50" s="1623"/>
      <c r="AL50" s="1624"/>
    </row>
    <row r="51" spans="2:38" ht="13.5" customHeight="1">
      <c r="B51" s="2008"/>
      <c r="C51" s="2009"/>
      <c r="D51" s="2013"/>
      <c r="E51" s="2014"/>
      <c r="F51" s="2014"/>
      <c r="G51" s="2014"/>
      <c r="H51" s="2014"/>
      <c r="I51" s="2014"/>
      <c r="J51" s="2014"/>
      <c r="K51" s="2014"/>
      <c r="L51" s="2014"/>
      <c r="M51" s="2014"/>
      <c r="N51" s="2014"/>
      <c r="O51" s="2014"/>
      <c r="P51" s="2014"/>
      <c r="Q51" s="2014"/>
      <c r="R51" s="2014"/>
      <c r="S51" s="2015"/>
      <c r="T51" s="1661"/>
      <c r="U51" s="1661"/>
      <c r="V51" s="1661"/>
      <c r="W51" s="1661"/>
      <c r="X51" s="1661"/>
      <c r="Y51" s="1661"/>
      <c r="Z51" s="1661"/>
      <c r="AA51" s="1661"/>
      <c r="AB51" s="1661"/>
      <c r="AC51" s="1661"/>
      <c r="AD51" s="1661"/>
      <c r="AE51" s="1661"/>
      <c r="AF51" s="1661"/>
      <c r="AG51" s="1661"/>
      <c r="AH51" s="1661"/>
      <c r="AI51" s="1661"/>
      <c r="AJ51" s="1661"/>
      <c r="AK51" s="1661"/>
      <c r="AL51" s="2019"/>
    </row>
    <row r="52" spans="2:38">
      <c r="B52" s="2008"/>
      <c r="C52" s="2009"/>
      <c r="D52" s="2013"/>
      <c r="E52" s="2014"/>
      <c r="F52" s="2014"/>
      <c r="G52" s="2014"/>
      <c r="H52" s="2014"/>
      <c r="I52" s="2014"/>
      <c r="J52" s="2014"/>
      <c r="K52" s="2014"/>
      <c r="L52" s="2014"/>
      <c r="M52" s="2014"/>
      <c r="N52" s="2014"/>
      <c r="O52" s="2014"/>
      <c r="P52" s="2014"/>
      <c r="Q52" s="2014"/>
      <c r="R52" s="2014"/>
      <c r="S52" s="2015"/>
      <c r="T52" s="1661"/>
      <c r="U52" s="1661"/>
      <c r="V52" s="1661"/>
      <c r="W52" s="1661"/>
      <c r="X52" s="1661"/>
      <c r="Y52" s="1661"/>
      <c r="Z52" s="1661"/>
      <c r="AA52" s="1661"/>
      <c r="AB52" s="1661"/>
      <c r="AC52" s="1661"/>
      <c r="AD52" s="1661"/>
      <c r="AE52" s="1661"/>
      <c r="AF52" s="1661"/>
      <c r="AG52" s="1661"/>
      <c r="AH52" s="1661"/>
      <c r="AI52" s="1661"/>
      <c r="AJ52" s="1661"/>
      <c r="AK52" s="1661"/>
      <c r="AL52" s="2019"/>
    </row>
    <row r="53" spans="2:38">
      <c r="B53" s="2008"/>
      <c r="C53" s="2009"/>
      <c r="D53" s="2013"/>
      <c r="E53" s="2014"/>
      <c r="F53" s="2014"/>
      <c r="G53" s="2014"/>
      <c r="H53" s="2014"/>
      <c r="I53" s="2014"/>
      <c r="J53" s="2014"/>
      <c r="K53" s="2014"/>
      <c r="L53" s="2014"/>
      <c r="M53" s="2014"/>
      <c r="N53" s="2014"/>
      <c r="O53" s="2014"/>
      <c r="P53" s="2014"/>
      <c r="Q53" s="2014"/>
      <c r="R53" s="2014"/>
      <c r="S53" s="2015"/>
      <c r="T53" s="1661"/>
      <c r="U53" s="1661"/>
      <c r="V53" s="1661"/>
      <c r="W53" s="1661"/>
      <c r="X53" s="1661"/>
      <c r="Y53" s="1661"/>
      <c r="Z53" s="1661"/>
      <c r="AA53" s="1661"/>
      <c r="AB53" s="1661"/>
      <c r="AC53" s="1661"/>
      <c r="AD53" s="1661"/>
      <c r="AE53" s="1661"/>
      <c r="AF53" s="1661"/>
      <c r="AG53" s="1661"/>
      <c r="AH53" s="1661"/>
      <c r="AI53" s="1661"/>
      <c r="AJ53" s="1661"/>
      <c r="AK53" s="1661"/>
      <c r="AL53" s="2019"/>
    </row>
    <row r="54" spans="2:38">
      <c r="B54" s="2008"/>
      <c r="C54" s="2009"/>
      <c r="D54" s="2016"/>
      <c r="E54" s="2017"/>
      <c r="F54" s="2017"/>
      <c r="G54" s="2017"/>
      <c r="H54" s="2017"/>
      <c r="I54" s="2017"/>
      <c r="J54" s="2017"/>
      <c r="K54" s="2017"/>
      <c r="L54" s="2017"/>
      <c r="M54" s="2017"/>
      <c r="N54" s="2017"/>
      <c r="O54" s="2017"/>
      <c r="P54" s="2017"/>
      <c r="Q54" s="2017"/>
      <c r="R54" s="2017"/>
      <c r="S54" s="2018"/>
      <c r="T54" s="1661"/>
      <c r="U54" s="1661"/>
      <c r="V54" s="1661"/>
      <c r="W54" s="1661"/>
      <c r="X54" s="1661"/>
      <c r="Y54" s="1661"/>
      <c r="Z54" s="1661"/>
      <c r="AA54" s="1661"/>
      <c r="AB54" s="1661"/>
      <c r="AC54" s="1661"/>
      <c r="AD54" s="1661"/>
      <c r="AE54" s="1661"/>
      <c r="AF54" s="1661"/>
      <c r="AG54" s="1661"/>
      <c r="AH54" s="1661"/>
      <c r="AI54" s="1661"/>
      <c r="AJ54" s="1661"/>
      <c r="AK54" s="1661"/>
      <c r="AL54" s="2019"/>
    </row>
    <row r="55" spans="2:38" ht="191.25" customHeight="1">
      <c r="B55" s="2050" t="s">
        <v>1375</v>
      </c>
      <c r="C55" s="2050"/>
      <c r="D55" s="2050"/>
      <c r="E55" s="2050"/>
      <c r="F55" s="2050"/>
      <c r="G55" s="2050"/>
      <c r="H55" s="2050"/>
      <c r="I55" s="2050"/>
      <c r="J55" s="2050"/>
      <c r="K55" s="2050"/>
      <c r="L55" s="2050"/>
      <c r="M55" s="2050"/>
      <c r="N55" s="2050"/>
      <c r="O55" s="2050"/>
      <c r="P55" s="2050"/>
      <c r="Q55" s="2050"/>
      <c r="R55" s="2050"/>
      <c r="S55" s="2050"/>
      <c r="T55" s="2050"/>
      <c r="U55" s="2050"/>
      <c r="V55" s="2050"/>
      <c r="W55" s="2050"/>
      <c r="X55" s="2050"/>
      <c r="Y55" s="2050"/>
      <c r="Z55" s="2050"/>
      <c r="AA55" s="2050"/>
      <c r="AB55" s="2050"/>
      <c r="AC55" s="2050"/>
      <c r="AD55" s="2050"/>
      <c r="AE55" s="2050"/>
      <c r="AF55" s="2050"/>
      <c r="AG55" s="2050"/>
      <c r="AH55" s="2050"/>
      <c r="AI55" s="2050"/>
      <c r="AJ55" s="2050"/>
      <c r="AK55" s="2050"/>
      <c r="AL55" s="2050"/>
    </row>
    <row r="57" spans="2:38" ht="80.25" customHeight="1"/>
  </sheetData>
  <mergeCells count="72">
    <mergeCell ref="B10:G13"/>
    <mergeCell ref="J10:AL11"/>
    <mergeCell ref="J12:AL13"/>
    <mergeCell ref="B14:G18"/>
    <mergeCell ref="D21:G27"/>
    <mergeCell ref="H19:AB20"/>
    <mergeCell ref="AC19:AL20"/>
    <mergeCell ref="D19:G20"/>
    <mergeCell ref="A3:AL4"/>
    <mergeCell ref="B6:G7"/>
    <mergeCell ref="J6:AL7"/>
    <mergeCell ref="S29:U30"/>
    <mergeCell ref="AB31:AD32"/>
    <mergeCell ref="V29:X30"/>
    <mergeCell ref="Y29:AA30"/>
    <mergeCell ref="AB29:AD30"/>
    <mergeCell ref="AE29:AG30"/>
    <mergeCell ref="AH29:AJ30"/>
    <mergeCell ref="AE31:AG32"/>
    <mergeCell ref="AH31:AJ32"/>
    <mergeCell ref="M31:O32"/>
    <mergeCell ref="P31:R32"/>
    <mergeCell ref="S31:U32"/>
    <mergeCell ref="V31:X32"/>
    <mergeCell ref="B55:AL55"/>
    <mergeCell ref="AD39:AI40"/>
    <mergeCell ref="AJ39:AK40"/>
    <mergeCell ref="I40:L41"/>
    <mergeCell ref="M40:O41"/>
    <mergeCell ref="P40:R41"/>
    <mergeCell ref="S40:U41"/>
    <mergeCell ref="V40:X41"/>
    <mergeCell ref="Y40:AB41"/>
    <mergeCell ref="I38:L39"/>
    <mergeCell ref="S38:U39"/>
    <mergeCell ref="V38:X39"/>
    <mergeCell ref="Y38:AB39"/>
    <mergeCell ref="AD36:AK38"/>
    <mergeCell ref="I36:L37"/>
    <mergeCell ref="M36:O37"/>
    <mergeCell ref="B50:C54"/>
    <mergeCell ref="D50:S54"/>
    <mergeCell ref="T50:AL54"/>
    <mergeCell ref="M38:O39"/>
    <mergeCell ref="P38:R39"/>
    <mergeCell ref="AD42:AK44"/>
    <mergeCell ref="AD45:AI46"/>
    <mergeCell ref="D28:G49"/>
    <mergeCell ref="I29:L30"/>
    <mergeCell ref="M29:O30"/>
    <mergeCell ref="P29:R30"/>
    <mergeCell ref="V33:X34"/>
    <mergeCell ref="Y33:AA34"/>
    <mergeCell ref="Y31:AA32"/>
    <mergeCell ref="B19:C49"/>
    <mergeCell ref="AJ45:AK46"/>
    <mergeCell ref="T45:Y47"/>
    <mergeCell ref="AD41:AK41"/>
    <mergeCell ref="B8:G9"/>
    <mergeCell ref="J8:AL9"/>
    <mergeCell ref="AB33:AD34"/>
    <mergeCell ref="AE33:AG34"/>
    <mergeCell ref="AH33:AJ34"/>
    <mergeCell ref="I31:L32"/>
    <mergeCell ref="P36:R37"/>
    <mergeCell ref="S36:U37"/>
    <mergeCell ref="V36:X37"/>
    <mergeCell ref="I33:L34"/>
    <mergeCell ref="M33:O34"/>
    <mergeCell ref="P33:R34"/>
    <mergeCell ref="S33:U34"/>
    <mergeCell ref="Y36:AB37"/>
  </mergeCells>
  <phoneticPr fontId="4"/>
  <printOptions horizontalCentered="1"/>
  <pageMargins left="0.39370078740157483" right="0.39370078740157483" top="0.39370078740157483" bottom="0.39370078740157483" header="0.39370078740157483" footer="0.39370078740157483"/>
  <pageSetup paperSize="9" scale="90" orientation="portrait" r:id="rId1"/>
  <headerFooter alignWithMargins="0"/>
  <legacy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I32"/>
  <sheetViews>
    <sheetView view="pageBreakPreview" zoomScaleNormal="100" zoomScaleSheetLayoutView="100" workbookViewId="0"/>
  </sheetViews>
  <sheetFormatPr defaultRowHeight="13.5"/>
  <cols>
    <col min="1" max="1" width="1.125" style="731" customWidth="1"/>
    <col min="2" max="3" width="15.625" style="731" customWidth="1"/>
    <col min="4" max="4" width="15.25" style="731" customWidth="1"/>
    <col min="5" max="5" width="17.5" style="731" customWidth="1"/>
    <col min="6" max="6" width="15.125" style="731" customWidth="1"/>
    <col min="7" max="7" width="15.25" style="731" customWidth="1"/>
    <col min="8" max="8" width="3.75" style="731" customWidth="1"/>
    <col min="9" max="9" width="2.5" style="731" customWidth="1"/>
    <col min="10" max="16384" width="9" style="731"/>
  </cols>
  <sheetData>
    <row r="1" spans="1:8" ht="18" thickBot="1">
      <c r="A1" s="738"/>
      <c r="B1" s="739" t="s">
        <v>658</v>
      </c>
      <c r="C1" s="731" t="s">
        <v>1065</v>
      </c>
    </row>
    <row r="2" spans="1:8" ht="26.25" customHeight="1">
      <c r="A2" s="738"/>
      <c r="G2" s="740" t="s">
        <v>864</v>
      </c>
    </row>
    <row r="3" spans="1:8" ht="26.25" customHeight="1">
      <c r="B3" s="2111" t="s">
        <v>1349</v>
      </c>
      <c r="C3" s="2111"/>
      <c r="D3" s="2111"/>
      <c r="E3" s="2111"/>
      <c r="F3" s="2111"/>
      <c r="G3" s="2111"/>
      <c r="H3" s="738"/>
    </row>
    <row r="4" spans="1:8" ht="26.25" customHeight="1">
      <c r="A4" s="741"/>
      <c r="B4" s="741"/>
      <c r="C4" s="741"/>
      <c r="D4" s="741"/>
      <c r="E4" s="741"/>
      <c r="F4" s="741"/>
      <c r="G4" s="741"/>
    </row>
    <row r="5" spans="1:8" ht="26.25" customHeight="1">
      <c r="A5" s="741"/>
      <c r="B5" s="742" t="s">
        <v>264</v>
      </c>
      <c r="C5" s="2112"/>
      <c r="D5" s="2112"/>
      <c r="E5" s="2112"/>
      <c r="F5" s="2112"/>
      <c r="G5" s="2112"/>
    </row>
    <row r="6" spans="1:8" ht="26.25" customHeight="1">
      <c r="B6" s="743" t="s">
        <v>910</v>
      </c>
      <c r="C6" s="2102" t="s">
        <v>930</v>
      </c>
      <c r="D6" s="2102"/>
      <c r="E6" s="2102"/>
      <c r="F6" s="2102"/>
      <c r="G6" s="2102"/>
    </row>
    <row r="7" spans="1:8" ht="26.25" customHeight="1">
      <c r="B7" s="744" t="s">
        <v>1299</v>
      </c>
      <c r="C7" s="2102" t="s">
        <v>1302</v>
      </c>
      <c r="D7" s="2102"/>
      <c r="E7" s="2102"/>
      <c r="F7" s="2102"/>
      <c r="G7" s="2102"/>
    </row>
    <row r="8" spans="1:8" ht="26.25" customHeight="1">
      <c r="B8" s="2113" t="s">
        <v>1300</v>
      </c>
      <c r="C8" s="2102" t="s">
        <v>932</v>
      </c>
      <c r="D8" s="2102"/>
      <c r="E8" s="2102"/>
      <c r="F8" s="2102"/>
      <c r="G8" s="2102"/>
    </row>
    <row r="9" spans="1:8" ht="26.25" customHeight="1">
      <c r="B9" s="2113"/>
      <c r="C9" s="745" t="s">
        <v>276</v>
      </c>
      <c r="D9" s="746" t="s">
        <v>277</v>
      </c>
      <c r="E9" s="745" t="s">
        <v>933</v>
      </c>
      <c r="F9" s="2102" t="s">
        <v>934</v>
      </c>
      <c r="G9" s="2102"/>
    </row>
    <row r="10" spans="1:8" ht="26.25" customHeight="1">
      <c r="B10" s="2113"/>
      <c r="C10" s="745"/>
      <c r="D10" s="746"/>
      <c r="E10" s="746"/>
      <c r="F10" s="2102"/>
      <c r="G10" s="2102"/>
    </row>
    <row r="11" spans="1:8" ht="26.25" customHeight="1">
      <c r="B11" s="2113"/>
      <c r="C11" s="745"/>
      <c r="D11" s="746"/>
      <c r="E11" s="746"/>
      <c r="F11" s="2102"/>
      <c r="G11" s="2102"/>
    </row>
    <row r="12" spans="1:8" ht="26.25" customHeight="1">
      <c r="B12" s="2113"/>
      <c r="C12" s="745"/>
      <c r="D12" s="746"/>
      <c r="E12" s="746"/>
      <c r="F12" s="2102"/>
      <c r="G12" s="2102"/>
    </row>
    <row r="13" spans="1:8" ht="26.25" customHeight="1">
      <c r="B13" s="2113"/>
      <c r="C13" s="747"/>
      <c r="D13" s="748" t="s">
        <v>268</v>
      </c>
      <c r="E13" s="748" t="s">
        <v>269</v>
      </c>
      <c r="F13" s="748" t="s">
        <v>292</v>
      </c>
      <c r="G13" s="737"/>
    </row>
    <row r="14" spans="1:8" ht="26.25" customHeight="1">
      <c r="B14" s="2113"/>
      <c r="C14" s="745" t="s">
        <v>795</v>
      </c>
      <c r="D14" s="749" t="s">
        <v>539</v>
      </c>
      <c r="E14" s="749" t="s">
        <v>539</v>
      </c>
      <c r="F14" s="749" t="s">
        <v>539</v>
      </c>
      <c r="G14" s="750"/>
    </row>
    <row r="15" spans="1:8" ht="26.25" customHeight="1">
      <c r="B15" s="2113"/>
      <c r="C15" s="751" t="s">
        <v>796</v>
      </c>
      <c r="D15" s="752" t="s">
        <v>539</v>
      </c>
      <c r="E15" s="752" t="s">
        <v>539</v>
      </c>
      <c r="F15" s="752" t="s">
        <v>539</v>
      </c>
      <c r="G15" s="750"/>
    </row>
    <row r="16" spans="1:8" ht="26.25" customHeight="1">
      <c r="B16" s="2113"/>
      <c r="C16" s="2102" t="s">
        <v>935</v>
      </c>
      <c r="D16" s="2102"/>
      <c r="E16" s="2102"/>
      <c r="F16" s="2102"/>
      <c r="G16" s="2102"/>
    </row>
    <row r="17" spans="1:9" ht="26.25" customHeight="1">
      <c r="B17" s="2113"/>
      <c r="C17" s="745" t="s">
        <v>276</v>
      </c>
      <c r="D17" s="746" t="s">
        <v>277</v>
      </c>
      <c r="E17" s="745" t="s">
        <v>933</v>
      </c>
      <c r="F17" s="2102" t="s">
        <v>934</v>
      </c>
      <c r="G17" s="2102"/>
    </row>
    <row r="18" spans="1:9" ht="26.25" customHeight="1">
      <c r="B18" s="2113"/>
      <c r="C18" s="745"/>
      <c r="D18" s="746"/>
      <c r="E18" s="746"/>
      <c r="F18" s="2102"/>
      <c r="G18" s="2102"/>
    </row>
    <row r="19" spans="1:9" ht="26.25" customHeight="1">
      <c r="B19" s="2113"/>
      <c r="C19" s="745"/>
      <c r="D19" s="746"/>
      <c r="E19" s="746"/>
      <c r="F19" s="2102"/>
      <c r="G19" s="2102"/>
    </row>
    <row r="20" spans="1:9" ht="26.25" customHeight="1">
      <c r="B20" s="2113"/>
      <c r="C20" s="745"/>
      <c r="D20" s="746"/>
      <c r="E20" s="746"/>
      <c r="F20" s="2102"/>
      <c r="G20" s="2102"/>
    </row>
    <row r="21" spans="1:9" ht="26.25" customHeight="1">
      <c r="B21" s="2114"/>
      <c r="C21" s="747"/>
      <c r="D21" s="748" t="s">
        <v>268</v>
      </c>
      <c r="E21" s="748" t="s">
        <v>269</v>
      </c>
      <c r="F21" s="748" t="s">
        <v>292</v>
      </c>
      <c r="G21" s="737"/>
    </row>
    <row r="22" spans="1:9" ht="26.25" customHeight="1">
      <c r="B22" s="2114"/>
      <c r="C22" s="745" t="s">
        <v>795</v>
      </c>
      <c r="D22" s="749" t="s">
        <v>539</v>
      </c>
      <c r="E22" s="749" t="s">
        <v>539</v>
      </c>
      <c r="F22" s="749" t="s">
        <v>539</v>
      </c>
      <c r="G22" s="750"/>
    </row>
    <row r="23" spans="1:9" ht="26.25" customHeight="1">
      <c r="B23" s="2114"/>
      <c r="C23" s="751" t="s">
        <v>796</v>
      </c>
      <c r="D23" s="752" t="s">
        <v>539</v>
      </c>
      <c r="E23" s="752" t="s">
        <v>539</v>
      </c>
      <c r="F23" s="752" t="s">
        <v>539</v>
      </c>
      <c r="G23" s="750"/>
    </row>
    <row r="24" spans="1:9" s="754" customFormat="1" ht="45.75" customHeight="1">
      <c r="A24" s="753"/>
      <c r="B24" s="2105" t="s">
        <v>1295</v>
      </c>
      <c r="C24" s="2106"/>
      <c r="D24" s="2106"/>
      <c r="E24" s="2107"/>
      <c r="F24" s="2103" t="s">
        <v>1293</v>
      </c>
      <c r="G24" s="2104"/>
    </row>
    <row r="26" spans="1:9" ht="52.5" customHeight="1">
      <c r="B26" s="755" t="s">
        <v>1297</v>
      </c>
      <c r="C26" s="2108" t="s">
        <v>1298</v>
      </c>
      <c r="D26" s="2109"/>
      <c r="E26" s="2109"/>
      <c r="F26" s="2109"/>
      <c r="G26" s="2110"/>
      <c r="H26" s="756"/>
    </row>
    <row r="28" spans="1:9" ht="153.75" customHeight="1">
      <c r="B28" s="2099" t="s">
        <v>1348</v>
      </c>
      <c r="C28" s="2099"/>
      <c r="D28" s="2099"/>
      <c r="E28" s="2099"/>
      <c r="F28" s="2099"/>
      <c r="G28" s="2099"/>
      <c r="H28" s="757"/>
      <c r="I28" s="757"/>
    </row>
    <row r="29" spans="1:9">
      <c r="B29" s="2099" t="s">
        <v>936</v>
      </c>
      <c r="C29" s="2100"/>
      <c r="D29" s="2100"/>
      <c r="E29" s="2100"/>
      <c r="F29" s="2100"/>
      <c r="G29" s="2100"/>
      <c r="H29" s="757"/>
      <c r="I29" s="757"/>
    </row>
    <row r="30" spans="1:9">
      <c r="B30" s="2101" t="s">
        <v>936</v>
      </c>
      <c r="C30" s="2101"/>
      <c r="D30" s="2101"/>
      <c r="E30" s="2101"/>
      <c r="F30" s="2101"/>
      <c r="G30" s="2101"/>
      <c r="H30" s="757"/>
      <c r="I30" s="757"/>
    </row>
    <row r="31" spans="1:9">
      <c r="B31" s="2099"/>
      <c r="C31" s="2099"/>
      <c r="D31" s="2099"/>
      <c r="E31" s="2099"/>
      <c r="F31" s="2099"/>
      <c r="G31" s="2099"/>
    </row>
    <row r="32" spans="1:9">
      <c r="B32" s="758"/>
    </row>
  </sheetData>
  <mergeCells count="22">
    <mergeCell ref="B3:G3"/>
    <mergeCell ref="C5:G5"/>
    <mergeCell ref="C6:G6"/>
    <mergeCell ref="B8:B23"/>
    <mergeCell ref="C8:G8"/>
    <mergeCell ref="F9:G9"/>
    <mergeCell ref="F10:G10"/>
    <mergeCell ref="F11:G11"/>
    <mergeCell ref="F12:G12"/>
    <mergeCell ref="F20:G20"/>
    <mergeCell ref="C7:G7"/>
    <mergeCell ref="B29:G29"/>
    <mergeCell ref="B30:G30"/>
    <mergeCell ref="B31:G31"/>
    <mergeCell ref="C16:G16"/>
    <mergeCell ref="F17:G17"/>
    <mergeCell ref="F18:G18"/>
    <mergeCell ref="B28:G28"/>
    <mergeCell ref="F19:G19"/>
    <mergeCell ref="F24:G24"/>
    <mergeCell ref="B24:E24"/>
    <mergeCell ref="C26:G26"/>
  </mergeCells>
  <phoneticPr fontId="66"/>
  <printOptions horizontalCentered="1"/>
  <pageMargins left="0.70866141732283472" right="0.70866141732283472" top="0.74803149606299213" bottom="0.74803149606299213" header="0.31496062992125984" footer="0.31496062992125984"/>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8"/>
  <sheetViews>
    <sheetView view="pageBreakPreview" zoomScaleNormal="85" zoomScaleSheetLayoutView="100" workbookViewId="0"/>
  </sheetViews>
  <sheetFormatPr defaultRowHeight="13.5"/>
  <cols>
    <col min="1" max="1" width="3.75" style="12" customWidth="1"/>
    <col min="2" max="2" width="24.25" style="12" customWidth="1"/>
    <col min="3" max="3" width="4" style="12" customWidth="1"/>
    <col min="4" max="6" width="20.125" style="12" customWidth="1"/>
    <col min="7" max="7" width="3.125" style="12" customWidth="1"/>
    <col min="8" max="8" width="3.75" style="12" customWidth="1"/>
    <col min="9" max="9" width="2.5" style="12" customWidth="1"/>
    <col min="10" max="16384" width="9" style="12"/>
  </cols>
  <sheetData>
    <row r="1" spans="1:7" ht="27.75" customHeight="1">
      <c r="A1" s="10"/>
      <c r="B1" s="11" t="s">
        <v>20</v>
      </c>
    </row>
    <row r="2" spans="1:7" ht="27.75" customHeight="1">
      <c r="A2" s="10"/>
      <c r="F2" s="878" t="s">
        <v>863</v>
      </c>
      <c r="G2" s="878"/>
    </row>
    <row r="3" spans="1:7" ht="36" customHeight="1">
      <c r="A3" s="879" t="s">
        <v>21</v>
      </c>
      <c r="B3" s="879"/>
      <c r="C3" s="879"/>
      <c r="D3" s="879"/>
      <c r="E3" s="879"/>
      <c r="F3" s="879"/>
      <c r="G3" s="879"/>
    </row>
    <row r="4" spans="1:7" ht="36" customHeight="1">
      <c r="A4" s="13"/>
      <c r="B4" s="13"/>
      <c r="C4" s="13"/>
      <c r="D4" s="13"/>
      <c r="E4" s="13"/>
      <c r="F4" s="13"/>
      <c r="G4" s="13"/>
    </row>
    <row r="5" spans="1:7" ht="51.75" customHeight="1">
      <c r="A5" s="13"/>
      <c r="B5" s="14" t="s">
        <v>22</v>
      </c>
      <c r="C5" s="15"/>
      <c r="D5" s="16"/>
      <c r="E5" s="16"/>
      <c r="F5" s="16"/>
      <c r="G5" s="17"/>
    </row>
    <row r="6" spans="1:7" ht="51.75" customHeight="1">
      <c r="B6" s="18" t="s">
        <v>23</v>
      </c>
      <c r="C6" s="880" t="s">
        <v>24</v>
      </c>
      <c r="D6" s="880"/>
      <c r="E6" s="880"/>
      <c r="F6" s="880"/>
      <c r="G6" s="881"/>
    </row>
    <row r="7" spans="1:7" ht="51.75" customHeight="1">
      <c r="B7" s="19" t="s">
        <v>25</v>
      </c>
      <c r="C7" s="20"/>
      <c r="D7" s="21" t="s">
        <v>26</v>
      </c>
      <c r="E7" s="21"/>
      <c r="F7" s="21"/>
      <c r="G7" s="22"/>
    </row>
    <row r="8" spans="1:7" ht="18.75" customHeight="1">
      <c r="B8" s="882" t="s">
        <v>27</v>
      </c>
      <c r="C8" s="23"/>
      <c r="D8" s="24"/>
      <c r="E8" s="24"/>
      <c r="F8" s="24"/>
      <c r="G8" s="25"/>
    </row>
    <row r="9" spans="1:7" ht="40.5" customHeight="1">
      <c r="B9" s="882"/>
      <c r="C9" s="23"/>
      <c r="D9" s="26" t="s">
        <v>28</v>
      </c>
      <c r="E9" s="27" t="s">
        <v>29</v>
      </c>
      <c r="F9" s="28"/>
      <c r="G9" s="25"/>
    </row>
    <row r="10" spans="1:7" ht="25.5" customHeight="1">
      <c r="B10" s="883"/>
      <c r="C10" s="29"/>
      <c r="D10" s="30"/>
      <c r="E10" s="30"/>
      <c r="F10" s="30"/>
      <c r="G10" s="31"/>
    </row>
    <row r="11" spans="1:7">
      <c r="B11" s="18"/>
      <c r="C11" s="32"/>
      <c r="D11" s="32"/>
      <c r="E11" s="32"/>
      <c r="F11" s="32"/>
      <c r="G11" s="33"/>
    </row>
    <row r="12" spans="1:7" ht="29.25" customHeight="1">
      <c r="B12" s="34" t="s">
        <v>30</v>
      </c>
      <c r="C12" s="24"/>
      <c r="D12" s="35" t="s">
        <v>4</v>
      </c>
      <c r="E12" s="35" t="s">
        <v>5</v>
      </c>
      <c r="F12" s="35" t="s">
        <v>31</v>
      </c>
      <c r="G12" s="25"/>
    </row>
    <row r="13" spans="1:7" ht="29.25" customHeight="1">
      <c r="B13" s="34"/>
      <c r="C13" s="24"/>
      <c r="D13" s="27" t="s">
        <v>29</v>
      </c>
      <c r="E13" s="27" t="s">
        <v>29</v>
      </c>
      <c r="F13" s="27" t="s">
        <v>29</v>
      </c>
      <c r="G13" s="25"/>
    </row>
    <row r="14" spans="1:7">
      <c r="B14" s="36"/>
      <c r="C14" s="30"/>
      <c r="D14" s="30"/>
      <c r="E14" s="30"/>
      <c r="F14" s="30"/>
      <c r="G14" s="31"/>
    </row>
    <row r="15" spans="1:7" ht="51.75" customHeight="1">
      <c r="B15" s="37" t="s">
        <v>32</v>
      </c>
      <c r="C15" s="20"/>
      <c r="D15" s="21" t="s">
        <v>33</v>
      </c>
      <c r="E15" s="21"/>
      <c r="F15" s="21"/>
      <c r="G15" s="22"/>
    </row>
    <row r="18" spans="2:9" ht="17.25" customHeight="1">
      <c r="B18" s="38" t="s">
        <v>34</v>
      </c>
    </row>
    <row r="19" spans="2:9" ht="17.25" customHeight="1">
      <c r="B19" s="38" t="s">
        <v>35</v>
      </c>
    </row>
    <row r="20" spans="2:9" ht="17.25" customHeight="1">
      <c r="B20" s="39" t="s">
        <v>36</v>
      </c>
    </row>
    <row r="21" spans="2:9" ht="17.25" customHeight="1">
      <c r="B21" s="38" t="s">
        <v>37</v>
      </c>
    </row>
    <row r="22" spans="2:9" ht="17.25" customHeight="1">
      <c r="B22" s="40" t="s">
        <v>284</v>
      </c>
      <c r="C22" s="41"/>
      <c r="D22" s="41"/>
      <c r="E22" s="41"/>
      <c r="F22" s="41"/>
      <c r="G22" s="41"/>
      <c r="H22" s="41"/>
      <c r="I22" s="41"/>
    </row>
    <row r="23" spans="2:9" ht="17.25" customHeight="1">
      <c r="B23" s="40" t="s">
        <v>285</v>
      </c>
      <c r="C23" s="41"/>
      <c r="D23" s="41"/>
      <c r="E23" s="41"/>
      <c r="F23" s="41"/>
      <c r="G23" s="41"/>
      <c r="H23" s="41"/>
      <c r="I23" s="41"/>
    </row>
    <row r="24" spans="2:9" ht="17.25" customHeight="1">
      <c r="B24" s="40" t="s">
        <v>286</v>
      </c>
      <c r="C24" s="41"/>
      <c r="D24" s="41"/>
      <c r="E24" s="41"/>
      <c r="F24" s="41"/>
      <c r="G24" s="41"/>
      <c r="H24" s="41"/>
      <c r="I24" s="41"/>
    </row>
    <row r="25" spans="2:9">
      <c r="B25" s="40" t="s">
        <v>38</v>
      </c>
    </row>
    <row r="26" spans="2:9">
      <c r="B26" s="40" t="s">
        <v>39</v>
      </c>
    </row>
    <row r="27" spans="2:9">
      <c r="B27" s="40" t="s">
        <v>40</v>
      </c>
    </row>
    <row r="28" spans="2:9">
      <c r="B28" s="40" t="s">
        <v>41</v>
      </c>
    </row>
  </sheetData>
  <mergeCells count="4">
    <mergeCell ref="F2:G2"/>
    <mergeCell ref="A3:G3"/>
    <mergeCell ref="C6:G6"/>
    <mergeCell ref="B8:B10"/>
  </mergeCells>
  <phoneticPr fontId="4"/>
  <printOptions horizontalCentered="1"/>
  <pageMargins left="0.39370078740157483" right="0.39370078740157483" top="0.98425196850393704" bottom="0.98425196850393704" header="0.51181102362204722" footer="0.51181102362204722"/>
  <pageSetup paperSize="9" scale="80"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AM57"/>
  <sheetViews>
    <sheetView view="pageBreakPreview" zoomScaleNormal="100" zoomScaleSheetLayoutView="100" workbookViewId="0">
      <selection activeCell="B43" sqref="B43:AL43"/>
    </sheetView>
  </sheetViews>
  <sheetFormatPr defaultColWidth="2.25" defaultRowHeight="13.5"/>
  <cols>
    <col min="1" max="1" width="2.25" style="431" customWidth="1"/>
    <col min="2" max="2" width="2.25" style="432"/>
    <col min="3" max="5" width="2.25" style="431"/>
    <col min="6" max="6" width="2.5" style="431" bestFit="1" customWidth="1"/>
    <col min="7" max="11" width="2.25" style="431"/>
    <col min="12" max="12" width="3.75" style="431" customWidth="1"/>
    <col min="13" max="13" width="2.5" style="431" customWidth="1"/>
    <col min="14" max="18" width="2.25" style="431"/>
    <col min="19" max="19" width="3.5" style="431" bestFit="1" customWidth="1"/>
    <col min="20" max="20" width="2.25" style="431"/>
    <col min="21" max="21" width="2.5" style="431" bestFit="1" customWidth="1"/>
    <col min="22" max="26" width="2.25" style="431"/>
    <col min="27" max="38" width="2.75" style="431" customWidth="1"/>
    <col min="39" max="16384" width="2.25" style="431"/>
  </cols>
  <sheetData>
    <row r="1" spans="1:39" ht="15" customHeight="1">
      <c r="A1" s="431" t="s">
        <v>1066</v>
      </c>
      <c r="AF1" s="1661" t="s">
        <v>864</v>
      </c>
      <c r="AG1" s="1661"/>
      <c r="AH1" s="1661"/>
      <c r="AI1" s="1661"/>
      <c r="AJ1" s="1661"/>
      <c r="AK1" s="1661"/>
      <c r="AL1" s="1661"/>
    </row>
    <row r="2" spans="1:39" ht="15" customHeight="1"/>
    <row r="3" spans="1:39" ht="17.25" customHeight="1">
      <c r="A3" s="1663" t="s">
        <v>687</v>
      </c>
      <c r="B3" s="1663"/>
      <c r="C3" s="1663"/>
      <c r="D3" s="1663"/>
      <c r="E3" s="1663"/>
      <c r="F3" s="1663"/>
      <c r="G3" s="1663"/>
      <c r="H3" s="1663"/>
      <c r="I3" s="1663"/>
      <c r="J3" s="1663"/>
      <c r="K3" s="1663"/>
      <c r="L3" s="1663"/>
      <c r="M3" s="1663"/>
      <c r="N3" s="1663"/>
      <c r="O3" s="1663"/>
      <c r="P3" s="1663"/>
      <c r="Q3" s="1663"/>
      <c r="R3" s="1663"/>
      <c r="S3" s="1663"/>
      <c r="T3" s="1663"/>
      <c r="U3" s="1663"/>
      <c r="V3" s="1663"/>
      <c r="W3" s="1663"/>
      <c r="X3" s="1663"/>
      <c r="Y3" s="1663"/>
      <c r="Z3" s="1663"/>
      <c r="AA3" s="1663"/>
      <c r="AB3" s="1663"/>
      <c r="AC3" s="1663"/>
      <c r="AD3" s="1663"/>
      <c r="AE3" s="1663"/>
      <c r="AF3" s="1663"/>
      <c r="AG3" s="1663"/>
      <c r="AH3" s="1663"/>
      <c r="AI3" s="1663"/>
      <c r="AJ3" s="1663"/>
      <c r="AK3" s="1663"/>
      <c r="AL3" s="1663"/>
      <c r="AM3" s="1663"/>
    </row>
    <row r="4" spans="1:39" ht="17.25" customHeight="1">
      <c r="A4" s="1663"/>
      <c r="B4" s="1663"/>
      <c r="C4" s="1663"/>
      <c r="D4" s="1663"/>
      <c r="E4" s="1663"/>
      <c r="F4" s="1663"/>
      <c r="G4" s="1663"/>
      <c r="H4" s="1663"/>
      <c r="I4" s="1663"/>
      <c r="J4" s="1663"/>
      <c r="K4" s="1663"/>
      <c r="L4" s="1663"/>
      <c r="M4" s="1663"/>
      <c r="N4" s="1663"/>
      <c r="O4" s="1663"/>
      <c r="P4" s="1663"/>
      <c r="Q4" s="1663"/>
      <c r="R4" s="1663"/>
      <c r="S4" s="1663"/>
      <c r="T4" s="1663"/>
      <c r="U4" s="1663"/>
      <c r="V4" s="1663"/>
      <c r="W4" s="1663"/>
      <c r="X4" s="1663"/>
      <c r="Y4" s="1663"/>
      <c r="Z4" s="1663"/>
      <c r="AA4" s="1663"/>
      <c r="AB4" s="1663"/>
      <c r="AC4" s="1663"/>
      <c r="AD4" s="1663"/>
      <c r="AE4" s="1663"/>
      <c r="AF4" s="1663"/>
      <c r="AG4" s="1663"/>
      <c r="AH4" s="1663"/>
      <c r="AI4" s="1663"/>
      <c r="AJ4" s="1663"/>
      <c r="AK4" s="1663"/>
      <c r="AL4" s="1663"/>
      <c r="AM4" s="1663"/>
    </row>
    <row r="6" spans="1:39" ht="18.75" customHeight="1">
      <c r="B6" s="2137" t="s">
        <v>1364</v>
      </c>
      <c r="C6" s="1659"/>
      <c r="D6" s="1659"/>
      <c r="E6" s="1659"/>
      <c r="F6" s="1659"/>
      <c r="G6" s="1659"/>
      <c r="H6" s="1659"/>
      <c r="I6" s="1659"/>
      <c r="J6" s="1659"/>
      <c r="K6" s="1659"/>
      <c r="L6" s="1659"/>
      <c r="M6" s="1659"/>
      <c r="N6" s="1659"/>
      <c r="O6" s="1659"/>
      <c r="P6" s="1659"/>
      <c r="Q6" s="1659"/>
      <c r="R6" s="1659"/>
      <c r="S6" s="1659"/>
      <c r="T6" s="1659"/>
      <c r="U6" s="1659"/>
      <c r="V6" s="1659"/>
      <c r="W6" s="1659"/>
      <c r="X6" s="1659"/>
      <c r="Y6" s="1659"/>
      <c r="Z6" s="1659"/>
      <c r="AA6" s="1659"/>
      <c r="AB6" s="1659"/>
      <c r="AC6" s="1659"/>
      <c r="AD6" s="1659"/>
      <c r="AE6" s="1659"/>
      <c r="AF6" s="1659"/>
      <c r="AG6" s="1659"/>
      <c r="AH6" s="1659"/>
      <c r="AI6" s="1659"/>
      <c r="AJ6" s="1659"/>
      <c r="AK6" s="1659"/>
      <c r="AL6" s="1659"/>
    </row>
    <row r="7" spans="1:39" ht="18.75" customHeight="1">
      <c r="B7" s="1659"/>
      <c r="C7" s="1659"/>
      <c r="D7" s="1659"/>
      <c r="E7" s="1659"/>
      <c r="F7" s="1659"/>
      <c r="G7" s="1659"/>
      <c r="H7" s="1659"/>
      <c r="I7" s="1659"/>
      <c r="J7" s="1659"/>
      <c r="K7" s="1659"/>
      <c r="L7" s="1659"/>
      <c r="M7" s="1659"/>
      <c r="N7" s="1659"/>
      <c r="O7" s="1659"/>
      <c r="P7" s="1659"/>
      <c r="Q7" s="1659"/>
      <c r="R7" s="1659"/>
      <c r="S7" s="1659"/>
      <c r="T7" s="1620"/>
      <c r="U7" s="1620"/>
      <c r="V7" s="1620"/>
      <c r="W7" s="1620"/>
      <c r="X7" s="1620"/>
      <c r="Y7" s="1620"/>
      <c r="Z7" s="1620"/>
      <c r="AA7" s="1620"/>
      <c r="AB7" s="1620"/>
      <c r="AC7" s="1620"/>
      <c r="AD7" s="1620"/>
      <c r="AE7" s="1620"/>
      <c r="AF7" s="1620"/>
      <c r="AG7" s="1620"/>
      <c r="AH7" s="1620"/>
      <c r="AI7" s="1620"/>
      <c r="AJ7" s="1620"/>
      <c r="AK7" s="1620"/>
      <c r="AL7" s="1620"/>
    </row>
    <row r="8" spans="1:39" ht="18.75" customHeight="1">
      <c r="B8" s="2137" t="s">
        <v>317</v>
      </c>
      <c r="C8" s="1659"/>
      <c r="D8" s="1659"/>
      <c r="E8" s="1659"/>
      <c r="F8" s="1659"/>
      <c r="G8" s="1659"/>
      <c r="H8" s="1659"/>
      <c r="I8" s="1659"/>
      <c r="J8" s="1659"/>
      <c r="K8" s="1659"/>
      <c r="L8" s="1659"/>
      <c r="M8" s="1659"/>
      <c r="N8" s="1659"/>
      <c r="O8" s="1659"/>
      <c r="P8" s="1659"/>
      <c r="Q8" s="1659"/>
      <c r="R8" s="1659"/>
      <c r="S8" s="1659"/>
      <c r="T8" s="1659"/>
      <c r="U8" s="1659"/>
      <c r="V8" s="1659"/>
      <c r="W8" s="1659"/>
      <c r="X8" s="1659"/>
      <c r="Y8" s="1659"/>
      <c r="Z8" s="1659"/>
      <c r="AA8" s="1659"/>
      <c r="AB8" s="1659"/>
      <c r="AC8" s="1659"/>
      <c r="AD8" s="1659"/>
      <c r="AE8" s="1659"/>
      <c r="AF8" s="1659"/>
      <c r="AG8" s="1659"/>
      <c r="AH8" s="1659"/>
      <c r="AI8" s="1659"/>
      <c r="AJ8" s="1659"/>
      <c r="AK8" s="1659"/>
      <c r="AL8" s="1659"/>
    </row>
    <row r="9" spans="1:39" ht="18.75" customHeight="1">
      <c r="B9" s="1659"/>
      <c r="C9" s="1659"/>
      <c r="D9" s="1659"/>
      <c r="E9" s="1659"/>
      <c r="F9" s="1659"/>
      <c r="G9" s="1659"/>
      <c r="H9" s="1659"/>
      <c r="I9" s="1659"/>
      <c r="J9" s="1659"/>
      <c r="K9" s="1659"/>
      <c r="L9" s="1659"/>
      <c r="M9" s="1659"/>
      <c r="N9" s="1659"/>
      <c r="O9" s="1659"/>
      <c r="P9" s="1659"/>
      <c r="Q9" s="1659"/>
      <c r="R9" s="1659"/>
      <c r="S9" s="1659"/>
      <c r="T9" s="1620"/>
      <c r="U9" s="1620"/>
      <c r="V9" s="1620"/>
      <c r="W9" s="1620"/>
      <c r="X9" s="1620"/>
      <c r="Y9" s="1620"/>
      <c r="Z9" s="1620"/>
      <c r="AA9" s="1620"/>
      <c r="AB9" s="1620"/>
      <c r="AC9" s="1620"/>
      <c r="AD9" s="1620"/>
      <c r="AE9" s="1620"/>
      <c r="AF9" s="1620"/>
      <c r="AG9" s="1620"/>
      <c r="AH9" s="1620"/>
      <c r="AI9" s="1620"/>
      <c r="AJ9" s="1620"/>
      <c r="AK9" s="1620"/>
      <c r="AL9" s="1620"/>
    </row>
    <row r="10" spans="1:39" ht="18.75" customHeight="1">
      <c r="B10" s="1659" t="s">
        <v>666</v>
      </c>
      <c r="C10" s="1659"/>
      <c r="D10" s="1659"/>
      <c r="E10" s="1659"/>
      <c r="F10" s="1659"/>
      <c r="G10" s="1659"/>
      <c r="H10" s="1659"/>
      <c r="I10" s="1659"/>
      <c r="J10" s="1659"/>
      <c r="K10" s="1659"/>
      <c r="L10" s="1659"/>
      <c r="M10" s="1659"/>
      <c r="N10" s="1659"/>
      <c r="O10" s="1659"/>
      <c r="P10" s="1659"/>
      <c r="Q10" s="1659"/>
      <c r="R10" s="1659"/>
      <c r="S10" s="1659"/>
      <c r="T10" s="1659"/>
      <c r="U10" s="1659"/>
      <c r="V10" s="1659"/>
      <c r="W10" s="1659"/>
      <c r="X10" s="1659"/>
      <c r="Y10" s="1659"/>
      <c r="Z10" s="1659"/>
      <c r="AA10" s="1659"/>
      <c r="AB10" s="1659"/>
      <c r="AC10" s="1659"/>
      <c r="AD10" s="1659"/>
      <c r="AE10" s="1659"/>
      <c r="AF10" s="1659"/>
      <c r="AG10" s="1659"/>
      <c r="AH10" s="1659"/>
      <c r="AI10" s="1659"/>
      <c r="AJ10" s="1659"/>
      <c r="AK10" s="1659"/>
      <c r="AL10" s="1659"/>
    </row>
    <row r="11" spans="1:39" ht="18.75" customHeight="1">
      <c r="B11" s="1659"/>
      <c r="C11" s="1659"/>
      <c r="D11" s="1659"/>
      <c r="E11" s="1659"/>
      <c r="F11" s="1659"/>
      <c r="G11" s="1659"/>
      <c r="H11" s="1659"/>
      <c r="I11" s="1659"/>
      <c r="J11" s="1659"/>
      <c r="K11" s="1659"/>
      <c r="L11" s="1659"/>
      <c r="M11" s="1659"/>
      <c r="N11" s="1659"/>
      <c r="O11" s="1659"/>
      <c r="P11" s="1659"/>
      <c r="Q11" s="1659"/>
      <c r="R11" s="1659"/>
      <c r="S11" s="1659"/>
      <c r="T11" s="1620"/>
      <c r="U11" s="1620"/>
      <c r="V11" s="1620"/>
      <c r="W11" s="1620"/>
      <c r="X11" s="1620"/>
      <c r="Y11" s="1620"/>
      <c r="Z11" s="1620"/>
      <c r="AA11" s="1620"/>
      <c r="AB11" s="1620"/>
      <c r="AC11" s="1620"/>
      <c r="AD11" s="1620"/>
      <c r="AE11" s="1620"/>
      <c r="AF11" s="1620"/>
      <c r="AG11" s="1620"/>
      <c r="AH11" s="1620"/>
      <c r="AI11" s="1620"/>
      <c r="AJ11" s="1620"/>
      <c r="AK11" s="1620"/>
      <c r="AL11" s="1620"/>
    </row>
    <row r="12" spans="1:39" ht="18.75" customHeight="1">
      <c r="B12" s="2137" t="s">
        <v>1365</v>
      </c>
      <c r="C12" s="1659"/>
      <c r="D12" s="1659"/>
      <c r="E12" s="1659"/>
      <c r="F12" s="1659"/>
      <c r="G12" s="1659"/>
      <c r="H12" s="1659"/>
      <c r="I12" s="1659"/>
      <c r="J12" s="1659"/>
      <c r="K12" s="1659"/>
      <c r="L12" s="2139" t="s">
        <v>1367</v>
      </c>
      <c r="M12" s="2140"/>
      <c r="N12" s="2140"/>
      <c r="O12" s="2140"/>
      <c r="P12" s="2142"/>
      <c r="Q12" s="2142"/>
      <c r="R12" s="2142"/>
      <c r="S12" s="2142"/>
      <c r="T12" s="2142"/>
      <c r="U12" s="2142"/>
      <c r="V12" s="2142"/>
      <c r="W12" s="2142"/>
      <c r="X12" s="2142"/>
      <c r="Y12" s="2142"/>
      <c r="Z12" s="2138" t="s">
        <v>1366</v>
      </c>
      <c r="AA12" s="2138"/>
      <c r="AB12" s="2138"/>
      <c r="AC12" s="2138"/>
      <c r="AD12" s="2142"/>
      <c r="AE12" s="2142"/>
      <c r="AF12" s="2142"/>
      <c r="AG12" s="2142"/>
      <c r="AH12" s="2142"/>
      <c r="AI12" s="2142"/>
      <c r="AJ12" s="2142"/>
      <c r="AK12" s="2142"/>
      <c r="AL12" s="2142"/>
    </row>
    <row r="13" spans="1:39" ht="18.75" customHeight="1">
      <c r="B13" s="1659"/>
      <c r="C13" s="1659"/>
      <c r="D13" s="1659"/>
      <c r="E13" s="1659"/>
      <c r="F13" s="1659"/>
      <c r="G13" s="1659"/>
      <c r="H13" s="1659"/>
      <c r="I13" s="1659"/>
      <c r="J13" s="1659"/>
      <c r="K13" s="1659"/>
      <c r="L13" s="2141" t="s">
        <v>299</v>
      </c>
      <c r="M13" s="2138"/>
      <c r="N13" s="2138"/>
      <c r="O13" s="2138"/>
      <c r="P13" s="2142"/>
      <c r="Q13" s="2142"/>
      <c r="R13" s="2142"/>
      <c r="S13" s="2142"/>
      <c r="T13" s="2142"/>
      <c r="U13" s="2142"/>
      <c r="V13" s="2142"/>
      <c r="W13" s="2142"/>
      <c r="X13" s="2142"/>
      <c r="Y13" s="2142"/>
      <c r="Z13" s="2138" t="s">
        <v>822</v>
      </c>
      <c r="AA13" s="2138"/>
      <c r="AB13" s="2138"/>
      <c r="AC13" s="2138"/>
      <c r="AD13" s="2142"/>
      <c r="AE13" s="2142"/>
      <c r="AF13" s="2142"/>
      <c r="AG13" s="2142"/>
      <c r="AH13" s="2142"/>
      <c r="AI13" s="2142"/>
      <c r="AJ13" s="2142"/>
      <c r="AK13" s="2142"/>
      <c r="AL13" s="2142"/>
    </row>
    <row r="14" spans="1:39" ht="18.75" customHeight="1">
      <c r="B14" s="1622" t="s">
        <v>667</v>
      </c>
      <c r="C14" s="1623"/>
      <c r="D14" s="1623"/>
      <c r="E14" s="1623"/>
      <c r="F14" s="1623"/>
      <c r="G14" s="1623"/>
      <c r="H14" s="1623"/>
      <c r="I14" s="1623"/>
      <c r="J14" s="1623"/>
      <c r="K14" s="1623"/>
      <c r="L14" s="1622" t="s">
        <v>668</v>
      </c>
      <c r="M14" s="1623"/>
      <c r="N14" s="1623"/>
      <c r="O14" s="1623"/>
      <c r="P14" s="1623"/>
      <c r="Q14" s="1623"/>
      <c r="R14" s="1623"/>
      <c r="S14" s="1623"/>
      <c r="T14" s="1623"/>
      <c r="U14" s="1623"/>
      <c r="V14" s="1623"/>
      <c r="W14" s="1623"/>
      <c r="X14" s="1623"/>
      <c r="Y14" s="1623"/>
      <c r="Z14" s="1623"/>
      <c r="AA14" s="1623"/>
      <c r="AB14" s="1623"/>
      <c r="AC14" s="1623"/>
      <c r="AD14" s="1623"/>
      <c r="AE14" s="1623"/>
      <c r="AF14" s="1623"/>
      <c r="AG14" s="1623"/>
      <c r="AH14" s="1623"/>
      <c r="AI14" s="1623"/>
      <c r="AJ14" s="1623"/>
      <c r="AK14" s="1623"/>
      <c r="AL14" s="1624"/>
    </row>
    <row r="15" spans="1:39" ht="18.75" customHeight="1">
      <c r="B15" s="1625"/>
      <c r="C15" s="1626"/>
      <c r="D15" s="1626"/>
      <c r="E15" s="1626"/>
      <c r="F15" s="1626"/>
      <c r="G15" s="1626"/>
      <c r="H15" s="1626"/>
      <c r="I15" s="1626"/>
      <c r="J15" s="1626"/>
      <c r="K15" s="1626"/>
      <c r="L15" s="1625"/>
      <c r="M15" s="1626"/>
      <c r="N15" s="1626"/>
      <c r="O15" s="1626"/>
      <c r="P15" s="1626"/>
      <c r="Q15" s="1626"/>
      <c r="R15" s="1626"/>
      <c r="S15" s="1626"/>
      <c r="T15" s="1626"/>
      <c r="U15" s="1626"/>
      <c r="V15" s="1626"/>
      <c r="W15" s="1626"/>
      <c r="X15" s="1626"/>
      <c r="Y15" s="1626"/>
      <c r="Z15" s="1626"/>
      <c r="AA15" s="1626"/>
      <c r="AB15" s="1626"/>
      <c r="AC15" s="1626"/>
      <c r="AD15" s="1626"/>
      <c r="AE15" s="1626"/>
      <c r="AF15" s="1626"/>
      <c r="AG15" s="1626"/>
      <c r="AH15" s="1626"/>
      <c r="AI15" s="1626"/>
      <c r="AJ15" s="1626"/>
      <c r="AK15" s="1626"/>
      <c r="AL15" s="1627"/>
    </row>
    <row r="16" spans="1:39" ht="18.75" customHeight="1">
      <c r="B16" s="2010" t="s">
        <v>624</v>
      </c>
      <c r="C16" s="2011"/>
      <c r="D16" s="2011"/>
      <c r="E16" s="2011"/>
      <c r="F16" s="2011"/>
      <c r="G16" s="2011"/>
      <c r="H16" s="2011"/>
      <c r="I16" s="2011"/>
      <c r="J16" s="2011"/>
      <c r="K16" s="2012"/>
      <c r="L16" s="433"/>
      <c r="M16" s="433"/>
      <c r="N16" s="433"/>
      <c r="O16" s="433"/>
      <c r="P16" s="433"/>
      <c r="Q16" s="433"/>
      <c r="R16" s="464"/>
      <c r="S16" s="464"/>
      <c r="T16" s="433"/>
      <c r="U16" s="433"/>
      <c r="V16" s="433"/>
      <c r="W16" s="433"/>
      <c r="X16" s="433"/>
      <c r="Y16" s="433"/>
      <c r="Z16" s="433"/>
      <c r="AA16" s="433"/>
      <c r="AB16" s="433"/>
      <c r="AC16" s="433"/>
      <c r="AD16" s="433"/>
      <c r="AE16" s="433"/>
      <c r="AF16" s="433"/>
      <c r="AG16" s="433"/>
      <c r="AH16" s="433"/>
      <c r="AI16" s="433"/>
      <c r="AJ16" s="433"/>
      <c r="AK16" s="433"/>
      <c r="AL16" s="435"/>
    </row>
    <row r="17" spans="2:38" ht="18.75" customHeight="1">
      <c r="B17" s="2013"/>
      <c r="C17" s="2014"/>
      <c r="D17" s="2014"/>
      <c r="E17" s="2014"/>
      <c r="F17" s="2014"/>
      <c r="G17" s="2014"/>
      <c r="H17" s="2014"/>
      <c r="I17" s="2014"/>
      <c r="J17" s="2014"/>
      <c r="K17" s="2015"/>
      <c r="R17" s="467"/>
      <c r="S17" s="431">
        <v>1</v>
      </c>
      <c r="T17" s="438"/>
      <c r="U17" s="431" t="s">
        <v>627</v>
      </c>
      <c r="AL17" s="437"/>
    </row>
    <row r="18" spans="2:38" ht="18.75" customHeight="1">
      <c r="B18" s="2013"/>
      <c r="C18" s="2014"/>
      <c r="D18" s="2014"/>
      <c r="E18" s="2014"/>
      <c r="F18" s="2014"/>
      <c r="G18" s="2014"/>
      <c r="H18" s="2014"/>
      <c r="I18" s="2014"/>
      <c r="J18" s="2014"/>
      <c r="K18" s="2015"/>
      <c r="R18" s="467"/>
      <c r="S18" s="431">
        <v>2</v>
      </c>
      <c r="T18" s="438"/>
      <c r="U18" s="431" t="s">
        <v>629</v>
      </c>
      <c r="AL18" s="439"/>
    </row>
    <row r="19" spans="2:38" ht="18.75" customHeight="1">
      <c r="B19" s="2013"/>
      <c r="C19" s="2014"/>
      <c r="D19" s="2014"/>
      <c r="E19" s="2014"/>
      <c r="F19" s="2014"/>
      <c r="G19" s="2014"/>
      <c r="H19" s="2014"/>
      <c r="I19" s="2014"/>
      <c r="J19" s="2014"/>
      <c r="K19" s="2015"/>
      <c r="R19" s="467"/>
      <c r="S19" s="431">
        <v>3</v>
      </c>
      <c r="T19" s="438"/>
      <c r="U19" s="431" t="s">
        <v>631</v>
      </c>
      <c r="AL19" s="437"/>
    </row>
    <row r="20" spans="2:38" ht="18.75" customHeight="1">
      <c r="B20" s="2013"/>
      <c r="C20" s="2014"/>
      <c r="D20" s="2014"/>
      <c r="E20" s="2014"/>
      <c r="F20" s="2014"/>
      <c r="G20" s="2014"/>
      <c r="H20" s="2014"/>
      <c r="I20" s="2014"/>
      <c r="J20" s="2014"/>
      <c r="K20" s="2015"/>
      <c r="R20" s="467"/>
      <c r="S20" s="431">
        <v>4</v>
      </c>
      <c r="T20" s="438"/>
      <c r="U20" s="431" t="s">
        <v>633</v>
      </c>
      <c r="AL20" s="437"/>
    </row>
    <row r="21" spans="2:38" ht="18.75" customHeight="1">
      <c r="B21" s="2013"/>
      <c r="C21" s="2014"/>
      <c r="D21" s="2014"/>
      <c r="E21" s="2014"/>
      <c r="F21" s="2014"/>
      <c r="G21" s="2014"/>
      <c r="H21" s="2014"/>
      <c r="I21" s="2014"/>
      <c r="J21" s="2014"/>
      <c r="K21" s="2015"/>
      <c r="R21" s="467"/>
      <c r="S21" s="431">
        <v>5</v>
      </c>
      <c r="T21" s="438"/>
      <c r="U21" s="431" t="s">
        <v>635</v>
      </c>
      <c r="AL21" s="437"/>
    </row>
    <row r="22" spans="2:38" ht="18.75" customHeight="1">
      <c r="B22" s="2016"/>
      <c r="C22" s="2017"/>
      <c r="D22" s="2017"/>
      <c r="E22" s="2017"/>
      <c r="F22" s="2017"/>
      <c r="G22" s="2017"/>
      <c r="H22" s="2017"/>
      <c r="I22" s="2017"/>
      <c r="J22" s="2017"/>
      <c r="K22" s="2018"/>
      <c r="L22" s="440"/>
      <c r="M22" s="440"/>
      <c r="N22" s="440"/>
      <c r="O22" s="440"/>
      <c r="P22" s="440"/>
      <c r="Q22" s="440"/>
      <c r="R22" s="470"/>
      <c r="S22" s="470"/>
      <c r="T22" s="440"/>
      <c r="U22" s="440"/>
      <c r="V22" s="440"/>
      <c r="W22" s="440"/>
      <c r="X22" s="440"/>
      <c r="Y22" s="440"/>
      <c r="Z22" s="440"/>
      <c r="AA22" s="440"/>
      <c r="AB22" s="440"/>
      <c r="AC22" s="440"/>
      <c r="AD22" s="440"/>
      <c r="AE22" s="440"/>
      <c r="AF22" s="440"/>
      <c r="AG22" s="440"/>
      <c r="AH22" s="440"/>
      <c r="AI22" s="440"/>
      <c r="AJ22" s="440"/>
      <c r="AK22" s="440"/>
      <c r="AL22" s="442"/>
    </row>
    <row r="23" spans="2:38" ht="18.75" customHeight="1">
      <c r="B23" s="2010" t="s">
        <v>937</v>
      </c>
      <c r="C23" s="2011"/>
      <c r="D23" s="2011"/>
      <c r="E23" s="2011"/>
      <c r="F23" s="2011"/>
      <c r="G23" s="2011"/>
      <c r="H23" s="2011"/>
      <c r="I23" s="2011"/>
      <c r="J23" s="2011"/>
      <c r="K23" s="2012"/>
      <c r="L23" s="433"/>
      <c r="M23" s="433"/>
      <c r="N23" s="433"/>
      <c r="O23" s="433"/>
      <c r="P23" s="433"/>
      <c r="Q23" s="433"/>
      <c r="R23" s="443"/>
      <c r="S23" s="443"/>
      <c r="T23" s="433"/>
      <c r="U23" s="433"/>
      <c r="V23" s="433"/>
      <c r="W23" s="444"/>
      <c r="X23" s="444"/>
      <c r="Y23" s="444"/>
      <c r="Z23" s="444"/>
      <c r="AA23" s="444"/>
      <c r="AB23" s="444"/>
      <c r="AC23" s="444"/>
      <c r="AD23" s="444"/>
      <c r="AE23" s="444"/>
      <c r="AF23" s="444"/>
      <c r="AG23" s="444"/>
      <c r="AH23" s="444"/>
      <c r="AI23" s="444"/>
      <c r="AJ23" s="444"/>
      <c r="AK23" s="444"/>
      <c r="AL23" s="435"/>
    </row>
    <row r="24" spans="2:38" ht="18.75" customHeight="1">
      <c r="B24" s="2013"/>
      <c r="C24" s="2014"/>
      <c r="D24" s="2014"/>
      <c r="E24" s="2014"/>
      <c r="F24" s="2014"/>
      <c r="G24" s="2014"/>
      <c r="H24" s="2014"/>
      <c r="I24" s="2014"/>
      <c r="J24" s="2014"/>
      <c r="K24" s="2015"/>
      <c r="P24" s="466"/>
      <c r="S24" s="431">
        <v>1</v>
      </c>
      <c r="U24" s="431" t="s">
        <v>938</v>
      </c>
      <c r="AL24" s="439"/>
    </row>
    <row r="25" spans="2:38" ht="18.75" customHeight="1">
      <c r="B25" s="2013"/>
      <c r="C25" s="2014"/>
      <c r="D25" s="2014"/>
      <c r="E25" s="2014"/>
      <c r="F25" s="2014"/>
      <c r="G25" s="2014"/>
      <c r="H25" s="2014"/>
      <c r="I25" s="2014"/>
      <c r="J25" s="2014"/>
      <c r="K25" s="2015"/>
      <c r="S25" s="431">
        <v>2</v>
      </c>
      <c r="U25" s="431" t="s">
        <v>939</v>
      </c>
      <c r="AL25" s="439"/>
    </row>
    <row r="26" spans="2:38" ht="18.75" customHeight="1">
      <c r="B26" s="2013"/>
      <c r="C26" s="2014"/>
      <c r="D26" s="2014"/>
      <c r="E26" s="2014"/>
      <c r="F26" s="2014"/>
      <c r="G26" s="2014"/>
      <c r="H26" s="2014"/>
      <c r="I26" s="2014"/>
      <c r="J26" s="2014"/>
      <c r="K26" s="2015"/>
      <c r="N26" s="455"/>
      <c r="O26" s="455"/>
      <c r="S26" s="431">
        <v>3</v>
      </c>
      <c r="U26" s="431" t="s">
        <v>940</v>
      </c>
      <c r="AL26" s="439"/>
    </row>
    <row r="27" spans="2:38" ht="18.75" customHeight="1">
      <c r="B27" s="2013"/>
      <c r="C27" s="2014"/>
      <c r="D27" s="2014"/>
      <c r="E27" s="2014"/>
      <c r="F27" s="2014"/>
      <c r="G27" s="2014"/>
      <c r="H27" s="2014"/>
      <c r="I27" s="2014"/>
      <c r="J27" s="2014"/>
      <c r="K27" s="2015"/>
      <c r="N27" s="455"/>
      <c r="O27" s="455"/>
      <c r="S27" s="431">
        <v>4</v>
      </c>
      <c r="U27" s="431" t="s">
        <v>941</v>
      </c>
      <c r="AL27" s="439"/>
    </row>
    <row r="28" spans="2:38" ht="18.75" customHeight="1">
      <c r="B28" s="2013"/>
      <c r="C28" s="2014"/>
      <c r="D28" s="2014"/>
      <c r="E28" s="2014"/>
      <c r="F28" s="2014"/>
      <c r="G28" s="2014"/>
      <c r="H28" s="2014"/>
      <c r="I28" s="2014"/>
      <c r="J28" s="2014"/>
      <c r="K28" s="2015"/>
      <c r="N28" s="455"/>
      <c r="O28" s="455"/>
      <c r="S28" s="431">
        <v>5</v>
      </c>
      <c r="U28" s="431" t="s">
        <v>942</v>
      </c>
      <c r="AL28" s="439"/>
    </row>
    <row r="29" spans="2:38" ht="18.75" customHeight="1">
      <c r="B29" s="2013"/>
      <c r="C29" s="2014"/>
      <c r="D29" s="2014"/>
      <c r="E29" s="2014"/>
      <c r="F29" s="2014"/>
      <c r="G29" s="2014"/>
      <c r="H29" s="2014"/>
      <c r="I29" s="2014"/>
      <c r="J29" s="2014"/>
      <c r="K29" s="2015"/>
      <c r="N29" s="455"/>
      <c r="O29" s="455"/>
      <c r="S29" s="431">
        <v>6</v>
      </c>
      <c r="U29" s="431" t="s">
        <v>943</v>
      </c>
      <c r="AL29" s="439"/>
    </row>
    <row r="30" spans="2:38" ht="18.75" customHeight="1">
      <c r="B30" s="2013"/>
      <c r="C30" s="2014"/>
      <c r="D30" s="2014"/>
      <c r="E30" s="2014"/>
      <c r="F30" s="2014"/>
      <c r="G30" s="2014"/>
      <c r="H30" s="2014"/>
      <c r="I30" s="2014"/>
      <c r="J30" s="2014"/>
      <c r="K30" s="2015"/>
      <c r="N30" s="455"/>
      <c r="O30" s="455"/>
      <c r="S30" s="431">
        <v>7</v>
      </c>
      <c r="U30" s="431" t="s">
        <v>944</v>
      </c>
      <c r="AL30" s="439"/>
    </row>
    <row r="31" spans="2:38" ht="18.75" customHeight="1">
      <c r="B31" s="2013"/>
      <c r="C31" s="2014"/>
      <c r="D31" s="2014"/>
      <c r="E31" s="2014"/>
      <c r="F31" s="2014"/>
      <c r="G31" s="2014"/>
      <c r="H31" s="2014"/>
      <c r="I31" s="2014"/>
      <c r="J31" s="2014"/>
      <c r="K31" s="2015"/>
      <c r="N31" s="455"/>
      <c r="O31" s="455"/>
      <c r="S31" s="431">
        <v>8</v>
      </c>
      <c r="U31" s="431" t="s">
        <v>638</v>
      </c>
      <c r="AL31" s="439"/>
    </row>
    <row r="32" spans="2:38" ht="18.75" customHeight="1">
      <c r="B32" s="2016"/>
      <c r="C32" s="2017"/>
      <c r="D32" s="2017"/>
      <c r="E32" s="2017"/>
      <c r="F32" s="2017"/>
      <c r="G32" s="2017"/>
      <c r="H32" s="2017"/>
      <c r="I32" s="2017"/>
      <c r="J32" s="2017"/>
      <c r="K32" s="2018"/>
      <c r="L32" s="440"/>
      <c r="M32" s="440"/>
      <c r="N32" s="481"/>
      <c r="O32" s="481"/>
      <c r="P32" s="440"/>
      <c r="Q32" s="440"/>
      <c r="R32" s="440"/>
      <c r="S32" s="440"/>
      <c r="T32" s="440"/>
      <c r="U32" s="440"/>
      <c r="V32" s="440"/>
      <c r="W32" s="440"/>
      <c r="X32" s="440"/>
      <c r="Y32" s="440"/>
      <c r="Z32" s="440"/>
      <c r="AA32" s="440"/>
      <c r="AB32" s="440"/>
      <c r="AC32" s="440"/>
      <c r="AD32" s="440"/>
      <c r="AE32" s="440"/>
      <c r="AF32" s="440"/>
      <c r="AG32" s="440"/>
      <c r="AH32" s="440"/>
      <c r="AI32" s="440"/>
      <c r="AJ32" s="440"/>
      <c r="AK32" s="440"/>
      <c r="AL32" s="448"/>
    </row>
    <row r="33" spans="2:38" ht="21" customHeight="1">
      <c r="B33" s="2010" t="s">
        <v>945</v>
      </c>
      <c r="C33" s="2011"/>
      <c r="D33" s="2011"/>
      <c r="E33" s="2011"/>
      <c r="F33" s="2011"/>
      <c r="G33" s="2011"/>
      <c r="H33" s="2011"/>
      <c r="I33" s="2011"/>
      <c r="J33" s="2011"/>
      <c r="K33" s="2012"/>
      <c r="L33" s="2143" t="s">
        <v>1078</v>
      </c>
      <c r="M33" s="2144"/>
      <c r="N33" s="2131" t="s">
        <v>1368</v>
      </c>
      <c r="O33" s="2132"/>
      <c r="P33" s="2132"/>
      <c r="Q33" s="2132"/>
      <c r="R33" s="2132"/>
      <c r="S33" s="2132"/>
      <c r="T33" s="2132"/>
      <c r="U33" s="2132"/>
      <c r="V33" s="2132"/>
      <c r="W33" s="2132"/>
      <c r="X33" s="2132"/>
      <c r="Y33" s="2132"/>
      <c r="Z33" s="2132"/>
      <c r="AA33" s="2132"/>
      <c r="AB33" s="2132"/>
      <c r="AC33" s="2132"/>
      <c r="AD33" s="2132"/>
      <c r="AE33" s="2132"/>
      <c r="AF33" s="2132"/>
      <c r="AG33" s="2132"/>
      <c r="AH33" s="2132"/>
      <c r="AI33" s="2132"/>
      <c r="AJ33" s="2132"/>
      <c r="AK33" s="2132"/>
      <c r="AL33" s="2133"/>
    </row>
    <row r="34" spans="2:38" ht="21" customHeight="1">
      <c r="B34" s="2013"/>
      <c r="C34" s="2014"/>
      <c r="D34" s="2014"/>
      <c r="E34" s="2014"/>
      <c r="F34" s="2014"/>
      <c r="G34" s="2014"/>
      <c r="H34" s="2014"/>
      <c r="I34" s="2014"/>
      <c r="J34" s="2014"/>
      <c r="K34" s="2015"/>
      <c r="L34" s="2145"/>
      <c r="M34" s="2144"/>
      <c r="N34" s="2134"/>
      <c r="O34" s="2135"/>
      <c r="P34" s="2135"/>
      <c r="Q34" s="2135"/>
      <c r="R34" s="2135"/>
      <c r="S34" s="2135"/>
      <c r="T34" s="2135"/>
      <c r="U34" s="2135"/>
      <c r="V34" s="2135"/>
      <c r="W34" s="2135"/>
      <c r="X34" s="2135"/>
      <c r="Y34" s="2135"/>
      <c r="Z34" s="2135"/>
      <c r="AA34" s="2135"/>
      <c r="AB34" s="2135"/>
      <c r="AC34" s="2135"/>
      <c r="AD34" s="2135"/>
      <c r="AE34" s="2135"/>
      <c r="AF34" s="2135"/>
      <c r="AG34" s="2135"/>
      <c r="AH34" s="2135"/>
      <c r="AI34" s="2135"/>
      <c r="AJ34" s="2135"/>
      <c r="AK34" s="2135"/>
      <c r="AL34" s="2136"/>
    </row>
    <row r="35" spans="2:38" ht="21" customHeight="1">
      <c r="B35" s="2013"/>
      <c r="C35" s="2014"/>
      <c r="D35" s="2014"/>
      <c r="E35" s="2014"/>
      <c r="F35" s="2014"/>
      <c r="G35" s="2014"/>
      <c r="H35" s="2014"/>
      <c r="I35" s="2014"/>
      <c r="J35" s="2014"/>
      <c r="K35" s="2015"/>
      <c r="L35" s="2145"/>
      <c r="M35" s="2144"/>
      <c r="N35" s="2124" t="s">
        <v>1369</v>
      </c>
      <c r="O35" s="2125"/>
      <c r="P35" s="2125"/>
      <c r="Q35" s="2125"/>
      <c r="R35" s="2125"/>
      <c r="S35" s="2125"/>
      <c r="T35" s="2125"/>
      <c r="U35" s="2125"/>
      <c r="V35" s="2125"/>
      <c r="W35" s="2125"/>
      <c r="X35" s="2125"/>
      <c r="Y35" s="2125"/>
      <c r="Z35" s="2125"/>
      <c r="AA35" s="2125"/>
      <c r="AB35" s="2125"/>
      <c r="AC35" s="2125"/>
      <c r="AD35" s="2125"/>
      <c r="AE35" s="2125"/>
      <c r="AF35" s="2125"/>
      <c r="AG35" s="2125"/>
      <c r="AH35" s="2125"/>
      <c r="AI35" s="2125"/>
      <c r="AJ35" s="2125"/>
      <c r="AK35" s="2125"/>
      <c r="AL35" s="2126"/>
    </row>
    <row r="36" spans="2:38" ht="21" customHeight="1">
      <c r="B36" s="2013"/>
      <c r="C36" s="2014"/>
      <c r="D36" s="2014"/>
      <c r="E36" s="2014"/>
      <c r="F36" s="2014"/>
      <c r="G36" s="2014"/>
      <c r="H36" s="2014"/>
      <c r="I36" s="2014"/>
      <c r="J36" s="2014"/>
      <c r="K36" s="2015"/>
      <c r="L36" s="2145"/>
      <c r="M36" s="2144"/>
      <c r="N36" s="2127"/>
      <c r="O36" s="2125"/>
      <c r="P36" s="2125"/>
      <c r="Q36" s="2125"/>
      <c r="R36" s="2125"/>
      <c r="S36" s="2125"/>
      <c r="T36" s="2125"/>
      <c r="U36" s="2125"/>
      <c r="V36" s="2125"/>
      <c r="W36" s="2125"/>
      <c r="X36" s="2125"/>
      <c r="Y36" s="2125"/>
      <c r="Z36" s="2125"/>
      <c r="AA36" s="2125"/>
      <c r="AB36" s="2125"/>
      <c r="AC36" s="2125"/>
      <c r="AD36" s="2125"/>
      <c r="AE36" s="2125"/>
      <c r="AF36" s="2125"/>
      <c r="AG36" s="2125"/>
      <c r="AH36" s="2125"/>
      <c r="AI36" s="2125"/>
      <c r="AJ36" s="2125"/>
      <c r="AK36" s="2125"/>
      <c r="AL36" s="2126"/>
    </row>
    <row r="37" spans="2:38" ht="21" customHeight="1">
      <c r="B37" s="2013"/>
      <c r="C37" s="2014"/>
      <c r="D37" s="2014"/>
      <c r="E37" s="2014"/>
      <c r="F37" s="2014"/>
      <c r="G37" s="2014"/>
      <c r="H37" s="2014"/>
      <c r="I37" s="2014"/>
      <c r="J37" s="2014"/>
      <c r="K37" s="2015"/>
      <c r="L37" s="2145"/>
      <c r="M37" s="2144"/>
      <c r="N37" s="2128"/>
      <c r="O37" s="2129"/>
      <c r="P37" s="2129"/>
      <c r="Q37" s="2129"/>
      <c r="R37" s="2129"/>
      <c r="S37" s="2129"/>
      <c r="T37" s="2129"/>
      <c r="U37" s="2129"/>
      <c r="V37" s="2129"/>
      <c r="W37" s="2129"/>
      <c r="X37" s="2129"/>
      <c r="Y37" s="2129"/>
      <c r="Z37" s="2129"/>
      <c r="AA37" s="2129"/>
      <c r="AB37" s="2129"/>
      <c r="AC37" s="2129"/>
      <c r="AD37" s="2129"/>
      <c r="AE37" s="2129"/>
      <c r="AF37" s="2129"/>
      <c r="AG37" s="2129"/>
      <c r="AH37" s="2129"/>
      <c r="AI37" s="2129"/>
      <c r="AJ37" s="2129"/>
      <c r="AK37" s="2129"/>
      <c r="AL37" s="2130"/>
    </row>
    <row r="38" spans="2:38" ht="21" customHeight="1">
      <c r="B38" s="2013"/>
      <c r="C38" s="2014"/>
      <c r="D38" s="2014"/>
      <c r="E38" s="2014"/>
      <c r="F38" s="2014"/>
      <c r="G38" s="2014"/>
      <c r="H38" s="2014"/>
      <c r="I38" s="2014"/>
      <c r="J38" s="2014"/>
      <c r="K38" s="2015"/>
      <c r="L38" s="2146" t="s">
        <v>828</v>
      </c>
      <c r="M38" s="2147"/>
      <c r="N38" s="2115"/>
      <c r="O38" s="2116"/>
      <c r="P38" s="2116"/>
      <c r="Q38" s="2116"/>
      <c r="R38" s="2116"/>
      <c r="S38" s="2116"/>
      <c r="T38" s="2116"/>
      <c r="U38" s="2116"/>
      <c r="V38" s="2116"/>
      <c r="W38" s="2116"/>
      <c r="X38" s="2116"/>
      <c r="Y38" s="2116"/>
      <c r="Z38" s="2116"/>
      <c r="AA38" s="2116"/>
      <c r="AB38" s="2116"/>
      <c r="AC38" s="2116"/>
      <c r="AD38" s="2116"/>
      <c r="AE38" s="2116"/>
      <c r="AF38" s="2116"/>
      <c r="AG38" s="2116"/>
      <c r="AH38" s="2116"/>
      <c r="AI38" s="2116"/>
      <c r="AJ38" s="2116"/>
      <c r="AK38" s="2116"/>
      <c r="AL38" s="2117"/>
    </row>
    <row r="39" spans="2:38" ht="21" customHeight="1">
      <c r="B39" s="2013"/>
      <c r="C39" s="2014"/>
      <c r="D39" s="2014"/>
      <c r="E39" s="2014"/>
      <c r="F39" s="2014"/>
      <c r="G39" s="2014"/>
      <c r="H39" s="2014"/>
      <c r="I39" s="2014"/>
      <c r="J39" s="2014"/>
      <c r="K39" s="2015"/>
      <c r="L39" s="2148"/>
      <c r="M39" s="2149"/>
      <c r="N39" s="2118"/>
      <c r="O39" s="2119"/>
      <c r="P39" s="2119"/>
      <c r="Q39" s="2119"/>
      <c r="R39" s="2119"/>
      <c r="S39" s="2119"/>
      <c r="T39" s="2119"/>
      <c r="U39" s="2119"/>
      <c r="V39" s="2119"/>
      <c r="W39" s="2119"/>
      <c r="X39" s="2119"/>
      <c r="Y39" s="2119"/>
      <c r="Z39" s="2119"/>
      <c r="AA39" s="2119"/>
      <c r="AB39" s="2119"/>
      <c r="AC39" s="2119"/>
      <c r="AD39" s="2119"/>
      <c r="AE39" s="2119"/>
      <c r="AF39" s="2119"/>
      <c r="AG39" s="2119"/>
      <c r="AH39" s="2119"/>
      <c r="AI39" s="2119"/>
      <c r="AJ39" s="2119"/>
      <c r="AK39" s="2119"/>
      <c r="AL39" s="2120"/>
    </row>
    <row r="40" spans="2:38" ht="21" customHeight="1">
      <c r="B40" s="2013"/>
      <c r="C40" s="2014"/>
      <c r="D40" s="2014"/>
      <c r="E40" s="2014"/>
      <c r="F40" s="2014"/>
      <c r="G40" s="2014"/>
      <c r="H40" s="2014"/>
      <c r="I40" s="2014"/>
      <c r="J40" s="2014"/>
      <c r="K40" s="2015"/>
      <c r="L40" s="2148"/>
      <c r="M40" s="2149"/>
      <c r="N40" s="2118"/>
      <c r="O40" s="2119"/>
      <c r="P40" s="2119"/>
      <c r="Q40" s="2119"/>
      <c r="R40" s="2119"/>
      <c r="S40" s="2119"/>
      <c r="T40" s="2119"/>
      <c r="U40" s="2119"/>
      <c r="V40" s="2119"/>
      <c r="W40" s="2119"/>
      <c r="X40" s="2119"/>
      <c r="Y40" s="2119"/>
      <c r="Z40" s="2119"/>
      <c r="AA40" s="2119"/>
      <c r="AB40" s="2119"/>
      <c r="AC40" s="2119"/>
      <c r="AD40" s="2119"/>
      <c r="AE40" s="2119"/>
      <c r="AF40" s="2119"/>
      <c r="AG40" s="2119"/>
      <c r="AH40" s="2119"/>
      <c r="AI40" s="2119"/>
      <c r="AJ40" s="2119"/>
      <c r="AK40" s="2119"/>
      <c r="AL40" s="2120"/>
    </row>
    <row r="41" spans="2:38" ht="21" customHeight="1">
      <c r="B41" s="2013"/>
      <c r="C41" s="2014"/>
      <c r="D41" s="2014"/>
      <c r="E41" s="2014"/>
      <c r="F41" s="2014"/>
      <c r="G41" s="2014"/>
      <c r="H41" s="2014"/>
      <c r="I41" s="2014"/>
      <c r="J41" s="2014"/>
      <c r="K41" s="2015"/>
      <c r="L41" s="2148"/>
      <c r="M41" s="2149"/>
      <c r="N41" s="2118"/>
      <c r="O41" s="2119"/>
      <c r="P41" s="2119"/>
      <c r="Q41" s="2119"/>
      <c r="R41" s="2119"/>
      <c r="S41" s="2119"/>
      <c r="T41" s="2119"/>
      <c r="U41" s="2119"/>
      <c r="V41" s="2119"/>
      <c r="W41" s="2119"/>
      <c r="X41" s="2119"/>
      <c r="Y41" s="2119"/>
      <c r="Z41" s="2119"/>
      <c r="AA41" s="2119"/>
      <c r="AB41" s="2119"/>
      <c r="AC41" s="2119"/>
      <c r="AD41" s="2119"/>
      <c r="AE41" s="2119"/>
      <c r="AF41" s="2119"/>
      <c r="AG41" s="2119"/>
      <c r="AH41" s="2119"/>
      <c r="AI41" s="2119"/>
      <c r="AJ41" s="2119"/>
      <c r="AK41" s="2119"/>
      <c r="AL41" s="2120"/>
    </row>
    <row r="42" spans="2:38" ht="21" customHeight="1">
      <c r="B42" s="2016"/>
      <c r="C42" s="2017"/>
      <c r="D42" s="2017"/>
      <c r="E42" s="2017"/>
      <c r="F42" s="2017"/>
      <c r="G42" s="2017"/>
      <c r="H42" s="2017"/>
      <c r="I42" s="2017"/>
      <c r="J42" s="2017"/>
      <c r="K42" s="2018"/>
      <c r="L42" s="2148"/>
      <c r="M42" s="2149"/>
      <c r="N42" s="2121"/>
      <c r="O42" s="2122"/>
      <c r="P42" s="2122"/>
      <c r="Q42" s="2122"/>
      <c r="R42" s="2122"/>
      <c r="S42" s="2122"/>
      <c r="T42" s="2122"/>
      <c r="U42" s="2122"/>
      <c r="V42" s="2122"/>
      <c r="W42" s="2122"/>
      <c r="X42" s="2122"/>
      <c r="Y42" s="2122"/>
      <c r="Z42" s="2122"/>
      <c r="AA42" s="2122"/>
      <c r="AB42" s="2122"/>
      <c r="AC42" s="2122"/>
      <c r="AD42" s="2122"/>
      <c r="AE42" s="2122"/>
      <c r="AF42" s="2122"/>
      <c r="AG42" s="2122"/>
      <c r="AH42" s="2122"/>
      <c r="AI42" s="2122"/>
      <c r="AJ42" s="2122"/>
      <c r="AK42" s="2122"/>
      <c r="AL42" s="2123"/>
    </row>
    <row r="43" spans="2:38" ht="150.75" customHeight="1">
      <c r="B43" s="1619" t="s">
        <v>1376</v>
      </c>
      <c r="C43" s="1619"/>
      <c r="D43" s="1619"/>
      <c r="E43" s="1619"/>
      <c r="F43" s="1619"/>
      <c r="G43" s="1619"/>
      <c r="H43" s="1619"/>
      <c r="I43" s="1619"/>
      <c r="J43" s="1619"/>
      <c r="K43" s="1619"/>
      <c r="L43" s="1619"/>
      <c r="M43" s="1619"/>
      <c r="N43" s="1619"/>
      <c r="O43" s="1619"/>
      <c r="P43" s="1619"/>
      <c r="Q43" s="1619"/>
      <c r="R43" s="1619"/>
      <c r="S43" s="1619"/>
      <c r="T43" s="1619"/>
      <c r="U43" s="1619"/>
      <c r="V43" s="1619"/>
      <c r="W43" s="1619"/>
      <c r="X43" s="1619"/>
      <c r="Y43" s="1619"/>
      <c r="Z43" s="1619"/>
      <c r="AA43" s="1619"/>
      <c r="AB43" s="1619"/>
      <c r="AC43" s="1619"/>
      <c r="AD43" s="1619"/>
      <c r="AE43" s="1619"/>
      <c r="AF43" s="1619"/>
      <c r="AG43" s="1619"/>
      <c r="AH43" s="1619"/>
      <c r="AI43" s="1619"/>
      <c r="AJ43" s="1619"/>
      <c r="AK43" s="1619"/>
      <c r="AL43" s="1619"/>
    </row>
    <row r="44" spans="2:38">
      <c r="B44" s="449"/>
      <c r="C44" s="449"/>
      <c r="D44" s="449"/>
      <c r="E44" s="449"/>
      <c r="F44" s="449"/>
      <c r="G44" s="449"/>
      <c r="H44" s="449"/>
      <c r="I44" s="449"/>
      <c r="J44" s="449"/>
      <c r="K44" s="449"/>
      <c r="L44" s="449"/>
      <c r="M44" s="449"/>
      <c r="N44" s="449"/>
      <c r="O44" s="449"/>
      <c r="P44" s="449"/>
      <c r="Q44" s="449"/>
      <c r="R44" s="449"/>
      <c r="S44" s="449"/>
      <c r="T44" s="449"/>
      <c r="U44" s="449"/>
      <c r="V44" s="449"/>
      <c r="W44" s="449"/>
      <c r="X44" s="449"/>
      <c r="Y44" s="449"/>
      <c r="Z44" s="449"/>
      <c r="AA44" s="449"/>
      <c r="AB44" s="449"/>
      <c r="AC44" s="449"/>
      <c r="AD44" s="449"/>
      <c r="AE44" s="449"/>
      <c r="AF44" s="449"/>
      <c r="AG44" s="449"/>
      <c r="AH44" s="449"/>
      <c r="AI44" s="449"/>
      <c r="AJ44" s="449"/>
      <c r="AK44" s="449"/>
      <c r="AL44" s="449"/>
    </row>
    <row r="51" ht="13.5" customHeight="1"/>
    <row r="57" ht="168.75" customHeight="1"/>
  </sheetData>
  <mergeCells count="28">
    <mergeCell ref="B43:AL43"/>
    <mergeCell ref="AF1:AL1"/>
    <mergeCell ref="A3:AM4"/>
    <mergeCell ref="B10:K11"/>
    <mergeCell ref="L10:AL11"/>
    <mergeCell ref="B14:K15"/>
    <mergeCell ref="L14:AL15"/>
    <mergeCell ref="B16:K22"/>
    <mergeCell ref="B23:K32"/>
    <mergeCell ref="B33:K42"/>
    <mergeCell ref="L33:M37"/>
    <mergeCell ref="L38:M42"/>
    <mergeCell ref="B6:K7"/>
    <mergeCell ref="L6:AL7"/>
    <mergeCell ref="B8:K9"/>
    <mergeCell ref="L8:AL9"/>
    <mergeCell ref="N38:AL42"/>
    <mergeCell ref="N35:AL37"/>
    <mergeCell ref="N33:AL34"/>
    <mergeCell ref="B12:K13"/>
    <mergeCell ref="Z12:AC12"/>
    <mergeCell ref="Z13:AC13"/>
    <mergeCell ref="L12:O12"/>
    <mergeCell ref="L13:O13"/>
    <mergeCell ref="P12:Y12"/>
    <mergeCell ref="P13:Y13"/>
    <mergeCell ref="AD12:AL12"/>
    <mergeCell ref="AD13:AL13"/>
  </mergeCells>
  <phoneticPr fontId="32"/>
  <printOptions horizontalCentered="1"/>
  <pageMargins left="0.70866141732283472" right="0.70866141732283472" top="0.74803149606299213" bottom="0.74803149606299213" header="0.31496062992125984" footer="0.31496062992125984"/>
  <pageSetup paperSize="9" scale="84"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1798F-4CBD-4FAD-B225-30ED102283A1}">
  <dimension ref="B1:U134"/>
  <sheetViews>
    <sheetView view="pageBreakPreview" zoomScale="60" zoomScaleNormal="100" zoomScalePageLayoutView="40" workbookViewId="0"/>
  </sheetViews>
  <sheetFormatPr defaultRowHeight="21"/>
  <cols>
    <col min="1" max="1" width="3.5" style="648" customWidth="1"/>
    <col min="2" max="3" width="11.25" style="648" customWidth="1"/>
    <col min="4" max="7" width="18.125" style="648" customWidth="1"/>
    <col min="8" max="9" width="11.25" style="648" customWidth="1"/>
    <col min="10" max="10" width="4.75" style="648" customWidth="1"/>
    <col min="11" max="19" width="11.25" style="648" customWidth="1"/>
    <col min="20" max="20" width="11.375" style="648" customWidth="1"/>
    <col min="21" max="21" width="10.75" style="648" customWidth="1"/>
    <col min="22" max="22" width="2" style="648" customWidth="1"/>
    <col min="23" max="16384" width="9" style="648"/>
  </cols>
  <sheetData>
    <row r="1" spans="2:21" s="482" customFormat="1" ht="21.75" thickBot="1">
      <c r="B1" s="1686" t="s">
        <v>658</v>
      </c>
      <c r="C1" s="1687"/>
      <c r="D1" s="482" t="s">
        <v>1067</v>
      </c>
      <c r="T1" s="2150"/>
      <c r="U1" s="2150"/>
    </row>
    <row r="2" spans="2:21" ht="6.75" customHeight="1">
      <c r="T2" s="649"/>
      <c r="U2" s="649"/>
    </row>
    <row r="3" spans="2:21" ht="20.25" customHeight="1">
      <c r="O3" s="2153"/>
      <c r="P3" s="2153"/>
      <c r="Q3" s="650" t="s">
        <v>1186</v>
      </c>
      <c r="R3" s="650"/>
      <c r="S3" s="650" t="s">
        <v>1187</v>
      </c>
      <c r="T3" s="650"/>
      <c r="U3" s="650" t="s">
        <v>1188</v>
      </c>
    </row>
    <row r="4" spans="2:21" ht="7.5" customHeight="1"/>
    <row r="5" spans="2:21" ht="46.5" customHeight="1">
      <c r="B5" s="2154" t="s">
        <v>1189</v>
      </c>
      <c r="C5" s="2154"/>
      <c r="D5" s="2154"/>
      <c r="E5" s="2154"/>
      <c r="F5" s="2154"/>
      <c r="G5" s="2154"/>
      <c r="H5" s="2154"/>
      <c r="I5" s="2154"/>
      <c r="J5" s="2154"/>
      <c r="K5" s="2154"/>
      <c r="L5" s="2154"/>
      <c r="M5" s="2154"/>
      <c r="N5" s="2154"/>
      <c r="O5" s="2154"/>
      <c r="P5" s="2154"/>
      <c r="Q5" s="2154"/>
      <c r="R5" s="2154"/>
      <c r="S5" s="2154"/>
      <c r="T5" s="2154"/>
      <c r="U5" s="2154"/>
    </row>
    <row r="6" spans="2:21" ht="19.5" customHeight="1"/>
    <row r="7" spans="2:21" ht="54" customHeight="1">
      <c r="B7" s="2151" t="s">
        <v>1190</v>
      </c>
      <c r="C7" s="2151"/>
      <c r="D7" s="2152" t="s">
        <v>1191</v>
      </c>
      <c r="E7" s="2152"/>
      <c r="F7" s="2152"/>
      <c r="G7" s="2152"/>
      <c r="H7" s="2152"/>
      <c r="I7" s="2152"/>
      <c r="K7" s="2151" t="s">
        <v>1192</v>
      </c>
      <c r="L7" s="2151"/>
      <c r="M7" s="2152" t="s">
        <v>1193</v>
      </c>
      <c r="N7" s="2152"/>
      <c r="O7" s="2152"/>
      <c r="P7" s="2152"/>
      <c r="Q7" s="2152"/>
      <c r="R7" s="2152"/>
      <c r="S7" s="2152"/>
      <c r="T7" s="2152"/>
      <c r="U7" s="2152"/>
    </row>
    <row r="8" spans="2:21" ht="54" customHeight="1">
      <c r="B8" s="2151" t="s">
        <v>1194</v>
      </c>
      <c r="C8" s="2151"/>
      <c r="D8" s="2152" t="s">
        <v>1191</v>
      </c>
      <c r="E8" s="2152"/>
      <c r="F8" s="2152"/>
      <c r="G8" s="2152"/>
      <c r="H8" s="2152"/>
      <c r="I8" s="2152"/>
      <c r="K8" s="2151" t="s">
        <v>1195</v>
      </c>
      <c r="L8" s="2151"/>
      <c r="M8" s="2152" t="s">
        <v>1196</v>
      </c>
      <c r="N8" s="2152"/>
      <c r="O8" s="2152"/>
      <c r="P8" s="2152"/>
      <c r="Q8" s="2152"/>
      <c r="R8" s="2152"/>
      <c r="S8" s="2152"/>
      <c r="T8" s="2152"/>
      <c r="U8" s="2152"/>
    </row>
    <row r="9" spans="2:21" ht="54" customHeight="1">
      <c r="B9" s="2151" t="s">
        <v>1197</v>
      </c>
      <c r="C9" s="2151"/>
      <c r="D9" s="2152" t="s">
        <v>1198</v>
      </c>
      <c r="E9" s="2152"/>
      <c r="F9" s="2152"/>
      <c r="G9" s="2152"/>
      <c r="H9" s="2152"/>
      <c r="I9" s="2152"/>
      <c r="K9" s="2151" t="s">
        <v>1199</v>
      </c>
      <c r="L9" s="2151"/>
      <c r="M9" s="2152" t="s">
        <v>1200</v>
      </c>
      <c r="N9" s="2152"/>
      <c r="O9" s="2152"/>
      <c r="P9" s="2152"/>
      <c r="Q9" s="2152"/>
      <c r="R9" s="2152"/>
      <c r="S9" s="2152"/>
      <c r="T9" s="2152"/>
      <c r="U9" s="2152"/>
    </row>
    <row r="10" spans="2:21" ht="19.5" customHeight="1"/>
    <row r="11" spans="2:21" ht="35.25" customHeight="1" thickBot="1">
      <c r="B11" s="2155" t="s">
        <v>1201</v>
      </c>
      <c r="C11" s="2156"/>
      <c r="D11" s="2156"/>
      <c r="E11" s="2156"/>
      <c r="F11" s="2156"/>
      <c r="G11" s="2156"/>
      <c r="H11" s="2156"/>
      <c r="I11" s="2157"/>
      <c r="K11" s="2155" t="s">
        <v>1202</v>
      </c>
      <c r="L11" s="2156"/>
      <c r="M11" s="2156"/>
      <c r="N11" s="2156"/>
      <c r="O11" s="2156"/>
      <c r="P11" s="2156"/>
      <c r="Q11" s="2156"/>
      <c r="R11" s="2156"/>
      <c r="S11" s="2156"/>
      <c r="T11" s="2156"/>
      <c r="U11" s="2157"/>
    </row>
    <row r="12" spans="2:21" ht="35.25" customHeight="1" thickBot="1">
      <c r="B12" s="2158" t="s">
        <v>1203</v>
      </c>
      <c r="C12" s="2158"/>
      <c r="D12" s="2158"/>
      <c r="E12" s="2158"/>
      <c r="F12" s="2158"/>
      <c r="G12" s="2158"/>
      <c r="H12" s="651" t="s">
        <v>947</v>
      </c>
      <c r="I12" s="2159">
        <f>IF(H12="○",80,IF(H13="○",70,IF(H14="○",55,IF(H15="○",45,IF(H16="○",40,IF(H17="○",30,IF(H18="○",20,IF(H19="○",5,0))))))))</f>
        <v>0</v>
      </c>
      <c r="K12" s="652" t="s">
        <v>947</v>
      </c>
      <c r="L12" s="2161" t="s">
        <v>1204</v>
      </c>
      <c r="M12" s="2162"/>
      <c r="N12" s="2162"/>
      <c r="O12" s="2162"/>
      <c r="P12" s="2162"/>
      <c r="Q12" s="2162"/>
      <c r="R12" s="2162"/>
      <c r="S12" s="2162"/>
      <c r="T12" s="2163"/>
      <c r="U12" s="2164">
        <f>IF(T36&gt;=8,35,IF(AND(T36&gt;=6,T36&lt;=7),25,IF(AND(T36&gt;=1,T36&lt;=5),15,0)))</f>
        <v>0</v>
      </c>
    </row>
    <row r="13" spans="2:21" ht="35.25" customHeight="1">
      <c r="B13" s="2158" t="s">
        <v>1205</v>
      </c>
      <c r="C13" s="2158"/>
      <c r="D13" s="2158"/>
      <c r="E13" s="2158"/>
      <c r="F13" s="2158"/>
      <c r="G13" s="2158"/>
      <c r="H13" s="651" t="s">
        <v>947</v>
      </c>
      <c r="I13" s="2160"/>
      <c r="K13" s="2165" t="s">
        <v>1267</v>
      </c>
      <c r="L13" s="2166"/>
      <c r="M13" s="2166"/>
      <c r="N13" s="2166"/>
      <c r="O13" s="2166"/>
      <c r="P13" s="2166"/>
      <c r="Q13" s="2166"/>
      <c r="R13" s="2166"/>
      <c r="S13" s="2167"/>
      <c r="T13" s="653" t="s">
        <v>947</v>
      </c>
      <c r="U13" s="2164"/>
    </row>
    <row r="14" spans="2:21" ht="35.25" customHeight="1" thickBot="1">
      <c r="B14" s="2158" t="s">
        <v>1206</v>
      </c>
      <c r="C14" s="2158"/>
      <c r="D14" s="2158"/>
      <c r="E14" s="2158"/>
      <c r="F14" s="2158"/>
      <c r="G14" s="2158"/>
      <c r="H14" s="651" t="s">
        <v>947</v>
      </c>
      <c r="I14" s="2160"/>
      <c r="K14" s="2168" t="s">
        <v>1266</v>
      </c>
      <c r="L14" s="2169"/>
      <c r="M14" s="2169"/>
      <c r="N14" s="2169"/>
      <c r="O14" s="2169"/>
      <c r="P14" s="2169"/>
      <c r="Q14" s="2169"/>
      <c r="R14" s="2169"/>
      <c r="S14" s="2170"/>
      <c r="T14" s="654" t="s">
        <v>947</v>
      </c>
      <c r="U14" s="2164"/>
    </row>
    <row r="15" spans="2:21" ht="35.25" customHeight="1" thickBot="1">
      <c r="B15" s="2158" t="s">
        <v>1207</v>
      </c>
      <c r="C15" s="2158"/>
      <c r="D15" s="2158"/>
      <c r="E15" s="2158"/>
      <c r="F15" s="2158"/>
      <c r="G15" s="2158"/>
      <c r="H15" s="651" t="s">
        <v>947</v>
      </c>
      <c r="I15" s="2160"/>
      <c r="K15" s="652" t="s">
        <v>947</v>
      </c>
      <c r="L15" s="2161" t="s">
        <v>1208</v>
      </c>
      <c r="M15" s="2162"/>
      <c r="N15" s="2162"/>
      <c r="O15" s="2162"/>
      <c r="P15" s="2162"/>
      <c r="Q15" s="2162"/>
      <c r="R15" s="2162"/>
      <c r="S15" s="2162"/>
      <c r="T15" s="2163"/>
      <c r="U15" s="2164"/>
    </row>
    <row r="16" spans="2:21" ht="35.25" customHeight="1">
      <c r="B16" s="2158" t="s">
        <v>1209</v>
      </c>
      <c r="C16" s="2158"/>
      <c r="D16" s="2158"/>
      <c r="E16" s="2158"/>
      <c r="F16" s="2158"/>
      <c r="G16" s="2158"/>
      <c r="H16" s="651" t="s">
        <v>947</v>
      </c>
      <c r="I16" s="2160"/>
      <c r="K16" s="2165" t="s">
        <v>1264</v>
      </c>
      <c r="L16" s="2166"/>
      <c r="M16" s="2166"/>
      <c r="N16" s="2166"/>
      <c r="O16" s="2166"/>
      <c r="P16" s="2166"/>
      <c r="Q16" s="2166"/>
      <c r="R16" s="2166"/>
      <c r="S16" s="2167"/>
      <c r="T16" s="653" t="s">
        <v>947</v>
      </c>
      <c r="U16" s="2164"/>
    </row>
    <row r="17" spans="2:21" ht="35.25" customHeight="1" thickBot="1">
      <c r="B17" s="2158" t="s">
        <v>1210</v>
      </c>
      <c r="C17" s="2158"/>
      <c r="D17" s="2158"/>
      <c r="E17" s="2158"/>
      <c r="F17" s="2158"/>
      <c r="G17" s="2158"/>
      <c r="H17" s="651" t="s">
        <v>947</v>
      </c>
      <c r="I17" s="2160"/>
      <c r="K17" s="2168" t="s">
        <v>1265</v>
      </c>
      <c r="L17" s="2169"/>
      <c r="M17" s="2169"/>
      <c r="N17" s="2169"/>
      <c r="O17" s="2169"/>
      <c r="P17" s="2169"/>
      <c r="Q17" s="2169"/>
      <c r="R17" s="2169"/>
      <c r="S17" s="2170"/>
      <c r="T17" s="654" t="s">
        <v>947</v>
      </c>
      <c r="U17" s="2164"/>
    </row>
    <row r="18" spans="2:21" ht="35.25" customHeight="1" thickBot="1">
      <c r="B18" s="2158" t="s">
        <v>1211</v>
      </c>
      <c r="C18" s="2158"/>
      <c r="D18" s="2158"/>
      <c r="E18" s="2158"/>
      <c r="F18" s="2158"/>
      <c r="G18" s="2158"/>
      <c r="H18" s="651" t="s">
        <v>947</v>
      </c>
      <c r="I18" s="2160"/>
      <c r="K18" s="652" t="s">
        <v>947</v>
      </c>
      <c r="L18" s="2161" t="s">
        <v>1212</v>
      </c>
      <c r="M18" s="2162"/>
      <c r="N18" s="2162"/>
      <c r="O18" s="2162"/>
      <c r="P18" s="2162"/>
      <c r="Q18" s="2162"/>
      <c r="R18" s="2162"/>
      <c r="S18" s="2162"/>
      <c r="T18" s="2163"/>
      <c r="U18" s="2164"/>
    </row>
    <row r="19" spans="2:21" ht="35.25" customHeight="1">
      <c r="B19" s="2158" t="s">
        <v>1213</v>
      </c>
      <c r="C19" s="2158"/>
      <c r="D19" s="2158"/>
      <c r="E19" s="2158"/>
      <c r="F19" s="2158"/>
      <c r="G19" s="2158"/>
      <c r="H19" s="651" t="s">
        <v>947</v>
      </c>
      <c r="I19" s="655" t="s">
        <v>1214</v>
      </c>
      <c r="K19" s="2165" t="s">
        <v>1276</v>
      </c>
      <c r="L19" s="2166"/>
      <c r="M19" s="2166"/>
      <c r="N19" s="2166"/>
      <c r="O19" s="2166"/>
      <c r="P19" s="2166"/>
      <c r="Q19" s="2166"/>
      <c r="R19" s="2166"/>
      <c r="S19" s="2167"/>
      <c r="T19" s="653" t="s">
        <v>947</v>
      </c>
      <c r="U19" s="2164"/>
    </row>
    <row r="20" spans="2:21" ht="35.25" customHeight="1" thickBot="1">
      <c r="B20" s="2171" t="s">
        <v>1215</v>
      </c>
      <c r="C20" s="2171"/>
      <c r="D20" s="2171"/>
      <c r="E20" s="2171"/>
      <c r="F20" s="2171"/>
      <c r="G20" s="2171"/>
      <c r="H20" s="2171"/>
      <c r="I20" s="2171"/>
      <c r="K20" s="2168" t="s">
        <v>1277</v>
      </c>
      <c r="L20" s="2169"/>
      <c r="M20" s="2169"/>
      <c r="N20" s="2169"/>
      <c r="O20" s="2169"/>
      <c r="P20" s="2169"/>
      <c r="Q20" s="2169"/>
      <c r="R20" s="2169"/>
      <c r="S20" s="2170"/>
      <c r="T20" s="654" t="s">
        <v>947</v>
      </c>
      <c r="U20" s="2164"/>
    </row>
    <row r="21" spans="2:21" ht="35.25" customHeight="1" thickBot="1">
      <c r="B21" s="2155" t="s">
        <v>1216</v>
      </c>
      <c r="C21" s="2156"/>
      <c r="D21" s="2156"/>
      <c r="E21" s="2156"/>
      <c r="F21" s="2156"/>
      <c r="G21" s="2156"/>
      <c r="H21" s="2156"/>
      <c r="I21" s="2157"/>
      <c r="K21" s="652" t="s">
        <v>947</v>
      </c>
      <c r="L21" s="2161" t="s">
        <v>1217</v>
      </c>
      <c r="M21" s="2162"/>
      <c r="N21" s="2162"/>
      <c r="O21" s="2162"/>
      <c r="P21" s="2162"/>
      <c r="Q21" s="2162"/>
      <c r="R21" s="2162"/>
      <c r="S21" s="2162"/>
      <c r="T21" s="2163"/>
      <c r="U21" s="2164"/>
    </row>
    <row r="22" spans="2:21" ht="35.25" customHeight="1">
      <c r="B22" s="2172" t="s">
        <v>1272</v>
      </c>
      <c r="C22" s="2172"/>
      <c r="D22" s="2172"/>
      <c r="E22" s="2172"/>
      <c r="F22" s="2172"/>
      <c r="G22" s="2172"/>
      <c r="H22" s="2173" t="s">
        <v>947</v>
      </c>
      <c r="I22" s="2159">
        <f>IF(H22="○",40,IF(H24="○",25,IF(H26="○",20,IF(H28="○",5,0))))</f>
        <v>0</v>
      </c>
      <c r="K22" s="2174" t="s">
        <v>1264</v>
      </c>
      <c r="L22" s="2175"/>
      <c r="M22" s="2175"/>
      <c r="N22" s="2175"/>
      <c r="O22" s="2175"/>
      <c r="P22" s="2175"/>
      <c r="Q22" s="2175"/>
      <c r="R22" s="2175"/>
      <c r="S22" s="2176"/>
      <c r="T22" s="656" t="s">
        <v>947</v>
      </c>
      <c r="U22" s="2164"/>
    </row>
    <row r="23" spans="2:21" ht="35.25" customHeight="1" thickBot="1">
      <c r="B23" s="2172"/>
      <c r="C23" s="2172"/>
      <c r="D23" s="2172"/>
      <c r="E23" s="2172"/>
      <c r="F23" s="2172"/>
      <c r="G23" s="2172"/>
      <c r="H23" s="2173"/>
      <c r="I23" s="2160"/>
      <c r="K23" s="2168" t="s">
        <v>1265</v>
      </c>
      <c r="L23" s="2169"/>
      <c r="M23" s="2169"/>
      <c r="N23" s="2169"/>
      <c r="O23" s="2169"/>
      <c r="P23" s="2169"/>
      <c r="Q23" s="2169"/>
      <c r="R23" s="2169"/>
      <c r="S23" s="2170"/>
      <c r="T23" s="657" t="s">
        <v>947</v>
      </c>
      <c r="U23" s="2164"/>
    </row>
    <row r="24" spans="2:21" ht="35.25" customHeight="1" thickBot="1">
      <c r="B24" s="2172" t="s">
        <v>1273</v>
      </c>
      <c r="C24" s="2172"/>
      <c r="D24" s="2172"/>
      <c r="E24" s="2172"/>
      <c r="F24" s="2172"/>
      <c r="G24" s="2172"/>
      <c r="H24" s="2173" t="s">
        <v>947</v>
      </c>
      <c r="I24" s="2160"/>
      <c r="K24" s="652" t="s">
        <v>947</v>
      </c>
      <c r="L24" s="2161" t="s">
        <v>1218</v>
      </c>
      <c r="M24" s="2162"/>
      <c r="N24" s="2162"/>
      <c r="O24" s="2162"/>
      <c r="P24" s="2162"/>
      <c r="Q24" s="2162"/>
      <c r="R24" s="2162"/>
      <c r="S24" s="2162"/>
      <c r="T24" s="2163"/>
      <c r="U24" s="2164"/>
    </row>
    <row r="25" spans="2:21" ht="35.25" customHeight="1">
      <c r="B25" s="2172"/>
      <c r="C25" s="2172"/>
      <c r="D25" s="2172"/>
      <c r="E25" s="2172"/>
      <c r="F25" s="2172"/>
      <c r="G25" s="2172"/>
      <c r="H25" s="2173"/>
      <c r="I25" s="2160"/>
      <c r="K25" s="2177" t="s">
        <v>1268</v>
      </c>
      <c r="L25" s="2178"/>
      <c r="M25" s="2178"/>
      <c r="N25" s="2178"/>
      <c r="O25" s="2178"/>
      <c r="P25" s="2178"/>
      <c r="Q25" s="2178"/>
      <c r="R25" s="2178"/>
      <c r="S25" s="2179"/>
      <c r="T25" s="2180" t="s">
        <v>947</v>
      </c>
      <c r="U25" s="2164"/>
    </row>
    <row r="26" spans="2:21" ht="35.25" customHeight="1" thickBot="1">
      <c r="B26" s="2172" t="s">
        <v>1274</v>
      </c>
      <c r="C26" s="2172"/>
      <c r="D26" s="2172"/>
      <c r="E26" s="2172"/>
      <c r="F26" s="2172"/>
      <c r="G26" s="2172"/>
      <c r="H26" s="2173" t="s">
        <v>947</v>
      </c>
      <c r="I26" s="2160"/>
      <c r="K26" s="2177"/>
      <c r="L26" s="2178"/>
      <c r="M26" s="2178"/>
      <c r="N26" s="2178"/>
      <c r="O26" s="2178"/>
      <c r="P26" s="2178"/>
      <c r="Q26" s="2178"/>
      <c r="R26" s="2178"/>
      <c r="S26" s="2179"/>
      <c r="T26" s="2181"/>
      <c r="U26" s="2164"/>
    </row>
    <row r="27" spans="2:21" ht="35.25" customHeight="1" thickBot="1">
      <c r="B27" s="2172"/>
      <c r="C27" s="2172"/>
      <c r="D27" s="2172"/>
      <c r="E27" s="2172"/>
      <c r="F27" s="2172"/>
      <c r="G27" s="2172"/>
      <c r="H27" s="2173"/>
      <c r="I27" s="2160"/>
      <c r="K27" s="652" t="s">
        <v>947</v>
      </c>
      <c r="L27" s="2161" t="s">
        <v>1219</v>
      </c>
      <c r="M27" s="2162"/>
      <c r="N27" s="2162"/>
      <c r="O27" s="2162"/>
      <c r="P27" s="2162"/>
      <c r="Q27" s="2162"/>
      <c r="R27" s="2162"/>
      <c r="S27" s="2162"/>
      <c r="T27" s="2163"/>
      <c r="U27" s="2164"/>
    </row>
    <row r="28" spans="2:21" ht="35.25" customHeight="1">
      <c r="B28" s="2172" t="s">
        <v>1275</v>
      </c>
      <c r="C28" s="2172"/>
      <c r="D28" s="2172"/>
      <c r="E28" s="2172"/>
      <c r="F28" s="2172"/>
      <c r="G28" s="2172"/>
      <c r="H28" s="2173" t="s">
        <v>947</v>
      </c>
      <c r="I28" s="2160"/>
      <c r="K28" s="2177" t="s">
        <v>1269</v>
      </c>
      <c r="L28" s="2178"/>
      <c r="M28" s="2178"/>
      <c r="N28" s="2178"/>
      <c r="O28" s="2178"/>
      <c r="P28" s="2178"/>
      <c r="Q28" s="2178"/>
      <c r="R28" s="2178"/>
      <c r="S28" s="2179"/>
      <c r="T28" s="2180" t="s">
        <v>947</v>
      </c>
      <c r="U28" s="2164"/>
    </row>
    <row r="29" spans="2:21" ht="35.25" customHeight="1" thickBot="1">
      <c r="B29" s="2172"/>
      <c r="C29" s="2172"/>
      <c r="D29" s="2172"/>
      <c r="E29" s="2172"/>
      <c r="F29" s="2172"/>
      <c r="G29" s="2172"/>
      <c r="H29" s="2173"/>
      <c r="I29" s="655" t="s">
        <v>1214</v>
      </c>
      <c r="K29" s="2177"/>
      <c r="L29" s="2178"/>
      <c r="M29" s="2178"/>
      <c r="N29" s="2178"/>
      <c r="O29" s="2178"/>
      <c r="P29" s="2178"/>
      <c r="Q29" s="2178"/>
      <c r="R29" s="2178"/>
      <c r="S29" s="2179"/>
      <c r="T29" s="2181"/>
      <c r="U29" s="2164"/>
    </row>
    <row r="30" spans="2:21" ht="35.25" customHeight="1" thickBot="1">
      <c r="B30" s="2171" t="s">
        <v>1220</v>
      </c>
      <c r="C30" s="2171"/>
      <c r="D30" s="2171"/>
      <c r="E30" s="2171"/>
      <c r="F30" s="2171"/>
      <c r="G30" s="2171"/>
      <c r="H30" s="2171"/>
      <c r="I30" s="2171"/>
      <c r="K30" s="652" t="s">
        <v>947</v>
      </c>
      <c r="L30" s="2161" t="s">
        <v>1221</v>
      </c>
      <c r="M30" s="2162"/>
      <c r="N30" s="2162"/>
      <c r="O30" s="2162"/>
      <c r="P30" s="2162"/>
      <c r="Q30" s="2162"/>
      <c r="R30" s="2162"/>
      <c r="S30" s="2162"/>
      <c r="T30" s="2163"/>
      <c r="U30" s="2164"/>
    </row>
    <row r="31" spans="2:21" ht="35.25" customHeight="1" thickBot="1">
      <c r="B31" s="2191" t="s">
        <v>1222</v>
      </c>
      <c r="C31" s="2191"/>
      <c r="D31" s="2191"/>
      <c r="E31" s="2191"/>
      <c r="F31" s="2191"/>
      <c r="G31" s="2191"/>
      <c r="H31" s="2192"/>
      <c r="I31" s="2191"/>
      <c r="K31" s="2177" t="s">
        <v>1270</v>
      </c>
      <c r="L31" s="2178"/>
      <c r="M31" s="2178"/>
      <c r="N31" s="2178"/>
      <c r="O31" s="2178"/>
      <c r="P31" s="2178"/>
      <c r="Q31" s="2178"/>
      <c r="R31" s="2178"/>
      <c r="S31" s="2179"/>
      <c r="T31" s="2180" t="s">
        <v>947</v>
      </c>
      <c r="U31" s="2164"/>
    </row>
    <row r="32" spans="2:21" ht="35.25" customHeight="1" thickBot="1">
      <c r="B32" s="652" t="s">
        <v>947</v>
      </c>
      <c r="C32" s="2161" t="s">
        <v>1223</v>
      </c>
      <c r="D32" s="2162"/>
      <c r="E32" s="2162"/>
      <c r="F32" s="2162"/>
      <c r="G32" s="2162"/>
      <c r="H32" s="2163"/>
      <c r="I32" s="2164">
        <f>IF(H56&gt;=8,35,IF(AND(H56&gt;=6,H56&lt;=7),25,IF(AND(H56&gt;=1,H56&lt;=5),15,0)))</f>
        <v>0</v>
      </c>
      <c r="K32" s="2177"/>
      <c r="L32" s="2178"/>
      <c r="M32" s="2178"/>
      <c r="N32" s="2178"/>
      <c r="O32" s="2178"/>
      <c r="P32" s="2178"/>
      <c r="Q32" s="2178"/>
      <c r="R32" s="2178"/>
      <c r="S32" s="2179"/>
      <c r="T32" s="2181"/>
      <c r="U32" s="2164"/>
    </row>
    <row r="33" spans="2:21" ht="35.25" customHeight="1" thickBot="1">
      <c r="B33" s="2185" t="s">
        <v>1224</v>
      </c>
      <c r="C33" s="2185"/>
      <c r="D33" s="2185"/>
      <c r="E33" s="2185"/>
      <c r="F33" s="2185"/>
      <c r="G33" s="2185"/>
      <c r="H33" s="658" t="s">
        <v>947</v>
      </c>
      <c r="I33" s="2164"/>
      <c r="K33" s="652" t="s">
        <v>947</v>
      </c>
      <c r="L33" s="2161" t="s">
        <v>1225</v>
      </c>
      <c r="M33" s="2162"/>
      <c r="N33" s="2162"/>
      <c r="O33" s="2162"/>
      <c r="P33" s="2162"/>
      <c r="Q33" s="2162"/>
      <c r="R33" s="2162"/>
      <c r="S33" s="2162"/>
      <c r="T33" s="2163"/>
      <c r="U33" s="2164"/>
    </row>
    <row r="34" spans="2:21" ht="35.25" customHeight="1" thickBot="1">
      <c r="B34" s="2189" t="s">
        <v>1226</v>
      </c>
      <c r="C34" s="2189"/>
      <c r="D34" s="2189"/>
      <c r="E34" s="2189"/>
      <c r="F34" s="2189"/>
      <c r="G34" s="2189"/>
      <c r="H34" s="659" t="s">
        <v>947</v>
      </c>
      <c r="I34" s="2164"/>
      <c r="K34" s="2177" t="s">
        <v>1271</v>
      </c>
      <c r="L34" s="2178"/>
      <c r="M34" s="2178"/>
      <c r="N34" s="2178"/>
      <c r="O34" s="2178"/>
      <c r="P34" s="2178"/>
      <c r="Q34" s="2178"/>
      <c r="R34" s="2178"/>
      <c r="S34" s="2179"/>
      <c r="T34" s="2180" t="s">
        <v>947</v>
      </c>
      <c r="U34" s="2164"/>
    </row>
    <row r="35" spans="2:21" ht="35.25" customHeight="1" thickBot="1">
      <c r="B35" s="652" t="s">
        <v>947</v>
      </c>
      <c r="C35" s="2161" t="s">
        <v>1227</v>
      </c>
      <c r="D35" s="2162"/>
      <c r="E35" s="2162"/>
      <c r="F35" s="2162"/>
      <c r="G35" s="2162"/>
      <c r="H35" s="2163"/>
      <c r="I35" s="2164"/>
      <c r="K35" s="2182"/>
      <c r="L35" s="2183"/>
      <c r="M35" s="2183"/>
      <c r="N35" s="2183"/>
      <c r="O35" s="2183"/>
      <c r="P35" s="2183"/>
      <c r="Q35" s="2183"/>
      <c r="R35" s="2183"/>
      <c r="S35" s="2184"/>
      <c r="T35" s="2181"/>
      <c r="U35" s="2159"/>
    </row>
    <row r="36" spans="2:21" ht="35.25" customHeight="1">
      <c r="B36" s="2185" t="s">
        <v>1224</v>
      </c>
      <c r="C36" s="2185"/>
      <c r="D36" s="2185"/>
      <c r="E36" s="2185"/>
      <c r="F36" s="2185"/>
      <c r="G36" s="2185"/>
      <c r="H36" s="660" t="s">
        <v>947</v>
      </c>
      <c r="I36" s="2164"/>
      <c r="K36" s="2186" t="s">
        <v>1228</v>
      </c>
      <c r="L36" s="2187"/>
      <c r="M36" s="2187"/>
      <c r="N36" s="2187"/>
      <c r="O36" s="2187"/>
      <c r="P36" s="2187"/>
      <c r="Q36" s="2187"/>
      <c r="R36" s="2187"/>
      <c r="S36" s="2188"/>
      <c r="T36" s="661">
        <f>((COUNTIF(T13,"○")+COUNTIF(T16,"○")+COUNTIF(T19,"○")+COUNTIF(T22,"○"))+((COUNTIF(T14,"○")+COUNTIF(T17,"○")+COUNTIF(T20,"○")+COUNTIF(T23,"○")+COUNTIF(T25,"○")+COUNTIF(T28,"○")+COUNTIF(T31,"○")+COUNTIF(T34,"○"))*2))</f>
        <v>0</v>
      </c>
      <c r="U36" s="655" t="s">
        <v>1214</v>
      </c>
    </row>
    <row r="37" spans="2:21" ht="35.25" customHeight="1" thickBot="1">
      <c r="B37" s="2189" t="s">
        <v>1226</v>
      </c>
      <c r="C37" s="2189"/>
      <c r="D37" s="2189"/>
      <c r="E37" s="2189"/>
      <c r="F37" s="2189"/>
      <c r="G37" s="2189"/>
      <c r="H37" s="662" t="s">
        <v>947</v>
      </c>
      <c r="I37" s="2164"/>
      <c r="K37" s="663" t="s">
        <v>1229</v>
      </c>
      <c r="P37" s="2190" t="s">
        <v>1230</v>
      </c>
      <c r="Q37" s="2190"/>
      <c r="R37" s="2190"/>
      <c r="S37" s="2190"/>
      <c r="T37" s="2190"/>
      <c r="U37" s="2190"/>
    </row>
    <row r="38" spans="2:21" ht="35.25" customHeight="1" thickBot="1">
      <c r="B38" s="652" t="s">
        <v>947</v>
      </c>
      <c r="C38" s="2161" t="s">
        <v>1231</v>
      </c>
      <c r="D38" s="2162"/>
      <c r="E38" s="2162"/>
      <c r="F38" s="2162"/>
      <c r="G38" s="2162"/>
      <c r="H38" s="2163"/>
      <c r="I38" s="2164"/>
      <c r="K38" s="664" t="str">
        <f>IF(COUNTIF(K12:K35,"◎")&gt;5,"NG！５項目以上選択されています。","")</f>
        <v/>
      </c>
      <c r="P38" s="650"/>
      <c r="Q38" s="650"/>
      <c r="R38" s="650"/>
      <c r="S38" s="664" t="str">
        <f>IF(COUNTIF(T13:T35,"○")&gt;5,"NG！５項目以上選択されています。","")</f>
        <v/>
      </c>
      <c r="T38" s="650"/>
      <c r="U38" s="650"/>
    </row>
    <row r="39" spans="2:21" ht="35.25" customHeight="1">
      <c r="B39" s="2185" t="s">
        <v>1224</v>
      </c>
      <c r="C39" s="2185"/>
      <c r="D39" s="2185"/>
      <c r="E39" s="2185"/>
      <c r="F39" s="2185"/>
      <c r="G39" s="2185"/>
      <c r="H39" s="658" t="s">
        <v>947</v>
      </c>
      <c r="I39" s="2164"/>
      <c r="K39" s="2155" t="s">
        <v>1232</v>
      </c>
      <c r="L39" s="2156"/>
      <c r="M39" s="2156"/>
      <c r="N39" s="2156"/>
      <c r="O39" s="2156"/>
      <c r="P39" s="2156"/>
      <c r="Q39" s="2156"/>
      <c r="R39" s="2156"/>
      <c r="S39" s="2156"/>
      <c r="T39" s="2156"/>
      <c r="U39" s="2157"/>
    </row>
    <row r="40" spans="2:21" ht="35.25" customHeight="1" thickBot="1">
      <c r="B40" s="2189" t="s">
        <v>1226</v>
      </c>
      <c r="C40" s="2189"/>
      <c r="D40" s="2189"/>
      <c r="E40" s="2189"/>
      <c r="F40" s="2189"/>
      <c r="G40" s="2189"/>
      <c r="H40" s="662" t="s">
        <v>947</v>
      </c>
      <c r="I40" s="2164"/>
      <c r="K40" s="2198" t="s">
        <v>1233</v>
      </c>
      <c r="L40" s="2199"/>
      <c r="M40" s="2199"/>
      <c r="N40" s="2199"/>
      <c r="O40" s="2199"/>
      <c r="P40" s="2199"/>
      <c r="Q40" s="2199"/>
      <c r="R40" s="2199"/>
      <c r="S40" s="2200"/>
      <c r="T40" s="2180" t="s">
        <v>947</v>
      </c>
      <c r="U40" s="2202">
        <f>IF(T40="○",10,0)</f>
        <v>0</v>
      </c>
    </row>
    <row r="41" spans="2:21" ht="35.25" customHeight="1" thickBot="1">
      <c r="B41" s="652" t="s">
        <v>947</v>
      </c>
      <c r="C41" s="2161" t="s">
        <v>1234</v>
      </c>
      <c r="D41" s="2162"/>
      <c r="E41" s="2162"/>
      <c r="F41" s="2162"/>
      <c r="G41" s="2162"/>
      <c r="H41" s="2163"/>
      <c r="I41" s="2164"/>
      <c r="K41" s="2177"/>
      <c r="L41" s="2178"/>
      <c r="M41" s="2178"/>
      <c r="N41" s="2178"/>
      <c r="O41" s="2178"/>
      <c r="P41" s="2178"/>
      <c r="Q41" s="2178"/>
      <c r="R41" s="2178"/>
      <c r="S41" s="2179"/>
      <c r="T41" s="2201"/>
      <c r="U41" s="2203"/>
    </row>
    <row r="42" spans="2:21" ht="35.25" customHeight="1">
      <c r="B42" s="2185" t="s">
        <v>1224</v>
      </c>
      <c r="C42" s="2185"/>
      <c r="D42" s="2185"/>
      <c r="E42" s="2185"/>
      <c r="F42" s="2185"/>
      <c r="G42" s="2185"/>
      <c r="H42" s="658" t="s">
        <v>947</v>
      </c>
      <c r="I42" s="2164"/>
      <c r="K42" s="2182"/>
      <c r="L42" s="2183"/>
      <c r="M42" s="2183"/>
      <c r="N42" s="2183"/>
      <c r="O42" s="2183"/>
      <c r="P42" s="2183"/>
      <c r="Q42" s="2183"/>
      <c r="R42" s="2183"/>
      <c r="S42" s="2184"/>
      <c r="T42" s="2181"/>
      <c r="U42" s="655" t="s">
        <v>1214</v>
      </c>
    </row>
    <row r="43" spans="2:21" ht="35.25" customHeight="1" thickBot="1">
      <c r="B43" s="2189" t="s">
        <v>1226</v>
      </c>
      <c r="C43" s="2189"/>
      <c r="D43" s="2189"/>
      <c r="E43" s="2189"/>
      <c r="F43" s="2189"/>
      <c r="G43" s="2189"/>
      <c r="H43" s="662" t="s">
        <v>947</v>
      </c>
      <c r="I43" s="2164"/>
      <c r="K43" s="663"/>
      <c r="Q43" s="665"/>
      <c r="R43" s="665"/>
      <c r="S43" s="665"/>
      <c r="T43" s="665"/>
      <c r="U43" s="665" t="s">
        <v>1235</v>
      </c>
    </row>
    <row r="44" spans="2:21" ht="35.25" customHeight="1" thickBot="1">
      <c r="B44" s="652" t="s">
        <v>947</v>
      </c>
      <c r="C44" s="2161" t="s">
        <v>1236</v>
      </c>
      <c r="D44" s="2162"/>
      <c r="E44" s="2162"/>
      <c r="F44" s="2162"/>
      <c r="G44" s="2162"/>
      <c r="H44" s="2163"/>
      <c r="I44" s="2164"/>
    </row>
    <row r="45" spans="2:21" ht="35.25" customHeight="1">
      <c r="B45" s="2185" t="s">
        <v>1224</v>
      </c>
      <c r="C45" s="2185"/>
      <c r="D45" s="2185"/>
      <c r="E45" s="2185"/>
      <c r="F45" s="2185"/>
      <c r="G45" s="2185"/>
      <c r="H45" s="658" t="s">
        <v>947</v>
      </c>
      <c r="I45" s="2164"/>
      <c r="K45" s="2193" t="s">
        <v>1237</v>
      </c>
      <c r="L45" s="2195"/>
      <c r="M45" s="2193" t="s">
        <v>1238</v>
      </c>
      <c r="N45" s="2194"/>
      <c r="O45" s="2194"/>
      <c r="P45" s="2194"/>
      <c r="Q45" s="2194"/>
      <c r="R45" s="2194"/>
      <c r="S45" s="2194"/>
      <c r="T45" s="2194"/>
      <c r="U45" s="2195"/>
    </row>
    <row r="46" spans="2:21" ht="35.25" customHeight="1" thickBot="1">
      <c r="B46" s="2189" t="s">
        <v>1226</v>
      </c>
      <c r="C46" s="2189"/>
      <c r="D46" s="2189"/>
      <c r="E46" s="2189"/>
      <c r="F46" s="2189"/>
      <c r="G46" s="2189"/>
      <c r="H46" s="662" t="s">
        <v>947</v>
      </c>
      <c r="I46" s="2164"/>
      <c r="K46" s="2196" t="s">
        <v>1239</v>
      </c>
      <c r="L46" s="2197"/>
      <c r="M46" s="666" t="s">
        <v>1240</v>
      </c>
      <c r="N46" s="666" t="s">
        <v>1241</v>
      </c>
      <c r="O46" s="666" t="s">
        <v>1242</v>
      </c>
      <c r="P46" s="666" t="s">
        <v>1243</v>
      </c>
      <c r="Q46" s="666" t="s">
        <v>1244</v>
      </c>
      <c r="R46" s="666" t="s">
        <v>1245</v>
      </c>
      <c r="S46" s="666" t="s">
        <v>1246</v>
      </c>
      <c r="T46" s="666" t="s">
        <v>1247</v>
      </c>
      <c r="U46" s="667">
        <f>I12</f>
        <v>0</v>
      </c>
    </row>
    <row r="47" spans="2:21" ht="35.25" customHeight="1" thickBot="1">
      <c r="B47" s="652" t="s">
        <v>947</v>
      </c>
      <c r="C47" s="2161" t="s">
        <v>1248</v>
      </c>
      <c r="D47" s="2162"/>
      <c r="E47" s="2162"/>
      <c r="F47" s="2162"/>
      <c r="G47" s="2162"/>
      <c r="H47" s="2163"/>
      <c r="I47" s="2164"/>
      <c r="K47" s="2204" t="s">
        <v>1249</v>
      </c>
      <c r="L47" s="2205"/>
      <c r="M47" s="668" t="s">
        <v>1240</v>
      </c>
      <c r="N47" s="669"/>
      <c r="O47" s="669" t="s">
        <v>1241</v>
      </c>
      <c r="P47" s="669"/>
      <c r="Q47" s="669" t="s">
        <v>1250</v>
      </c>
      <c r="R47" s="669"/>
      <c r="S47" s="669" t="s">
        <v>1243</v>
      </c>
      <c r="T47" s="669"/>
      <c r="U47" s="670">
        <f>I22</f>
        <v>0</v>
      </c>
    </row>
    <row r="48" spans="2:21" ht="35.25" customHeight="1">
      <c r="B48" s="2185" t="s">
        <v>1224</v>
      </c>
      <c r="C48" s="2185"/>
      <c r="D48" s="2185"/>
      <c r="E48" s="2185"/>
      <c r="F48" s="2185"/>
      <c r="G48" s="2185"/>
      <c r="H48" s="658" t="s">
        <v>947</v>
      </c>
      <c r="I48" s="2164"/>
      <c r="K48" s="2204" t="s">
        <v>1251</v>
      </c>
      <c r="L48" s="2205"/>
      <c r="M48" s="668" t="s">
        <v>1252</v>
      </c>
      <c r="N48" s="669"/>
      <c r="O48" s="669" t="s">
        <v>1253</v>
      </c>
      <c r="P48" s="669"/>
      <c r="Q48" s="669" t="s">
        <v>1250</v>
      </c>
      <c r="R48" s="669"/>
      <c r="S48" s="669" t="s">
        <v>1254</v>
      </c>
      <c r="T48" s="669"/>
      <c r="U48" s="670">
        <f>I32</f>
        <v>0</v>
      </c>
    </row>
    <row r="49" spans="2:21" ht="35.25" customHeight="1" thickBot="1">
      <c r="B49" s="2189" t="s">
        <v>1226</v>
      </c>
      <c r="C49" s="2189"/>
      <c r="D49" s="2189"/>
      <c r="E49" s="2189"/>
      <c r="F49" s="2189"/>
      <c r="G49" s="2189"/>
      <c r="H49" s="662" t="s">
        <v>947</v>
      </c>
      <c r="I49" s="2164"/>
      <c r="K49" s="2204" t="s">
        <v>1255</v>
      </c>
      <c r="L49" s="2205"/>
      <c r="M49" s="668" t="s">
        <v>1252</v>
      </c>
      <c r="N49" s="669"/>
      <c r="O49" s="669" t="s">
        <v>1253</v>
      </c>
      <c r="P49" s="669"/>
      <c r="Q49" s="669" t="s">
        <v>1250</v>
      </c>
      <c r="R49" s="669"/>
      <c r="S49" s="669" t="s">
        <v>1254</v>
      </c>
      <c r="T49" s="669"/>
      <c r="U49" s="670">
        <f>U12</f>
        <v>0</v>
      </c>
    </row>
    <row r="50" spans="2:21" ht="35.25" customHeight="1" thickBot="1">
      <c r="B50" s="652" t="s">
        <v>947</v>
      </c>
      <c r="C50" s="2161" t="s">
        <v>1256</v>
      </c>
      <c r="D50" s="2162"/>
      <c r="E50" s="2162"/>
      <c r="F50" s="2162"/>
      <c r="G50" s="2162"/>
      <c r="H50" s="2163"/>
      <c r="I50" s="2164"/>
      <c r="K50" s="2219" t="s">
        <v>1257</v>
      </c>
      <c r="L50" s="2220"/>
      <c r="M50" s="671" t="s">
        <v>1252</v>
      </c>
      <c r="N50" s="672"/>
      <c r="O50" s="672"/>
      <c r="P50" s="672"/>
      <c r="Q50" s="672" t="s">
        <v>1258</v>
      </c>
      <c r="R50" s="672"/>
      <c r="S50" s="672"/>
      <c r="T50" s="672"/>
      <c r="U50" s="673">
        <f>U40</f>
        <v>0</v>
      </c>
    </row>
    <row r="51" spans="2:21" ht="35.25" customHeight="1">
      <c r="B51" s="2185" t="s">
        <v>1224</v>
      </c>
      <c r="C51" s="2185"/>
      <c r="D51" s="2185"/>
      <c r="E51" s="2185"/>
      <c r="F51" s="2185"/>
      <c r="G51" s="2185"/>
      <c r="H51" s="658" t="s">
        <v>947</v>
      </c>
      <c r="I51" s="2164"/>
    </row>
    <row r="52" spans="2:21" ht="35.25" customHeight="1" thickBot="1">
      <c r="B52" s="2189" t="s">
        <v>1226</v>
      </c>
      <c r="C52" s="2189"/>
      <c r="D52" s="2189"/>
      <c r="E52" s="2189"/>
      <c r="F52" s="2189"/>
      <c r="G52" s="2189"/>
      <c r="H52" s="662" t="s">
        <v>947</v>
      </c>
      <c r="I52" s="2164"/>
    </row>
    <row r="53" spans="2:21" ht="35.25" customHeight="1" thickTop="1" thickBot="1">
      <c r="B53" s="652" t="s">
        <v>947</v>
      </c>
      <c r="C53" s="2161" t="s">
        <v>1259</v>
      </c>
      <c r="D53" s="2162"/>
      <c r="E53" s="2162"/>
      <c r="F53" s="2162"/>
      <c r="G53" s="2162"/>
      <c r="H53" s="2163"/>
      <c r="I53" s="2164"/>
      <c r="K53" s="2221" t="s">
        <v>1260</v>
      </c>
      <c r="L53" s="2222"/>
      <c r="M53" s="2222"/>
      <c r="N53" s="2222"/>
      <c r="O53" s="2222"/>
      <c r="P53" s="2222"/>
      <c r="Q53" s="2222"/>
      <c r="R53" s="2222"/>
      <c r="S53" s="2222"/>
      <c r="T53" s="2222"/>
      <c r="U53" s="2223"/>
    </row>
    <row r="54" spans="2:21" ht="35.25" customHeight="1">
      <c r="B54" s="2185" t="s">
        <v>1224</v>
      </c>
      <c r="C54" s="2185"/>
      <c r="D54" s="2185"/>
      <c r="E54" s="2185"/>
      <c r="F54" s="2185"/>
      <c r="G54" s="2185"/>
      <c r="H54" s="658" t="s">
        <v>947</v>
      </c>
      <c r="I54" s="2164"/>
      <c r="K54" s="2206">
        <f>SUM(U46:U50)</f>
        <v>0</v>
      </c>
      <c r="L54" s="2207"/>
      <c r="M54" s="2207"/>
      <c r="N54" s="2207"/>
      <c r="O54" s="2207"/>
      <c r="P54" s="2207"/>
      <c r="Q54" s="2207"/>
      <c r="R54" s="674"/>
      <c r="S54" s="2212" t="s">
        <v>1261</v>
      </c>
      <c r="T54" s="2212"/>
      <c r="U54" s="2213"/>
    </row>
    <row r="55" spans="2:21" ht="35.25" customHeight="1">
      <c r="B55" s="2189" t="s">
        <v>1226</v>
      </c>
      <c r="C55" s="2189"/>
      <c r="D55" s="2189"/>
      <c r="E55" s="2189"/>
      <c r="F55" s="2189"/>
      <c r="G55" s="2189"/>
      <c r="H55" s="662" t="s">
        <v>947</v>
      </c>
      <c r="I55" s="2159"/>
      <c r="K55" s="2208"/>
      <c r="L55" s="2209"/>
      <c r="M55" s="2209"/>
      <c r="N55" s="2209"/>
      <c r="O55" s="2209"/>
      <c r="P55" s="2209"/>
      <c r="Q55" s="2209"/>
      <c r="R55" s="675"/>
      <c r="S55" s="2214"/>
      <c r="T55" s="2214"/>
      <c r="U55" s="2215"/>
    </row>
    <row r="56" spans="2:21" ht="35.25" customHeight="1" thickBot="1">
      <c r="B56" s="2218" t="s">
        <v>1262</v>
      </c>
      <c r="C56" s="2218"/>
      <c r="D56" s="2218"/>
      <c r="E56" s="2218"/>
      <c r="F56" s="2218"/>
      <c r="G56" s="2218"/>
      <c r="H56" s="661">
        <f>((COUNTIF(H33,"○")+COUNTIF(H36,"○")+COUNTIF(H39,"○")+COUNTIF(H42,"○")+COUNTIF(H45,"○")+COUNTIF(H48,"○")+COUNTIF(H51,"○")+COUNTIF(H54,"○"))+((COUNTIF(H34,"○")+COUNTIF(H37,"○")+COUNTIF(H40,"○")+COUNTIF(H43,"○")+COUNTIF(H46,"○")+COUNTIF(H49,"○")+COUNTIF(H52,"○")+COUNTIF(H55,"○"))*2))</f>
        <v>0</v>
      </c>
      <c r="I56" s="655" t="s">
        <v>1214</v>
      </c>
      <c r="K56" s="2210"/>
      <c r="L56" s="2211"/>
      <c r="M56" s="2211"/>
      <c r="N56" s="2211"/>
      <c r="O56" s="2211"/>
      <c r="P56" s="2211"/>
      <c r="Q56" s="2211"/>
      <c r="R56" s="676" t="s">
        <v>1214</v>
      </c>
      <c r="S56" s="2216"/>
      <c r="T56" s="2216"/>
      <c r="U56" s="2217"/>
    </row>
    <row r="57" spans="2:21" ht="19.5" customHeight="1" thickTop="1">
      <c r="B57" s="663" t="s">
        <v>1229</v>
      </c>
      <c r="G57" s="665"/>
      <c r="H57" s="665"/>
      <c r="I57" s="665" t="s">
        <v>1263</v>
      </c>
    </row>
    <row r="58" spans="2:21" ht="41.25" customHeight="1">
      <c r="B58" s="664" t="str">
        <f>IF(COUNTIF(B33:B55,"◎")&gt;5,"NG！５項目以上選択されています。","")</f>
        <v/>
      </c>
      <c r="G58" s="664" t="str">
        <f>IF(COUNTIF(H33:H55,"○")&gt;5,"NG！５項目以上選択されています。","")</f>
        <v/>
      </c>
      <c r="I58" s="677"/>
    </row>
    <row r="59" spans="2:21" ht="19.5" customHeight="1"/>
    <row r="60" spans="2:21" ht="19.5" customHeight="1"/>
    <row r="61" spans="2:21" ht="19.5" customHeight="1"/>
    <row r="62" spans="2:21" ht="19.5" customHeight="1"/>
    <row r="63" spans="2:21" ht="19.5" customHeight="1"/>
    <row r="64" spans="2:21"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sheetData>
  <mergeCells count="107">
    <mergeCell ref="B49:G49"/>
    <mergeCell ref="K49:L49"/>
    <mergeCell ref="B43:G43"/>
    <mergeCell ref="C44:H44"/>
    <mergeCell ref="B45:G45"/>
    <mergeCell ref="K45:L45"/>
    <mergeCell ref="B54:G54"/>
    <mergeCell ref="K54:Q56"/>
    <mergeCell ref="S54:U56"/>
    <mergeCell ref="B55:G55"/>
    <mergeCell ref="B56:G56"/>
    <mergeCell ref="C50:H50"/>
    <mergeCell ref="K50:L50"/>
    <mergeCell ref="B51:G51"/>
    <mergeCell ref="B52:G52"/>
    <mergeCell ref="C53:H53"/>
    <mergeCell ref="K53:U53"/>
    <mergeCell ref="K40:S42"/>
    <mergeCell ref="T40:T42"/>
    <mergeCell ref="U40:U41"/>
    <mergeCell ref="C41:H41"/>
    <mergeCell ref="B42:G42"/>
    <mergeCell ref="C47:H47"/>
    <mergeCell ref="K47:L47"/>
    <mergeCell ref="B48:G48"/>
    <mergeCell ref="K48:L48"/>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M45:U45"/>
    <mergeCell ref="B46:G46"/>
    <mergeCell ref="K46:L46"/>
    <mergeCell ref="C38:H38"/>
    <mergeCell ref="B39:G39"/>
    <mergeCell ref="K39:U39"/>
    <mergeCell ref="B40:G40"/>
    <mergeCell ref="B22:G23"/>
    <mergeCell ref="H22:H23"/>
    <mergeCell ref="I22:I28"/>
    <mergeCell ref="K22:S22"/>
    <mergeCell ref="K23:S23"/>
    <mergeCell ref="B24:G25"/>
    <mergeCell ref="H24:H25"/>
    <mergeCell ref="L24:T24"/>
    <mergeCell ref="K25:S26"/>
    <mergeCell ref="T25:T26"/>
    <mergeCell ref="B26:G27"/>
    <mergeCell ref="H26:H27"/>
    <mergeCell ref="L27:T27"/>
    <mergeCell ref="B28:G29"/>
    <mergeCell ref="H28:H29"/>
    <mergeCell ref="K28:S29"/>
    <mergeCell ref="T28:T29"/>
    <mergeCell ref="B11:I11"/>
    <mergeCell ref="K11:U11"/>
    <mergeCell ref="B12:G12"/>
    <mergeCell ref="I12:I18"/>
    <mergeCell ref="L12:T12"/>
    <mergeCell ref="U12:U35"/>
    <mergeCell ref="B13:G13"/>
    <mergeCell ref="K13:S13"/>
    <mergeCell ref="B14:G14"/>
    <mergeCell ref="K14:S14"/>
    <mergeCell ref="B18:G18"/>
    <mergeCell ref="L18:T18"/>
    <mergeCell ref="B19:G19"/>
    <mergeCell ref="K19:S19"/>
    <mergeCell ref="B20:I20"/>
    <mergeCell ref="K20:S20"/>
    <mergeCell ref="B15:G15"/>
    <mergeCell ref="L15:T15"/>
    <mergeCell ref="B16:G16"/>
    <mergeCell ref="K16:S16"/>
    <mergeCell ref="B17:G17"/>
    <mergeCell ref="K17:S17"/>
    <mergeCell ref="B21:I21"/>
    <mergeCell ref="L21:T21"/>
    <mergeCell ref="B1:C1"/>
    <mergeCell ref="T1:U1"/>
    <mergeCell ref="B8:C8"/>
    <mergeCell ref="D8:I8"/>
    <mergeCell ref="K8:L8"/>
    <mergeCell ref="M8:U8"/>
    <mergeCell ref="B9:C9"/>
    <mergeCell ref="D9:I9"/>
    <mergeCell ref="K9:L9"/>
    <mergeCell ref="M9:U9"/>
    <mergeCell ref="O3:P3"/>
    <mergeCell ref="B5:U5"/>
    <mergeCell ref="B7:C7"/>
    <mergeCell ref="D7:I7"/>
    <mergeCell ref="K7:L7"/>
    <mergeCell ref="M7:U7"/>
  </mergeCells>
  <phoneticPr fontId="4"/>
  <conditionalFormatting sqref="M46">
    <cfRule type="expression" dxfId="21" priority="22">
      <formula>$I$12=5</formula>
    </cfRule>
  </conditionalFormatting>
  <conditionalFormatting sqref="N46">
    <cfRule type="expression" dxfId="20" priority="21">
      <formula>$I$12=20</formula>
    </cfRule>
  </conditionalFormatting>
  <conditionalFormatting sqref="O46">
    <cfRule type="expression" dxfId="19" priority="20">
      <formula>$I$12=30</formula>
    </cfRule>
  </conditionalFormatting>
  <conditionalFormatting sqref="P46">
    <cfRule type="expression" dxfId="18" priority="19">
      <formula>$I$12=40</formula>
    </cfRule>
  </conditionalFormatting>
  <conditionalFormatting sqref="Q46">
    <cfRule type="expression" dxfId="17" priority="18">
      <formula>$I$12=45</formula>
    </cfRule>
  </conditionalFormatting>
  <conditionalFormatting sqref="R46">
    <cfRule type="expression" dxfId="16" priority="17">
      <formula>$I$12=55</formula>
    </cfRule>
  </conditionalFormatting>
  <conditionalFormatting sqref="S46">
    <cfRule type="expression" dxfId="15" priority="16">
      <formula>$I$12=70</formula>
    </cfRule>
  </conditionalFormatting>
  <conditionalFormatting sqref="T46">
    <cfRule type="expression" dxfId="14" priority="15">
      <formula>$I$12=80</formula>
    </cfRule>
  </conditionalFormatting>
  <conditionalFormatting sqref="M47">
    <cfRule type="expression" dxfId="13" priority="14">
      <formula>$I$22=5</formula>
    </cfRule>
  </conditionalFormatting>
  <conditionalFormatting sqref="O47">
    <cfRule type="expression" dxfId="12" priority="13">
      <formula>$I$22=20</formula>
    </cfRule>
  </conditionalFormatting>
  <conditionalFormatting sqref="Q47">
    <cfRule type="expression" dxfId="11" priority="12">
      <formula>$I$22=25</formula>
    </cfRule>
  </conditionalFormatting>
  <conditionalFormatting sqref="S47">
    <cfRule type="expression" dxfId="10" priority="11">
      <formula>$I$22=40</formula>
    </cfRule>
  </conditionalFormatting>
  <conditionalFormatting sqref="M48">
    <cfRule type="expression" dxfId="9" priority="10">
      <formula>$I$32=0</formula>
    </cfRule>
  </conditionalFormatting>
  <conditionalFormatting sqref="O48">
    <cfRule type="expression" dxfId="8" priority="9">
      <formula>$I$32=15</formula>
    </cfRule>
  </conditionalFormatting>
  <conditionalFormatting sqref="Q48">
    <cfRule type="expression" dxfId="7" priority="8">
      <formula>$I$32=25</formula>
    </cfRule>
  </conditionalFormatting>
  <conditionalFormatting sqref="S48">
    <cfRule type="expression" dxfId="6" priority="7">
      <formula>$I$32=35</formula>
    </cfRule>
  </conditionalFormatting>
  <conditionalFormatting sqref="M49">
    <cfRule type="expression" dxfId="5" priority="6">
      <formula>$U$12=0</formula>
    </cfRule>
  </conditionalFormatting>
  <conditionalFormatting sqref="O49">
    <cfRule type="expression" dxfId="4" priority="5">
      <formula>$U$12=15</formula>
    </cfRule>
  </conditionalFormatting>
  <conditionalFormatting sqref="Q49">
    <cfRule type="expression" dxfId="3" priority="4">
      <formula>$U$12=25</formula>
    </cfRule>
  </conditionalFormatting>
  <conditionalFormatting sqref="S49">
    <cfRule type="expression" dxfId="2" priority="3">
      <formula>$U$12=35</formula>
    </cfRule>
  </conditionalFormatting>
  <conditionalFormatting sqref="M50">
    <cfRule type="expression" dxfId="1" priority="2">
      <formula>$U$40=0</formula>
    </cfRule>
  </conditionalFormatting>
  <conditionalFormatting sqref="Q50">
    <cfRule type="expression" dxfId="0" priority="1">
      <formula>$U$40=10</formula>
    </cfRule>
  </conditionalFormatting>
  <dataValidations count="3">
    <dataValidation type="list" allowBlank="1" showInputMessage="1" showErrorMessage="1" sqref="H12:H19 H22:H29 H36:H37 H39:H40 H42:H43 H45:H46 H48:H49 H51:H52 H54:H55 T34 H33:H34 T16:T17 T22:T23 T19:T20 T31 T25 T28 T13:T14 T40:T42" xr:uid="{08DE9930-346E-4B71-B842-2F45BCFA5D5A}">
      <formula1>"　,○"</formula1>
    </dataValidation>
    <dataValidation type="list" allowBlank="1" showInputMessage="1" showErrorMessage="1" sqref="K12 K15 K18 K21 K24 K27 K30 B35 B38 B44 B41 B47 B50 B53 B32 K33" xr:uid="{5F25BD2E-3AFB-4F65-B1D7-20EBAF07FD44}">
      <formula1>"　,◎"</formula1>
    </dataValidation>
    <dataValidation type="custom" allowBlank="1" showInputMessage="1" showErrorMessage="1" errorTitle="選択ミス" error="各項目どちらか一つを選択して下さい。" sqref="H59" xr:uid="{17FDDE22-864E-469C-BAF7-DDC3B9ABD80D}">
      <formula1>COUNTIF(H33:H55,"○")&gt;5</formula1>
    </dataValidation>
  </dataValidations>
  <printOptions horizontalCentered="1"/>
  <pageMargins left="0.23622047244094491" right="0.23622047244094491" top="0.74803149606299213" bottom="0.74803149606299213" header="0.31496062992125984" footer="0.31496062992125984"/>
  <pageSetup paperSize="9" scale="38"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AM15"/>
  <sheetViews>
    <sheetView view="pageBreakPreview" zoomScaleNormal="100" zoomScaleSheetLayoutView="100" workbookViewId="0"/>
  </sheetViews>
  <sheetFormatPr defaultColWidth="2.25" defaultRowHeight="13.5"/>
  <cols>
    <col min="1" max="1" width="1.125" style="338" customWidth="1"/>
    <col min="2" max="2" width="2.25" style="339"/>
    <col min="3" max="5" width="2.25" style="338"/>
    <col min="6" max="6" width="2.5" style="338" customWidth="1"/>
    <col min="7" max="20" width="2.25" style="338"/>
    <col min="21" max="21" width="2.5" style="338" customWidth="1"/>
    <col min="22" max="26" width="2.25" style="338"/>
    <col min="27" max="38" width="2.75" style="338" customWidth="1"/>
    <col min="39" max="16384" width="2.25" style="338"/>
  </cols>
  <sheetData>
    <row r="1" spans="1:39">
      <c r="C1" s="338" t="s">
        <v>946</v>
      </c>
      <c r="AF1" s="2224" t="s">
        <v>885</v>
      </c>
      <c r="AG1" s="2224"/>
      <c r="AH1" s="2224"/>
      <c r="AI1" s="2224"/>
      <c r="AJ1" s="2224"/>
      <c r="AK1" s="2224"/>
      <c r="AL1" s="2224"/>
    </row>
    <row r="3" spans="1:39" ht="17.25" customHeight="1">
      <c r="A3" s="2225" t="s">
        <v>688</v>
      </c>
      <c r="B3" s="2225"/>
      <c r="C3" s="2225"/>
      <c r="D3" s="2225"/>
      <c r="E3" s="2225"/>
      <c r="F3" s="2225"/>
      <c r="G3" s="2225"/>
      <c r="H3" s="2225"/>
      <c r="I3" s="2225"/>
      <c r="J3" s="2225"/>
      <c r="K3" s="2225"/>
      <c r="L3" s="2225"/>
      <c r="M3" s="2225"/>
      <c r="N3" s="2225"/>
      <c r="O3" s="2225"/>
      <c r="P3" s="2225"/>
      <c r="Q3" s="2225"/>
      <c r="R3" s="2225"/>
      <c r="S3" s="2225"/>
      <c r="T3" s="2225"/>
      <c r="U3" s="2225"/>
      <c r="V3" s="2225"/>
      <c r="W3" s="2225"/>
      <c r="X3" s="2225"/>
      <c r="Y3" s="2225"/>
      <c r="Z3" s="2225"/>
      <c r="AA3" s="2225"/>
      <c r="AB3" s="2225"/>
      <c r="AC3" s="2225"/>
      <c r="AD3" s="2225"/>
      <c r="AE3" s="2225"/>
      <c r="AF3" s="2225"/>
      <c r="AG3" s="2225"/>
      <c r="AH3" s="2225"/>
      <c r="AI3" s="2225"/>
      <c r="AJ3" s="2225"/>
      <c r="AK3" s="2225"/>
      <c r="AL3" s="2225"/>
      <c r="AM3" s="2225"/>
    </row>
    <row r="4" spans="1:39" ht="17.25" customHeight="1">
      <c r="A4" s="2225"/>
      <c r="B4" s="2225"/>
      <c r="C4" s="2225"/>
      <c r="D4" s="2225"/>
      <c r="E4" s="2225"/>
      <c r="F4" s="2225"/>
      <c r="G4" s="2225"/>
      <c r="H4" s="2225"/>
      <c r="I4" s="2225"/>
      <c r="J4" s="2225"/>
      <c r="K4" s="2225"/>
      <c r="L4" s="2225"/>
      <c r="M4" s="2225"/>
      <c r="N4" s="2225"/>
      <c r="O4" s="2225"/>
      <c r="P4" s="2225"/>
      <c r="Q4" s="2225"/>
      <c r="R4" s="2225"/>
      <c r="S4" s="2225"/>
      <c r="T4" s="2225"/>
      <c r="U4" s="2225"/>
      <c r="V4" s="2225"/>
      <c r="W4" s="2225"/>
      <c r="X4" s="2225"/>
      <c r="Y4" s="2225"/>
      <c r="Z4" s="2225"/>
      <c r="AA4" s="2225"/>
      <c r="AB4" s="2225"/>
      <c r="AC4" s="2225"/>
      <c r="AD4" s="2225"/>
      <c r="AE4" s="2225"/>
      <c r="AF4" s="2225"/>
      <c r="AG4" s="2225"/>
      <c r="AH4" s="2225"/>
      <c r="AI4" s="2225"/>
      <c r="AJ4" s="2225"/>
      <c r="AK4" s="2225"/>
      <c r="AL4" s="2225"/>
      <c r="AM4" s="2225"/>
    </row>
    <row r="6" spans="1:39" ht="45.75" customHeight="1">
      <c r="B6" s="2230" t="s">
        <v>689</v>
      </c>
      <c r="C6" s="2231"/>
      <c r="D6" s="2231"/>
      <c r="E6" s="2231"/>
      <c r="F6" s="2231"/>
      <c r="G6" s="2231"/>
      <c r="H6" s="2231"/>
      <c r="I6" s="2231"/>
      <c r="J6" s="2231"/>
      <c r="K6" s="2232"/>
      <c r="L6" s="1986"/>
      <c r="M6" s="1986"/>
      <c r="N6" s="1986"/>
      <c r="O6" s="1986"/>
      <c r="P6" s="1986"/>
      <c r="Q6" s="1986"/>
      <c r="R6" s="1986"/>
      <c r="S6" s="1986"/>
      <c r="T6" s="1986"/>
      <c r="U6" s="1986"/>
      <c r="V6" s="1986"/>
      <c r="W6" s="1986"/>
      <c r="X6" s="1986"/>
      <c r="Y6" s="1986"/>
      <c r="Z6" s="1986"/>
      <c r="AA6" s="1986"/>
      <c r="AB6" s="1986"/>
      <c r="AC6" s="1986"/>
      <c r="AD6" s="1986"/>
      <c r="AE6" s="1986"/>
      <c r="AF6" s="1986"/>
      <c r="AG6" s="1986"/>
      <c r="AH6" s="1986"/>
      <c r="AI6" s="1986"/>
      <c r="AJ6" s="1986"/>
      <c r="AK6" s="1986"/>
      <c r="AL6" s="1986"/>
    </row>
    <row r="7" spans="1:39" s="355" customFormat="1" ht="45.75" customHeight="1">
      <c r="B7" s="2233" t="s">
        <v>690</v>
      </c>
      <c r="C7" s="2233"/>
      <c r="D7" s="2233"/>
      <c r="E7" s="2233"/>
      <c r="F7" s="2233"/>
      <c r="G7" s="2233"/>
      <c r="H7" s="2233"/>
      <c r="I7" s="2233"/>
      <c r="J7" s="2233"/>
      <c r="K7" s="2233"/>
      <c r="L7" s="2234" t="s">
        <v>691</v>
      </c>
      <c r="M7" s="2234"/>
      <c r="N7" s="2234"/>
      <c r="O7" s="2234"/>
      <c r="P7" s="2234"/>
      <c r="Q7" s="2234"/>
      <c r="R7" s="2234"/>
      <c r="S7" s="2234"/>
      <c r="T7" s="2234"/>
      <c r="U7" s="2234"/>
      <c r="V7" s="2234"/>
      <c r="W7" s="2234"/>
      <c r="X7" s="2234"/>
      <c r="Y7" s="2234"/>
      <c r="Z7" s="2234"/>
      <c r="AA7" s="2234"/>
      <c r="AB7" s="2234"/>
      <c r="AC7" s="2234"/>
      <c r="AD7" s="2234"/>
      <c r="AE7" s="2234"/>
      <c r="AF7" s="2234"/>
      <c r="AG7" s="2234"/>
      <c r="AH7" s="2234"/>
      <c r="AI7" s="2234"/>
      <c r="AJ7" s="2234"/>
      <c r="AK7" s="2234"/>
      <c r="AL7" s="2234"/>
    </row>
    <row r="8" spans="1:39" ht="71.25" customHeight="1">
      <c r="B8" s="1378" t="s">
        <v>692</v>
      </c>
      <c r="C8" s="2227"/>
      <c r="D8" s="2227"/>
      <c r="E8" s="2227"/>
      <c r="F8" s="2227"/>
      <c r="G8" s="2227"/>
      <c r="H8" s="2227"/>
      <c r="I8" s="2227"/>
      <c r="J8" s="2227"/>
      <c r="K8" s="2228"/>
      <c r="L8" s="1378" t="s">
        <v>693</v>
      </c>
      <c r="M8" s="2227"/>
      <c r="N8" s="2227"/>
      <c r="O8" s="2227"/>
      <c r="P8" s="2227"/>
      <c r="Q8" s="2227"/>
      <c r="R8" s="2227"/>
      <c r="S8" s="2227"/>
      <c r="T8" s="2227"/>
      <c r="U8" s="2227"/>
      <c r="V8" s="2227"/>
      <c r="W8" s="2227"/>
      <c r="X8" s="2227"/>
      <c r="Y8" s="2227"/>
      <c r="Z8" s="2227"/>
      <c r="AA8" s="2227"/>
      <c r="AB8" s="2227"/>
      <c r="AC8" s="2227"/>
      <c r="AD8" s="2227"/>
      <c r="AE8" s="2227"/>
      <c r="AF8" s="2228"/>
      <c r="AG8" s="1976" t="s">
        <v>620</v>
      </c>
      <c r="AH8" s="1977"/>
      <c r="AI8" s="1977"/>
      <c r="AJ8" s="1977"/>
      <c r="AK8" s="1977"/>
      <c r="AL8" s="1978"/>
    </row>
    <row r="9" spans="1:39" ht="71.25" customHeight="1">
      <c r="B9" s="1378" t="s">
        <v>694</v>
      </c>
      <c r="C9" s="2227"/>
      <c r="D9" s="2227"/>
      <c r="E9" s="2227"/>
      <c r="F9" s="2227"/>
      <c r="G9" s="2227"/>
      <c r="H9" s="2227"/>
      <c r="I9" s="2227"/>
      <c r="J9" s="2227"/>
      <c r="K9" s="2228"/>
      <c r="L9" s="1378" t="s">
        <v>695</v>
      </c>
      <c r="M9" s="2227"/>
      <c r="N9" s="2227"/>
      <c r="O9" s="2227"/>
      <c r="P9" s="2227"/>
      <c r="Q9" s="2227"/>
      <c r="R9" s="2227"/>
      <c r="S9" s="2227"/>
      <c r="T9" s="2227"/>
      <c r="U9" s="2227"/>
      <c r="V9" s="2227"/>
      <c r="W9" s="2227"/>
      <c r="X9" s="2227"/>
      <c r="Y9" s="2227"/>
      <c r="Z9" s="2227"/>
      <c r="AA9" s="2227"/>
      <c r="AB9" s="2227"/>
      <c r="AC9" s="2227"/>
      <c r="AD9" s="2227"/>
      <c r="AE9" s="2227"/>
      <c r="AF9" s="2228"/>
      <c r="AG9" s="1976" t="s">
        <v>620</v>
      </c>
      <c r="AH9" s="1977"/>
      <c r="AI9" s="1977"/>
      <c r="AJ9" s="1977"/>
      <c r="AK9" s="1977"/>
      <c r="AL9" s="1978"/>
    </row>
    <row r="10" spans="1:39" ht="71.25" customHeight="1">
      <c r="B10" s="2226" t="s">
        <v>696</v>
      </c>
      <c r="C10" s="2226"/>
      <c r="D10" s="2226"/>
      <c r="E10" s="2226"/>
      <c r="F10" s="2226"/>
      <c r="G10" s="2226"/>
      <c r="H10" s="2226"/>
      <c r="I10" s="2226"/>
      <c r="J10" s="2226"/>
      <c r="K10" s="2226"/>
      <c r="L10" s="1378" t="s">
        <v>697</v>
      </c>
      <c r="M10" s="2227"/>
      <c r="N10" s="2227"/>
      <c r="O10" s="2227"/>
      <c r="P10" s="2227"/>
      <c r="Q10" s="2227"/>
      <c r="R10" s="2227"/>
      <c r="S10" s="2227"/>
      <c r="T10" s="2227"/>
      <c r="U10" s="2227"/>
      <c r="V10" s="2227"/>
      <c r="W10" s="2227"/>
      <c r="X10" s="2227"/>
      <c r="Y10" s="2227"/>
      <c r="Z10" s="2227"/>
      <c r="AA10" s="2227"/>
      <c r="AB10" s="2227"/>
      <c r="AC10" s="2227"/>
      <c r="AD10" s="2227"/>
      <c r="AE10" s="2227"/>
      <c r="AF10" s="2228"/>
      <c r="AG10" s="1976" t="s">
        <v>620</v>
      </c>
      <c r="AH10" s="1977"/>
      <c r="AI10" s="1977"/>
      <c r="AJ10" s="1977"/>
      <c r="AK10" s="1977"/>
      <c r="AL10" s="1978"/>
    </row>
    <row r="11" spans="1:39" ht="50.25" customHeight="1">
      <c r="B11" s="2229" t="s">
        <v>698</v>
      </c>
      <c r="C11" s="2229"/>
      <c r="D11" s="2229"/>
      <c r="E11" s="2229"/>
      <c r="F11" s="2229"/>
      <c r="G11" s="2229"/>
      <c r="H11" s="2229"/>
      <c r="I11" s="2229"/>
      <c r="J11" s="2229"/>
      <c r="K11" s="2229"/>
      <c r="L11" s="2229"/>
      <c r="M11" s="2229"/>
      <c r="N11" s="2229"/>
      <c r="O11" s="2229"/>
      <c r="P11" s="2229"/>
      <c r="Q11" s="2229"/>
      <c r="R11" s="2229"/>
      <c r="S11" s="2229"/>
      <c r="T11" s="2229"/>
      <c r="U11" s="2229"/>
      <c r="V11" s="2229"/>
      <c r="W11" s="2229"/>
      <c r="X11" s="2229"/>
      <c r="Y11" s="2229"/>
      <c r="Z11" s="2229"/>
      <c r="AA11" s="2229"/>
      <c r="AB11" s="2229"/>
      <c r="AC11" s="2229"/>
      <c r="AD11" s="2229"/>
      <c r="AE11" s="2229"/>
      <c r="AF11" s="2229"/>
      <c r="AG11" s="2229"/>
      <c r="AH11" s="2229"/>
      <c r="AI11" s="2229"/>
      <c r="AJ11" s="2229"/>
      <c r="AK11" s="2229"/>
      <c r="AL11" s="2229"/>
    </row>
    <row r="12" spans="1:39">
      <c r="B12" s="356"/>
      <c r="C12" s="356"/>
      <c r="D12" s="340"/>
      <c r="E12" s="340"/>
      <c r="F12" s="349"/>
      <c r="G12" s="342"/>
      <c r="H12" s="343"/>
      <c r="I12" s="343"/>
      <c r="J12" s="343"/>
      <c r="K12" s="343"/>
      <c r="L12" s="343"/>
      <c r="M12" s="343"/>
      <c r="N12" s="343"/>
      <c r="O12" s="343"/>
      <c r="P12" s="343"/>
      <c r="Q12" s="343"/>
      <c r="R12" s="357"/>
      <c r="S12" s="357"/>
      <c r="T12" s="340"/>
      <c r="U12" s="350"/>
      <c r="V12" s="340"/>
      <c r="W12" s="343"/>
      <c r="X12" s="343"/>
      <c r="Y12" s="343"/>
      <c r="Z12" s="343"/>
      <c r="AA12" s="343"/>
      <c r="AB12" s="343"/>
      <c r="AC12" s="343"/>
      <c r="AD12" s="343"/>
      <c r="AE12" s="343"/>
      <c r="AF12" s="343"/>
      <c r="AG12" s="343"/>
      <c r="AH12" s="343"/>
      <c r="AI12" s="343"/>
      <c r="AJ12" s="343"/>
      <c r="AK12" s="343"/>
      <c r="AL12" s="352"/>
    </row>
    <row r="13" spans="1:39">
      <c r="B13" s="356"/>
      <c r="C13" s="356"/>
      <c r="D13" s="340"/>
      <c r="E13" s="340"/>
      <c r="F13" s="349"/>
      <c r="G13" s="342"/>
      <c r="H13" s="343"/>
      <c r="I13" s="343"/>
      <c r="J13" s="343"/>
      <c r="K13" s="343"/>
      <c r="L13" s="343"/>
      <c r="M13" s="343"/>
      <c r="N13" s="343"/>
      <c r="O13" s="343"/>
      <c r="P13" s="343"/>
      <c r="Q13" s="343"/>
      <c r="R13" s="357"/>
      <c r="S13" s="357"/>
      <c r="T13" s="340"/>
      <c r="U13" s="350"/>
      <c r="V13" s="340"/>
      <c r="W13" s="343"/>
      <c r="X13" s="343"/>
      <c r="Y13" s="343"/>
      <c r="Z13" s="343"/>
      <c r="AA13" s="343"/>
      <c r="AB13" s="343"/>
      <c r="AC13" s="343"/>
      <c r="AD13" s="343"/>
      <c r="AE13" s="343"/>
      <c r="AF13" s="343"/>
      <c r="AG13" s="343"/>
      <c r="AH13" s="343"/>
      <c r="AI13" s="343"/>
      <c r="AJ13" s="343"/>
      <c r="AK13" s="343"/>
      <c r="AL13" s="352"/>
    </row>
    <row r="14" spans="1:39">
      <c r="B14" s="356"/>
      <c r="C14" s="356"/>
      <c r="D14" s="340"/>
      <c r="E14" s="340"/>
      <c r="F14" s="340"/>
      <c r="G14" s="340"/>
      <c r="H14" s="340"/>
      <c r="I14" s="340"/>
      <c r="J14" s="340"/>
      <c r="K14" s="340"/>
      <c r="L14" s="340"/>
      <c r="M14" s="340"/>
      <c r="N14" s="340"/>
      <c r="O14" s="340"/>
      <c r="P14" s="340"/>
      <c r="Q14" s="340"/>
      <c r="R14" s="357"/>
      <c r="S14" s="357"/>
      <c r="T14" s="340"/>
      <c r="U14" s="350"/>
      <c r="V14" s="340"/>
      <c r="W14" s="343"/>
      <c r="X14" s="343"/>
      <c r="Y14" s="343"/>
      <c r="Z14" s="343"/>
      <c r="AA14" s="343"/>
      <c r="AB14" s="343"/>
      <c r="AC14" s="343"/>
      <c r="AD14" s="343"/>
      <c r="AE14" s="343"/>
      <c r="AF14" s="343"/>
      <c r="AG14" s="343"/>
      <c r="AH14" s="343"/>
      <c r="AI14" s="343"/>
      <c r="AJ14" s="343"/>
      <c r="AK14" s="343"/>
      <c r="AL14" s="352"/>
    </row>
    <row r="15" spans="1:39">
      <c r="B15" s="356"/>
      <c r="C15" s="356"/>
      <c r="D15" s="340"/>
      <c r="E15" s="340"/>
      <c r="F15" s="340"/>
      <c r="G15" s="340"/>
      <c r="H15" s="340"/>
      <c r="I15" s="340"/>
      <c r="J15" s="340"/>
      <c r="K15" s="340"/>
      <c r="L15" s="340"/>
      <c r="M15" s="340"/>
      <c r="N15" s="340"/>
      <c r="O15" s="340"/>
      <c r="P15" s="340"/>
      <c r="Q15" s="340"/>
      <c r="R15" s="357"/>
      <c r="S15" s="357"/>
      <c r="T15" s="340"/>
      <c r="U15" s="350"/>
      <c r="V15" s="340"/>
      <c r="W15" s="343"/>
      <c r="X15" s="343"/>
      <c r="Y15" s="343"/>
      <c r="Z15" s="343"/>
      <c r="AA15" s="343"/>
      <c r="AB15" s="343"/>
      <c r="AC15" s="343"/>
      <c r="AD15" s="343"/>
      <c r="AE15" s="343"/>
      <c r="AF15" s="343"/>
      <c r="AG15" s="343"/>
      <c r="AH15" s="343"/>
      <c r="AI15" s="343"/>
      <c r="AJ15" s="343"/>
      <c r="AK15" s="343"/>
      <c r="AL15" s="352"/>
    </row>
  </sheetData>
  <mergeCells count="16">
    <mergeCell ref="B11:AL11"/>
    <mergeCell ref="B6:K6"/>
    <mergeCell ref="L6:AL6"/>
    <mergeCell ref="B7:K7"/>
    <mergeCell ref="L7:AL7"/>
    <mergeCell ref="B8:K8"/>
    <mergeCell ref="L8:AF8"/>
    <mergeCell ref="AG8:AL8"/>
    <mergeCell ref="B9:K9"/>
    <mergeCell ref="L9:AF9"/>
    <mergeCell ref="AF1:AL1"/>
    <mergeCell ref="A3:AM4"/>
    <mergeCell ref="AG9:AL9"/>
    <mergeCell ref="B10:K10"/>
    <mergeCell ref="L10:AF10"/>
    <mergeCell ref="AG10:AL10"/>
  </mergeCells>
  <phoneticPr fontId="32"/>
  <printOptions horizontalCentered="1"/>
  <pageMargins left="0.70866141732283472" right="0.70866141732283472" top="0.74803149606299213" bottom="0.74803149606299213" header="0.31496062992125984" footer="0.31496062992125984"/>
  <pageSetup paperSize="9" scale="95"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AO66"/>
  <sheetViews>
    <sheetView view="pageBreakPreview" zoomScaleNormal="100" zoomScaleSheetLayoutView="100" workbookViewId="0"/>
  </sheetViews>
  <sheetFormatPr defaultRowHeight="17.25"/>
  <cols>
    <col min="1" max="10" width="2.5" style="287" customWidth="1"/>
    <col min="11" max="11" width="2.75" style="287" customWidth="1"/>
    <col min="12" max="37" width="2.5" style="287" customWidth="1"/>
    <col min="38" max="38" width="2.5" style="286" customWidth="1"/>
    <col min="39" max="91" width="2.5" style="287" customWidth="1"/>
    <col min="92" max="16384" width="9" style="287"/>
  </cols>
  <sheetData>
    <row r="1" spans="1:41" ht="6.75" customHeight="1"/>
    <row r="2" spans="1:41" ht="13.5" customHeight="1">
      <c r="A2" s="287" t="s">
        <v>817</v>
      </c>
      <c r="AH2" s="2235"/>
      <c r="AI2" s="2235"/>
      <c r="AJ2" s="2235"/>
      <c r="AK2" s="2235"/>
      <c r="AL2" s="2235"/>
      <c r="AM2" s="2235"/>
      <c r="AN2" s="2235"/>
    </row>
    <row r="3" spans="1:41" ht="13.5" customHeight="1">
      <c r="AL3" s="393"/>
      <c r="AM3" s="393"/>
      <c r="AN3" s="393"/>
    </row>
    <row r="4" spans="1:41">
      <c r="A4" s="2236" t="s">
        <v>818</v>
      </c>
      <c r="B4" s="2236"/>
      <c r="C4" s="2236"/>
      <c r="D4" s="2236"/>
      <c r="E4" s="2236"/>
      <c r="F4" s="2236"/>
      <c r="G4" s="2236"/>
      <c r="H4" s="2236"/>
      <c r="I4" s="2236"/>
      <c r="J4" s="2236"/>
      <c r="K4" s="2236"/>
      <c r="L4" s="2236"/>
      <c r="M4" s="2236"/>
      <c r="N4" s="2236"/>
      <c r="O4" s="2236"/>
      <c r="P4" s="2236"/>
      <c r="Q4" s="2236"/>
      <c r="R4" s="2236"/>
      <c r="S4" s="2236"/>
      <c r="T4" s="2236"/>
      <c r="U4" s="2236"/>
      <c r="V4" s="2236"/>
      <c r="W4" s="2236"/>
      <c r="X4" s="2236"/>
      <c r="Y4" s="2236"/>
      <c r="Z4" s="2236"/>
      <c r="AA4" s="2236"/>
      <c r="AB4" s="2236"/>
      <c r="AC4" s="2236"/>
      <c r="AD4" s="2236"/>
      <c r="AE4" s="2236"/>
      <c r="AF4" s="2236"/>
      <c r="AG4" s="2236"/>
      <c r="AH4" s="2236"/>
      <c r="AI4" s="2236"/>
      <c r="AJ4" s="2236"/>
      <c r="AK4" s="2236"/>
      <c r="AL4" s="2236"/>
      <c r="AM4" s="2236"/>
      <c r="AN4" s="2236"/>
      <c r="AO4" s="2236"/>
    </row>
    <row r="6" spans="1:41" ht="18" customHeight="1">
      <c r="B6" s="2237" t="s">
        <v>819</v>
      </c>
      <c r="C6" s="2237"/>
      <c r="D6" s="2237"/>
      <c r="E6" s="2237"/>
      <c r="F6" s="2237"/>
      <c r="G6" s="2238"/>
      <c r="H6" s="2239"/>
      <c r="I6" s="2239"/>
      <c r="J6" s="2239"/>
      <c r="K6" s="2239"/>
      <c r="L6" s="2239"/>
      <c r="M6" s="2239"/>
      <c r="N6" s="2239"/>
      <c r="O6" s="2239"/>
      <c r="P6" s="2239"/>
      <c r="Q6" s="2239"/>
      <c r="R6" s="2239"/>
      <c r="S6" s="2239"/>
      <c r="T6" s="2239"/>
      <c r="U6" s="2239"/>
      <c r="V6" s="2237" t="s">
        <v>820</v>
      </c>
      <c r="W6" s="2237"/>
      <c r="X6" s="2237"/>
      <c r="Y6" s="2237"/>
      <c r="Z6" s="2237"/>
      <c r="AA6" s="2239"/>
      <c r="AB6" s="2239"/>
      <c r="AC6" s="2239"/>
      <c r="AD6" s="2239"/>
      <c r="AE6" s="2239"/>
      <c r="AF6" s="2239"/>
      <c r="AG6" s="2239"/>
      <c r="AH6" s="2239"/>
      <c r="AI6" s="2239"/>
      <c r="AJ6" s="2239"/>
      <c r="AK6" s="2239"/>
      <c r="AL6" s="2239"/>
      <c r="AM6" s="2239"/>
      <c r="AN6" s="2239"/>
      <c r="AO6" s="238"/>
    </row>
    <row r="7" spans="1:41" ht="18" customHeight="1">
      <c r="B7" s="2237" t="s">
        <v>315</v>
      </c>
      <c r="C7" s="2237"/>
      <c r="D7" s="2237"/>
      <c r="E7" s="2237"/>
      <c r="F7" s="2237"/>
      <c r="G7" s="2237"/>
      <c r="H7" s="2239"/>
      <c r="I7" s="2239"/>
      <c r="J7" s="2239"/>
      <c r="K7" s="2239"/>
      <c r="L7" s="2239"/>
      <c r="M7" s="2239"/>
      <c r="N7" s="2239"/>
      <c r="O7" s="2239"/>
      <c r="P7" s="2239"/>
      <c r="Q7" s="2239"/>
      <c r="R7" s="2239"/>
      <c r="S7" s="2239"/>
      <c r="T7" s="2239"/>
      <c r="U7" s="2239"/>
      <c r="V7" s="2239"/>
      <c r="W7" s="2239"/>
      <c r="X7" s="2239"/>
      <c r="Y7" s="2239"/>
      <c r="Z7" s="2239"/>
      <c r="AA7" s="2239"/>
      <c r="AB7" s="2239"/>
      <c r="AC7" s="2239"/>
      <c r="AD7" s="2239"/>
      <c r="AE7" s="2239"/>
      <c r="AF7" s="2239"/>
      <c r="AG7" s="2239"/>
      <c r="AH7" s="2239"/>
      <c r="AI7" s="2239"/>
      <c r="AJ7" s="2239"/>
      <c r="AK7" s="2239"/>
      <c r="AL7" s="2239"/>
      <c r="AM7" s="2239"/>
      <c r="AN7" s="2239"/>
      <c r="AO7" s="238"/>
    </row>
    <row r="8" spans="1:41" ht="18" customHeight="1">
      <c r="B8" s="2240" t="s">
        <v>821</v>
      </c>
      <c r="C8" s="2241"/>
      <c r="D8" s="2241"/>
      <c r="E8" s="2241"/>
      <c r="F8" s="2242"/>
      <c r="G8" s="2243" t="s">
        <v>299</v>
      </c>
      <c r="H8" s="2244"/>
      <c r="I8" s="2244"/>
      <c r="J8" s="2245"/>
      <c r="K8" s="2246"/>
      <c r="L8" s="2247"/>
      <c r="M8" s="2247"/>
      <c r="N8" s="2247"/>
      <c r="O8" s="2247"/>
      <c r="P8" s="2247"/>
      <c r="Q8" s="2247"/>
      <c r="R8" s="2247"/>
      <c r="S8" s="2247"/>
      <c r="T8" s="2247"/>
      <c r="U8" s="2247"/>
      <c r="V8" s="2247"/>
      <c r="W8" s="2248"/>
      <c r="X8" s="2249" t="s">
        <v>822</v>
      </c>
      <c r="Y8" s="2249"/>
      <c r="Z8" s="2249"/>
      <c r="AA8" s="2249"/>
      <c r="AB8" s="2246"/>
      <c r="AC8" s="2247"/>
      <c r="AD8" s="2247"/>
      <c r="AE8" s="2247"/>
      <c r="AF8" s="2247"/>
      <c r="AG8" s="2247"/>
      <c r="AH8" s="2247"/>
      <c r="AI8" s="2247"/>
      <c r="AJ8" s="2247"/>
      <c r="AK8" s="2247"/>
      <c r="AL8" s="2247"/>
      <c r="AM8" s="2247"/>
      <c r="AN8" s="2248"/>
      <c r="AO8" s="238"/>
    </row>
    <row r="9" spans="1:41" ht="18" customHeight="1">
      <c r="B9" s="2237" t="s">
        <v>367</v>
      </c>
      <c r="C9" s="2237"/>
      <c r="D9" s="2237"/>
      <c r="E9" s="2237"/>
      <c r="F9" s="2239"/>
      <c r="G9" s="2239"/>
      <c r="H9" s="2237" t="s">
        <v>823</v>
      </c>
      <c r="I9" s="2237"/>
      <c r="J9" s="2237"/>
      <c r="K9" s="2239"/>
      <c r="L9" s="2239"/>
      <c r="M9" s="2257" t="s">
        <v>824</v>
      </c>
      <c r="N9" s="2257"/>
      <c r="O9" s="2257"/>
      <c r="P9" s="2237"/>
      <c r="Q9" s="2239"/>
      <c r="R9" s="2251"/>
      <c r="S9" s="2258" t="s">
        <v>825</v>
      </c>
      <c r="T9" s="2258"/>
      <c r="U9" s="2258"/>
      <c r="V9" s="2258"/>
      <c r="W9" s="2258"/>
      <c r="X9" s="2258"/>
      <c r="Y9" s="2259" t="s">
        <v>826</v>
      </c>
      <c r="Z9" s="2259"/>
      <c r="AA9" s="2259"/>
      <c r="AB9" s="2254"/>
      <c r="AC9" s="2254"/>
      <c r="AD9" s="2259" t="s">
        <v>827</v>
      </c>
      <c r="AE9" s="2259"/>
      <c r="AF9" s="2253"/>
      <c r="AG9" s="2254"/>
      <c r="AH9" s="2254"/>
      <c r="AI9" s="2255" t="s">
        <v>828</v>
      </c>
      <c r="AJ9" s="2237"/>
      <c r="AK9" s="2256"/>
      <c r="AL9" s="2250"/>
      <c r="AM9" s="2251"/>
      <c r="AN9" s="399" t="s">
        <v>829</v>
      </c>
    </row>
    <row r="10" spans="1:41" ht="18" customHeight="1">
      <c r="B10" s="2237" t="s">
        <v>830</v>
      </c>
      <c r="C10" s="2237"/>
      <c r="D10" s="2237"/>
      <c r="E10" s="2237"/>
      <c r="F10" s="2237"/>
      <c r="G10" s="2237"/>
      <c r="H10" s="2237"/>
      <c r="I10" s="2252" t="s">
        <v>831</v>
      </c>
      <c r="J10" s="2252"/>
      <c r="K10" s="2252"/>
      <c r="L10" s="2252"/>
      <c r="M10" s="2252"/>
      <c r="N10" s="2252"/>
      <c r="O10" s="2252"/>
      <c r="P10" s="2252"/>
      <c r="Q10" s="2252"/>
      <c r="R10" s="2252"/>
      <c r="S10" s="2252"/>
      <c r="T10" s="2252"/>
      <c r="U10" s="2252"/>
      <c r="V10" s="2252"/>
      <c r="W10" s="2252"/>
      <c r="X10" s="2252"/>
      <c r="Y10" s="2252"/>
      <c r="Z10" s="2252"/>
      <c r="AA10" s="2252"/>
      <c r="AB10" s="2237" t="s">
        <v>832</v>
      </c>
      <c r="AC10" s="2237"/>
      <c r="AD10" s="2237"/>
      <c r="AE10" s="2237"/>
      <c r="AF10" s="2237"/>
      <c r="AG10" s="2237"/>
      <c r="AH10" s="2237"/>
      <c r="AI10" s="2237"/>
      <c r="AJ10" s="2237"/>
      <c r="AK10" s="2237"/>
      <c r="AL10" s="2237"/>
      <c r="AM10" s="2237"/>
      <c r="AN10" s="2237"/>
    </row>
    <row r="11" spans="1:41" ht="18" customHeight="1">
      <c r="B11" s="2237" t="s">
        <v>833</v>
      </c>
      <c r="C11" s="2239"/>
      <c r="D11" s="2239"/>
      <c r="E11" s="2239"/>
      <c r="F11" s="2239"/>
      <c r="G11" s="398" t="s">
        <v>834</v>
      </c>
      <c r="H11" s="396"/>
      <c r="I11" s="396"/>
      <c r="J11" s="396"/>
      <c r="K11" s="396"/>
      <c r="L11" s="396"/>
      <c r="M11" s="396"/>
      <c r="N11" s="396"/>
      <c r="O11" s="396"/>
      <c r="P11" s="396"/>
      <c r="Q11" s="396"/>
      <c r="R11" s="396"/>
      <c r="S11" s="396"/>
      <c r="T11" s="396"/>
      <c r="U11" s="396"/>
      <c r="V11" s="396"/>
      <c r="W11" s="400"/>
      <c r="X11" s="394"/>
      <c r="Y11" s="394"/>
      <c r="Z11" s="394"/>
      <c r="AA11" s="394"/>
      <c r="AB11" s="395"/>
      <c r="AC11" s="395"/>
      <c r="AD11" s="395"/>
      <c r="AE11" s="397"/>
      <c r="AF11" s="401"/>
      <c r="AG11" s="401"/>
      <c r="AH11" s="401"/>
      <c r="AI11" s="401"/>
      <c r="AJ11" s="401"/>
      <c r="AK11" s="401"/>
      <c r="AL11" s="401"/>
      <c r="AM11" s="401"/>
      <c r="AN11" s="401"/>
    </row>
    <row r="13" spans="1:41" ht="13.5">
      <c r="B13" s="287" t="s">
        <v>835</v>
      </c>
      <c r="AL13" s="287"/>
    </row>
    <row r="14" spans="1:41" ht="13.5">
      <c r="B14" s="402" t="s">
        <v>836</v>
      </c>
      <c r="C14" s="403"/>
      <c r="D14" s="403"/>
      <c r="E14" s="403"/>
      <c r="F14" s="403"/>
      <c r="G14" s="403"/>
      <c r="H14" s="403"/>
      <c r="I14" s="403"/>
      <c r="J14" s="403"/>
      <c r="K14" s="403"/>
      <c r="L14" s="403"/>
      <c r="M14" s="403"/>
      <c r="N14" s="403"/>
      <c r="O14" s="403"/>
      <c r="P14" s="403"/>
      <c r="Q14" s="403"/>
      <c r="R14" s="403"/>
      <c r="S14" s="403"/>
      <c r="T14" s="403"/>
      <c r="U14" s="403"/>
      <c r="V14" s="403"/>
      <c r="W14" s="403"/>
      <c r="X14" s="403"/>
      <c r="Y14" s="403"/>
      <c r="Z14" s="403"/>
      <c r="AA14" s="403"/>
      <c r="AB14" s="403"/>
      <c r="AC14" s="403"/>
      <c r="AD14" s="403"/>
      <c r="AE14" s="403"/>
      <c r="AF14" s="403"/>
      <c r="AG14" s="403"/>
      <c r="AH14" s="403"/>
      <c r="AI14" s="403"/>
      <c r="AJ14" s="403"/>
      <c r="AK14" s="403"/>
      <c r="AL14" s="403"/>
      <c r="AM14" s="403"/>
      <c r="AN14" s="403"/>
    </row>
    <row r="15" spans="1:41" ht="13.5">
      <c r="B15" s="2260" t="s">
        <v>837</v>
      </c>
      <c r="C15" s="2261"/>
      <c r="D15" s="2261"/>
      <c r="E15" s="2261"/>
      <c r="F15" s="2261"/>
      <c r="G15" s="2261"/>
      <c r="H15" s="2261"/>
      <c r="I15" s="2261"/>
      <c r="J15" s="2261"/>
      <c r="K15" s="2261"/>
      <c r="L15" s="2261"/>
      <c r="M15" s="2261"/>
      <c r="N15" s="2261"/>
      <c r="O15" s="2261"/>
      <c r="P15" s="2261"/>
      <c r="Q15" s="2261"/>
      <c r="R15" s="2261"/>
      <c r="S15" s="2261"/>
      <c r="T15" s="2262"/>
      <c r="U15" s="2260" t="s">
        <v>838</v>
      </c>
      <c r="V15" s="2261"/>
      <c r="W15" s="2261"/>
      <c r="X15" s="2261"/>
      <c r="Y15" s="2261"/>
      <c r="Z15" s="2261"/>
      <c r="AA15" s="2261"/>
      <c r="AB15" s="2261"/>
      <c r="AC15" s="2261"/>
      <c r="AD15" s="2261"/>
      <c r="AE15" s="2261"/>
      <c r="AF15" s="2261"/>
      <c r="AG15" s="2261"/>
      <c r="AH15" s="2261"/>
      <c r="AI15" s="2261"/>
      <c r="AJ15" s="2261"/>
      <c r="AK15" s="2261"/>
      <c r="AL15" s="2261"/>
      <c r="AM15" s="2261"/>
      <c r="AN15" s="2262"/>
    </row>
    <row r="16" spans="1:41" ht="13.5">
      <c r="B16" s="2263"/>
      <c r="C16" s="2264"/>
      <c r="D16" s="2264"/>
      <c r="E16" s="2264"/>
      <c r="F16" s="2264"/>
      <c r="G16" s="2264"/>
      <c r="H16" s="2264"/>
      <c r="I16" s="2264"/>
      <c r="J16" s="2264"/>
      <c r="K16" s="2264"/>
      <c r="L16" s="2264"/>
      <c r="M16" s="2264"/>
      <c r="N16" s="2264"/>
      <c r="O16" s="2264"/>
      <c r="P16" s="2264"/>
      <c r="Q16" s="2264"/>
      <c r="R16" s="2264"/>
      <c r="S16" s="2264"/>
      <c r="T16" s="2265"/>
      <c r="U16" s="2263"/>
      <c r="V16" s="2264"/>
      <c r="W16" s="2264"/>
      <c r="X16" s="2264"/>
      <c r="Y16" s="2264"/>
      <c r="Z16" s="2264"/>
      <c r="AA16" s="2264"/>
      <c r="AB16" s="2264"/>
      <c r="AC16" s="2264"/>
      <c r="AD16" s="2264"/>
      <c r="AE16" s="2264"/>
      <c r="AF16" s="2264"/>
      <c r="AG16" s="2264"/>
      <c r="AH16" s="2264"/>
      <c r="AI16" s="2264"/>
      <c r="AJ16" s="2264"/>
      <c r="AK16" s="2264"/>
      <c r="AL16" s="2264"/>
      <c r="AM16" s="2264"/>
      <c r="AN16" s="2265"/>
    </row>
    <row r="17" spans="2:40" ht="13.5">
      <c r="B17" s="2263"/>
      <c r="C17" s="2264"/>
      <c r="D17" s="2264"/>
      <c r="E17" s="2264"/>
      <c r="F17" s="2264"/>
      <c r="G17" s="2264"/>
      <c r="H17" s="2264"/>
      <c r="I17" s="2264"/>
      <c r="J17" s="2264"/>
      <c r="K17" s="2264"/>
      <c r="L17" s="2264"/>
      <c r="M17" s="2264"/>
      <c r="N17" s="2264"/>
      <c r="O17" s="2264"/>
      <c r="P17" s="2264"/>
      <c r="Q17" s="2264"/>
      <c r="R17" s="2264"/>
      <c r="S17" s="2264"/>
      <c r="T17" s="2265"/>
      <c r="U17" s="2263"/>
      <c r="V17" s="2264"/>
      <c r="W17" s="2264"/>
      <c r="X17" s="2264"/>
      <c r="Y17" s="2264"/>
      <c r="Z17" s="2264"/>
      <c r="AA17" s="2264"/>
      <c r="AB17" s="2264"/>
      <c r="AC17" s="2264"/>
      <c r="AD17" s="2264"/>
      <c r="AE17" s="2264"/>
      <c r="AF17" s="2264"/>
      <c r="AG17" s="2264"/>
      <c r="AH17" s="2264"/>
      <c r="AI17" s="2264"/>
      <c r="AJ17" s="2264"/>
      <c r="AK17" s="2264"/>
      <c r="AL17" s="2264"/>
      <c r="AM17" s="2264"/>
      <c r="AN17" s="2265"/>
    </row>
    <row r="18" spans="2:40" ht="13.5">
      <c r="B18" s="2263"/>
      <c r="C18" s="2264"/>
      <c r="D18" s="2264"/>
      <c r="E18" s="2264"/>
      <c r="F18" s="2264"/>
      <c r="G18" s="2264"/>
      <c r="H18" s="2264"/>
      <c r="I18" s="2264"/>
      <c r="J18" s="2264"/>
      <c r="K18" s="2264"/>
      <c r="L18" s="2264"/>
      <c r="M18" s="2264"/>
      <c r="N18" s="2264"/>
      <c r="O18" s="2264"/>
      <c r="P18" s="2264"/>
      <c r="Q18" s="2264"/>
      <c r="R18" s="2264"/>
      <c r="S18" s="2264"/>
      <c r="T18" s="2265"/>
      <c r="U18" s="2263"/>
      <c r="V18" s="2264"/>
      <c r="W18" s="2264"/>
      <c r="X18" s="2264"/>
      <c r="Y18" s="2264"/>
      <c r="Z18" s="2264"/>
      <c r="AA18" s="2264"/>
      <c r="AB18" s="2264"/>
      <c r="AC18" s="2264"/>
      <c r="AD18" s="2264"/>
      <c r="AE18" s="2264"/>
      <c r="AF18" s="2264"/>
      <c r="AG18" s="2264"/>
      <c r="AH18" s="2264"/>
      <c r="AI18" s="2264"/>
      <c r="AJ18" s="2264"/>
      <c r="AK18" s="2264"/>
      <c r="AL18" s="2264"/>
      <c r="AM18" s="2264"/>
      <c r="AN18" s="2265"/>
    </row>
    <row r="19" spans="2:40" ht="14.25" customHeight="1">
      <c r="B19" s="2266"/>
      <c r="C19" s="2267"/>
      <c r="D19" s="2267"/>
      <c r="E19" s="2267"/>
      <c r="F19" s="2267"/>
      <c r="G19" s="2267"/>
      <c r="H19" s="2267"/>
      <c r="I19" s="2267"/>
      <c r="J19" s="2267"/>
      <c r="K19" s="2267"/>
      <c r="L19" s="2267"/>
      <c r="M19" s="2267"/>
      <c r="N19" s="2267"/>
      <c r="O19" s="2267"/>
      <c r="P19" s="2267"/>
      <c r="Q19" s="2267"/>
      <c r="R19" s="2267"/>
      <c r="S19" s="2267"/>
      <c r="T19" s="2268"/>
      <c r="U19" s="2266"/>
      <c r="V19" s="2267"/>
      <c r="W19" s="2267"/>
      <c r="X19" s="2267"/>
      <c r="Y19" s="2267"/>
      <c r="Z19" s="2267"/>
      <c r="AA19" s="2267"/>
      <c r="AB19" s="2267"/>
      <c r="AC19" s="2267"/>
      <c r="AD19" s="2267"/>
      <c r="AE19" s="2267"/>
      <c r="AF19" s="2267"/>
      <c r="AG19" s="2267"/>
      <c r="AH19" s="2267"/>
      <c r="AI19" s="2267"/>
      <c r="AJ19" s="2267"/>
      <c r="AK19" s="2267"/>
      <c r="AL19" s="2267"/>
      <c r="AM19" s="2267"/>
      <c r="AN19" s="2268"/>
    </row>
    <row r="20" spans="2:40" ht="5.25" customHeight="1"/>
    <row r="21" spans="2:40" ht="13.5">
      <c r="B21" s="287" t="s">
        <v>839</v>
      </c>
      <c r="AL21" s="287"/>
    </row>
    <row r="22" spans="2:40" ht="15.75" customHeight="1">
      <c r="B22" s="2249" t="s">
        <v>840</v>
      </c>
      <c r="C22" s="2249"/>
      <c r="D22" s="2249"/>
      <c r="E22" s="2249"/>
      <c r="F22" s="2249"/>
      <c r="G22" s="2249"/>
      <c r="H22" s="2249"/>
      <c r="I22" s="2249"/>
      <c r="J22" s="2249"/>
      <c r="K22" s="2249"/>
      <c r="L22" s="2249"/>
      <c r="M22" s="2249"/>
      <c r="N22" s="2249"/>
      <c r="O22" s="2249"/>
      <c r="P22" s="2249"/>
      <c r="Q22" s="2249"/>
      <c r="R22" s="2249"/>
      <c r="S22" s="2249"/>
      <c r="T22" s="2249"/>
      <c r="U22" s="2249" t="s">
        <v>841</v>
      </c>
      <c r="V22" s="2249"/>
      <c r="W22" s="2249"/>
      <c r="X22" s="2249"/>
      <c r="Y22" s="2249"/>
      <c r="Z22" s="2249"/>
      <c r="AA22" s="2249"/>
      <c r="AB22" s="2249"/>
      <c r="AC22" s="2249"/>
      <c r="AD22" s="2249"/>
      <c r="AE22" s="2249"/>
      <c r="AF22" s="2249"/>
      <c r="AG22" s="2249"/>
      <c r="AH22" s="2249"/>
      <c r="AI22" s="2249"/>
      <c r="AJ22" s="2249"/>
      <c r="AK22" s="2249"/>
      <c r="AL22" s="2249"/>
      <c r="AM22" s="2249"/>
      <c r="AN22" s="2249"/>
    </row>
    <row r="23" spans="2:40" ht="13.5">
      <c r="B23" s="2249"/>
      <c r="C23" s="2249"/>
      <c r="D23" s="2249"/>
      <c r="E23" s="2249"/>
      <c r="F23" s="2249"/>
      <c r="G23" s="2249"/>
      <c r="H23" s="2249"/>
      <c r="I23" s="2249"/>
      <c r="J23" s="2249"/>
      <c r="K23" s="2249"/>
      <c r="L23" s="2249"/>
      <c r="M23" s="2249"/>
      <c r="N23" s="2249"/>
      <c r="O23" s="2249"/>
      <c r="P23" s="2249"/>
      <c r="Q23" s="2249"/>
      <c r="R23" s="2249"/>
      <c r="S23" s="2249"/>
      <c r="T23" s="2249"/>
      <c r="U23" s="2249"/>
      <c r="V23" s="2249"/>
      <c r="W23" s="2249"/>
      <c r="X23" s="2249"/>
      <c r="Y23" s="2249"/>
      <c r="Z23" s="2249"/>
      <c r="AA23" s="2249"/>
      <c r="AB23" s="2249"/>
      <c r="AC23" s="2249"/>
      <c r="AD23" s="2249"/>
      <c r="AE23" s="2249"/>
      <c r="AF23" s="2249"/>
      <c r="AG23" s="2249"/>
      <c r="AH23" s="2249"/>
      <c r="AI23" s="2249"/>
      <c r="AJ23" s="2249"/>
      <c r="AK23" s="2249"/>
      <c r="AL23" s="2249"/>
      <c r="AM23" s="2249"/>
      <c r="AN23" s="2249"/>
    </row>
    <row r="24" spans="2:40" ht="13.5">
      <c r="B24" s="2249"/>
      <c r="C24" s="2249"/>
      <c r="D24" s="2249"/>
      <c r="E24" s="2249"/>
      <c r="F24" s="2249"/>
      <c r="G24" s="2249"/>
      <c r="H24" s="2249"/>
      <c r="I24" s="2249"/>
      <c r="J24" s="2249"/>
      <c r="K24" s="2249"/>
      <c r="L24" s="2249"/>
      <c r="M24" s="2249"/>
      <c r="N24" s="2249"/>
      <c r="O24" s="2249"/>
      <c r="P24" s="2249"/>
      <c r="Q24" s="2249"/>
      <c r="R24" s="2249"/>
      <c r="S24" s="2249"/>
      <c r="T24" s="2249"/>
      <c r="U24" s="2249"/>
      <c r="V24" s="2249"/>
      <c r="W24" s="2249"/>
      <c r="X24" s="2249"/>
      <c r="Y24" s="2249"/>
      <c r="Z24" s="2249"/>
      <c r="AA24" s="2249"/>
      <c r="AB24" s="2249"/>
      <c r="AC24" s="2249"/>
      <c r="AD24" s="2249"/>
      <c r="AE24" s="2249"/>
      <c r="AF24" s="2249"/>
      <c r="AG24" s="2249"/>
      <c r="AH24" s="2249"/>
      <c r="AI24" s="2249"/>
      <c r="AJ24" s="2249"/>
      <c r="AK24" s="2249"/>
      <c r="AL24" s="2249"/>
      <c r="AM24" s="2249"/>
      <c r="AN24" s="2249"/>
    </row>
    <row r="25" spans="2:40" ht="13.5">
      <c r="B25" s="2249"/>
      <c r="C25" s="2249"/>
      <c r="D25" s="2249"/>
      <c r="E25" s="2249"/>
      <c r="F25" s="2249"/>
      <c r="G25" s="2249"/>
      <c r="H25" s="2249"/>
      <c r="I25" s="2249"/>
      <c r="J25" s="2249"/>
      <c r="K25" s="2249"/>
      <c r="L25" s="2249"/>
      <c r="M25" s="2249"/>
      <c r="N25" s="2249"/>
      <c r="O25" s="2249"/>
      <c r="P25" s="2249"/>
      <c r="Q25" s="2249"/>
      <c r="R25" s="2249"/>
      <c r="S25" s="2249"/>
      <c r="T25" s="2249"/>
      <c r="U25" s="2249"/>
      <c r="V25" s="2249"/>
      <c r="W25" s="2249"/>
      <c r="X25" s="2249"/>
      <c r="Y25" s="2249"/>
      <c r="Z25" s="2249"/>
      <c r="AA25" s="2249"/>
      <c r="AB25" s="2249"/>
      <c r="AC25" s="2249"/>
      <c r="AD25" s="2249"/>
      <c r="AE25" s="2249"/>
      <c r="AF25" s="2249"/>
      <c r="AG25" s="2249"/>
      <c r="AH25" s="2249"/>
      <c r="AI25" s="2249"/>
      <c r="AJ25" s="2249"/>
      <c r="AK25" s="2249"/>
      <c r="AL25" s="2249"/>
      <c r="AM25" s="2249"/>
      <c r="AN25" s="2249"/>
    </row>
    <row r="26" spans="2:40" ht="13.5">
      <c r="B26" s="2249"/>
      <c r="C26" s="2249"/>
      <c r="D26" s="2249"/>
      <c r="E26" s="2249"/>
      <c r="F26" s="2249"/>
      <c r="G26" s="2249"/>
      <c r="H26" s="2249"/>
      <c r="I26" s="2249"/>
      <c r="J26" s="2249"/>
      <c r="K26" s="2249"/>
      <c r="L26" s="2249"/>
      <c r="M26" s="2249"/>
      <c r="N26" s="2249"/>
      <c r="O26" s="2249"/>
      <c r="P26" s="2249"/>
      <c r="Q26" s="2249"/>
      <c r="R26" s="2249"/>
      <c r="S26" s="2249"/>
      <c r="T26" s="2249"/>
      <c r="U26" s="2249"/>
      <c r="V26" s="2249"/>
      <c r="W26" s="2249"/>
      <c r="X26" s="2249"/>
      <c r="Y26" s="2249"/>
      <c r="Z26" s="2249"/>
      <c r="AA26" s="2249"/>
      <c r="AB26" s="2249"/>
      <c r="AC26" s="2249"/>
      <c r="AD26" s="2249"/>
      <c r="AE26" s="2249"/>
      <c r="AF26" s="2249"/>
      <c r="AG26" s="2249"/>
      <c r="AH26" s="2249"/>
      <c r="AI26" s="2249"/>
      <c r="AJ26" s="2249"/>
      <c r="AK26" s="2249"/>
      <c r="AL26" s="2249"/>
      <c r="AM26" s="2249"/>
      <c r="AN26" s="2249"/>
    </row>
    <row r="27" spans="2:40" ht="13.5">
      <c r="B27" s="2269" t="s">
        <v>842</v>
      </c>
      <c r="C27" s="2270"/>
      <c r="D27" s="2270"/>
      <c r="E27" s="2270"/>
      <c r="F27" s="2270"/>
      <c r="G27" s="2270"/>
      <c r="H27" s="2270"/>
      <c r="I27" s="2270"/>
      <c r="J27" s="2270"/>
      <c r="K27" s="2270"/>
      <c r="L27" s="2270"/>
      <c r="M27" s="2270"/>
      <c r="N27" s="2270"/>
      <c r="O27" s="2270"/>
      <c r="P27" s="2270"/>
      <c r="Q27" s="2270"/>
      <c r="R27" s="2270"/>
      <c r="S27" s="2270"/>
      <c r="T27" s="2270"/>
      <c r="U27" s="2270"/>
      <c r="V27" s="2270"/>
      <c r="W27" s="2270"/>
      <c r="X27" s="2270"/>
      <c r="Y27" s="2270"/>
      <c r="Z27" s="2270"/>
      <c r="AA27" s="2270"/>
      <c r="AB27" s="2270"/>
      <c r="AC27" s="2270"/>
      <c r="AD27" s="2270"/>
      <c r="AE27" s="2270"/>
      <c r="AF27" s="2270"/>
      <c r="AG27" s="2270"/>
      <c r="AH27" s="2270"/>
      <c r="AI27" s="2270"/>
      <c r="AJ27" s="2270"/>
      <c r="AK27" s="2270"/>
      <c r="AL27" s="2270"/>
      <c r="AM27" s="2270"/>
      <c r="AN27" s="2270"/>
    </row>
    <row r="28" spans="2:40" ht="13.5">
      <c r="B28" s="2271"/>
      <c r="C28" s="2271"/>
      <c r="D28" s="2271"/>
      <c r="E28" s="2271"/>
      <c r="F28" s="2271"/>
      <c r="G28" s="2271"/>
      <c r="H28" s="2271"/>
      <c r="I28" s="2271"/>
      <c r="J28" s="2271"/>
      <c r="K28" s="2271"/>
      <c r="L28" s="2271"/>
      <c r="M28" s="2271"/>
      <c r="N28" s="2271"/>
      <c r="O28" s="2271"/>
      <c r="P28" s="2271"/>
      <c r="Q28" s="2271"/>
      <c r="R28" s="2271"/>
      <c r="S28" s="2271"/>
      <c r="T28" s="2271"/>
      <c r="U28" s="2271"/>
      <c r="V28" s="2271"/>
      <c r="W28" s="2271"/>
      <c r="X28" s="2271"/>
      <c r="Y28" s="2271"/>
      <c r="Z28" s="2271"/>
      <c r="AA28" s="2271"/>
      <c r="AB28" s="2271"/>
      <c r="AC28" s="2271"/>
      <c r="AD28" s="2271"/>
      <c r="AE28" s="2271"/>
      <c r="AF28" s="2271"/>
      <c r="AG28" s="2271"/>
      <c r="AH28" s="2271"/>
      <c r="AI28" s="2271"/>
      <c r="AJ28" s="2271"/>
      <c r="AK28" s="2271"/>
      <c r="AL28" s="2271"/>
      <c r="AM28" s="2271"/>
      <c r="AN28" s="2271"/>
    </row>
    <row r="29" spans="2:40" ht="7.5" customHeight="1"/>
    <row r="30" spans="2:40" ht="13.5">
      <c r="B30" s="287" t="s">
        <v>843</v>
      </c>
      <c r="AL30" s="287"/>
    </row>
    <row r="31" spans="2:40" ht="15.75" customHeight="1">
      <c r="B31" s="2249" t="s">
        <v>844</v>
      </c>
      <c r="C31" s="2249"/>
      <c r="D31" s="2249"/>
      <c r="E31" s="2249"/>
      <c r="F31" s="2249"/>
      <c r="G31" s="2249"/>
      <c r="H31" s="2249"/>
      <c r="I31" s="2249"/>
      <c r="J31" s="2249"/>
      <c r="K31" s="2249"/>
      <c r="L31" s="2249"/>
      <c r="M31" s="2249"/>
      <c r="N31" s="2249"/>
      <c r="O31" s="2249"/>
      <c r="P31" s="2249"/>
      <c r="Q31" s="2249"/>
      <c r="R31" s="2249"/>
      <c r="S31" s="2249"/>
      <c r="T31" s="2249"/>
      <c r="U31" s="2249" t="s">
        <v>845</v>
      </c>
      <c r="V31" s="2249"/>
      <c r="W31" s="2249"/>
      <c r="X31" s="2249"/>
      <c r="Y31" s="2249"/>
      <c r="Z31" s="2249"/>
      <c r="AA31" s="2249"/>
      <c r="AB31" s="2249"/>
      <c r="AC31" s="2249"/>
      <c r="AD31" s="2249"/>
      <c r="AE31" s="2249"/>
      <c r="AF31" s="2249"/>
      <c r="AG31" s="2249"/>
      <c r="AH31" s="2249"/>
      <c r="AI31" s="2249"/>
      <c r="AJ31" s="2249"/>
      <c r="AK31" s="2249"/>
      <c r="AL31" s="2249"/>
      <c r="AM31" s="2249"/>
      <c r="AN31" s="2249"/>
    </row>
    <row r="32" spans="2:40" ht="11.25" customHeight="1">
      <c r="B32" s="2272" t="s">
        <v>670</v>
      </c>
      <c r="C32" s="2273"/>
      <c r="D32" s="2273"/>
      <c r="E32" s="2273"/>
      <c r="F32" s="2273"/>
      <c r="G32" s="2273"/>
      <c r="H32" s="2273"/>
      <c r="I32" s="2273"/>
      <c r="J32" s="2273"/>
      <c r="K32" s="2273"/>
      <c r="L32" s="2273"/>
      <c r="M32" s="2273"/>
      <c r="N32" s="2273"/>
      <c r="O32" s="2273"/>
      <c r="P32" s="2273"/>
      <c r="Q32" s="2273"/>
      <c r="R32" s="2273"/>
      <c r="S32" s="2273"/>
      <c r="T32" s="2274"/>
      <c r="U32" s="2272" t="s">
        <v>670</v>
      </c>
      <c r="V32" s="2273"/>
      <c r="W32" s="2273"/>
      <c r="X32" s="2273"/>
      <c r="Y32" s="2273"/>
      <c r="Z32" s="2273"/>
      <c r="AA32" s="2273"/>
      <c r="AB32" s="2273"/>
      <c r="AC32" s="2273"/>
      <c r="AD32" s="2273"/>
      <c r="AE32" s="2273"/>
      <c r="AF32" s="2273"/>
      <c r="AG32" s="2273"/>
      <c r="AH32" s="2273"/>
      <c r="AI32" s="2273"/>
      <c r="AJ32" s="2273"/>
      <c r="AK32" s="2273"/>
      <c r="AL32" s="2273"/>
      <c r="AM32" s="2273"/>
      <c r="AN32" s="2274"/>
    </row>
    <row r="33" spans="2:40" ht="11.25" customHeight="1">
      <c r="B33" s="2275"/>
      <c r="C33" s="2276"/>
      <c r="D33" s="2276"/>
      <c r="E33" s="2276"/>
      <c r="F33" s="2276"/>
      <c r="G33" s="2276"/>
      <c r="H33" s="2276"/>
      <c r="I33" s="2276"/>
      <c r="J33" s="2276"/>
      <c r="K33" s="2276"/>
      <c r="L33" s="2276"/>
      <c r="M33" s="2276"/>
      <c r="N33" s="2276"/>
      <c r="O33" s="2276"/>
      <c r="P33" s="2276"/>
      <c r="Q33" s="2276"/>
      <c r="R33" s="2276"/>
      <c r="S33" s="2276"/>
      <c r="T33" s="2277"/>
      <c r="U33" s="2275"/>
      <c r="V33" s="2276"/>
      <c r="W33" s="2276"/>
      <c r="X33" s="2276"/>
      <c r="Y33" s="2276"/>
      <c r="Z33" s="2276"/>
      <c r="AA33" s="2276"/>
      <c r="AB33" s="2276"/>
      <c r="AC33" s="2276"/>
      <c r="AD33" s="2276"/>
      <c r="AE33" s="2276"/>
      <c r="AF33" s="2276"/>
      <c r="AG33" s="2276"/>
      <c r="AH33" s="2276"/>
      <c r="AI33" s="2276"/>
      <c r="AJ33" s="2276"/>
      <c r="AK33" s="2276"/>
      <c r="AL33" s="2276"/>
      <c r="AM33" s="2276"/>
      <c r="AN33" s="2277"/>
    </row>
    <row r="34" spans="2:40" ht="13.5">
      <c r="B34" s="2278" t="s">
        <v>846</v>
      </c>
      <c r="C34" s="2278"/>
      <c r="D34" s="2278"/>
      <c r="E34" s="2278"/>
      <c r="F34" s="2278"/>
      <c r="G34" s="2278"/>
      <c r="H34" s="2278"/>
      <c r="I34" s="2278"/>
      <c r="J34" s="2278"/>
      <c r="K34" s="2278"/>
      <c r="L34" s="2278"/>
      <c r="M34" s="2278"/>
      <c r="N34" s="2278"/>
      <c r="O34" s="2278"/>
      <c r="P34" s="2278"/>
      <c r="Q34" s="2278"/>
      <c r="R34" s="2278"/>
      <c r="S34" s="2278"/>
      <c r="T34" s="2278"/>
      <c r="U34" s="2278" t="s">
        <v>847</v>
      </c>
      <c r="V34" s="2278"/>
      <c r="W34" s="2278"/>
      <c r="X34" s="2278"/>
      <c r="Y34" s="2278"/>
      <c r="Z34" s="2278"/>
      <c r="AA34" s="2278"/>
      <c r="AB34" s="2278"/>
      <c r="AC34" s="2278"/>
      <c r="AD34" s="2278"/>
      <c r="AE34" s="2278"/>
      <c r="AF34" s="2278"/>
      <c r="AG34" s="2278"/>
      <c r="AH34" s="2278"/>
      <c r="AI34" s="2278"/>
      <c r="AJ34" s="2278"/>
      <c r="AK34" s="2278"/>
      <c r="AL34" s="2278"/>
      <c r="AM34" s="2278"/>
      <c r="AN34" s="2278"/>
    </row>
    <row r="35" spans="2:40" ht="13.5">
      <c r="B35" s="2279"/>
      <c r="C35" s="2279"/>
      <c r="D35" s="2279"/>
      <c r="E35" s="2279"/>
      <c r="F35" s="2279"/>
      <c r="G35" s="2279"/>
      <c r="H35" s="2279"/>
      <c r="I35" s="2279"/>
      <c r="J35" s="2279"/>
      <c r="K35" s="2279"/>
      <c r="L35" s="2279"/>
      <c r="M35" s="2279"/>
      <c r="N35" s="2279"/>
      <c r="O35" s="2279"/>
      <c r="P35" s="2279"/>
      <c r="Q35" s="2279"/>
      <c r="R35" s="2279"/>
      <c r="S35" s="2279"/>
      <c r="T35" s="2279"/>
      <c r="U35" s="2279"/>
      <c r="V35" s="2279"/>
      <c r="W35" s="2279"/>
      <c r="X35" s="2279"/>
      <c r="Y35" s="2279"/>
      <c r="Z35" s="2279"/>
      <c r="AA35" s="2279"/>
      <c r="AB35" s="2279"/>
      <c r="AC35" s="2279"/>
      <c r="AD35" s="2279"/>
      <c r="AE35" s="2279"/>
      <c r="AF35" s="2279"/>
      <c r="AG35" s="2279"/>
      <c r="AH35" s="2279"/>
      <c r="AI35" s="2279"/>
      <c r="AJ35" s="2279"/>
      <c r="AK35" s="2279"/>
      <c r="AL35" s="2279"/>
      <c r="AM35" s="2279"/>
      <c r="AN35" s="2279"/>
    </row>
    <row r="36" spans="2:40" ht="13.5">
      <c r="B36" s="2279"/>
      <c r="C36" s="2279"/>
      <c r="D36" s="2279"/>
      <c r="E36" s="2279"/>
      <c r="F36" s="2279"/>
      <c r="G36" s="2279"/>
      <c r="H36" s="2279"/>
      <c r="I36" s="2279"/>
      <c r="J36" s="2279"/>
      <c r="K36" s="2279"/>
      <c r="L36" s="2279"/>
      <c r="M36" s="2279"/>
      <c r="N36" s="2279"/>
      <c r="O36" s="2279"/>
      <c r="P36" s="2279"/>
      <c r="Q36" s="2279"/>
      <c r="R36" s="2279"/>
      <c r="S36" s="2279"/>
      <c r="T36" s="2279"/>
      <c r="U36" s="2279"/>
      <c r="V36" s="2279"/>
      <c r="W36" s="2279"/>
      <c r="X36" s="2279"/>
      <c r="Y36" s="2279"/>
      <c r="Z36" s="2279"/>
      <c r="AA36" s="2279"/>
      <c r="AB36" s="2279"/>
      <c r="AC36" s="2279"/>
      <c r="AD36" s="2279"/>
      <c r="AE36" s="2279"/>
      <c r="AF36" s="2279"/>
      <c r="AG36" s="2279"/>
      <c r="AH36" s="2279"/>
      <c r="AI36" s="2279"/>
      <c r="AJ36" s="2279"/>
      <c r="AK36" s="2279"/>
      <c r="AL36" s="2279"/>
      <c r="AM36" s="2279"/>
      <c r="AN36" s="2279"/>
    </row>
    <row r="37" spans="2:40" ht="13.5">
      <c r="B37" s="2279"/>
      <c r="C37" s="2279"/>
      <c r="D37" s="2279"/>
      <c r="E37" s="2279"/>
      <c r="F37" s="2279"/>
      <c r="G37" s="2279"/>
      <c r="H37" s="2279"/>
      <c r="I37" s="2279"/>
      <c r="J37" s="2279"/>
      <c r="K37" s="2279"/>
      <c r="L37" s="2279"/>
      <c r="M37" s="2279"/>
      <c r="N37" s="2279"/>
      <c r="O37" s="2279"/>
      <c r="P37" s="2279"/>
      <c r="Q37" s="2279"/>
      <c r="R37" s="2279"/>
      <c r="S37" s="2279"/>
      <c r="T37" s="2279"/>
      <c r="U37" s="2279"/>
      <c r="V37" s="2279"/>
      <c r="W37" s="2279"/>
      <c r="X37" s="2279"/>
      <c r="Y37" s="2279"/>
      <c r="Z37" s="2279"/>
      <c r="AA37" s="2279"/>
      <c r="AB37" s="2279"/>
      <c r="AC37" s="2279"/>
      <c r="AD37" s="2279"/>
      <c r="AE37" s="2279"/>
      <c r="AF37" s="2279"/>
      <c r="AG37" s="2279"/>
      <c r="AH37" s="2279"/>
      <c r="AI37" s="2279"/>
      <c r="AJ37" s="2279"/>
      <c r="AK37" s="2279"/>
      <c r="AL37" s="2279"/>
      <c r="AM37" s="2279"/>
      <c r="AN37" s="2279"/>
    </row>
    <row r="38" spans="2:40" s="404" customFormat="1" ht="11.25">
      <c r="B38" s="402" t="s">
        <v>848</v>
      </c>
      <c r="C38" s="402"/>
      <c r="D38" s="402"/>
      <c r="E38" s="402"/>
      <c r="F38" s="402"/>
      <c r="G38" s="402"/>
      <c r="H38" s="402"/>
      <c r="I38" s="402"/>
      <c r="J38" s="402"/>
      <c r="K38" s="402"/>
      <c r="L38" s="402"/>
      <c r="M38" s="402"/>
      <c r="N38" s="402"/>
      <c r="O38" s="402"/>
      <c r="P38" s="402"/>
      <c r="Q38" s="402"/>
      <c r="R38" s="402"/>
      <c r="S38" s="402"/>
      <c r="T38" s="402"/>
      <c r="U38" s="402"/>
      <c r="V38" s="402"/>
      <c r="W38" s="402"/>
      <c r="X38" s="402"/>
      <c r="Y38" s="402"/>
      <c r="Z38" s="402"/>
      <c r="AA38" s="402"/>
      <c r="AB38" s="402"/>
      <c r="AC38" s="402"/>
      <c r="AD38" s="402"/>
      <c r="AE38" s="402"/>
      <c r="AF38" s="402"/>
      <c r="AG38" s="402"/>
      <c r="AH38" s="402"/>
      <c r="AI38" s="402"/>
      <c r="AJ38" s="402"/>
      <c r="AK38" s="402"/>
      <c r="AL38" s="402"/>
      <c r="AM38" s="402"/>
      <c r="AN38" s="402"/>
    </row>
    <row r="39" spans="2:40" ht="8.25" customHeight="1"/>
    <row r="40" spans="2:40" ht="13.5">
      <c r="B40" s="287" t="s">
        <v>849</v>
      </c>
      <c r="AL40" s="287"/>
    </row>
    <row r="41" spans="2:40" ht="13.5">
      <c r="B41" s="2249" t="s">
        <v>850</v>
      </c>
      <c r="C41" s="2249"/>
      <c r="D41" s="2249"/>
      <c r="E41" s="2249"/>
      <c r="F41" s="2249"/>
      <c r="G41" s="2249"/>
      <c r="H41" s="2249"/>
      <c r="I41" s="2249"/>
      <c r="J41" s="2249"/>
      <c r="K41" s="2249"/>
      <c r="L41" s="2249"/>
      <c r="M41" s="2249"/>
      <c r="N41" s="2249"/>
      <c r="O41" s="2249"/>
      <c r="P41" s="2249"/>
      <c r="Q41" s="2249"/>
      <c r="R41" s="2249"/>
      <c r="S41" s="2249"/>
      <c r="T41" s="2249"/>
      <c r="U41" s="2249" t="s">
        <v>851</v>
      </c>
      <c r="V41" s="2249"/>
      <c r="W41" s="2249"/>
      <c r="X41" s="2249"/>
      <c r="Y41" s="2249"/>
      <c r="Z41" s="2249"/>
      <c r="AA41" s="2249"/>
      <c r="AB41" s="2249"/>
      <c r="AC41" s="2249"/>
      <c r="AD41" s="2249"/>
      <c r="AE41" s="2249"/>
      <c r="AF41" s="2249"/>
      <c r="AG41" s="2249"/>
      <c r="AH41" s="2249"/>
      <c r="AI41" s="2249"/>
      <c r="AJ41" s="2249"/>
      <c r="AK41" s="2249"/>
      <c r="AL41" s="2249"/>
      <c r="AM41" s="2249"/>
      <c r="AN41" s="2249"/>
    </row>
    <row r="42" spans="2:40" ht="11.25" customHeight="1">
      <c r="B42" s="2280" t="s">
        <v>670</v>
      </c>
      <c r="C42" s="2280"/>
      <c r="D42" s="2280"/>
      <c r="E42" s="2280"/>
      <c r="F42" s="2280"/>
      <c r="G42" s="2280"/>
      <c r="H42" s="2280"/>
      <c r="I42" s="2280"/>
      <c r="J42" s="2280"/>
      <c r="K42" s="2280"/>
      <c r="L42" s="2280"/>
      <c r="M42" s="2280"/>
      <c r="N42" s="2280"/>
      <c r="O42" s="2280"/>
      <c r="P42" s="2280"/>
      <c r="Q42" s="2280"/>
      <c r="R42" s="2280"/>
      <c r="S42" s="2280"/>
      <c r="T42" s="2280"/>
      <c r="U42" s="2280" t="s">
        <v>670</v>
      </c>
      <c r="V42" s="2280"/>
      <c r="W42" s="2280"/>
      <c r="X42" s="2280"/>
      <c r="Y42" s="2280"/>
      <c r="Z42" s="2280"/>
      <c r="AA42" s="2280"/>
      <c r="AB42" s="2280"/>
      <c r="AC42" s="2280"/>
      <c r="AD42" s="2280"/>
      <c r="AE42" s="2280"/>
      <c r="AF42" s="2280"/>
      <c r="AG42" s="2280"/>
      <c r="AH42" s="2280"/>
      <c r="AI42" s="2280"/>
      <c r="AJ42" s="2280"/>
      <c r="AK42" s="2280"/>
      <c r="AL42" s="2280"/>
      <c r="AM42" s="2280"/>
      <c r="AN42" s="2280"/>
    </row>
    <row r="43" spans="2:40" ht="11.25" customHeight="1">
      <c r="B43" s="2281"/>
      <c r="C43" s="2281"/>
      <c r="D43" s="2281"/>
      <c r="E43" s="2281"/>
      <c r="F43" s="2281"/>
      <c r="G43" s="2281"/>
      <c r="H43" s="2281"/>
      <c r="I43" s="2281"/>
      <c r="J43" s="2281"/>
      <c r="K43" s="2281"/>
      <c r="L43" s="2281"/>
      <c r="M43" s="2281"/>
      <c r="N43" s="2281"/>
      <c r="O43" s="2281"/>
      <c r="P43" s="2281"/>
      <c r="Q43" s="2281"/>
      <c r="R43" s="2281"/>
      <c r="S43" s="2281"/>
      <c r="T43" s="2281"/>
      <c r="U43" s="2281"/>
      <c r="V43" s="2281"/>
      <c r="W43" s="2281"/>
      <c r="X43" s="2281"/>
      <c r="Y43" s="2281"/>
      <c r="Z43" s="2281"/>
      <c r="AA43" s="2281"/>
      <c r="AB43" s="2281"/>
      <c r="AC43" s="2281"/>
      <c r="AD43" s="2281"/>
      <c r="AE43" s="2281"/>
      <c r="AF43" s="2281"/>
      <c r="AG43" s="2281"/>
      <c r="AH43" s="2281"/>
      <c r="AI43" s="2281"/>
      <c r="AJ43" s="2281"/>
      <c r="AK43" s="2281"/>
      <c r="AL43" s="2281"/>
      <c r="AM43" s="2281"/>
      <c r="AN43" s="2281"/>
    </row>
    <row r="44" spans="2:40" ht="13.5">
      <c r="B44" s="2278" t="s">
        <v>846</v>
      </c>
      <c r="C44" s="2278"/>
      <c r="D44" s="2278"/>
      <c r="E44" s="2278"/>
      <c r="F44" s="2278"/>
      <c r="G44" s="2278"/>
      <c r="H44" s="2278"/>
      <c r="I44" s="2278"/>
      <c r="J44" s="2278"/>
      <c r="K44" s="2278"/>
      <c r="L44" s="2278"/>
      <c r="M44" s="2278"/>
      <c r="N44" s="2278"/>
      <c r="O44" s="2278"/>
      <c r="P44" s="2278"/>
      <c r="Q44" s="2278"/>
      <c r="R44" s="2278"/>
      <c r="S44" s="2278"/>
      <c r="T44" s="2278"/>
      <c r="U44" s="2278" t="s">
        <v>847</v>
      </c>
      <c r="V44" s="2278"/>
      <c r="W44" s="2278"/>
      <c r="X44" s="2278"/>
      <c r="Y44" s="2278"/>
      <c r="Z44" s="2278"/>
      <c r="AA44" s="2278"/>
      <c r="AB44" s="2278"/>
      <c r="AC44" s="2278"/>
      <c r="AD44" s="2278"/>
      <c r="AE44" s="2278"/>
      <c r="AF44" s="2278"/>
      <c r="AG44" s="2278"/>
      <c r="AH44" s="2278"/>
      <c r="AI44" s="2278"/>
      <c r="AJ44" s="2278"/>
      <c r="AK44" s="2278"/>
      <c r="AL44" s="2278"/>
      <c r="AM44" s="2278"/>
      <c r="AN44" s="2278"/>
    </row>
    <row r="45" spans="2:40" ht="13.5">
      <c r="B45" s="2279"/>
      <c r="C45" s="2279"/>
      <c r="D45" s="2279"/>
      <c r="E45" s="2279"/>
      <c r="F45" s="2279"/>
      <c r="G45" s="2279"/>
      <c r="H45" s="2279"/>
      <c r="I45" s="2279"/>
      <c r="J45" s="2279"/>
      <c r="K45" s="2279"/>
      <c r="L45" s="2279"/>
      <c r="M45" s="2279"/>
      <c r="N45" s="2279"/>
      <c r="O45" s="2279"/>
      <c r="P45" s="2279"/>
      <c r="Q45" s="2279"/>
      <c r="R45" s="2279"/>
      <c r="S45" s="2279"/>
      <c r="T45" s="2279"/>
      <c r="U45" s="2279"/>
      <c r="V45" s="2279"/>
      <c r="W45" s="2279"/>
      <c r="X45" s="2279"/>
      <c r="Y45" s="2279"/>
      <c r="Z45" s="2279"/>
      <c r="AA45" s="2279"/>
      <c r="AB45" s="2279"/>
      <c r="AC45" s="2279"/>
      <c r="AD45" s="2279"/>
      <c r="AE45" s="2279"/>
      <c r="AF45" s="2279"/>
      <c r="AG45" s="2279"/>
      <c r="AH45" s="2279"/>
      <c r="AI45" s="2279"/>
      <c r="AJ45" s="2279"/>
      <c r="AK45" s="2279"/>
      <c r="AL45" s="2279"/>
      <c r="AM45" s="2279"/>
      <c r="AN45" s="2279"/>
    </row>
    <row r="46" spans="2:40" ht="13.5">
      <c r="B46" s="2279"/>
      <c r="C46" s="2279"/>
      <c r="D46" s="2279"/>
      <c r="E46" s="2279"/>
      <c r="F46" s="2279"/>
      <c r="G46" s="2279"/>
      <c r="H46" s="2279"/>
      <c r="I46" s="2279"/>
      <c r="J46" s="2279"/>
      <c r="K46" s="2279"/>
      <c r="L46" s="2279"/>
      <c r="M46" s="2279"/>
      <c r="N46" s="2279"/>
      <c r="O46" s="2279"/>
      <c r="P46" s="2279"/>
      <c r="Q46" s="2279"/>
      <c r="R46" s="2279"/>
      <c r="S46" s="2279"/>
      <c r="T46" s="2279"/>
      <c r="U46" s="2279"/>
      <c r="V46" s="2279"/>
      <c r="W46" s="2279"/>
      <c r="X46" s="2279"/>
      <c r="Y46" s="2279"/>
      <c r="Z46" s="2279"/>
      <c r="AA46" s="2279"/>
      <c r="AB46" s="2279"/>
      <c r="AC46" s="2279"/>
      <c r="AD46" s="2279"/>
      <c r="AE46" s="2279"/>
      <c r="AF46" s="2279"/>
      <c r="AG46" s="2279"/>
      <c r="AH46" s="2279"/>
      <c r="AI46" s="2279"/>
      <c r="AJ46" s="2279"/>
      <c r="AK46" s="2279"/>
      <c r="AL46" s="2279"/>
      <c r="AM46" s="2279"/>
      <c r="AN46" s="2279"/>
    </row>
    <row r="47" spans="2:40" ht="13.5">
      <c r="B47" s="2279"/>
      <c r="C47" s="2279"/>
      <c r="D47" s="2279"/>
      <c r="E47" s="2279"/>
      <c r="F47" s="2279"/>
      <c r="G47" s="2279"/>
      <c r="H47" s="2279"/>
      <c r="I47" s="2279"/>
      <c r="J47" s="2279"/>
      <c r="K47" s="2279"/>
      <c r="L47" s="2279"/>
      <c r="M47" s="2279"/>
      <c r="N47" s="2279"/>
      <c r="O47" s="2279"/>
      <c r="P47" s="2279"/>
      <c r="Q47" s="2279"/>
      <c r="R47" s="2279"/>
      <c r="S47" s="2279"/>
      <c r="T47" s="2279"/>
      <c r="U47" s="2279"/>
      <c r="V47" s="2279"/>
      <c r="W47" s="2279"/>
      <c r="X47" s="2279"/>
      <c r="Y47" s="2279"/>
      <c r="Z47" s="2279"/>
      <c r="AA47" s="2279"/>
      <c r="AB47" s="2279"/>
      <c r="AC47" s="2279"/>
      <c r="AD47" s="2279"/>
      <c r="AE47" s="2279"/>
      <c r="AF47" s="2279"/>
      <c r="AG47" s="2279"/>
      <c r="AH47" s="2279"/>
      <c r="AI47" s="2279"/>
      <c r="AJ47" s="2279"/>
      <c r="AK47" s="2279"/>
      <c r="AL47" s="2279"/>
      <c r="AM47" s="2279"/>
      <c r="AN47" s="2279"/>
    </row>
    <row r="48" spans="2:40" ht="6.75" customHeight="1"/>
    <row r="49" spans="2:40" ht="13.5">
      <c r="B49" s="287" t="s">
        <v>852</v>
      </c>
      <c r="AL49" s="287"/>
    </row>
    <row r="50" spans="2:40" ht="13.5">
      <c r="B50" s="2249" t="s">
        <v>853</v>
      </c>
      <c r="C50" s="2249"/>
      <c r="D50" s="2249"/>
      <c r="E50" s="2249"/>
      <c r="F50" s="2249"/>
      <c r="G50" s="2249"/>
      <c r="H50" s="2249"/>
      <c r="I50" s="2249"/>
      <c r="J50" s="2249"/>
      <c r="K50" s="2249"/>
      <c r="L50" s="2249"/>
      <c r="M50" s="2249"/>
      <c r="N50" s="2249"/>
      <c r="O50" s="2249"/>
      <c r="P50" s="2249"/>
      <c r="Q50" s="2249"/>
      <c r="R50" s="2249"/>
      <c r="S50" s="2249"/>
      <c r="T50" s="2249"/>
      <c r="U50" s="2249" t="s">
        <v>854</v>
      </c>
      <c r="V50" s="2249"/>
      <c r="W50" s="2249"/>
      <c r="X50" s="2249"/>
      <c r="Y50" s="2249"/>
      <c r="Z50" s="2249"/>
      <c r="AA50" s="2249"/>
      <c r="AB50" s="2249"/>
      <c r="AC50" s="2249"/>
      <c r="AD50" s="2249"/>
      <c r="AE50" s="2249"/>
      <c r="AF50" s="2249"/>
      <c r="AG50" s="2249"/>
      <c r="AH50" s="2249"/>
      <c r="AI50" s="2249"/>
      <c r="AJ50" s="2249"/>
      <c r="AK50" s="2249"/>
      <c r="AL50" s="2249"/>
      <c r="AM50" s="2249"/>
      <c r="AN50" s="2249"/>
    </row>
    <row r="51" spans="2:40" ht="11.25" customHeight="1">
      <c r="B51" s="2280" t="s">
        <v>670</v>
      </c>
      <c r="C51" s="2280"/>
      <c r="D51" s="2280"/>
      <c r="E51" s="2280"/>
      <c r="F51" s="2280"/>
      <c r="G51" s="2280"/>
      <c r="H51" s="2280"/>
      <c r="I51" s="2280"/>
      <c r="J51" s="2280"/>
      <c r="K51" s="2280"/>
      <c r="L51" s="2280"/>
      <c r="M51" s="2280"/>
      <c r="N51" s="2280"/>
      <c r="O51" s="2280"/>
      <c r="P51" s="2280"/>
      <c r="Q51" s="2280"/>
      <c r="R51" s="2280"/>
      <c r="S51" s="2280"/>
      <c r="T51" s="2280"/>
      <c r="U51" s="2280" t="s">
        <v>670</v>
      </c>
      <c r="V51" s="2280"/>
      <c r="W51" s="2280"/>
      <c r="X51" s="2280"/>
      <c r="Y51" s="2280"/>
      <c r="Z51" s="2280"/>
      <c r="AA51" s="2280"/>
      <c r="AB51" s="2280"/>
      <c r="AC51" s="2280"/>
      <c r="AD51" s="2280"/>
      <c r="AE51" s="2280"/>
      <c r="AF51" s="2280"/>
      <c r="AG51" s="2280"/>
      <c r="AH51" s="2280"/>
      <c r="AI51" s="2280"/>
      <c r="AJ51" s="2280"/>
      <c r="AK51" s="2280"/>
      <c r="AL51" s="2280"/>
      <c r="AM51" s="2280"/>
      <c r="AN51" s="2280"/>
    </row>
    <row r="52" spans="2:40" ht="11.25" customHeight="1">
      <c r="B52" s="2280"/>
      <c r="C52" s="2280"/>
      <c r="D52" s="2280"/>
      <c r="E52" s="2280"/>
      <c r="F52" s="2280"/>
      <c r="G52" s="2280"/>
      <c r="H52" s="2280"/>
      <c r="I52" s="2280"/>
      <c r="J52" s="2280"/>
      <c r="K52" s="2280"/>
      <c r="L52" s="2280"/>
      <c r="M52" s="2280"/>
      <c r="N52" s="2280"/>
      <c r="O52" s="2280"/>
      <c r="P52" s="2280"/>
      <c r="Q52" s="2280"/>
      <c r="R52" s="2280"/>
      <c r="S52" s="2280"/>
      <c r="T52" s="2280"/>
      <c r="U52" s="2280"/>
      <c r="V52" s="2280"/>
      <c r="W52" s="2280"/>
      <c r="X52" s="2280"/>
      <c r="Y52" s="2280"/>
      <c r="Z52" s="2280"/>
      <c r="AA52" s="2280"/>
      <c r="AB52" s="2280"/>
      <c r="AC52" s="2280"/>
      <c r="AD52" s="2280"/>
      <c r="AE52" s="2280"/>
      <c r="AF52" s="2280"/>
      <c r="AG52" s="2280"/>
      <c r="AH52" s="2280"/>
      <c r="AI52" s="2280"/>
      <c r="AJ52" s="2280"/>
      <c r="AK52" s="2280"/>
      <c r="AL52" s="2280"/>
      <c r="AM52" s="2280"/>
      <c r="AN52" s="2280"/>
    </row>
    <row r="53" spans="2:40" ht="6" customHeight="1"/>
    <row r="54" spans="2:40">
      <c r="B54" s="287" t="s">
        <v>855</v>
      </c>
    </row>
    <row r="55" spans="2:40" ht="13.5">
      <c r="B55" s="2249" t="s">
        <v>856</v>
      </c>
      <c r="C55" s="2249"/>
      <c r="D55" s="2249"/>
      <c r="E55" s="2249"/>
      <c r="F55" s="2249"/>
      <c r="G55" s="2249"/>
      <c r="H55" s="2249"/>
      <c r="I55" s="2249"/>
      <c r="J55" s="2249"/>
      <c r="K55" s="2249"/>
      <c r="L55" s="2249"/>
      <c r="M55" s="2249"/>
      <c r="N55" s="2249"/>
      <c r="O55" s="2249"/>
      <c r="P55" s="2249"/>
      <c r="Q55" s="2249"/>
      <c r="R55" s="2249"/>
      <c r="S55" s="2249"/>
      <c r="T55" s="2249"/>
      <c r="U55" s="2249" t="s">
        <v>857</v>
      </c>
      <c r="V55" s="2249"/>
      <c r="W55" s="2249"/>
      <c r="X55" s="2249"/>
      <c r="Y55" s="2249"/>
      <c r="Z55" s="2249"/>
      <c r="AA55" s="2249"/>
      <c r="AB55" s="2249"/>
      <c r="AC55" s="2249"/>
      <c r="AD55" s="2249"/>
      <c r="AE55" s="2249"/>
      <c r="AF55" s="2249"/>
      <c r="AG55" s="2249"/>
      <c r="AH55" s="2249"/>
      <c r="AI55" s="2249"/>
      <c r="AJ55" s="2249"/>
      <c r="AK55" s="2249"/>
      <c r="AL55" s="2249"/>
      <c r="AM55" s="2249"/>
      <c r="AN55" s="2249"/>
    </row>
    <row r="56" spans="2:40" ht="11.25" customHeight="1">
      <c r="B56" s="2272" t="s">
        <v>670</v>
      </c>
      <c r="C56" s="2273"/>
      <c r="D56" s="2273"/>
      <c r="E56" s="2273"/>
      <c r="F56" s="2273"/>
      <c r="G56" s="2273"/>
      <c r="H56" s="2273"/>
      <c r="I56" s="2273"/>
      <c r="J56" s="2273"/>
      <c r="K56" s="2273"/>
      <c r="L56" s="2273"/>
      <c r="M56" s="2273"/>
      <c r="N56" s="2273"/>
      <c r="O56" s="2273"/>
      <c r="P56" s="2273"/>
      <c r="Q56" s="2273"/>
      <c r="R56" s="2273"/>
      <c r="S56" s="2273"/>
      <c r="T56" s="2274"/>
      <c r="U56" s="2272" t="s">
        <v>670</v>
      </c>
      <c r="V56" s="2273"/>
      <c r="W56" s="2273"/>
      <c r="X56" s="2273"/>
      <c r="Y56" s="2273"/>
      <c r="Z56" s="2273"/>
      <c r="AA56" s="2273"/>
      <c r="AB56" s="2273"/>
      <c r="AC56" s="2273"/>
      <c r="AD56" s="2273"/>
      <c r="AE56" s="2273"/>
      <c r="AF56" s="2273"/>
      <c r="AG56" s="2273"/>
      <c r="AH56" s="2273"/>
      <c r="AI56" s="2273"/>
      <c r="AJ56" s="2273"/>
      <c r="AK56" s="2273"/>
      <c r="AL56" s="2273"/>
      <c r="AM56" s="2273"/>
      <c r="AN56" s="2274"/>
    </row>
    <row r="57" spans="2:40" ht="11.25" customHeight="1">
      <c r="B57" s="2275"/>
      <c r="C57" s="2276"/>
      <c r="D57" s="2276"/>
      <c r="E57" s="2276"/>
      <c r="F57" s="2276"/>
      <c r="G57" s="2276"/>
      <c r="H57" s="2276"/>
      <c r="I57" s="2276"/>
      <c r="J57" s="2276"/>
      <c r="K57" s="2276"/>
      <c r="L57" s="2276"/>
      <c r="M57" s="2276"/>
      <c r="N57" s="2276"/>
      <c r="O57" s="2276"/>
      <c r="P57" s="2276"/>
      <c r="Q57" s="2276"/>
      <c r="R57" s="2276"/>
      <c r="S57" s="2276"/>
      <c r="T57" s="2277"/>
      <c r="U57" s="2275"/>
      <c r="V57" s="2276"/>
      <c r="W57" s="2276"/>
      <c r="X57" s="2276"/>
      <c r="Y57" s="2276"/>
      <c r="Z57" s="2276"/>
      <c r="AA57" s="2276"/>
      <c r="AB57" s="2276"/>
      <c r="AC57" s="2276"/>
      <c r="AD57" s="2276"/>
      <c r="AE57" s="2276"/>
      <c r="AF57" s="2276"/>
      <c r="AG57" s="2276"/>
      <c r="AH57" s="2276"/>
      <c r="AI57" s="2276"/>
      <c r="AJ57" s="2276"/>
      <c r="AK57" s="2276"/>
      <c r="AL57" s="2276"/>
      <c r="AM57" s="2276"/>
      <c r="AN57" s="2277"/>
    </row>
    <row r="58" spans="2:40" ht="13.5">
      <c r="B58" s="2282" t="s">
        <v>847</v>
      </c>
      <c r="C58" s="2282"/>
      <c r="D58" s="2282"/>
      <c r="E58" s="2282"/>
      <c r="F58" s="2282"/>
      <c r="G58" s="2282"/>
      <c r="H58" s="2282"/>
      <c r="I58" s="2282"/>
      <c r="J58" s="2282"/>
      <c r="K58" s="2282"/>
      <c r="L58" s="2282"/>
      <c r="M58" s="2282"/>
      <c r="N58" s="2282"/>
      <c r="O58" s="2282"/>
      <c r="P58" s="2282"/>
      <c r="Q58" s="2282"/>
      <c r="R58" s="2282"/>
      <c r="S58" s="2282"/>
      <c r="T58" s="2282"/>
      <c r="U58" s="2282" t="s">
        <v>847</v>
      </c>
      <c r="V58" s="2282"/>
      <c r="W58" s="2282"/>
      <c r="X58" s="2282"/>
      <c r="Y58" s="2282"/>
      <c r="Z58" s="2282"/>
      <c r="AA58" s="2282"/>
      <c r="AB58" s="2282"/>
      <c r="AC58" s="2282"/>
      <c r="AD58" s="2282"/>
      <c r="AE58" s="2282"/>
      <c r="AF58" s="2282"/>
      <c r="AG58" s="2282"/>
      <c r="AH58" s="2282"/>
      <c r="AI58" s="2282"/>
      <c r="AJ58" s="2282"/>
      <c r="AK58" s="2282"/>
      <c r="AL58" s="2282"/>
      <c r="AM58" s="2282"/>
      <c r="AN58" s="2282"/>
    </row>
    <row r="59" spans="2:40" ht="13.5">
      <c r="B59" s="2279"/>
      <c r="C59" s="2279"/>
      <c r="D59" s="2279"/>
      <c r="E59" s="2279"/>
      <c r="F59" s="2279"/>
      <c r="G59" s="2279"/>
      <c r="H59" s="2279"/>
      <c r="I59" s="2279"/>
      <c r="J59" s="2279"/>
      <c r="K59" s="2279"/>
      <c r="L59" s="2279"/>
      <c r="M59" s="2279"/>
      <c r="N59" s="2279"/>
      <c r="O59" s="2279"/>
      <c r="P59" s="2279"/>
      <c r="Q59" s="2279"/>
      <c r="R59" s="2279"/>
      <c r="S59" s="2279"/>
      <c r="T59" s="2279"/>
      <c r="U59" s="2279"/>
      <c r="V59" s="2279"/>
      <c r="W59" s="2279"/>
      <c r="X59" s="2279"/>
      <c r="Y59" s="2279"/>
      <c r="Z59" s="2279"/>
      <c r="AA59" s="2279"/>
      <c r="AB59" s="2279"/>
      <c r="AC59" s="2279"/>
      <c r="AD59" s="2279"/>
      <c r="AE59" s="2279"/>
      <c r="AF59" s="2279"/>
      <c r="AG59" s="2279"/>
      <c r="AH59" s="2279"/>
      <c r="AI59" s="2279"/>
      <c r="AJ59" s="2279"/>
      <c r="AK59" s="2279"/>
      <c r="AL59" s="2279"/>
      <c r="AM59" s="2279"/>
      <c r="AN59" s="2279"/>
    </row>
    <row r="60" spans="2:40" ht="13.5">
      <c r="B60" s="2279"/>
      <c r="C60" s="2279"/>
      <c r="D60" s="2279"/>
      <c r="E60" s="2279"/>
      <c r="F60" s="2279"/>
      <c r="G60" s="2279"/>
      <c r="H60" s="2279"/>
      <c r="I60" s="2279"/>
      <c r="J60" s="2279"/>
      <c r="K60" s="2279"/>
      <c r="L60" s="2279"/>
      <c r="M60" s="2279"/>
      <c r="N60" s="2279"/>
      <c r="O60" s="2279"/>
      <c r="P60" s="2279"/>
      <c r="Q60" s="2279"/>
      <c r="R60" s="2279"/>
      <c r="S60" s="2279"/>
      <c r="T60" s="2279"/>
      <c r="U60" s="2279"/>
      <c r="V60" s="2279"/>
      <c r="W60" s="2279"/>
      <c r="X60" s="2279"/>
      <c r="Y60" s="2279"/>
      <c r="Z60" s="2279"/>
      <c r="AA60" s="2279"/>
      <c r="AB60" s="2279"/>
      <c r="AC60" s="2279"/>
      <c r="AD60" s="2279"/>
      <c r="AE60" s="2279"/>
      <c r="AF60" s="2279"/>
      <c r="AG60" s="2279"/>
      <c r="AH60" s="2279"/>
      <c r="AI60" s="2279"/>
      <c r="AJ60" s="2279"/>
      <c r="AK60" s="2279"/>
      <c r="AL60" s="2279"/>
      <c r="AM60" s="2279"/>
      <c r="AN60" s="2279"/>
    </row>
    <row r="61" spans="2:40" ht="13.5">
      <c r="B61" s="2279"/>
      <c r="C61" s="2279"/>
      <c r="D61" s="2279"/>
      <c r="E61" s="2279"/>
      <c r="F61" s="2279"/>
      <c r="G61" s="2279"/>
      <c r="H61" s="2279"/>
      <c r="I61" s="2279"/>
      <c r="J61" s="2279"/>
      <c r="K61" s="2279"/>
      <c r="L61" s="2279"/>
      <c r="M61" s="2279"/>
      <c r="N61" s="2279"/>
      <c r="O61" s="2279"/>
      <c r="P61" s="2279"/>
      <c r="Q61" s="2279"/>
      <c r="R61" s="2279"/>
      <c r="S61" s="2279"/>
      <c r="T61" s="2279"/>
      <c r="U61" s="2279"/>
      <c r="V61" s="2279"/>
      <c r="W61" s="2279"/>
      <c r="X61" s="2279"/>
      <c r="Y61" s="2279"/>
      <c r="Z61" s="2279"/>
      <c r="AA61" s="2279"/>
      <c r="AB61" s="2279"/>
      <c r="AC61" s="2279"/>
      <c r="AD61" s="2279"/>
      <c r="AE61" s="2279"/>
      <c r="AF61" s="2279"/>
      <c r="AG61" s="2279"/>
      <c r="AH61" s="2279"/>
      <c r="AI61" s="2279"/>
      <c r="AJ61" s="2279"/>
      <c r="AK61" s="2279"/>
      <c r="AL61" s="2279"/>
      <c r="AM61" s="2279"/>
      <c r="AN61" s="2279"/>
    </row>
    <row r="62" spans="2:40" ht="7.5" customHeight="1"/>
    <row r="63" spans="2:40" ht="18.75">
      <c r="Q63" s="2283" t="s">
        <v>1185</v>
      </c>
      <c r="R63" s="2284"/>
      <c r="S63" s="2284"/>
      <c r="T63" s="2284"/>
      <c r="U63" s="2284"/>
      <c r="V63" s="2284"/>
      <c r="W63" s="2284"/>
      <c r="X63" s="2284"/>
      <c r="Y63" s="2284"/>
      <c r="Z63" s="2284"/>
      <c r="AA63" s="2284"/>
      <c r="AB63" s="2284"/>
      <c r="AC63" s="2284"/>
      <c r="AD63" s="2284"/>
      <c r="AE63" s="2284"/>
      <c r="AF63" s="2284"/>
      <c r="AG63" s="2284"/>
      <c r="AH63" s="2284"/>
      <c r="AI63" s="2284"/>
      <c r="AJ63" s="2284"/>
      <c r="AK63" s="2284"/>
      <c r="AL63" s="2284"/>
      <c r="AM63" s="2284"/>
      <c r="AN63" s="2284"/>
    </row>
    <row r="64" spans="2:40" ht="7.5" customHeight="1">
      <c r="Q64" s="405"/>
      <c r="R64" s="406"/>
      <c r="S64" s="406"/>
      <c r="T64" s="406"/>
      <c r="U64" s="406"/>
      <c r="V64" s="406"/>
      <c r="W64" s="406"/>
      <c r="X64" s="406"/>
      <c r="Y64" s="406"/>
      <c r="Z64" s="406"/>
      <c r="AA64" s="406"/>
      <c r="AB64" s="406"/>
      <c r="AC64" s="406"/>
      <c r="AD64" s="406"/>
      <c r="AE64" s="406"/>
      <c r="AF64" s="406"/>
      <c r="AG64" s="406"/>
      <c r="AH64" s="406"/>
      <c r="AI64" s="406"/>
      <c r="AJ64" s="406"/>
      <c r="AK64" s="406"/>
      <c r="AL64" s="406"/>
      <c r="AM64" s="406"/>
      <c r="AN64" s="406"/>
    </row>
    <row r="65" spans="2:2" ht="11.25" customHeight="1">
      <c r="B65" s="404"/>
    </row>
    <row r="66" spans="2:2" ht="11.25" customHeight="1">
      <c r="B66" s="404"/>
    </row>
  </sheetData>
  <mergeCells count="61">
    <mergeCell ref="B56:T57"/>
    <mergeCell ref="U56:AN57"/>
    <mergeCell ref="B58:T61"/>
    <mergeCell ref="U58:AN61"/>
    <mergeCell ref="Q63:AN63"/>
    <mergeCell ref="B34:T37"/>
    <mergeCell ref="U34:AN37"/>
    <mergeCell ref="U55:AN55"/>
    <mergeCell ref="B41:T41"/>
    <mergeCell ref="U41:AN41"/>
    <mergeCell ref="B42:T43"/>
    <mergeCell ref="U42:AN43"/>
    <mergeCell ref="B44:T47"/>
    <mergeCell ref="U44:AN47"/>
    <mergeCell ref="B50:T50"/>
    <mergeCell ref="U50:AN50"/>
    <mergeCell ref="B51:T52"/>
    <mergeCell ref="U51:AN52"/>
    <mergeCell ref="B55:T55"/>
    <mergeCell ref="B27:AN28"/>
    <mergeCell ref="B31:T31"/>
    <mergeCell ref="U31:AN31"/>
    <mergeCell ref="B32:T33"/>
    <mergeCell ref="U32:AN33"/>
    <mergeCell ref="B15:T19"/>
    <mergeCell ref="U15:AN19"/>
    <mergeCell ref="B22:T22"/>
    <mergeCell ref="U22:AN22"/>
    <mergeCell ref="B23:T26"/>
    <mergeCell ref="U23:AN26"/>
    <mergeCell ref="B11:F11"/>
    <mergeCell ref="S9:X9"/>
    <mergeCell ref="Y9:Z9"/>
    <mergeCell ref="AA9:AC9"/>
    <mergeCell ref="AD9:AE9"/>
    <mergeCell ref="AL9:AM9"/>
    <mergeCell ref="B10:H10"/>
    <mergeCell ref="I10:AA10"/>
    <mergeCell ref="AB10:AE10"/>
    <mergeCell ref="AF10:AN10"/>
    <mergeCell ref="AF9:AH9"/>
    <mergeCell ref="AI9:AK9"/>
    <mergeCell ref="B9:D9"/>
    <mergeCell ref="E9:G9"/>
    <mergeCell ref="H9:I9"/>
    <mergeCell ref="J9:L9"/>
    <mergeCell ref="M9:O9"/>
    <mergeCell ref="P9:R9"/>
    <mergeCell ref="B7:F7"/>
    <mergeCell ref="G7:AN7"/>
    <mergeCell ref="B8:F8"/>
    <mergeCell ref="G8:J8"/>
    <mergeCell ref="K8:W8"/>
    <mergeCell ref="X8:AA8"/>
    <mergeCell ref="AB8:AN8"/>
    <mergeCell ref="AH2:AN2"/>
    <mergeCell ref="A4:AO4"/>
    <mergeCell ref="B6:F6"/>
    <mergeCell ref="G6:U6"/>
    <mergeCell ref="V6:Y6"/>
    <mergeCell ref="Z6:AN6"/>
  </mergeCells>
  <phoneticPr fontId="34"/>
  <printOptions horizontalCentered="1"/>
  <pageMargins left="0.70866141732283472" right="0.70866141732283472" top="0.74803149606299213" bottom="0.74803149606299213" header="0.31496062992125984" footer="0.31496062992125984"/>
  <pageSetup paperSize="9" scale="86" orientation="portrait" r:id="rId1"/>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BL54"/>
  <sheetViews>
    <sheetView view="pageBreakPreview" zoomScaleNormal="100" zoomScaleSheetLayoutView="100" workbookViewId="0">
      <selection activeCell="B44" sqref="B44:AL44"/>
    </sheetView>
  </sheetViews>
  <sheetFormatPr defaultColWidth="2.25" defaultRowHeight="13.5"/>
  <cols>
    <col min="1" max="1" width="2.25" style="431" customWidth="1"/>
    <col min="2" max="2" width="2.25" style="432"/>
    <col min="3" max="5" width="2.25" style="431"/>
    <col min="6" max="6" width="2.5" style="431" bestFit="1" customWidth="1"/>
    <col min="7" max="20" width="2.25" style="431"/>
    <col min="21" max="21" width="2.625" style="431" bestFit="1" customWidth="1"/>
    <col min="22" max="16384" width="2.25" style="431"/>
  </cols>
  <sheetData>
    <row r="1" spans="1:39">
      <c r="A1" s="431" t="s">
        <v>1068</v>
      </c>
      <c r="AE1" s="431" t="s">
        <v>864</v>
      </c>
    </row>
    <row r="2" spans="1:39" ht="24" customHeight="1"/>
    <row r="3" spans="1:39" ht="13.5" customHeight="1">
      <c r="A3" s="1663" t="s">
        <v>699</v>
      </c>
      <c r="B3" s="1663"/>
      <c r="C3" s="1663"/>
      <c r="D3" s="1663"/>
      <c r="E3" s="1663"/>
      <c r="F3" s="1663"/>
      <c r="G3" s="1663"/>
      <c r="H3" s="1663"/>
      <c r="I3" s="1663"/>
      <c r="J3" s="1663"/>
      <c r="K3" s="1663"/>
      <c r="L3" s="1663"/>
      <c r="M3" s="1663"/>
      <c r="N3" s="1663"/>
      <c r="O3" s="1663"/>
      <c r="P3" s="1663"/>
      <c r="Q3" s="1663"/>
      <c r="R3" s="1663"/>
      <c r="S3" s="1663"/>
      <c r="T3" s="1663"/>
      <c r="U3" s="1663"/>
      <c r="V3" s="1663"/>
      <c r="W3" s="1663"/>
      <c r="X3" s="1663"/>
      <c r="Y3" s="1663"/>
      <c r="Z3" s="1663"/>
      <c r="AA3" s="1663"/>
      <c r="AB3" s="1663"/>
      <c r="AC3" s="1663"/>
      <c r="AD3" s="1663"/>
      <c r="AE3" s="1663"/>
      <c r="AF3" s="1663"/>
      <c r="AG3" s="1663"/>
      <c r="AH3" s="1663"/>
      <c r="AI3" s="1663"/>
      <c r="AJ3" s="1663"/>
      <c r="AK3" s="1663"/>
      <c r="AL3" s="1663"/>
      <c r="AM3" s="1663"/>
    </row>
    <row r="4" spans="1:39" ht="13.5" customHeight="1">
      <c r="A4" s="1663"/>
      <c r="B4" s="1663"/>
      <c r="C4" s="1663"/>
      <c r="D4" s="1663"/>
      <c r="E4" s="1663"/>
      <c r="F4" s="1663"/>
      <c r="G4" s="1663"/>
      <c r="H4" s="1663"/>
      <c r="I4" s="1663"/>
      <c r="J4" s="1663"/>
      <c r="K4" s="1663"/>
      <c r="L4" s="1663"/>
      <c r="M4" s="1663"/>
      <c r="N4" s="1663"/>
      <c r="O4" s="1663"/>
      <c r="P4" s="1663"/>
      <c r="Q4" s="1663"/>
      <c r="R4" s="1663"/>
      <c r="S4" s="1663"/>
      <c r="T4" s="1663"/>
      <c r="U4" s="1663"/>
      <c r="V4" s="1663"/>
      <c r="W4" s="1663"/>
      <c r="X4" s="1663"/>
      <c r="Y4" s="1663"/>
      <c r="Z4" s="1663"/>
      <c r="AA4" s="1663"/>
      <c r="AB4" s="1663"/>
      <c r="AC4" s="1663"/>
      <c r="AD4" s="1663"/>
      <c r="AE4" s="1663"/>
      <c r="AF4" s="1663"/>
      <c r="AG4" s="1663"/>
      <c r="AH4" s="1663"/>
      <c r="AI4" s="1663"/>
      <c r="AJ4" s="1663"/>
      <c r="AK4" s="1663"/>
      <c r="AL4" s="1663"/>
      <c r="AM4" s="1663"/>
    </row>
    <row r="5" spans="1:39" ht="24" customHeight="1"/>
    <row r="6" spans="1:39">
      <c r="B6" s="1659" t="s">
        <v>666</v>
      </c>
      <c r="C6" s="1659"/>
      <c r="D6" s="1659"/>
      <c r="E6" s="1659"/>
      <c r="F6" s="1659"/>
      <c r="G6" s="1659"/>
      <c r="H6" s="1659"/>
      <c r="I6" s="1659"/>
      <c r="J6" s="1659"/>
      <c r="K6" s="1659"/>
      <c r="L6" s="1659"/>
      <c r="M6" s="1659"/>
      <c r="N6" s="1659"/>
      <c r="O6" s="1659"/>
      <c r="P6" s="1659"/>
      <c r="Q6" s="1659"/>
      <c r="R6" s="1659"/>
      <c r="S6" s="1659"/>
      <c r="T6" s="1659"/>
      <c r="U6" s="1659"/>
      <c r="V6" s="1659"/>
      <c r="W6" s="1659"/>
      <c r="X6" s="1659"/>
      <c r="Y6" s="1659"/>
      <c r="Z6" s="1659"/>
      <c r="AA6" s="1659"/>
      <c r="AB6" s="1659"/>
      <c r="AC6" s="1659"/>
      <c r="AD6" s="1659"/>
      <c r="AE6" s="1659"/>
      <c r="AF6" s="1659"/>
      <c r="AG6" s="1659"/>
      <c r="AH6" s="1659"/>
      <c r="AI6" s="1659"/>
      <c r="AJ6" s="1659"/>
      <c r="AK6" s="1659"/>
      <c r="AL6" s="1659"/>
    </row>
    <row r="7" spans="1:39">
      <c r="B7" s="1659"/>
      <c r="C7" s="1659"/>
      <c r="D7" s="1659"/>
      <c r="E7" s="1659"/>
      <c r="F7" s="1659"/>
      <c r="G7" s="1659"/>
      <c r="H7" s="1659"/>
      <c r="I7" s="1659"/>
      <c r="J7" s="1659"/>
      <c r="K7" s="1659"/>
      <c r="L7" s="1659"/>
      <c r="M7" s="1659"/>
      <c r="N7" s="1659"/>
      <c r="O7" s="1659"/>
      <c r="P7" s="1659"/>
      <c r="Q7" s="1659"/>
      <c r="R7" s="1659"/>
      <c r="S7" s="1659"/>
      <c r="T7" s="1620"/>
      <c r="U7" s="1620"/>
      <c r="V7" s="1620"/>
      <c r="W7" s="1620"/>
      <c r="X7" s="1620"/>
      <c r="Y7" s="1620"/>
      <c r="Z7" s="1620"/>
      <c r="AA7" s="1620"/>
      <c r="AB7" s="1620"/>
      <c r="AC7" s="1620"/>
      <c r="AD7" s="1620"/>
      <c r="AE7" s="1620"/>
      <c r="AF7" s="1620"/>
      <c r="AG7" s="1620"/>
      <c r="AH7" s="1620"/>
      <c r="AI7" s="1620"/>
      <c r="AJ7" s="1620"/>
      <c r="AK7" s="1620"/>
      <c r="AL7" s="1620"/>
    </row>
    <row r="8" spans="1:39" ht="13.5" customHeight="1">
      <c r="B8" s="1667" t="s">
        <v>700</v>
      </c>
      <c r="C8" s="1668"/>
      <c r="D8" s="433"/>
      <c r="E8" s="433"/>
      <c r="F8" s="433"/>
      <c r="G8" s="433"/>
      <c r="H8" s="433"/>
      <c r="I8" s="433"/>
      <c r="J8" s="433"/>
      <c r="K8" s="433"/>
      <c r="L8" s="433"/>
      <c r="M8" s="433"/>
      <c r="N8" s="433"/>
      <c r="O8" s="433"/>
      <c r="P8" s="433"/>
      <c r="Q8" s="433"/>
      <c r="R8" s="1667" t="s">
        <v>701</v>
      </c>
      <c r="S8" s="1668"/>
      <c r="T8" s="434"/>
      <c r="U8" s="433"/>
      <c r="V8" s="433"/>
      <c r="W8" s="433"/>
      <c r="X8" s="433"/>
      <c r="Y8" s="433"/>
      <c r="Z8" s="433"/>
      <c r="AA8" s="433"/>
      <c r="AB8" s="433"/>
      <c r="AC8" s="433"/>
      <c r="AD8" s="433"/>
      <c r="AE8" s="433"/>
      <c r="AF8" s="433"/>
      <c r="AG8" s="433"/>
      <c r="AH8" s="433"/>
      <c r="AI8" s="433"/>
      <c r="AJ8" s="433"/>
      <c r="AK8" s="433"/>
      <c r="AL8" s="435"/>
    </row>
    <row r="9" spans="1:39">
      <c r="B9" s="1669"/>
      <c r="C9" s="1670"/>
      <c r="F9" s="1661">
        <v>1</v>
      </c>
      <c r="G9" s="438"/>
      <c r="H9" s="1673" t="s">
        <v>635</v>
      </c>
      <c r="I9" s="1673"/>
      <c r="J9" s="1673"/>
      <c r="K9" s="1673"/>
      <c r="L9" s="1673"/>
      <c r="M9" s="1673"/>
      <c r="N9" s="1673"/>
      <c r="O9" s="1673"/>
      <c r="R9" s="1669"/>
      <c r="S9" s="1670"/>
      <c r="T9" s="436"/>
      <c r="U9" s="431">
        <v>1</v>
      </c>
      <c r="W9" s="431" t="s">
        <v>951</v>
      </c>
      <c r="AL9" s="437"/>
    </row>
    <row r="10" spans="1:39">
      <c r="B10" s="1669"/>
      <c r="C10" s="1670"/>
      <c r="F10" s="1661"/>
      <c r="G10" s="438"/>
      <c r="H10" s="1673"/>
      <c r="I10" s="1673"/>
      <c r="J10" s="1673"/>
      <c r="K10" s="1673"/>
      <c r="L10" s="1673"/>
      <c r="M10" s="1673"/>
      <c r="N10" s="1673"/>
      <c r="O10" s="1673"/>
      <c r="R10" s="1669"/>
      <c r="S10" s="1670"/>
      <c r="T10" s="436"/>
      <c r="U10" s="431">
        <v>2</v>
      </c>
      <c r="W10" s="431" t="s">
        <v>952</v>
      </c>
      <c r="AL10" s="439"/>
    </row>
    <row r="11" spans="1:39">
      <c r="B11" s="1669"/>
      <c r="C11" s="1670"/>
      <c r="F11" s="1661">
        <v>2</v>
      </c>
      <c r="H11" s="1673" t="s">
        <v>627</v>
      </c>
      <c r="I11" s="1673"/>
      <c r="J11" s="1673"/>
      <c r="K11" s="1673"/>
      <c r="L11" s="1673"/>
      <c r="M11" s="1673"/>
      <c r="N11" s="1673"/>
      <c r="O11" s="1673"/>
      <c r="R11" s="1669"/>
      <c r="S11" s="1670"/>
      <c r="T11" s="436"/>
      <c r="U11" s="431">
        <v>3</v>
      </c>
      <c r="W11" s="431" t="s">
        <v>702</v>
      </c>
      <c r="AL11" s="437"/>
    </row>
    <row r="12" spans="1:39">
      <c r="B12" s="1669"/>
      <c r="C12" s="1670"/>
      <c r="F12" s="1661"/>
      <c r="G12" s="438"/>
      <c r="H12" s="1673"/>
      <c r="I12" s="1673"/>
      <c r="J12" s="1673"/>
      <c r="K12" s="1673"/>
      <c r="L12" s="1673"/>
      <c r="M12" s="1673"/>
      <c r="N12" s="1673"/>
      <c r="O12" s="1673"/>
      <c r="R12" s="1669"/>
      <c r="S12" s="1670"/>
      <c r="T12" s="436"/>
      <c r="U12" s="431">
        <v>4</v>
      </c>
      <c r="W12" s="431" t="s">
        <v>703</v>
      </c>
      <c r="AL12" s="437"/>
    </row>
    <row r="13" spans="1:39">
      <c r="B13" s="1669"/>
      <c r="C13" s="1670"/>
      <c r="F13" s="1661">
        <v>3</v>
      </c>
      <c r="G13" s="438"/>
      <c r="H13" s="1673" t="s">
        <v>705</v>
      </c>
      <c r="I13" s="1673"/>
      <c r="J13" s="1673"/>
      <c r="K13" s="1673"/>
      <c r="L13" s="1673"/>
      <c r="M13" s="1673"/>
      <c r="N13" s="1673"/>
      <c r="O13" s="1673"/>
      <c r="R13" s="1669"/>
      <c r="S13" s="1670"/>
      <c r="T13" s="436"/>
      <c r="U13" s="431">
        <v>5</v>
      </c>
      <c r="W13" s="431" t="s">
        <v>704</v>
      </c>
      <c r="AL13" s="437"/>
    </row>
    <row r="14" spans="1:39">
      <c r="B14" s="1669"/>
      <c r="C14" s="1670"/>
      <c r="F14" s="1661"/>
      <c r="H14" s="1673"/>
      <c r="I14" s="1673"/>
      <c r="J14" s="1673"/>
      <c r="K14" s="1673"/>
      <c r="L14" s="1673"/>
      <c r="M14" s="1673"/>
      <c r="N14" s="1673"/>
      <c r="O14" s="1673"/>
      <c r="R14" s="1669"/>
      <c r="S14" s="1670"/>
      <c r="T14" s="436"/>
      <c r="U14" s="431">
        <v>6</v>
      </c>
      <c r="W14" s="431" t="s">
        <v>706</v>
      </c>
      <c r="AL14" s="437"/>
    </row>
    <row r="15" spans="1:39">
      <c r="B15" s="1669"/>
      <c r="C15" s="1670"/>
      <c r="F15" s="432"/>
      <c r="H15" s="453"/>
      <c r="I15" s="453"/>
      <c r="J15" s="453"/>
      <c r="K15" s="453"/>
      <c r="L15" s="453"/>
      <c r="M15" s="453"/>
      <c r="N15" s="453"/>
      <c r="O15" s="453"/>
      <c r="R15" s="1669"/>
      <c r="S15" s="1670"/>
      <c r="T15" s="436"/>
      <c r="U15" s="431">
        <v>7</v>
      </c>
      <c r="W15" s="431" t="s">
        <v>953</v>
      </c>
      <c r="AL15" s="437"/>
    </row>
    <row r="16" spans="1:39">
      <c r="B16" s="1671"/>
      <c r="C16" s="1672"/>
      <c r="D16" s="440"/>
      <c r="E16" s="440"/>
      <c r="F16" s="440"/>
      <c r="G16" s="440"/>
      <c r="H16" s="440"/>
      <c r="I16" s="440"/>
      <c r="J16" s="440"/>
      <c r="K16" s="440"/>
      <c r="L16" s="440"/>
      <c r="M16" s="440"/>
      <c r="N16" s="440"/>
      <c r="O16" s="440"/>
      <c r="P16" s="440"/>
      <c r="Q16" s="440"/>
      <c r="R16" s="1671"/>
      <c r="S16" s="1672"/>
      <c r="T16" s="441"/>
      <c r="U16" s="440"/>
      <c r="V16" s="440"/>
      <c r="W16" s="440"/>
      <c r="X16" s="440"/>
      <c r="Y16" s="440"/>
      <c r="Z16" s="440"/>
      <c r="AA16" s="440"/>
      <c r="AB16" s="440"/>
      <c r="AC16" s="440"/>
      <c r="AD16" s="440"/>
      <c r="AE16" s="440"/>
      <c r="AF16" s="440"/>
      <c r="AG16" s="440"/>
      <c r="AH16" s="440"/>
      <c r="AI16" s="440"/>
      <c r="AJ16" s="440"/>
      <c r="AK16" s="440"/>
      <c r="AL16" s="442"/>
    </row>
    <row r="17" spans="2:64" ht="13.5" customHeight="1">
      <c r="B17" s="1667" t="s">
        <v>707</v>
      </c>
      <c r="C17" s="1668"/>
      <c r="D17" s="434"/>
      <c r="E17" s="433"/>
      <c r="F17" s="433"/>
      <c r="G17" s="433"/>
      <c r="H17" s="433"/>
      <c r="I17" s="433"/>
      <c r="J17" s="433"/>
      <c r="K17" s="433"/>
      <c r="L17" s="433"/>
      <c r="M17" s="433"/>
      <c r="N17" s="433"/>
      <c r="O17" s="433"/>
      <c r="P17" s="433"/>
      <c r="Q17" s="433"/>
      <c r="R17" s="433"/>
      <c r="S17" s="433"/>
      <c r="T17" s="433"/>
      <c r="U17" s="433"/>
      <c r="V17" s="433"/>
      <c r="W17" s="433"/>
      <c r="X17" s="433"/>
      <c r="Y17" s="433"/>
      <c r="Z17" s="433"/>
      <c r="AA17" s="433"/>
      <c r="AB17" s="433"/>
      <c r="AC17" s="433"/>
      <c r="AD17" s="433"/>
      <c r="AE17" s="433"/>
      <c r="AF17" s="433"/>
      <c r="AG17" s="433"/>
      <c r="AH17" s="433"/>
      <c r="AI17" s="433"/>
      <c r="AJ17" s="433"/>
      <c r="AK17" s="433"/>
      <c r="AL17" s="435"/>
    </row>
    <row r="18" spans="2:64">
      <c r="B18" s="1669"/>
      <c r="C18" s="1670"/>
      <c r="D18" s="436"/>
      <c r="AL18" s="439"/>
    </row>
    <row r="19" spans="2:64">
      <c r="B19" s="1669"/>
      <c r="C19" s="1670"/>
      <c r="D19" s="436"/>
      <c r="E19" s="1650" t="s">
        <v>708</v>
      </c>
      <c r="F19" s="1650"/>
      <c r="G19" s="1650"/>
      <c r="H19" s="1650"/>
      <c r="I19" s="1650"/>
      <c r="J19" s="1650"/>
      <c r="K19" s="1650"/>
      <c r="L19" s="1650"/>
      <c r="M19" s="1650"/>
      <c r="N19" s="1650"/>
      <c r="O19" s="1650"/>
      <c r="P19" s="1650"/>
      <c r="Q19" s="1650"/>
      <c r="R19" s="1650"/>
      <c r="S19" s="1650"/>
      <c r="T19" s="1650"/>
      <c r="U19" s="1650"/>
      <c r="V19" s="1650"/>
      <c r="W19" s="1650" t="s">
        <v>709</v>
      </c>
      <c r="X19" s="1650"/>
      <c r="Y19" s="1650"/>
      <c r="Z19" s="1650"/>
      <c r="AA19" s="1650"/>
      <c r="AB19" s="1650"/>
      <c r="AC19" s="1650"/>
      <c r="AD19" s="1650"/>
      <c r="AE19" s="1650"/>
      <c r="AF19" s="1650"/>
      <c r="AG19" s="1650"/>
      <c r="AH19" s="1650"/>
      <c r="AI19" s="1650"/>
      <c r="AJ19" s="1650"/>
      <c r="AK19" s="1650"/>
      <c r="AL19" s="439"/>
    </row>
    <row r="20" spans="2:64">
      <c r="B20" s="1669"/>
      <c r="C20" s="1670"/>
      <c r="D20" s="436"/>
      <c r="E20" s="1650"/>
      <c r="F20" s="1650"/>
      <c r="G20" s="1650"/>
      <c r="H20" s="1650"/>
      <c r="I20" s="1650"/>
      <c r="J20" s="1650"/>
      <c r="K20" s="1650"/>
      <c r="L20" s="1650"/>
      <c r="M20" s="1650"/>
      <c r="N20" s="1650"/>
      <c r="O20" s="1650"/>
      <c r="P20" s="1650"/>
      <c r="Q20" s="1650"/>
      <c r="R20" s="1650"/>
      <c r="S20" s="1650"/>
      <c r="T20" s="1650"/>
      <c r="U20" s="1650"/>
      <c r="V20" s="1650"/>
      <c r="W20" s="1650"/>
      <c r="X20" s="1650"/>
      <c r="Y20" s="1650"/>
      <c r="Z20" s="1650"/>
      <c r="AA20" s="1650"/>
      <c r="AB20" s="1650"/>
      <c r="AC20" s="1650"/>
      <c r="AD20" s="1650"/>
      <c r="AE20" s="1650"/>
      <c r="AF20" s="1650"/>
      <c r="AG20" s="1650"/>
      <c r="AH20" s="1650"/>
      <c r="AI20" s="1650"/>
      <c r="AJ20" s="1650"/>
      <c r="AK20" s="1650"/>
      <c r="AL20" s="439"/>
    </row>
    <row r="21" spans="2:64">
      <c r="B21" s="1669"/>
      <c r="C21" s="1670"/>
      <c r="D21" s="436"/>
      <c r="E21" s="1659"/>
      <c r="F21" s="1659"/>
      <c r="G21" s="1659"/>
      <c r="H21" s="1659"/>
      <c r="I21" s="1659"/>
      <c r="J21" s="1659"/>
      <c r="K21" s="1659"/>
      <c r="L21" s="1659"/>
      <c r="M21" s="1659"/>
      <c r="N21" s="1659"/>
      <c r="O21" s="1659"/>
      <c r="P21" s="1659"/>
      <c r="Q21" s="1659"/>
      <c r="R21" s="1659"/>
      <c r="S21" s="1659"/>
      <c r="T21" s="1659"/>
      <c r="U21" s="1659" t="s">
        <v>352</v>
      </c>
      <c r="V21" s="1659"/>
      <c r="W21" s="1659"/>
      <c r="X21" s="1659"/>
      <c r="Y21" s="1659"/>
      <c r="Z21" s="1659"/>
      <c r="AA21" s="1659"/>
      <c r="AB21" s="1659"/>
      <c r="AC21" s="1659"/>
      <c r="AD21" s="1659"/>
      <c r="AE21" s="1659"/>
      <c r="AF21" s="1659"/>
      <c r="AG21" s="1659"/>
      <c r="AH21" s="1659"/>
      <c r="AI21" s="1659"/>
      <c r="AJ21" s="1659" t="s">
        <v>352</v>
      </c>
      <c r="AK21" s="1659"/>
      <c r="AL21" s="439"/>
    </row>
    <row r="22" spans="2:64">
      <c r="B22" s="1669"/>
      <c r="C22" s="1670"/>
      <c r="D22" s="436"/>
      <c r="E22" s="1659"/>
      <c r="F22" s="1659"/>
      <c r="G22" s="1659"/>
      <c r="H22" s="1659"/>
      <c r="I22" s="1659"/>
      <c r="J22" s="1659"/>
      <c r="K22" s="1659"/>
      <c r="L22" s="1659"/>
      <c r="M22" s="1659"/>
      <c r="N22" s="1659"/>
      <c r="O22" s="1659"/>
      <c r="P22" s="1659"/>
      <c r="Q22" s="1659"/>
      <c r="R22" s="1659"/>
      <c r="S22" s="1659"/>
      <c r="T22" s="1659"/>
      <c r="U22" s="1659"/>
      <c r="V22" s="1659"/>
      <c r="W22" s="1659"/>
      <c r="X22" s="1659"/>
      <c r="Y22" s="1659"/>
      <c r="Z22" s="1659"/>
      <c r="AA22" s="1659"/>
      <c r="AB22" s="1659"/>
      <c r="AC22" s="1659"/>
      <c r="AD22" s="1659"/>
      <c r="AE22" s="1659"/>
      <c r="AF22" s="1659"/>
      <c r="AG22" s="1659"/>
      <c r="AH22" s="1659"/>
      <c r="AI22" s="1659"/>
      <c r="AJ22" s="1659"/>
      <c r="AK22" s="1659"/>
      <c r="AL22" s="439"/>
    </row>
    <row r="23" spans="2:64" ht="14.25" thickBot="1">
      <c r="B23" s="1669"/>
      <c r="C23" s="1670"/>
      <c r="D23" s="436"/>
      <c r="AL23" s="439"/>
    </row>
    <row r="24" spans="2:64" ht="13.5" customHeight="1" thickBot="1">
      <c r="B24" s="1669"/>
      <c r="C24" s="1670"/>
      <c r="D24" s="436"/>
      <c r="E24" s="725"/>
      <c r="F24" s="723" t="s">
        <v>1309</v>
      </c>
      <c r="G24" s="723"/>
      <c r="H24" s="723"/>
      <c r="I24" s="723"/>
      <c r="J24" s="723"/>
      <c r="K24" s="723"/>
      <c r="L24" s="723"/>
      <c r="M24" s="723"/>
      <c r="N24" s="723"/>
      <c r="O24" s="723"/>
      <c r="P24" s="723"/>
      <c r="Q24" s="723"/>
      <c r="R24" s="723"/>
      <c r="S24" s="723"/>
      <c r="T24" s="723"/>
      <c r="U24" s="723"/>
      <c r="W24" s="2295" t="s">
        <v>710</v>
      </c>
      <c r="X24" s="2293"/>
      <c r="Y24" s="2293"/>
      <c r="Z24" s="2293"/>
      <c r="AA24" s="2293"/>
      <c r="AB24" s="2293"/>
      <c r="AC24" s="2293"/>
      <c r="AD24" s="2293"/>
      <c r="AE24" s="2293"/>
      <c r="AF24" s="2293"/>
      <c r="AG24" s="2293"/>
      <c r="AH24" s="2293"/>
      <c r="AI24" s="2293"/>
      <c r="AJ24" s="2293"/>
      <c r="AK24" s="2294"/>
      <c r="AL24" s="439"/>
    </row>
    <row r="25" spans="2:64">
      <c r="B25" s="1669"/>
      <c r="C25" s="1670"/>
      <c r="D25" s="436"/>
      <c r="E25" s="727"/>
      <c r="F25" s="1601"/>
      <c r="G25" s="1602"/>
      <c r="H25" s="1602"/>
      <c r="I25" s="1602"/>
      <c r="J25" s="1602"/>
      <c r="K25" s="1602"/>
      <c r="L25" s="1602"/>
      <c r="M25" s="1602"/>
      <c r="N25" s="1602"/>
      <c r="O25" s="1602"/>
      <c r="P25" s="1602"/>
      <c r="Q25" s="1602"/>
      <c r="R25" s="1603"/>
      <c r="S25" s="727"/>
      <c r="T25" s="727"/>
      <c r="U25" s="727"/>
      <c r="W25" s="2286"/>
      <c r="X25" s="1659"/>
      <c r="Y25" s="1659"/>
      <c r="Z25" s="1659"/>
      <c r="AA25" s="1659"/>
      <c r="AB25" s="1659"/>
      <c r="AC25" s="1659"/>
      <c r="AD25" s="1659"/>
      <c r="AE25" s="1659"/>
      <c r="AF25" s="1659"/>
      <c r="AG25" s="1659"/>
      <c r="AH25" s="1659"/>
      <c r="AI25" s="1659"/>
      <c r="AJ25" s="1659"/>
      <c r="AK25" s="2285"/>
      <c r="AL25" s="439"/>
    </row>
    <row r="26" spans="2:64" ht="14.25" thickBot="1">
      <c r="B26" s="1669"/>
      <c r="C26" s="1670"/>
      <c r="D26" s="436"/>
      <c r="E26" s="727"/>
      <c r="F26" s="1604"/>
      <c r="G26" s="1605"/>
      <c r="H26" s="1605"/>
      <c r="I26" s="1605"/>
      <c r="J26" s="1605"/>
      <c r="K26" s="1605"/>
      <c r="L26" s="1605"/>
      <c r="M26" s="1605"/>
      <c r="N26" s="1605"/>
      <c r="O26" s="1605"/>
      <c r="P26" s="1605"/>
      <c r="Q26" s="1605"/>
      <c r="R26" s="1606"/>
      <c r="S26" s="727"/>
      <c r="T26" s="727"/>
      <c r="U26" s="727"/>
      <c r="W26" s="2286"/>
      <c r="X26" s="1659"/>
      <c r="Y26" s="1659"/>
      <c r="Z26" s="1659"/>
      <c r="AA26" s="1659"/>
      <c r="AB26" s="1659"/>
      <c r="AC26" s="1659"/>
      <c r="AD26" s="1659"/>
      <c r="AE26" s="1659"/>
      <c r="AF26" s="1659"/>
      <c r="AG26" s="1659"/>
      <c r="AH26" s="1659"/>
      <c r="AI26" s="1659"/>
      <c r="AJ26" s="1659" t="s">
        <v>657</v>
      </c>
      <c r="AK26" s="2285"/>
      <c r="AL26" s="439"/>
    </row>
    <row r="27" spans="2:64" ht="14.25" thickBot="1">
      <c r="B27" s="1669"/>
      <c r="C27" s="1670"/>
      <c r="D27" s="436"/>
      <c r="E27" s="727" t="s">
        <v>1371</v>
      </c>
      <c r="F27" s="727"/>
      <c r="G27" s="727"/>
      <c r="H27" s="727"/>
      <c r="I27" s="727"/>
      <c r="J27" s="727"/>
      <c r="K27" s="727"/>
      <c r="L27" s="727"/>
      <c r="M27" s="727"/>
      <c r="N27" s="727"/>
      <c r="O27" s="727"/>
      <c r="P27" s="727"/>
      <c r="Q27" s="727"/>
      <c r="R27" s="727"/>
      <c r="S27" s="727"/>
      <c r="T27" s="727"/>
      <c r="U27" s="727"/>
      <c r="W27" s="2287"/>
      <c r="X27" s="2048"/>
      <c r="Y27" s="2048"/>
      <c r="Z27" s="2048"/>
      <c r="AA27" s="2048"/>
      <c r="AB27" s="2048"/>
      <c r="AC27" s="2048"/>
      <c r="AD27" s="2048"/>
      <c r="AE27" s="2048"/>
      <c r="AF27" s="2048"/>
      <c r="AG27" s="2048"/>
      <c r="AH27" s="2048"/>
      <c r="AI27" s="2048"/>
      <c r="AJ27" s="2048"/>
      <c r="AK27" s="2049"/>
      <c r="AL27" s="439"/>
    </row>
    <row r="28" spans="2:64">
      <c r="B28" s="1669"/>
      <c r="C28" s="1670"/>
      <c r="D28" s="436"/>
      <c r="E28" s="727">
        <v>1</v>
      </c>
      <c r="F28" s="729" t="s">
        <v>1372</v>
      </c>
      <c r="G28" s="727"/>
      <c r="H28" s="727"/>
      <c r="I28" s="727"/>
      <c r="J28" s="727"/>
      <c r="K28" s="727"/>
      <c r="L28" s="727"/>
      <c r="M28" s="727"/>
      <c r="N28" s="727"/>
      <c r="O28" s="727"/>
      <c r="P28" s="727"/>
      <c r="Q28" s="727"/>
      <c r="R28" s="727"/>
      <c r="S28" s="727" t="s">
        <v>1307</v>
      </c>
      <c r="T28" s="727"/>
      <c r="U28" s="727"/>
      <c r="AL28" s="439"/>
    </row>
    <row r="29" spans="2:64">
      <c r="B29" s="1669"/>
      <c r="C29" s="1670"/>
      <c r="D29" s="436"/>
      <c r="E29" s="727">
        <v>2</v>
      </c>
      <c r="F29" s="728" t="s">
        <v>1310</v>
      </c>
      <c r="G29" s="727"/>
      <c r="H29" s="727"/>
      <c r="I29" s="727"/>
      <c r="J29" s="727"/>
      <c r="K29" s="727"/>
      <c r="L29" s="727"/>
      <c r="M29" s="727"/>
      <c r="N29" s="727"/>
      <c r="O29" s="727"/>
      <c r="P29" s="727"/>
      <c r="Q29" s="727"/>
      <c r="R29" s="727"/>
      <c r="S29" s="727" t="s">
        <v>1308</v>
      </c>
      <c r="T29" s="727"/>
      <c r="U29" s="727"/>
      <c r="AL29" s="439"/>
      <c r="AV29" s="713"/>
      <c r="AW29" s="713"/>
      <c r="AX29" s="713"/>
      <c r="AY29" s="713"/>
      <c r="AZ29" s="713"/>
      <c r="BA29" s="713"/>
      <c r="BB29" s="713"/>
      <c r="BC29" s="713"/>
      <c r="BD29" s="713"/>
      <c r="BE29" s="713"/>
      <c r="BF29" s="713"/>
      <c r="BG29" s="713"/>
      <c r="BH29" s="713"/>
      <c r="BI29" s="713"/>
      <c r="BJ29" s="713"/>
      <c r="BK29" s="713"/>
      <c r="BL29" s="713"/>
    </row>
    <row r="30" spans="2:64">
      <c r="B30" s="1669"/>
      <c r="C30" s="1670"/>
      <c r="D30" s="436"/>
      <c r="AL30" s="439"/>
    </row>
    <row r="31" spans="2:64">
      <c r="B31" s="1669"/>
      <c r="C31" s="1670"/>
      <c r="D31" s="433"/>
      <c r="E31" s="433"/>
      <c r="F31" s="433"/>
      <c r="G31" s="433"/>
      <c r="H31" s="433"/>
      <c r="I31" s="433"/>
      <c r="J31" s="433"/>
      <c r="K31" s="433"/>
      <c r="L31" s="433"/>
      <c r="M31" s="433"/>
      <c r="N31" s="433"/>
      <c r="O31" s="433"/>
      <c r="P31" s="433"/>
      <c r="Q31" s="433"/>
      <c r="R31" s="443"/>
      <c r="S31" s="443"/>
      <c r="T31" s="433"/>
      <c r="U31" s="433"/>
      <c r="V31" s="433"/>
      <c r="W31" s="444"/>
      <c r="X31" s="444"/>
      <c r="Y31" s="444"/>
      <c r="Z31" s="444"/>
      <c r="AA31" s="444"/>
      <c r="AB31" s="444"/>
      <c r="AC31" s="444"/>
      <c r="AD31" s="444"/>
      <c r="AE31" s="444"/>
      <c r="AF31" s="444"/>
      <c r="AG31" s="444"/>
      <c r="AH31" s="444"/>
      <c r="AI31" s="444"/>
      <c r="AJ31" s="444"/>
      <c r="AK31" s="444"/>
      <c r="AL31" s="435"/>
    </row>
    <row r="32" spans="2:64">
      <c r="B32" s="1669"/>
      <c r="C32" s="1670"/>
      <c r="F32" s="431" t="s">
        <v>711</v>
      </c>
      <c r="AL32" s="439"/>
    </row>
    <row r="33" spans="2:38">
      <c r="B33" s="1669"/>
      <c r="C33" s="1670"/>
      <c r="AL33" s="439"/>
    </row>
    <row r="34" spans="2:38" ht="15" customHeight="1">
      <c r="B34" s="1669"/>
      <c r="C34" s="1670"/>
      <c r="F34" s="1622" t="s">
        <v>712</v>
      </c>
      <c r="G34" s="1623"/>
      <c r="H34" s="1623"/>
      <c r="I34" s="1623"/>
      <c r="J34" s="1623"/>
      <c r="K34" s="1623"/>
      <c r="L34" s="1623"/>
      <c r="M34" s="1624"/>
      <c r="N34" s="1622"/>
      <c r="O34" s="1623"/>
      <c r="P34" s="1623"/>
      <c r="Q34" s="1623"/>
      <c r="R34" s="1623"/>
      <c r="S34" s="1624"/>
      <c r="T34" s="1622" t="s">
        <v>352</v>
      </c>
      <c r="U34" s="1624"/>
      <c r="Y34" s="2010" t="s">
        <v>713</v>
      </c>
      <c r="Z34" s="1623"/>
      <c r="AA34" s="1623"/>
      <c r="AB34" s="1623"/>
      <c r="AC34" s="1623"/>
      <c r="AD34" s="1623"/>
      <c r="AE34" s="1623"/>
      <c r="AF34" s="1623"/>
      <c r="AG34" s="1623"/>
      <c r="AH34" s="1623"/>
      <c r="AI34" s="1624"/>
      <c r="AL34" s="439"/>
    </row>
    <row r="35" spans="2:38" ht="15" customHeight="1">
      <c r="B35" s="1669"/>
      <c r="C35" s="1670"/>
      <c r="F35" s="1625"/>
      <c r="G35" s="1626"/>
      <c r="H35" s="1626"/>
      <c r="I35" s="1626"/>
      <c r="J35" s="1626"/>
      <c r="K35" s="1626"/>
      <c r="L35" s="1626"/>
      <c r="M35" s="1627"/>
      <c r="N35" s="1625"/>
      <c r="O35" s="1626"/>
      <c r="P35" s="1626"/>
      <c r="Q35" s="1626"/>
      <c r="R35" s="1626"/>
      <c r="S35" s="1627"/>
      <c r="T35" s="1625"/>
      <c r="U35" s="1627"/>
      <c r="Y35" s="1625"/>
      <c r="Z35" s="1626"/>
      <c r="AA35" s="1626"/>
      <c r="AB35" s="1626"/>
      <c r="AC35" s="1626"/>
      <c r="AD35" s="1626"/>
      <c r="AE35" s="1626"/>
      <c r="AF35" s="1626"/>
      <c r="AG35" s="1626"/>
      <c r="AH35" s="1626"/>
      <c r="AI35" s="1627"/>
      <c r="AL35" s="439"/>
    </row>
    <row r="36" spans="2:38" ht="15" customHeight="1">
      <c r="B36" s="1669"/>
      <c r="C36" s="1670"/>
      <c r="F36" s="1622" t="s">
        <v>714</v>
      </c>
      <c r="G36" s="1623"/>
      <c r="H36" s="1623"/>
      <c r="I36" s="1623"/>
      <c r="J36" s="1623"/>
      <c r="K36" s="1623"/>
      <c r="L36" s="1623"/>
      <c r="M36" s="1624"/>
      <c r="N36" s="1622"/>
      <c r="O36" s="1623"/>
      <c r="P36" s="1623"/>
      <c r="Q36" s="1623"/>
      <c r="R36" s="1623"/>
      <c r="S36" s="1624"/>
      <c r="T36" s="1622" t="s">
        <v>352</v>
      </c>
      <c r="U36" s="1624"/>
      <c r="Y36" s="1622"/>
      <c r="Z36" s="1623"/>
      <c r="AA36" s="1623"/>
      <c r="AB36" s="1623"/>
      <c r="AC36" s="1623"/>
      <c r="AD36" s="1623"/>
      <c r="AE36" s="1623"/>
      <c r="AF36" s="1623"/>
      <c r="AG36" s="1624"/>
      <c r="AH36" s="1622" t="s">
        <v>352</v>
      </c>
      <c r="AI36" s="1624"/>
      <c r="AL36" s="439"/>
    </row>
    <row r="37" spans="2:38" ht="15" customHeight="1" thickBot="1">
      <c r="B37" s="1669"/>
      <c r="C37" s="1670"/>
      <c r="F37" s="1625"/>
      <c r="G37" s="1626"/>
      <c r="H37" s="1626"/>
      <c r="I37" s="1626"/>
      <c r="J37" s="1626"/>
      <c r="K37" s="1626"/>
      <c r="L37" s="1626"/>
      <c r="M37" s="1627"/>
      <c r="N37" s="1625"/>
      <c r="O37" s="1626"/>
      <c r="P37" s="1626"/>
      <c r="Q37" s="1626"/>
      <c r="R37" s="1626"/>
      <c r="S37" s="1627"/>
      <c r="T37" s="1625"/>
      <c r="U37" s="1627"/>
      <c r="Y37" s="2288"/>
      <c r="Z37" s="1661"/>
      <c r="AA37" s="1661"/>
      <c r="AB37" s="1661"/>
      <c r="AC37" s="1661"/>
      <c r="AD37" s="1661"/>
      <c r="AE37" s="1661"/>
      <c r="AF37" s="1661"/>
      <c r="AG37" s="2019"/>
      <c r="AH37" s="2288"/>
      <c r="AI37" s="2019"/>
      <c r="AL37" s="439"/>
    </row>
    <row r="38" spans="2:38" ht="15" customHeight="1">
      <c r="B38" s="1669"/>
      <c r="C38" s="1670"/>
      <c r="F38" s="1622" t="s">
        <v>715</v>
      </c>
      <c r="G38" s="1623"/>
      <c r="H38" s="1623"/>
      <c r="I38" s="1623"/>
      <c r="J38" s="1623"/>
      <c r="K38" s="1623"/>
      <c r="L38" s="1623"/>
      <c r="M38" s="1624"/>
      <c r="N38" s="1622"/>
      <c r="O38" s="1623"/>
      <c r="P38" s="1623"/>
      <c r="Q38" s="1623"/>
      <c r="R38" s="1623"/>
      <c r="S38" s="1624"/>
      <c r="T38" s="1622" t="s">
        <v>352</v>
      </c>
      <c r="U38" s="1624"/>
      <c r="Y38" s="2064" t="s">
        <v>716</v>
      </c>
      <c r="Z38" s="2289"/>
      <c r="AA38" s="2289"/>
      <c r="AB38" s="2289"/>
      <c r="AC38" s="2289"/>
      <c r="AD38" s="2289"/>
      <c r="AE38" s="2289"/>
      <c r="AF38" s="2289"/>
      <c r="AG38" s="2289"/>
      <c r="AH38" s="2289"/>
      <c r="AI38" s="2058"/>
      <c r="AL38" s="439"/>
    </row>
    <row r="39" spans="2:38" ht="15" customHeight="1" thickBot="1">
      <c r="B39" s="1669"/>
      <c r="C39" s="1670"/>
      <c r="F39" s="2288"/>
      <c r="G39" s="1661"/>
      <c r="H39" s="1661"/>
      <c r="I39" s="1661"/>
      <c r="J39" s="1661"/>
      <c r="K39" s="1661"/>
      <c r="L39" s="1661"/>
      <c r="M39" s="2019"/>
      <c r="N39" s="2288"/>
      <c r="O39" s="1661"/>
      <c r="P39" s="1661"/>
      <c r="Q39" s="1661"/>
      <c r="R39" s="1661"/>
      <c r="S39" s="2019"/>
      <c r="T39" s="2288"/>
      <c r="U39" s="2019"/>
      <c r="Y39" s="2290"/>
      <c r="Z39" s="1626"/>
      <c r="AA39" s="1626"/>
      <c r="AB39" s="1626"/>
      <c r="AC39" s="1626"/>
      <c r="AD39" s="1626"/>
      <c r="AE39" s="1626"/>
      <c r="AF39" s="1626"/>
      <c r="AG39" s="1626"/>
      <c r="AH39" s="1626"/>
      <c r="AI39" s="2291"/>
      <c r="AL39" s="439"/>
    </row>
    <row r="40" spans="2:38" ht="15" customHeight="1">
      <c r="B40" s="1669"/>
      <c r="C40" s="1670"/>
      <c r="F40" s="2292" t="s">
        <v>717</v>
      </c>
      <c r="G40" s="2293"/>
      <c r="H40" s="2293"/>
      <c r="I40" s="2293"/>
      <c r="J40" s="2293"/>
      <c r="K40" s="2293"/>
      <c r="L40" s="2293"/>
      <c r="M40" s="2293"/>
      <c r="N40" s="2293"/>
      <c r="O40" s="2293"/>
      <c r="P40" s="2293"/>
      <c r="Q40" s="2293"/>
      <c r="R40" s="2293"/>
      <c r="S40" s="2293"/>
      <c r="T40" s="2293" t="s">
        <v>352</v>
      </c>
      <c r="U40" s="2294"/>
      <c r="Y40" s="2286"/>
      <c r="Z40" s="1659"/>
      <c r="AA40" s="1659"/>
      <c r="AB40" s="1659"/>
      <c r="AC40" s="1659"/>
      <c r="AD40" s="1659"/>
      <c r="AE40" s="1659"/>
      <c r="AF40" s="1659"/>
      <c r="AG40" s="1659"/>
      <c r="AH40" s="1659" t="s">
        <v>657</v>
      </c>
      <c r="AI40" s="2285"/>
      <c r="AL40" s="439"/>
    </row>
    <row r="41" spans="2:38" ht="15" customHeight="1" thickBot="1">
      <c r="B41" s="1669"/>
      <c r="C41" s="1670"/>
      <c r="F41" s="2287"/>
      <c r="G41" s="2048"/>
      <c r="H41" s="2048"/>
      <c r="I41" s="2048"/>
      <c r="J41" s="2048"/>
      <c r="K41" s="2048"/>
      <c r="L41" s="2048"/>
      <c r="M41" s="2048"/>
      <c r="N41" s="2048"/>
      <c r="O41" s="2048"/>
      <c r="P41" s="2048"/>
      <c r="Q41" s="2048"/>
      <c r="R41" s="2048"/>
      <c r="S41" s="2048"/>
      <c r="T41" s="2048"/>
      <c r="U41" s="2049"/>
      <c r="Y41" s="2287"/>
      <c r="Z41" s="2048"/>
      <c r="AA41" s="2048"/>
      <c r="AB41" s="2048"/>
      <c r="AC41" s="2048"/>
      <c r="AD41" s="2048"/>
      <c r="AE41" s="2048"/>
      <c r="AF41" s="2048"/>
      <c r="AG41" s="2048"/>
      <c r="AH41" s="2048"/>
      <c r="AI41" s="2049"/>
      <c r="AL41" s="439"/>
    </row>
    <row r="42" spans="2:38">
      <c r="B42" s="1669"/>
      <c r="C42" s="1670"/>
      <c r="AL42" s="439"/>
    </row>
    <row r="43" spans="2:38">
      <c r="B43" s="1671"/>
      <c r="C43" s="1672"/>
      <c r="D43" s="440"/>
      <c r="E43" s="440"/>
      <c r="F43" s="440"/>
      <c r="G43" s="440"/>
      <c r="H43" s="440"/>
      <c r="I43" s="440"/>
      <c r="J43" s="440"/>
      <c r="K43" s="440"/>
      <c r="L43" s="440"/>
      <c r="M43" s="440"/>
      <c r="N43" s="440"/>
      <c r="O43" s="440"/>
      <c r="P43" s="440"/>
      <c r="Q43" s="440"/>
      <c r="R43" s="440"/>
      <c r="S43" s="440"/>
      <c r="T43" s="440"/>
      <c r="U43" s="440"/>
      <c r="V43" s="440"/>
      <c r="W43" s="440"/>
      <c r="X43" s="440"/>
      <c r="Y43" s="440"/>
      <c r="Z43" s="440"/>
      <c r="AA43" s="440"/>
      <c r="AB43" s="440"/>
      <c r="AC43" s="440"/>
      <c r="AD43" s="440"/>
      <c r="AE43" s="440"/>
      <c r="AF43" s="440"/>
      <c r="AG43" s="440"/>
      <c r="AH43" s="440"/>
      <c r="AI43" s="440"/>
      <c r="AJ43" s="440"/>
      <c r="AK43" s="440"/>
      <c r="AL43" s="448"/>
    </row>
    <row r="44" spans="2:38" ht="135.75" customHeight="1">
      <c r="B44" s="1619" t="s">
        <v>1377</v>
      </c>
      <c r="C44" s="1619"/>
      <c r="D44" s="1619"/>
      <c r="E44" s="1619"/>
      <c r="F44" s="1619"/>
      <c r="G44" s="1619"/>
      <c r="H44" s="1619"/>
      <c r="I44" s="1619"/>
      <c r="J44" s="1619"/>
      <c r="K44" s="1619"/>
      <c r="L44" s="1619"/>
      <c r="M44" s="1619"/>
      <c r="N44" s="1619"/>
      <c r="O44" s="1619"/>
      <c r="P44" s="1619"/>
      <c r="Q44" s="1619"/>
      <c r="R44" s="1619"/>
      <c r="S44" s="1619"/>
      <c r="T44" s="1619"/>
      <c r="U44" s="1619"/>
      <c r="V44" s="1619"/>
      <c r="W44" s="1619"/>
      <c r="X44" s="1619"/>
      <c r="Y44" s="1619"/>
      <c r="Z44" s="1619"/>
      <c r="AA44" s="1619"/>
      <c r="AB44" s="1619"/>
      <c r="AC44" s="1619"/>
      <c r="AD44" s="1619"/>
      <c r="AE44" s="1619"/>
      <c r="AF44" s="1619"/>
      <c r="AG44" s="1619"/>
      <c r="AH44" s="1619"/>
      <c r="AI44" s="1619"/>
      <c r="AJ44" s="1619"/>
      <c r="AK44" s="1619"/>
      <c r="AL44" s="1619"/>
    </row>
    <row r="45" spans="2:38">
      <c r="B45" s="449"/>
      <c r="C45" s="449"/>
      <c r="D45" s="449"/>
      <c r="E45" s="449"/>
      <c r="F45" s="449"/>
      <c r="G45" s="449"/>
      <c r="H45" s="449"/>
      <c r="I45" s="449"/>
      <c r="J45" s="449"/>
      <c r="K45" s="449"/>
      <c r="L45" s="449"/>
      <c r="M45" s="449"/>
      <c r="N45" s="449"/>
      <c r="O45" s="449"/>
      <c r="P45" s="449"/>
      <c r="Q45" s="449"/>
      <c r="R45" s="449"/>
      <c r="S45" s="449"/>
      <c r="T45" s="449"/>
      <c r="U45" s="449"/>
      <c r="V45" s="449"/>
      <c r="W45" s="449"/>
      <c r="X45" s="449"/>
      <c r="Y45" s="449"/>
      <c r="Z45" s="449"/>
      <c r="AA45" s="449"/>
      <c r="AB45" s="449"/>
      <c r="AC45" s="449"/>
      <c r="AD45" s="449"/>
      <c r="AE45" s="449"/>
      <c r="AF45" s="449"/>
      <c r="AG45" s="449"/>
      <c r="AH45" s="449"/>
      <c r="AI45" s="449"/>
      <c r="AJ45" s="449"/>
      <c r="AK45" s="449"/>
      <c r="AL45" s="449"/>
    </row>
    <row r="46" spans="2:38">
      <c r="B46" s="449"/>
      <c r="C46" s="449"/>
      <c r="D46" s="449"/>
      <c r="E46" s="449"/>
      <c r="F46" s="449"/>
      <c r="G46" s="449"/>
      <c r="H46" s="449"/>
      <c r="I46" s="449"/>
      <c r="J46" s="449"/>
      <c r="K46" s="449"/>
      <c r="L46" s="449"/>
      <c r="M46" s="449"/>
      <c r="N46" s="449"/>
      <c r="O46" s="449"/>
      <c r="P46" s="449"/>
      <c r="Q46" s="449"/>
      <c r="R46" s="449"/>
      <c r="S46" s="449"/>
      <c r="T46" s="449"/>
      <c r="U46" s="449"/>
      <c r="V46" s="449"/>
      <c r="W46" s="449"/>
      <c r="X46" s="449"/>
      <c r="Y46" s="449"/>
      <c r="Z46" s="449"/>
      <c r="AA46" s="449"/>
      <c r="AB46" s="449"/>
      <c r="AC46" s="449"/>
      <c r="AD46" s="449"/>
      <c r="AE46" s="449"/>
      <c r="AF46" s="449"/>
      <c r="AG46" s="449"/>
      <c r="AH46" s="449"/>
      <c r="AI46" s="449"/>
      <c r="AJ46" s="449"/>
      <c r="AK46" s="449"/>
      <c r="AL46" s="449"/>
    </row>
    <row r="47" spans="2:38">
      <c r="B47" s="449"/>
      <c r="C47" s="449"/>
      <c r="D47" s="449"/>
      <c r="E47" s="449"/>
      <c r="F47" s="449"/>
      <c r="G47" s="449"/>
      <c r="H47" s="449"/>
      <c r="I47" s="449"/>
      <c r="J47" s="449"/>
      <c r="K47" s="449"/>
      <c r="L47" s="449"/>
      <c r="M47" s="449"/>
      <c r="N47" s="449"/>
      <c r="O47" s="449"/>
      <c r="P47" s="449"/>
      <c r="Q47" s="449"/>
      <c r="R47" s="449"/>
      <c r="S47" s="449"/>
      <c r="T47" s="449"/>
      <c r="U47" s="449"/>
      <c r="V47" s="449"/>
      <c r="W47" s="449"/>
      <c r="X47" s="449"/>
      <c r="Y47" s="449"/>
      <c r="Z47" s="449"/>
      <c r="AA47" s="449"/>
      <c r="AB47" s="449"/>
      <c r="AC47" s="449"/>
      <c r="AD47" s="449"/>
      <c r="AE47" s="449"/>
      <c r="AF47" s="449"/>
      <c r="AG47" s="449"/>
      <c r="AH47" s="449"/>
      <c r="AI47" s="449"/>
      <c r="AJ47" s="449"/>
      <c r="AK47" s="449"/>
      <c r="AL47" s="449"/>
    </row>
    <row r="48" spans="2:38">
      <c r="B48" s="449"/>
      <c r="C48" s="449"/>
      <c r="D48" s="449"/>
      <c r="E48" s="449"/>
      <c r="F48" s="449"/>
      <c r="G48" s="449"/>
      <c r="H48" s="449"/>
      <c r="I48" s="449"/>
      <c r="J48" s="449"/>
      <c r="K48" s="449"/>
      <c r="L48" s="449"/>
      <c r="M48" s="449"/>
      <c r="N48" s="449"/>
      <c r="O48" s="449"/>
      <c r="P48" s="449"/>
      <c r="Q48" s="449"/>
      <c r="R48" s="449"/>
      <c r="S48" s="449"/>
      <c r="T48" s="449"/>
      <c r="U48" s="449"/>
      <c r="V48" s="449"/>
      <c r="W48" s="449"/>
      <c r="X48" s="449"/>
      <c r="Y48" s="449"/>
      <c r="Z48" s="449"/>
      <c r="AA48" s="449"/>
      <c r="AB48" s="449"/>
      <c r="AC48" s="449"/>
      <c r="AD48" s="449"/>
      <c r="AE48" s="449"/>
      <c r="AF48" s="449"/>
      <c r="AG48" s="449"/>
      <c r="AH48" s="449"/>
      <c r="AI48" s="449"/>
      <c r="AJ48" s="449"/>
      <c r="AK48" s="449"/>
      <c r="AL48" s="449"/>
    </row>
    <row r="49" spans="2:38">
      <c r="B49" s="449"/>
      <c r="C49" s="449"/>
      <c r="D49" s="449"/>
      <c r="E49" s="449"/>
      <c r="F49" s="449"/>
      <c r="G49" s="449"/>
      <c r="H49" s="449"/>
      <c r="I49" s="449"/>
      <c r="J49" s="449"/>
      <c r="K49" s="449"/>
      <c r="L49" s="449"/>
      <c r="M49" s="449"/>
      <c r="N49" s="449"/>
      <c r="O49" s="449"/>
      <c r="P49" s="449"/>
      <c r="Q49" s="449"/>
      <c r="R49" s="449"/>
      <c r="S49" s="449"/>
      <c r="T49" s="449"/>
      <c r="U49" s="449"/>
      <c r="V49" s="449"/>
      <c r="W49" s="449"/>
      <c r="X49" s="449"/>
      <c r="Y49" s="449"/>
      <c r="Z49" s="449"/>
      <c r="AA49" s="449"/>
      <c r="AB49" s="449"/>
      <c r="AC49" s="449"/>
      <c r="AD49" s="449"/>
      <c r="AE49" s="449"/>
      <c r="AF49" s="449"/>
      <c r="AG49" s="449"/>
      <c r="AH49" s="449"/>
      <c r="AI49" s="449"/>
      <c r="AJ49" s="449"/>
      <c r="AK49" s="449"/>
      <c r="AL49" s="449"/>
    </row>
    <row r="50" spans="2:38">
      <c r="B50" s="449"/>
      <c r="C50" s="449"/>
      <c r="D50" s="449"/>
      <c r="E50" s="449"/>
      <c r="F50" s="449"/>
      <c r="G50" s="449"/>
      <c r="H50" s="449"/>
      <c r="I50" s="449"/>
      <c r="J50" s="449"/>
      <c r="K50" s="449"/>
      <c r="L50" s="449"/>
      <c r="M50" s="449"/>
      <c r="N50" s="449"/>
      <c r="O50" s="449"/>
      <c r="P50" s="449"/>
      <c r="Q50" s="449"/>
      <c r="R50" s="449"/>
      <c r="S50" s="449"/>
      <c r="T50" s="449"/>
      <c r="U50" s="449"/>
      <c r="V50" s="449"/>
      <c r="W50" s="449"/>
      <c r="X50" s="449"/>
      <c r="Y50" s="449"/>
      <c r="Z50" s="449"/>
      <c r="AA50" s="449"/>
      <c r="AB50" s="449"/>
      <c r="AC50" s="449"/>
      <c r="AD50" s="449"/>
      <c r="AE50" s="449"/>
      <c r="AF50" s="449"/>
      <c r="AG50" s="449"/>
      <c r="AH50" s="449"/>
      <c r="AI50" s="449"/>
      <c r="AJ50" s="449"/>
      <c r="AK50" s="449"/>
      <c r="AL50" s="449"/>
    </row>
    <row r="51" spans="2:38">
      <c r="B51" s="449"/>
      <c r="C51" s="449"/>
      <c r="D51" s="449"/>
      <c r="E51" s="449"/>
      <c r="F51" s="449"/>
      <c r="G51" s="449"/>
      <c r="H51" s="449"/>
      <c r="I51" s="449"/>
      <c r="J51" s="449"/>
      <c r="K51" s="449"/>
      <c r="L51" s="449"/>
      <c r="M51" s="449"/>
      <c r="N51" s="449"/>
      <c r="O51" s="449"/>
      <c r="P51" s="449"/>
      <c r="Q51" s="449"/>
      <c r="R51" s="449"/>
      <c r="S51" s="449"/>
      <c r="T51" s="449"/>
      <c r="U51" s="449"/>
      <c r="V51" s="449"/>
      <c r="W51" s="449"/>
      <c r="X51" s="449"/>
      <c r="Y51" s="449"/>
      <c r="Z51" s="449"/>
      <c r="AA51" s="449"/>
      <c r="AB51" s="449"/>
      <c r="AC51" s="449"/>
      <c r="AD51" s="449"/>
      <c r="AE51" s="449"/>
      <c r="AF51" s="449"/>
      <c r="AG51" s="449"/>
      <c r="AH51" s="449"/>
      <c r="AI51" s="449"/>
      <c r="AJ51" s="449"/>
      <c r="AK51" s="449"/>
      <c r="AL51" s="449"/>
    </row>
    <row r="52" spans="2:38">
      <c r="B52" s="449"/>
      <c r="C52" s="449"/>
      <c r="D52" s="449"/>
      <c r="E52" s="449"/>
      <c r="F52" s="449"/>
      <c r="G52" s="449"/>
      <c r="H52" s="449"/>
      <c r="I52" s="449"/>
      <c r="J52" s="449"/>
      <c r="K52" s="449"/>
      <c r="L52" s="449"/>
      <c r="M52" s="449"/>
      <c r="N52" s="449"/>
      <c r="O52" s="449"/>
      <c r="P52" s="449"/>
      <c r="Q52" s="449"/>
      <c r="R52" s="449"/>
      <c r="S52" s="449"/>
      <c r="T52" s="449"/>
      <c r="U52" s="449"/>
      <c r="V52" s="449"/>
      <c r="W52" s="449"/>
      <c r="X52" s="449"/>
      <c r="Y52" s="449"/>
      <c r="Z52" s="449"/>
      <c r="AA52" s="449"/>
      <c r="AB52" s="449"/>
      <c r="AC52" s="449"/>
      <c r="AD52" s="449"/>
      <c r="AE52" s="449"/>
      <c r="AF52" s="449"/>
      <c r="AG52" s="449"/>
      <c r="AH52" s="449"/>
      <c r="AI52" s="449"/>
      <c r="AJ52" s="449"/>
      <c r="AK52" s="449"/>
      <c r="AL52" s="449"/>
    </row>
    <row r="53" spans="2:38">
      <c r="B53" s="449"/>
      <c r="C53" s="449"/>
      <c r="D53" s="449"/>
      <c r="E53" s="449"/>
      <c r="F53" s="449"/>
      <c r="G53" s="449"/>
      <c r="H53" s="449"/>
      <c r="I53" s="449"/>
      <c r="J53" s="449"/>
      <c r="K53" s="449"/>
      <c r="L53" s="449"/>
      <c r="M53" s="449"/>
      <c r="N53" s="449"/>
      <c r="O53" s="449"/>
      <c r="P53" s="449"/>
      <c r="Q53" s="449"/>
      <c r="R53" s="449"/>
      <c r="S53" s="449"/>
      <c r="T53" s="449"/>
      <c r="U53" s="449"/>
      <c r="V53" s="449"/>
      <c r="W53" s="449"/>
      <c r="X53" s="449"/>
      <c r="Y53" s="449"/>
      <c r="Z53" s="449"/>
      <c r="AA53" s="449"/>
      <c r="AB53" s="449"/>
      <c r="AC53" s="449"/>
      <c r="AD53" s="449"/>
      <c r="AE53" s="449"/>
      <c r="AF53" s="449"/>
      <c r="AG53" s="449"/>
      <c r="AH53" s="449"/>
      <c r="AI53" s="449"/>
      <c r="AJ53" s="449"/>
      <c r="AK53" s="449"/>
      <c r="AL53" s="449"/>
    </row>
    <row r="54" spans="2:38">
      <c r="B54" s="449"/>
      <c r="C54" s="449"/>
      <c r="D54" s="449"/>
      <c r="E54" s="449"/>
      <c r="F54" s="449"/>
      <c r="G54" s="449"/>
      <c r="H54" s="449"/>
      <c r="I54" s="449"/>
      <c r="J54" s="449"/>
      <c r="K54" s="449"/>
      <c r="L54" s="449"/>
      <c r="M54" s="449"/>
      <c r="N54" s="449"/>
      <c r="O54" s="449"/>
      <c r="P54" s="449"/>
      <c r="Q54" s="449"/>
      <c r="R54" s="449"/>
      <c r="S54" s="449"/>
      <c r="T54" s="449"/>
      <c r="U54" s="449"/>
      <c r="V54" s="449"/>
      <c r="W54" s="449"/>
      <c r="X54" s="449"/>
      <c r="Y54" s="449"/>
      <c r="Z54" s="449"/>
      <c r="AA54" s="449"/>
      <c r="AB54" s="449"/>
      <c r="AC54" s="449"/>
      <c r="AD54" s="449"/>
      <c r="AE54" s="449"/>
      <c r="AF54" s="449"/>
      <c r="AG54" s="449"/>
      <c r="AH54" s="449"/>
      <c r="AI54" s="449"/>
      <c r="AJ54" s="449"/>
      <c r="AK54" s="449"/>
      <c r="AL54" s="449"/>
    </row>
  </sheetData>
  <mergeCells count="41">
    <mergeCell ref="B44:AL44"/>
    <mergeCell ref="F38:M39"/>
    <mergeCell ref="N38:S39"/>
    <mergeCell ref="T38:U39"/>
    <mergeCell ref="Y38:AI39"/>
    <mergeCell ref="F40:M41"/>
    <mergeCell ref="N40:S41"/>
    <mergeCell ref="T40:U41"/>
    <mergeCell ref="Y40:AG41"/>
    <mergeCell ref="AH40:AI41"/>
    <mergeCell ref="B17:C43"/>
    <mergeCell ref="E19:V20"/>
    <mergeCell ref="W19:AK20"/>
    <mergeCell ref="AJ21:AK22"/>
    <mergeCell ref="W24:AK25"/>
    <mergeCell ref="T36:U37"/>
    <mergeCell ref="F36:M37"/>
    <mergeCell ref="N36:S37"/>
    <mergeCell ref="W26:AI27"/>
    <mergeCell ref="Y36:AG37"/>
    <mergeCell ref="AH36:AI37"/>
    <mergeCell ref="N34:S35"/>
    <mergeCell ref="T34:U35"/>
    <mergeCell ref="Y34:AI35"/>
    <mergeCell ref="F25:R26"/>
    <mergeCell ref="AJ26:AK27"/>
    <mergeCell ref="F34:M35"/>
    <mergeCell ref="A3:AM4"/>
    <mergeCell ref="B6:K7"/>
    <mergeCell ref="L6:AL7"/>
    <mergeCell ref="B8:C16"/>
    <mergeCell ref="R8:S16"/>
    <mergeCell ref="F9:F10"/>
    <mergeCell ref="H9:O10"/>
    <mergeCell ref="F11:F12"/>
    <mergeCell ref="H11:O12"/>
    <mergeCell ref="F13:F14"/>
    <mergeCell ref="H13:O14"/>
    <mergeCell ref="E21:T22"/>
    <mergeCell ref="U21:V22"/>
    <mergeCell ref="W21:AI22"/>
  </mergeCells>
  <phoneticPr fontId="32"/>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IV42"/>
  <sheetViews>
    <sheetView view="pageBreakPreview" zoomScaleNormal="100" zoomScaleSheetLayoutView="100" workbookViewId="0">
      <selection sqref="A1:B1"/>
    </sheetView>
  </sheetViews>
  <sheetFormatPr defaultRowHeight="13.5"/>
  <cols>
    <col min="1" max="1" width="5.25" style="431" customWidth="1"/>
    <col min="2" max="3" width="9" style="431"/>
    <col min="4" max="5" width="8.5" style="431" customWidth="1"/>
    <col min="6" max="6" width="8.375" style="431" customWidth="1"/>
    <col min="7" max="7" width="7.375" style="431" customWidth="1"/>
    <col min="8" max="9" width="8.5" style="431" customWidth="1"/>
    <col min="10" max="10" width="17.125" style="431" customWidth="1"/>
    <col min="11" max="16384" width="9" style="431"/>
  </cols>
  <sheetData>
    <row r="1" spans="1:256" ht="27.75" customHeight="1" thickBot="1">
      <c r="A1" s="1686" t="s">
        <v>718</v>
      </c>
      <c r="B1" s="1687"/>
      <c r="C1" s="431" t="s">
        <v>1070</v>
      </c>
      <c r="G1" s="1660" t="s">
        <v>881</v>
      </c>
      <c r="H1" s="1660"/>
      <c r="I1" s="1660"/>
      <c r="J1" s="1660"/>
    </row>
    <row r="2" spans="1:256" ht="84.75" customHeight="1">
      <c r="A2" s="1662" t="s">
        <v>719</v>
      </c>
      <c r="B2" s="1663"/>
      <c r="C2" s="1663"/>
      <c r="D2" s="1663"/>
      <c r="E2" s="1663"/>
      <c r="F2" s="1663"/>
      <c r="G2" s="1663"/>
      <c r="H2" s="1663"/>
      <c r="I2" s="1663"/>
      <c r="J2" s="1663"/>
    </row>
    <row r="3" spans="1:256" ht="15.75" customHeight="1">
      <c r="A3" s="1661"/>
      <c r="B3" s="1661"/>
      <c r="C3" s="1661"/>
      <c r="D3" s="1661"/>
      <c r="E3" s="1661"/>
    </row>
    <row r="4" spans="1:256" ht="15.75" customHeight="1" thickBot="1">
      <c r="A4" s="1688"/>
      <c r="B4" s="1688"/>
      <c r="C4" s="1688"/>
      <c r="D4" s="1689"/>
      <c r="E4" s="1661"/>
      <c r="F4" s="432"/>
    </row>
    <row r="5" spans="1:256" ht="17.25" customHeight="1">
      <c r="A5" s="1688"/>
      <c r="B5" s="1688"/>
      <c r="C5" s="1688"/>
      <c r="D5" s="1689"/>
      <c r="E5" s="1689"/>
      <c r="F5" s="432"/>
      <c r="G5" s="2296" t="s">
        <v>720</v>
      </c>
      <c r="H5" s="2297"/>
      <c r="I5" s="2301"/>
      <c r="J5" s="2302"/>
    </row>
    <row r="6" spans="1:256" ht="17.25" customHeight="1">
      <c r="A6" s="1688"/>
      <c r="B6" s="1688"/>
      <c r="C6" s="1688"/>
      <c r="D6" s="1689"/>
      <c r="E6" s="1689"/>
      <c r="F6" s="454"/>
      <c r="G6" s="2298"/>
      <c r="H6" s="1717"/>
      <c r="I6" s="1691"/>
      <c r="J6" s="2303"/>
    </row>
    <row r="7" spans="1:256" ht="17.25" customHeight="1" thickBot="1">
      <c r="A7" s="1688"/>
      <c r="B7" s="1688"/>
      <c r="C7" s="1688"/>
      <c r="D7" s="1689"/>
      <c r="E7" s="1689"/>
      <c r="F7" s="454"/>
      <c r="G7" s="2299"/>
      <c r="H7" s="2300"/>
      <c r="I7" s="2304"/>
      <c r="J7" s="2305"/>
    </row>
    <row r="8" spans="1:256" ht="15.75" customHeight="1"/>
    <row r="9" spans="1:256" ht="15.75" customHeight="1">
      <c r="A9" s="455" t="s">
        <v>721</v>
      </c>
      <c r="B9" s="455"/>
      <c r="C9" s="455"/>
      <c r="D9" s="455"/>
      <c r="E9" s="455"/>
      <c r="F9" s="455"/>
      <c r="G9" s="455"/>
      <c r="H9" s="455"/>
      <c r="I9" s="455"/>
      <c r="J9" s="455"/>
    </row>
    <row r="10" spans="1:256" s="348" customFormat="1" ht="30" customHeight="1">
      <c r="A10" s="445"/>
      <c r="B10" s="1650" t="s">
        <v>277</v>
      </c>
      <c r="C10" s="1650"/>
      <c r="D10" s="1650" t="s">
        <v>895</v>
      </c>
      <c r="E10" s="1650"/>
      <c r="F10" s="1650" t="s">
        <v>491</v>
      </c>
      <c r="G10" s="1674"/>
      <c r="H10" s="1717" t="s">
        <v>955</v>
      </c>
      <c r="I10" s="1650"/>
      <c r="J10" s="486" t="s">
        <v>722</v>
      </c>
      <c r="K10" s="455"/>
      <c r="L10" s="455"/>
      <c r="M10" s="455"/>
      <c r="N10" s="455"/>
      <c r="O10" s="455"/>
      <c r="P10" s="455"/>
      <c r="Q10" s="455"/>
      <c r="R10" s="455"/>
      <c r="S10" s="455"/>
      <c r="T10" s="455"/>
      <c r="U10" s="455"/>
      <c r="V10" s="455"/>
      <c r="W10" s="455"/>
      <c r="X10" s="455"/>
      <c r="Y10" s="455"/>
      <c r="Z10" s="455"/>
      <c r="AA10" s="455"/>
      <c r="AB10" s="455"/>
      <c r="AC10" s="455"/>
      <c r="AD10" s="455"/>
      <c r="AE10" s="455"/>
      <c r="AF10" s="455"/>
      <c r="AG10" s="455"/>
      <c r="AH10" s="455"/>
      <c r="AI10" s="455"/>
      <c r="AJ10" s="455"/>
      <c r="AK10" s="455"/>
      <c r="AL10" s="455"/>
      <c r="AM10" s="455"/>
      <c r="AN10" s="455"/>
      <c r="AO10" s="455"/>
      <c r="AP10" s="455"/>
      <c r="AQ10" s="455"/>
      <c r="AR10" s="455"/>
      <c r="AS10" s="455"/>
      <c r="AT10" s="455"/>
      <c r="AU10" s="455"/>
      <c r="AV10" s="455"/>
      <c r="AW10" s="455"/>
      <c r="AX10" s="455"/>
      <c r="AY10" s="455"/>
      <c r="AZ10" s="455"/>
      <c r="BA10" s="455"/>
      <c r="BB10" s="455"/>
      <c r="BC10" s="455"/>
      <c r="BD10" s="455"/>
      <c r="BE10" s="455"/>
      <c r="BF10" s="455"/>
      <c r="BG10" s="455"/>
      <c r="BH10" s="455"/>
      <c r="BI10" s="455"/>
      <c r="BJ10" s="455"/>
      <c r="BK10" s="455"/>
      <c r="BL10" s="455"/>
      <c r="BM10" s="455"/>
      <c r="BN10" s="455"/>
      <c r="BO10" s="455"/>
      <c r="BP10" s="455"/>
      <c r="BQ10" s="455"/>
      <c r="BR10" s="455"/>
      <c r="BS10" s="455"/>
      <c r="BT10" s="455"/>
      <c r="BU10" s="455"/>
      <c r="BV10" s="455"/>
      <c r="BW10" s="455"/>
      <c r="BX10" s="455"/>
      <c r="BY10" s="455"/>
      <c r="BZ10" s="455"/>
      <c r="CA10" s="455"/>
      <c r="CB10" s="455"/>
      <c r="CC10" s="455"/>
      <c r="CD10" s="455"/>
      <c r="CE10" s="455"/>
      <c r="CF10" s="455"/>
      <c r="CG10" s="455"/>
      <c r="CH10" s="455"/>
      <c r="CI10" s="455"/>
      <c r="CJ10" s="455"/>
      <c r="CK10" s="455"/>
      <c r="CL10" s="455"/>
      <c r="CM10" s="455"/>
      <c r="CN10" s="455"/>
      <c r="CO10" s="455"/>
      <c r="CP10" s="455"/>
      <c r="CQ10" s="455"/>
      <c r="CR10" s="455"/>
      <c r="CS10" s="455"/>
      <c r="CT10" s="455"/>
      <c r="CU10" s="455"/>
      <c r="CV10" s="455"/>
      <c r="CW10" s="455"/>
      <c r="CX10" s="455"/>
      <c r="CY10" s="455"/>
      <c r="CZ10" s="455"/>
      <c r="DA10" s="455"/>
      <c r="DB10" s="455"/>
      <c r="DC10" s="455"/>
      <c r="DD10" s="455"/>
      <c r="DE10" s="455"/>
      <c r="DF10" s="455"/>
      <c r="DG10" s="455"/>
      <c r="DH10" s="455"/>
      <c r="DI10" s="455"/>
      <c r="DJ10" s="455"/>
      <c r="DK10" s="455"/>
      <c r="DL10" s="455"/>
      <c r="DM10" s="455"/>
      <c r="DN10" s="455"/>
      <c r="DO10" s="455"/>
      <c r="DP10" s="455"/>
      <c r="DQ10" s="455"/>
      <c r="DR10" s="455"/>
      <c r="DS10" s="455"/>
      <c r="DT10" s="455"/>
      <c r="DU10" s="455"/>
      <c r="DV10" s="455"/>
      <c r="DW10" s="455"/>
      <c r="DX10" s="455"/>
      <c r="DY10" s="455"/>
      <c r="DZ10" s="455"/>
      <c r="EA10" s="455"/>
      <c r="EB10" s="455"/>
      <c r="EC10" s="455"/>
      <c r="ED10" s="455"/>
      <c r="EE10" s="455"/>
      <c r="EF10" s="455"/>
      <c r="EG10" s="455"/>
      <c r="EH10" s="455"/>
      <c r="EI10" s="455"/>
      <c r="EJ10" s="455"/>
      <c r="EK10" s="455"/>
      <c r="EL10" s="455"/>
      <c r="EM10" s="455"/>
      <c r="EN10" s="455"/>
      <c r="EO10" s="455"/>
      <c r="EP10" s="455"/>
      <c r="EQ10" s="455"/>
      <c r="ER10" s="455"/>
      <c r="ES10" s="455"/>
      <c r="ET10" s="455"/>
      <c r="EU10" s="455"/>
      <c r="EV10" s="455"/>
      <c r="EW10" s="455"/>
      <c r="EX10" s="455"/>
      <c r="EY10" s="455"/>
      <c r="EZ10" s="455"/>
      <c r="FA10" s="455"/>
      <c r="FB10" s="455"/>
      <c r="FC10" s="455"/>
      <c r="FD10" s="455"/>
      <c r="FE10" s="455"/>
      <c r="FF10" s="455"/>
      <c r="FG10" s="455"/>
      <c r="FH10" s="455"/>
      <c r="FI10" s="455"/>
      <c r="FJ10" s="455"/>
      <c r="FK10" s="455"/>
      <c r="FL10" s="455"/>
      <c r="FM10" s="455"/>
      <c r="FN10" s="455"/>
      <c r="FO10" s="455"/>
      <c r="FP10" s="455"/>
      <c r="FQ10" s="455"/>
      <c r="FR10" s="455"/>
      <c r="FS10" s="455"/>
      <c r="FT10" s="455"/>
      <c r="FU10" s="455"/>
      <c r="FV10" s="455"/>
      <c r="FW10" s="455"/>
      <c r="FX10" s="455"/>
      <c r="FY10" s="455"/>
      <c r="FZ10" s="455"/>
      <c r="GA10" s="455"/>
      <c r="GB10" s="455"/>
      <c r="GC10" s="455"/>
      <c r="GD10" s="455"/>
      <c r="GE10" s="455"/>
      <c r="GF10" s="455"/>
      <c r="GG10" s="455"/>
      <c r="GH10" s="455"/>
      <c r="GI10" s="455"/>
      <c r="GJ10" s="455"/>
      <c r="GK10" s="455"/>
      <c r="GL10" s="455"/>
      <c r="GM10" s="455"/>
      <c r="GN10" s="455"/>
      <c r="GO10" s="455"/>
      <c r="GP10" s="455"/>
      <c r="GQ10" s="455"/>
      <c r="GR10" s="455"/>
      <c r="GS10" s="455"/>
      <c r="GT10" s="455"/>
      <c r="GU10" s="455"/>
      <c r="GV10" s="455"/>
      <c r="GW10" s="455"/>
      <c r="GX10" s="455"/>
      <c r="GY10" s="455"/>
      <c r="GZ10" s="455"/>
      <c r="HA10" s="455"/>
      <c r="HB10" s="455"/>
      <c r="HC10" s="455"/>
      <c r="HD10" s="455"/>
      <c r="HE10" s="455"/>
      <c r="HF10" s="455"/>
      <c r="HG10" s="455"/>
      <c r="HH10" s="455"/>
      <c r="HI10" s="455"/>
      <c r="HJ10" s="455"/>
      <c r="HK10" s="455"/>
      <c r="HL10" s="455"/>
      <c r="HM10" s="455"/>
      <c r="HN10" s="455"/>
      <c r="HO10" s="455"/>
      <c r="HP10" s="455"/>
      <c r="HQ10" s="455"/>
      <c r="HR10" s="455"/>
      <c r="HS10" s="455"/>
      <c r="HT10" s="455"/>
      <c r="HU10" s="455"/>
      <c r="HV10" s="455"/>
      <c r="HW10" s="455"/>
      <c r="HX10" s="455"/>
      <c r="HY10" s="455"/>
      <c r="HZ10" s="455"/>
      <c r="IA10" s="455"/>
      <c r="IB10" s="455"/>
      <c r="IC10" s="455"/>
      <c r="ID10" s="455"/>
      <c r="IE10" s="455"/>
      <c r="IF10" s="455"/>
      <c r="IG10" s="455"/>
      <c r="IH10" s="455"/>
      <c r="II10" s="455"/>
      <c r="IJ10" s="455"/>
      <c r="IK10" s="455"/>
      <c r="IL10" s="455"/>
      <c r="IM10" s="455"/>
      <c r="IN10" s="455"/>
      <c r="IO10" s="455"/>
      <c r="IP10" s="455"/>
      <c r="IQ10" s="455"/>
      <c r="IR10" s="455"/>
      <c r="IS10" s="455"/>
      <c r="IT10" s="455"/>
      <c r="IU10" s="455"/>
      <c r="IV10" s="455"/>
    </row>
    <row r="11" spans="1:256" s="348" customFormat="1" ht="17.25" customHeight="1">
      <c r="A11" s="445">
        <v>1</v>
      </c>
      <c r="B11" s="1650"/>
      <c r="C11" s="1650"/>
      <c r="D11" s="1685"/>
      <c r="E11" s="1646"/>
      <c r="F11" s="1650"/>
      <c r="G11" s="1674"/>
      <c r="H11" s="1702"/>
      <c r="I11" s="1702"/>
      <c r="J11" s="457"/>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5"/>
      <c r="AY11" s="455"/>
      <c r="AZ11" s="455"/>
      <c r="BA11" s="455"/>
      <c r="BB11" s="455"/>
      <c r="BC11" s="455"/>
      <c r="BD11" s="455"/>
      <c r="BE11" s="455"/>
      <c r="BF11" s="455"/>
      <c r="BG11" s="455"/>
      <c r="BH11" s="455"/>
      <c r="BI11" s="455"/>
      <c r="BJ11" s="455"/>
      <c r="BK11" s="455"/>
      <c r="BL11" s="455"/>
      <c r="BM11" s="455"/>
      <c r="BN11" s="455"/>
      <c r="BO11" s="455"/>
      <c r="BP11" s="455"/>
      <c r="BQ11" s="455"/>
      <c r="BR11" s="455"/>
      <c r="BS11" s="455"/>
      <c r="BT11" s="455"/>
      <c r="BU11" s="455"/>
      <c r="BV11" s="455"/>
      <c r="BW11" s="455"/>
      <c r="BX11" s="455"/>
      <c r="BY11" s="455"/>
      <c r="BZ11" s="455"/>
      <c r="CA11" s="455"/>
      <c r="CB11" s="455"/>
      <c r="CC11" s="455"/>
      <c r="CD11" s="455"/>
      <c r="CE11" s="455"/>
      <c r="CF11" s="455"/>
      <c r="CG11" s="455"/>
      <c r="CH11" s="455"/>
      <c r="CI11" s="455"/>
      <c r="CJ11" s="455"/>
      <c r="CK11" s="455"/>
      <c r="CL11" s="455"/>
      <c r="CM11" s="455"/>
      <c r="CN11" s="455"/>
      <c r="CO11" s="455"/>
      <c r="CP11" s="455"/>
      <c r="CQ11" s="455"/>
      <c r="CR11" s="455"/>
      <c r="CS11" s="455"/>
      <c r="CT11" s="455"/>
      <c r="CU11" s="455"/>
      <c r="CV11" s="455"/>
      <c r="CW11" s="455"/>
      <c r="CX11" s="455"/>
      <c r="CY11" s="455"/>
      <c r="CZ11" s="455"/>
      <c r="DA11" s="455"/>
      <c r="DB11" s="455"/>
      <c r="DC11" s="455"/>
      <c r="DD11" s="455"/>
      <c r="DE11" s="455"/>
      <c r="DF11" s="455"/>
      <c r="DG11" s="455"/>
      <c r="DH11" s="455"/>
      <c r="DI11" s="455"/>
      <c r="DJ11" s="455"/>
      <c r="DK11" s="455"/>
      <c r="DL11" s="455"/>
      <c r="DM11" s="455"/>
      <c r="DN11" s="455"/>
      <c r="DO11" s="455"/>
      <c r="DP11" s="455"/>
      <c r="DQ11" s="455"/>
      <c r="DR11" s="455"/>
      <c r="DS11" s="455"/>
      <c r="DT11" s="455"/>
      <c r="DU11" s="455"/>
      <c r="DV11" s="455"/>
      <c r="DW11" s="455"/>
      <c r="DX11" s="455"/>
      <c r="DY11" s="455"/>
      <c r="DZ11" s="455"/>
      <c r="EA11" s="455"/>
      <c r="EB11" s="455"/>
      <c r="EC11" s="455"/>
      <c r="ED11" s="455"/>
      <c r="EE11" s="455"/>
      <c r="EF11" s="455"/>
      <c r="EG11" s="455"/>
      <c r="EH11" s="455"/>
      <c r="EI11" s="455"/>
      <c r="EJ11" s="455"/>
      <c r="EK11" s="455"/>
      <c r="EL11" s="455"/>
      <c r="EM11" s="455"/>
      <c r="EN11" s="455"/>
      <c r="EO11" s="455"/>
      <c r="EP11" s="455"/>
      <c r="EQ11" s="455"/>
      <c r="ER11" s="455"/>
      <c r="ES11" s="455"/>
      <c r="ET11" s="455"/>
      <c r="EU11" s="455"/>
      <c r="EV11" s="455"/>
      <c r="EW11" s="455"/>
      <c r="EX11" s="455"/>
      <c r="EY11" s="455"/>
      <c r="EZ11" s="455"/>
      <c r="FA11" s="455"/>
      <c r="FB11" s="455"/>
      <c r="FC11" s="455"/>
      <c r="FD11" s="455"/>
      <c r="FE11" s="455"/>
      <c r="FF11" s="455"/>
      <c r="FG11" s="455"/>
      <c r="FH11" s="455"/>
      <c r="FI11" s="455"/>
      <c r="FJ11" s="455"/>
      <c r="FK11" s="455"/>
      <c r="FL11" s="455"/>
      <c r="FM11" s="455"/>
      <c r="FN11" s="455"/>
      <c r="FO11" s="455"/>
      <c r="FP11" s="455"/>
      <c r="FQ11" s="455"/>
      <c r="FR11" s="455"/>
      <c r="FS11" s="455"/>
      <c r="FT11" s="455"/>
      <c r="FU11" s="455"/>
      <c r="FV11" s="455"/>
      <c r="FW11" s="455"/>
      <c r="FX11" s="455"/>
      <c r="FY11" s="455"/>
      <c r="FZ11" s="455"/>
      <c r="GA11" s="455"/>
      <c r="GB11" s="455"/>
      <c r="GC11" s="455"/>
      <c r="GD11" s="455"/>
      <c r="GE11" s="455"/>
      <c r="GF11" s="455"/>
      <c r="GG11" s="455"/>
      <c r="GH11" s="455"/>
      <c r="GI11" s="455"/>
      <c r="GJ11" s="455"/>
      <c r="GK11" s="455"/>
      <c r="GL11" s="455"/>
      <c r="GM11" s="455"/>
      <c r="GN11" s="455"/>
      <c r="GO11" s="455"/>
      <c r="GP11" s="455"/>
      <c r="GQ11" s="455"/>
      <c r="GR11" s="455"/>
      <c r="GS11" s="455"/>
      <c r="GT11" s="455"/>
      <c r="GU11" s="455"/>
      <c r="GV11" s="455"/>
      <c r="GW11" s="455"/>
      <c r="GX11" s="455"/>
      <c r="GY11" s="455"/>
      <c r="GZ11" s="455"/>
      <c r="HA11" s="455"/>
      <c r="HB11" s="455"/>
      <c r="HC11" s="455"/>
      <c r="HD11" s="455"/>
      <c r="HE11" s="455"/>
      <c r="HF11" s="455"/>
      <c r="HG11" s="455"/>
      <c r="HH11" s="455"/>
      <c r="HI11" s="455"/>
      <c r="HJ11" s="455"/>
      <c r="HK11" s="455"/>
      <c r="HL11" s="455"/>
      <c r="HM11" s="455"/>
      <c r="HN11" s="455"/>
      <c r="HO11" s="455"/>
      <c r="HP11" s="455"/>
      <c r="HQ11" s="455"/>
      <c r="HR11" s="455"/>
      <c r="HS11" s="455"/>
      <c r="HT11" s="455"/>
      <c r="HU11" s="455"/>
      <c r="HV11" s="455"/>
      <c r="HW11" s="455"/>
      <c r="HX11" s="455"/>
      <c r="HY11" s="455"/>
      <c r="HZ11" s="455"/>
      <c r="IA11" s="455"/>
      <c r="IB11" s="455"/>
      <c r="IC11" s="455"/>
      <c r="ID11" s="455"/>
      <c r="IE11" s="455"/>
      <c r="IF11" s="455"/>
      <c r="IG11" s="455"/>
      <c r="IH11" s="455"/>
      <c r="II11" s="455"/>
      <c r="IJ11" s="455"/>
      <c r="IK11" s="455"/>
      <c r="IL11" s="455"/>
      <c r="IM11" s="455"/>
      <c r="IN11" s="455"/>
      <c r="IO11" s="455"/>
      <c r="IP11" s="455"/>
      <c r="IQ11" s="455"/>
      <c r="IR11" s="455"/>
      <c r="IS11" s="455"/>
      <c r="IT11" s="455"/>
      <c r="IU11" s="455"/>
      <c r="IV11" s="455"/>
    </row>
    <row r="12" spans="1:256" s="348" customFormat="1" ht="17.25" customHeight="1">
      <c r="A12" s="445">
        <v>2</v>
      </c>
      <c r="B12" s="1650"/>
      <c r="C12" s="1650"/>
      <c r="D12" s="1685"/>
      <c r="E12" s="1646"/>
      <c r="F12" s="1650"/>
      <c r="G12" s="1674"/>
      <c r="H12" s="1702"/>
      <c r="I12" s="1702"/>
      <c r="J12" s="457"/>
      <c r="K12" s="455"/>
      <c r="L12" s="455"/>
      <c r="M12" s="455"/>
      <c r="N12" s="455"/>
      <c r="O12" s="455"/>
      <c r="P12" s="455"/>
      <c r="Q12" s="455"/>
      <c r="R12" s="455"/>
      <c r="S12" s="455"/>
      <c r="T12" s="455"/>
      <c r="U12" s="455"/>
      <c r="V12" s="455"/>
      <c r="W12" s="455"/>
      <c r="X12" s="455"/>
      <c r="Y12" s="455"/>
      <c r="Z12" s="455"/>
      <c r="AA12" s="455"/>
      <c r="AB12" s="455"/>
      <c r="AC12" s="455"/>
      <c r="AD12" s="455"/>
      <c r="AE12" s="455"/>
      <c r="AF12" s="455"/>
      <c r="AG12" s="455"/>
      <c r="AH12" s="455"/>
      <c r="AI12" s="455"/>
      <c r="AJ12" s="455"/>
      <c r="AK12" s="455"/>
      <c r="AL12" s="455"/>
      <c r="AM12" s="455"/>
      <c r="AN12" s="455"/>
      <c r="AO12" s="455"/>
      <c r="AP12" s="455"/>
      <c r="AQ12" s="455"/>
      <c r="AR12" s="455"/>
      <c r="AS12" s="455"/>
      <c r="AT12" s="455"/>
      <c r="AU12" s="455"/>
      <c r="AV12" s="455"/>
      <c r="AW12" s="455"/>
      <c r="AX12" s="455"/>
      <c r="AY12" s="455"/>
      <c r="AZ12" s="455"/>
      <c r="BA12" s="455"/>
      <c r="BB12" s="455"/>
      <c r="BC12" s="455"/>
      <c r="BD12" s="455"/>
      <c r="BE12" s="455"/>
      <c r="BF12" s="455"/>
      <c r="BG12" s="455"/>
      <c r="BH12" s="455"/>
      <c r="BI12" s="455"/>
      <c r="BJ12" s="455"/>
      <c r="BK12" s="455"/>
      <c r="BL12" s="455"/>
      <c r="BM12" s="455"/>
      <c r="BN12" s="455"/>
      <c r="BO12" s="455"/>
      <c r="BP12" s="455"/>
      <c r="BQ12" s="455"/>
      <c r="BR12" s="455"/>
      <c r="BS12" s="455"/>
      <c r="BT12" s="455"/>
      <c r="BU12" s="455"/>
      <c r="BV12" s="455"/>
      <c r="BW12" s="455"/>
      <c r="BX12" s="455"/>
      <c r="BY12" s="455"/>
      <c r="BZ12" s="455"/>
      <c r="CA12" s="455"/>
      <c r="CB12" s="455"/>
      <c r="CC12" s="455"/>
      <c r="CD12" s="455"/>
      <c r="CE12" s="455"/>
      <c r="CF12" s="455"/>
      <c r="CG12" s="455"/>
      <c r="CH12" s="455"/>
      <c r="CI12" s="455"/>
      <c r="CJ12" s="455"/>
      <c r="CK12" s="455"/>
      <c r="CL12" s="455"/>
      <c r="CM12" s="455"/>
      <c r="CN12" s="455"/>
      <c r="CO12" s="455"/>
      <c r="CP12" s="455"/>
      <c r="CQ12" s="455"/>
      <c r="CR12" s="455"/>
      <c r="CS12" s="455"/>
      <c r="CT12" s="455"/>
      <c r="CU12" s="455"/>
      <c r="CV12" s="455"/>
      <c r="CW12" s="455"/>
      <c r="CX12" s="455"/>
      <c r="CY12" s="455"/>
      <c r="CZ12" s="455"/>
      <c r="DA12" s="455"/>
      <c r="DB12" s="455"/>
      <c r="DC12" s="455"/>
      <c r="DD12" s="455"/>
      <c r="DE12" s="455"/>
      <c r="DF12" s="455"/>
      <c r="DG12" s="455"/>
      <c r="DH12" s="455"/>
      <c r="DI12" s="455"/>
      <c r="DJ12" s="455"/>
      <c r="DK12" s="455"/>
      <c r="DL12" s="455"/>
      <c r="DM12" s="455"/>
      <c r="DN12" s="455"/>
      <c r="DO12" s="455"/>
      <c r="DP12" s="455"/>
      <c r="DQ12" s="455"/>
      <c r="DR12" s="455"/>
      <c r="DS12" s="455"/>
      <c r="DT12" s="455"/>
      <c r="DU12" s="455"/>
      <c r="DV12" s="455"/>
      <c r="DW12" s="455"/>
      <c r="DX12" s="455"/>
      <c r="DY12" s="455"/>
      <c r="DZ12" s="455"/>
      <c r="EA12" s="455"/>
      <c r="EB12" s="455"/>
      <c r="EC12" s="455"/>
      <c r="ED12" s="455"/>
      <c r="EE12" s="455"/>
      <c r="EF12" s="455"/>
      <c r="EG12" s="455"/>
      <c r="EH12" s="455"/>
      <c r="EI12" s="455"/>
      <c r="EJ12" s="455"/>
      <c r="EK12" s="455"/>
      <c r="EL12" s="455"/>
      <c r="EM12" s="455"/>
      <c r="EN12" s="455"/>
      <c r="EO12" s="455"/>
      <c r="EP12" s="455"/>
      <c r="EQ12" s="455"/>
      <c r="ER12" s="455"/>
      <c r="ES12" s="455"/>
      <c r="ET12" s="455"/>
      <c r="EU12" s="455"/>
      <c r="EV12" s="455"/>
      <c r="EW12" s="455"/>
      <c r="EX12" s="455"/>
      <c r="EY12" s="455"/>
      <c r="EZ12" s="455"/>
      <c r="FA12" s="455"/>
      <c r="FB12" s="455"/>
      <c r="FC12" s="455"/>
      <c r="FD12" s="455"/>
      <c r="FE12" s="455"/>
      <c r="FF12" s="455"/>
      <c r="FG12" s="455"/>
      <c r="FH12" s="455"/>
      <c r="FI12" s="455"/>
      <c r="FJ12" s="455"/>
      <c r="FK12" s="455"/>
      <c r="FL12" s="455"/>
      <c r="FM12" s="455"/>
      <c r="FN12" s="455"/>
      <c r="FO12" s="455"/>
      <c r="FP12" s="455"/>
      <c r="FQ12" s="455"/>
      <c r="FR12" s="455"/>
      <c r="FS12" s="455"/>
      <c r="FT12" s="455"/>
      <c r="FU12" s="455"/>
      <c r="FV12" s="455"/>
      <c r="FW12" s="455"/>
      <c r="FX12" s="455"/>
      <c r="FY12" s="455"/>
      <c r="FZ12" s="455"/>
      <c r="GA12" s="455"/>
      <c r="GB12" s="455"/>
      <c r="GC12" s="455"/>
      <c r="GD12" s="455"/>
      <c r="GE12" s="455"/>
      <c r="GF12" s="455"/>
      <c r="GG12" s="455"/>
      <c r="GH12" s="455"/>
      <c r="GI12" s="455"/>
      <c r="GJ12" s="455"/>
      <c r="GK12" s="455"/>
      <c r="GL12" s="455"/>
      <c r="GM12" s="455"/>
      <c r="GN12" s="455"/>
      <c r="GO12" s="455"/>
      <c r="GP12" s="455"/>
      <c r="GQ12" s="455"/>
      <c r="GR12" s="455"/>
      <c r="GS12" s="455"/>
      <c r="GT12" s="455"/>
      <c r="GU12" s="455"/>
      <c r="GV12" s="455"/>
      <c r="GW12" s="455"/>
      <c r="GX12" s="455"/>
      <c r="GY12" s="455"/>
      <c r="GZ12" s="455"/>
      <c r="HA12" s="455"/>
      <c r="HB12" s="455"/>
      <c r="HC12" s="455"/>
      <c r="HD12" s="455"/>
      <c r="HE12" s="455"/>
      <c r="HF12" s="455"/>
      <c r="HG12" s="455"/>
      <c r="HH12" s="455"/>
      <c r="HI12" s="455"/>
      <c r="HJ12" s="455"/>
      <c r="HK12" s="455"/>
      <c r="HL12" s="455"/>
      <c r="HM12" s="455"/>
      <c r="HN12" s="455"/>
      <c r="HO12" s="455"/>
      <c r="HP12" s="455"/>
      <c r="HQ12" s="455"/>
      <c r="HR12" s="455"/>
      <c r="HS12" s="455"/>
      <c r="HT12" s="455"/>
      <c r="HU12" s="455"/>
      <c r="HV12" s="455"/>
      <c r="HW12" s="455"/>
      <c r="HX12" s="455"/>
      <c r="HY12" s="455"/>
      <c r="HZ12" s="455"/>
      <c r="IA12" s="455"/>
      <c r="IB12" s="455"/>
      <c r="IC12" s="455"/>
      <c r="ID12" s="455"/>
      <c r="IE12" s="455"/>
      <c r="IF12" s="455"/>
      <c r="IG12" s="455"/>
      <c r="IH12" s="455"/>
      <c r="II12" s="455"/>
      <c r="IJ12" s="455"/>
      <c r="IK12" s="455"/>
      <c r="IL12" s="455"/>
      <c r="IM12" s="455"/>
      <c r="IN12" s="455"/>
      <c r="IO12" s="455"/>
      <c r="IP12" s="455"/>
      <c r="IQ12" s="455"/>
      <c r="IR12" s="455"/>
      <c r="IS12" s="455"/>
      <c r="IT12" s="455"/>
      <c r="IU12" s="455"/>
      <c r="IV12" s="455"/>
    </row>
    <row r="13" spans="1:256" s="348" customFormat="1" ht="17.25" customHeight="1">
      <c r="A13" s="445">
        <v>3</v>
      </c>
      <c r="B13" s="1674"/>
      <c r="C13" s="1692"/>
      <c r="D13" s="1693"/>
      <c r="E13" s="1694"/>
      <c r="F13" s="1674"/>
      <c r="G13" s="1695"/>
      <c r="H13" s="1702"/>
      <c r="I13" s="1702"/>
      <c r="J13" s="457"/>
      <c r="K13" s="455"/>
      <c r="L13" s="455"/>
      <c r="M13" s="455"/>
      <c r="N13" s="455"/>
      <c r="O13" s="455"/>
      <c r="P13" s="455"/>
      <c r="Q13" s="455"/>
      <c r="R13" s="455"/>
      <c r="S13" s="455"/>
      <c r="T13" s="455"/>
      <c r="U13" s="455"/>
      <c r="V13" s="455"/>
      <c r="W13" s="455"/>
      <c r="X13" s="455"/>
      <c r="Y13" s="455"/>
      <c r="Z13" s="455"/>
      <c r="AA13" s="455"/>
      <c r="AB13" s="455"/>
      <c r="AC13" s="455"/>
      <c r="AD13" s="455"/>
      <c r="AE13" s="455"/>
      <c r="AF13" s="455"/>
      <c r="AG13" s="455"/>
      <c r="AH13" s="455"/>
      <c r="AI13" s="455"/>
      <c r="AJ13" s="455"/>
      <c r="AK13" s="455"/>
      <c r="AL13" s="455"/>
      <c r="AM13" s="455"/>
      <c r="AN13" s="455"/>
      <c r="AO13" s="455"/>
      <c r="AP13" s="455"/>
      <c r="AQ13" s="455"/>
      <c r="AR13" s="455"/>
      <c r="AS13" s="455"/>
      <c r="AT13" s="455"/>
      <c r="AU13" s="455"/>
      <c r="AV13" s="455"/>
      <c r="AW13" s="455"/>
      <c r="AX13" s="455"/>
      <c r="AY13" s="455"/>
      <c r="AZ13" s="455"/>
      <c r="BA13" s="455"/>
      <c r="BB13" s="455"/>
      <c r="BC13" s="455"/>
      <c r="BD13" s="455"/>
      <c r="BE13" s="455"/>
      <c r="BF13" s="455"/>
      <c r="BG13" s="455"/>
      <c r="BH13" s="455"/>
      <c r="BI13" s="455"/>
      <c r="BJ13" s="455"/>
      <c r="BK13" s="455"/>
      <c r="BL13" s="455"/>
      <c r="BM13" s="455"/>
      <c r="BN13" s="455"/>
      <c r="BO13" s="455"/>
      <c r="BP13" s="455"/>
      <c r="BQ13" s="455"/>
      <c r="BR13" s="455"/>
      <c r="BS13" s="455"/>
      <c r="BT13" s="455"/>
      <c r="BU13" s="455"/>
      <c r="BV13" s="455"/>
      <c r="BW13" s="455"/>
      <c r="BX13" s="455"/>
      <c r="BY13" s="455"/>
      <c r="BZ13" s="455"/>
      <c r="CA13" s="455"/>
      <c r="CB13" s="455"/>
      <c r="CC13" s="455"/>
      <c r="CD13" s="455"/>
      <c r="CE13" s="455"/>
      <c r="CF13" s="455"/>
      <c r="CG13" s="455"/>
      <c r="CH13" s="455"/>
      <c r="CI13" s="455"/>
      <c r="CJ13" s="455"/>
      <c r="CK13" s="455"/>
      <c r="CL13" s="455"/>
      <c r="CM13" s="455"/>
      <c r="CN13" s="455"/>
      <c r="CO13" s="455"/>
      <c r="CP13" s="455"/>
      <c r="CQ13" s="455"/>
      <c r="CR13" s="455"/>
      <c r="CS13" s="455"/>
      <c r="CT13" s="455"/>
      <c r="CU13" s="455"/>
      <c r="CV13" s="455"/>
      <c r="CW13" s="455"/>
      <c r="CX13" s="455"/>
      <c r="CY13" s="455"/>
      <c r="CZ13" s="455"/>
      <c r="DA13" s="455"/>
      <c r="DB13" s="455"/>
      <c r="DC13" s="455"/>
      <c r="DD13" s="455"/>
      <c r="DE13" s="455"/>
      <c r="DF13" s="455"/>
      <c r="DG13" s="455"/>
      <c r="DH13" s="455"/>
      <c r="DI13" s="455"/>
      <c r="DJ13" s="455"/>
      <c r="DK13" s="455"/>
      <c r="DL13" s="455"/>
      <c r="DM13" s="455"/>
      <c r="DN13" s="455"/>
      <c r="DO13" s="455"/>
      <c r="DP13" s="455"/>
      <c r="DQ13" s="455"/>
      <c r="DR13" s="455"/>
      <c r="DS13" s="455"/>
      <c r="DT13" s="455"/>
      <c r="DU13" s="455"/>
      <c r="DV13" s="455"/>
      <c r="DW13" s="455"/>
      <c r="DX13" s="455"/>
      <c r="DY13" s="455"/>
      <c r="DZ13" s="455"/>
      <c r="EA13" s="455"/>
      <c r="EB13" s="455"/>
      <c r="EC13" s="455"/>
      <c r="ED13" s="455"/>
      <c r="EE13" s="455"/>
      <c r="EF13" s="455"/>
      <c r="EG13" s="455"/>
      <c r="EH13" s="455"/>
      <c r="EI13" s="455"/>
      <c r="EJ13" s="455"/>
      <c r="EK13" s="455"/>
      <c r="EL13" s="455"/>
      <c r="EM13" s="455"/>
      <c r="EN13" s="455"/>
      <c r="EO13" s="455"/>
      <c r="EP13" s="455"/>
      <c r="EQ13" s="455"/>
      <c r="ER13" s="455"/>
      <c r="ES13" s="455"/>
      <c r="ET13" s="455"/>
      <c r="EU13" s="455"/>
      <c r="EV13" s="455"/>
      <c r="EW13" s="455"/>
      <c r="EX13" s="455"/>
      <c r="EY13" s="455"/>
      <c r="EZ13" s="455"/>
      <c r="FA13" s="455"/>
      <c r="FB13" s="455"/>
      <c r="FC13" s="455"/>
      <c r="FD13" s="455"/>
      <c r="FE13" s="455"/>
      <c r="FF13" s="455"/>
      <c r="FG13" s="455"/>
      <c r="FH13" s="455"/>
      <c r="FI13" s="455"/>
      <c r="FJ13" s="455"/>
      <c r="FK13" s="455"/>
      <c r="FL13" s="455"/>
      <c r="FM13" s="455"/>
      <c r="FN13" s="455"/>
      <c r="FO13" s="455"/>
      <c r="FP13" s="455"/>
      <c r="FQ13" s="455"/>
      <c r="FR13" s="455"/>
      <c r="FS13" s="455"/>
      <c r="FT13" s="455"/>
      <c r="FU13" s="455"/>
      <c r="FV13" s="455"/>
      <c r="FW13" s="455"/>
      <c r="FX13" s="455"/>
      <c r="FY13" s="455"/>
      <c r="FZ13" s="455"/>
      <c r="GA13" s="455"/>
      <c r="GB13" s="455"/>
      <c r="GC13" s="455"/>
      <c r="GD13" s="455"/>
      <c r="GE13" s="455"/>
      <c r="GF13" s="455"/>
      <c r="GG13" s="455"/>
      <c r="GH13" s="455"/>
      <c r="GI13" s="455"/>
      <c r="GJ13" s="455"/>
      <c r="GK13" s="455"/>
      <c r="GL13" s="455"/>
      <c r="GM13" s="455"/>
      <c r="GN13" s="455"/>
      <c r="GO13" s="455"/>
      <c r="GP13" s="455"/>
      <c r="GQ13" s="455"/>
      <c r="GR13" s="455"/>
      <c r="GS13" s="455"/>
      <c r="GT13" s="455"/>
      <c r="GU13" s="455"/>
      <c r="GV13" s="455"/>
      <c r="GW13" s="455"/>
      <c r="GX13" s="455"/>
      <c r="GY13" s="455"/>
      <c r="GZ13" s="455"/>
      <c r="HA13" s="455"/>
      <c r="HB13" s="455"/>
      <c r="HC13" s="455"/>
      <c r="HD13" s="455"/>
      <c r="HE13" s="455"/>
      <c r="HF13" s="455"/>
      <c r="HG13" s="455"/>
      <c r="HH13" s="455"/>
      <c r="HI13" s="455"/>
      <c r="HJ13" s="455"/>
      <c r="HK13" s="455"/>
      <c r="HL13" s="455"/>
      <c r="HM13" s="455"/>
      <c r="HN13" s="455"/>
      <c r="HO13" s="455"/>
      <c r="HP13" s="455"/>
      <c r="HQ13" s="455"/>
      <c r="HR13" s="455"/>
      <c r="HS13" s="455"/>
      <c r="HT13" s="455"/>
      <c r="HU13" s="455"/>
      <c r="HV13" s="455"/>
      <c r="HW13" s="455"/>
      <c r="HX13" s="455"/>
      <c r="HY13" s="455"/>
      <c r="HZ13" s="455"/>
      <c r="IA13" s="455"/>
      <c r="IB13" s="455"/>
      <c r="IC13" s="455"/>
      <c r="ID13" s="455"/>
      <c r="IE13" s="455"/>
      <c r="IF13" s="455"/>
      <c r="IG13" s="455"/>
      <c r="IH13" s="455"/>
      <c r="II13" s="455"/>
      <c r="IJ13" s="455"/>
      <c r="IK13" s="455"/>
      <c r="IL13" s="455"/>
      <c r="IM13" s="455"/>
      <c r="IN13" s="455"/>
      <c r="IO13" s="455"/>
      <c r="IP13" s="455"/>
      <c r="IQ13" s="455"/>
      <c r="IR13" s="455"/>
      <c r="IS13" s="455"/>
      <c r="IT13" s="455"/>
      <c r="IU13" s="455"/>
      <c r="IV13" s="455"/>
    </row>
    <row r="14" spans="1:256" s="348" customFormat="1" ht="17.25" customHeight="1">
      <c r="A14" s="445">
        <v>4</v>
      </c>
      <c r="B14" s="1674"/>
      <c r="C14" s="1692"/>
      <c r="D14" s="1693"/>
      <c r="E14" s="1694"/>
      <c r="F14" s="1674"/>
      <c r="G14" s="1695"/>
      <c r="H14" s="1702"/>
      <c r="I14" s="1702"/>
      <c r="J14" s="457"/>
      <c r="K14" s="455"/>
      <c r="L14" s="455"/>
      <c r="M14" s="455"/>
      <c r="N14" s="455"/>
      <c r="O14" s="455"/>
      <c r="P14" s="455"/>
      <c r="Q14" s="455"/>
      <c r="R14" s="455"/>
      <c r="S14" s="455"/>
      <c r="T14" s="455"/>
      <c r="U14" s="455"/>
      <c r="V14" s="455"/>
      <c r="W14" s="455"/>
      <c r="X14" s="455"/>
      <c r="Y14" s="455"/>
      <c r="Z14" s="455"/>
      <c r="AA14" s="455"/>
      <c r="AB14" s="455"/>
      <c r="AC14" s="455"/>
      <c r="AD14" s="455"/>
      <c r="AE14" s="455"/>
      <c r="AF14" s="455"/>
      <c r="AG14" s="455"/>
      <c r="AH14" s="455"/>
      <c r="AI14" s="455"/>
      <c r="AJ14" s="455"/>
      <c r="AK14" s="455"/>
      <c r="AL14" s="455"/>
      <c r="AM14" s="455"/>
      <c r="AN14" s="455"/>
      <c r="AO14" s="455"/>
      <c r="AP14" s="455"/>
      <c r="AQ14" s="455"/>
      <c r="AR14" s="455"/>
      <c r="AS14" s="455"/>
      <c r="AT14" s="455"/>
      <c r="AU14" s="455"/>
      <c r="AV14" s="455"/>
      <c r="AW14" s="455"/>
      <c r="AX14" s="455"/>
      <c r="AY14" s="455"/>
      <c r="AZ14" s="455"/>
      <c r="BA14" s="455"/>
      <c r="BB14" s="455"/>
      <c r="BC14" s="455"/>
      <c r="BD14" s="455"/>
      <c r="BE14" s="455"/>
      <c r="BF14" s="455"/>
      <c r="BG14" s="455"/>
      <c r="BH14" s="455"/>
      <c r="BI14" s="455"/>
      <c r="BJ14" s="455"/>
      <c r="BK14" s="455"/>
      <c r="BL14" s="455"/>
      <c r="BM14" s="455"/>
      <c r="BN14" s="455"/>
      <c r="BO14" s="455"/>
      <c r="BP14" s="455"/>
      <c r="BQ14" s="455"/>
      <c r="BR14" s="455"/>
      <c r="BS14" s="455"/>
      <c r="BT14" s="455"/>
      <c r="BU14" s="455"/>
      <c r="BV14" s="455"/>
      <c r="BW14" s="455"/>
      <c r="BX14" s="455"/>
      <c r="BY14" s="455"/>
      <c r="BZ14" s="455"/>
      <c r="CA14" s="455"/>
      <c r="CB14" s="455"/>
      <c r="CC14" s="455"/>
      <c r="CD14" s="455"/>
      <c r="CE14" s="455"/>
      <c r="CF14" s="455"/>
      <c r="CG14" s="455"/>
      <c r="CH14" s="455"/>
      <c r="CI14" s="455"/>
      <c r="CJ14" s="455"/>
      <c r="CK14" s="455"/>
      <c r="CL14" s="455"/>
      <c r="CM14" s="455"/>
      <c r="CN14" s="455"/>
      <c r="CO14" s="455"/>
      <c r="CP14" s="455"/>
      <c r="CQ14" s="455"/>
      <c r="CR14" s="455"/>
      <c r="CS14" s="455"/>
      <c r="CT14" s="455"/>
      <c r="CU14" s="455"/>
      <c r="CV14" s="455"/>
      <c r="CW14" s="455"/>
      <c r="CX14" s="455"/>
      <c r="CY14" s="455"/>
      <c r="CZ14" s="455"/>
      <c r="DA14" s="455"/>
      <c r="DB14" s="455"/>
      <c r="DC14" s="455"/>
      <c r="DD14" s="455"/>
      <c r="DE14" s="455"/>
      <c r="DF14" s="455"/>
      <c r="DG14" s="455"/>
      <c r="DH14" s="455"/>
      <c r="DI14" s="455"/>
      <c r="DJ14" s="455"/>
      <c r="DK14" s="455"/>
      <c r="DL14" s="455"/>
      <c r="DM14" s="455"/>
      <c r="DN14" s="455"/>
      <c r="DO14" s="455"/>
      <c r="DP14" s="455"/>
      <c r="DQ14" s="455"/>
      <c r="DR14" s="455"/>
      <c r="DS14" s="455"/>
      <c r="DT14" s="455"/>
      <c r="DU14" s="455"/>
      <c r="DV14" s="455"/>
      <c r="DW14" s="455"/>
      <c r="DX14" s="455"/>
      <c r="DY14" s="455"/>
      <c r="DZ14" s="455"/>
      <c r="EA14" s="455"/>
      <c r="EB14" s="455"/>
      <c r="EC14" s="455"/>
      <c r="ED14" s="455"/>
      <c r="EE14" s="455"/>
      <c r="EF14" s="455"/>
      <c r="EG14" s="455"/>
      <c r="EH14" s="455"/>
      <c r="EI14" s="455"/>
      <c r="EJ14" s="455"/>
      <c r="EK14" s="455"/>
      <c r="EL14" s="455"/>
      <c r="EM14" s="455"/>
      <c r="EN14" s="455"/>
      <c r="EO14" s="455"/>
      <c r="EP14" s="455"/>
      <c r="EQ14" s="455"/>
      <c r="ER14" s="455"/>
      <c r="ES14" s="455"/>
      <c r="ET14" s="455"/>
      <c r="EU14" s="455"/>
      <c r="EV14" s="455"/>
      <c r="EW14" s="455"/>
      <c r="EX14" s="455"/>
      <c r="EY14" s="455"/>
      <c r="EZ14" s="455"/>
      <c r="FA14" s="455"/>
      <c r="FB14" s="455"/>
      <c r="FC14" s="455"/>
      <c r="FD14" s="455"/>
      <c r="FE14" s="455"/>
      <c r="FF14" s="455"/>
      <c r="FG14" s="455"/>
      <c r="FH14" s="455"/>
      <c r="FI14" s="455"/>
      <c r="FJ14" s="455"/>
      <c r="FK14" s="455"/>
      <c r="FL14" s="455"/>
      <c r="FM14" s="455"/>
      <c r="FN14" s="455"/>
      <c r="FO14" s="455"/>
      <c r="FP14" s="455"/>
      <c r="FQ14" s="455"/>
      <c r="FR14" s="455"/>
      <c r="FS14" s="455"/>
      <c r="FT14" s="455"/>
      <c r="FU14" s="455"/>
      <c r="FV14" s="455"/>
      <c r="FW14" s="455"/>
      <c r="FX14" s="455"/>
      <c r="FY14" s="455"/>
      <c r="FZ14" s="455"/>
      <c r="GA14" s="455"/>
      <c r="GB14" s="455"/>
      <c r="GC14" s="455"/>
      <c r="GD14" s="455"/>
      <c r="GE14" s="455"/>
      <c r="GF14" s="455"/>
      <c r="GG14" s="455"/>
      <c r="GH14" s="455"/>
      <c r="GI14" s="455"/>
      <c r="GJ14" s="455"/>
      <c r="GK14" s="455"/>
      <c r="GL14" s="455"/>
      <c r="GM14" s="455"/>
      <c r="GN14" s="455"/>
      <c r="GO14" s="455"/>
      <c r="GP14" s="455"/>
      <c r="GQ14" s="455"/>
      <c r="GR14" s="455"/>
      <c r="GS14" s="455"/>
      <c r="GT14" s="455"/>
      <c r="GU14" s="455"/>
      <c r="GV14" s="455"/>
      <c r="GW14" s="455"/>
      <c r="GX14" s="455"/>
      <c r="GY14" s="455"/>
      <c r="GZ14" s="455"/>
      <c r="HA14" s="455"/>
      <c r="HB14" s="455"/>
      <c r="HC14" s="455"/>
      <c r="HD14" s="455"/>
      <c r="HE14" s="455"/>
      <c r="HF14" s="455"/>
      <c r="HG14" s="455"/>
      <c r="HH14" s="455"/>
      <c r="HI14" s="455"/>
      <c r="HJ14" s="455"/>
      <c r="HK14" s="455"/>
      <c r="HL14" s="455"/>
      <c r="HM14" s="455"/>
      <c r="HN14" s="455"/>
      <c r="HO14" s="455"/>
      <c r="HP14" s="455"/>
      <c r="HQ14" s="455"/>
      <c r="HR14" s="455"/>
      <c r="HS14" s="455"/>
      <c r="HT14" s="455"/>
      <c r="HU14" s="455"/>
      <c r="HV14" s="455"/>
      <c r="HW14" s="455"/>
      <c r="HX14" s="455"/>
      <c r="HY14" s="455"/>
      <c r="HZ14" s="455"/>
      <c r="IA14" s="455"/>
      <c r="IB14" s="455"/>
      <c r="IC14" s="455"/>
      <c r="ID14" s="455"/>
      <c r="IE14" s="455"/>
      <c r="IF14" s="455"/>
      <c r="IG14" s="455"/>
      <c r="IH14" s="455"/>
      <c r="II14" s="455"/>
      <c r="IJ14" s="455"/>
      <c r="IK14" s="455"/>
      <c r="IL14" s="455"/>
      <c r="IM14" s="455"/>
      <c r="IN14" s="455"/>
      <c r="IO14" s="455"/>
      <c r="IP14" s="455"/>
      <c r="IQ14" s="455"/>
      <c r="IR14" s="455"/>
      <c r="IS14" s="455"/>
      <c r="IT14" s="455"/>
      <c r="IU14" s="455"/>
      <c r="IV14" s="455"/>
    </row>
    <row r="15" spans="1:256" s="348" customFormat="1" ht="17.25" customHeight="1">
      <c r="A15" s="445">
        <v>5</v>
      </c>
      <c r="B15" s="1674"/>
      <c r="C15" s="1692"/>
      <c r="D15" s="1693"/>
      <c r="E15" s="1694"/>
      <c r="F15" s="1674"/>
      <c r="G15" s="1695"/>
      <c r="H15" s="1702"/>
      <c r="I15" s="1702"/>
      <c r="J15" s="457"/>
      <c r="K15" s="455"/>
      <c r="L15" s="455"/>
      <c r="M15" s="455"/>
      <c r="N15" s="455"/>
      <c r="O15" s="455"/>
      <c r="P15" s="455"/>
      <c r="Q15" s="455"/>
      <c r="R15" s="455"/>
      <c r="S15" s="455"/>
      <c r="T15" s="455"/>
      <c r="U15" s="455"/>
      <c r="V15" s="455"/>
      <c r="W15" s="455"/>
      <c r="X15" s="455"/>
      <c r="Y15" s="455"/>
      <c r="Z15" s="455"/>
      <c r="AA15" s="455"/>
      <c r="AB15" s="455"/>
      <c r="AC15" s="455"/>
      <c r="AD15" s="455"/>
      <c r="AE15" s="455"/>
      <c r="AF15" s="455"/>
      <c r="AG15" s="455"/>
      <c r="AH15" s="455"/>
      <c r="AI15" s="455"/>
      <c r="AJ15" s="455"/>
      <c r="AK15" s="455"/>
      <c r="AL15" s="455"/>
      <c r="AM15" s="455"/>
      <c r="AN15" s="455"/>
      <c r="AO15" s="455"/>
      <c r="AP15" s="455"/>
      <c r="AQ15" s="455"/>
      <c r="AR15" s="455"/>
      <c r="AS15" s="455"/>
      <c r="AT15" s="455"/>
      <c r="AU15" s="455"/>
      <c r="AV15" s="455"/>
      <c r="AW15" s="455"/>
      <c r="AX15" s="455"/>
      <c r="AY15" s="455"/>
      <c r="AZ15" s="455"/>
      <c r="BA15" s="455"/>
      <c r="BB15" s="455"/>
      <c r="BC15" s="455"/>
      <c r="BD15" s="455"/>
      <c r="BE15" s="455"/>
      <c r="BF15" s="455"/>
      <c r="BG15" s="455"/>
      <c r="BH15" s="455"/>
      <c r="BI15" s="455"/>
      <c r="BJ15" s="455"/>
      <c r="BK15" s="455"/>
      <c r="BL15" s="455"/>
      <c r="BM15" s="455"/>
      <c r="BN15" s="455"/>
      <c r="BO15" s="455"/>
      <c r="BP15" s="455"/>
      <c r="BQ15" s="455"/>
      <c r="BR15" s="455"/>
      <c r="BS15" s="455"/>
      <c r="BT15" s="455"/>
      <c r="BU15" s="455"/>
      <c r="BV15" s="455"/>
      <c r="BW15" s="455"/>
      <c r="BX15" s="455"/>
      <c r="BY15" s="455"/>
      <c r="BZ15" s="455"/>
      <c r="CA15" s="455"/>
      <c r="CB15" s="455"/>
      <c r="CC15" s="455"/>
      <c r="CD15" s="455"/>
      <c r="CE15" s="455"/>
      <c r="CF15" s="455"/>
      <c r="CG15" s="455"/>
      <c r="CH15" s="455"/>
      <c r="CI15" s="455"/>
      <c r="CJ15" s="455"/>
      <c r="CK15" s="455"/>
      <c r="CL15" s="455"/>
      <c r="CM15" s="455"/>
      <c r="CN15" s="455"/>
      <c r="CO15" s="455"/>
      <c r="CP15" s="455"/>
      <c r="CQ15" s="455"/>
      <c r="CR15" s="455"/>
      <c r="CS15" s="455"/>
      <c r="CT15" s="455"/>
      <c r="CU15" s="455"/>
      <c r="CV15" s="455"/>
      <c r="CW15" s="455"/>
      <c r="CX15" s="455"/>
      <c r="CY15" s="455"/>
      <c r="CZ15" s="455"/>
      <c r="DA15" s="455"/>
      <c r="DB15" s="455"/>
      <c r="DC15" s="455"/>
      <c r="DD15" s="455"/>
      <c r="DE15" s="455"/>
      <c r="DF15" s="455"/>
      <c r="DG15" s="455"/>
      <c r="DH15" s="455"/>
      <c r="DI15" s="455"/>
      <c r="DJ15" s="455"/>
      <c r="DK15" s="455"/>
      <c r="DL15" s="455"/>
      <c r="DM15" s="455"/>
      <c r="DN15" s="455"/>
      <c r="DO15" s="455"/>
      <c r="DP15" s="455"/>
      <c r="DQ15" s="455"/>
      <c r="DR15" s="455"/>
      <c r="DS15" s="455"/>
      <c r="DT15" s="455"/>
      <c r="DU15" s="455"/>
      <c r="DV15" s="455"/>
      <c r="DW15" s="455"/>
      <c r="DX15" s="455"/>
      <c r="DY15" s="455"/>
      <c r="DZ15" s="455"/>
      <c r="EA15" s="455"/>
      <c r="EB15" s="455"/>
      <c r="EC15" s="455"/>
      <c r="ED15" s="455"/>
      <c r="EE15" s="455"/>
      <c r="EF15" s="455"/>
      <c r="EG15" s="455"/>
      <c r="EH15" s="455"/>
      <c r="EI15" s="455"/>
      <c r="EJ15" s="455"/>
      <c r="EK15" s="455"/>
      <c r="EL15" s="455"/>
      <c r="EM15" s="455"/>
      <c r="EN15" s="455"/>
      <c r="EO15" s="455"/>
      <c r="EP15" s="455"/>
      <c r="EQ15" s="455"/>
      <c r="ER15" s="455"/>
      <c r="ES15" s="455"/>
      <c r="ET15" s="455"/>
      <c r="EU15" s="455"/>
      <c r="EV15" s="455"/>
      <c r="EW15" s="455"/>
      <c r="EX15" s="455"/>
      <c r="EY15" s="455"/>
      <c r="EZ15" s="455"/>
      <c r="FA15" s="455"/>
      <c r="FB15" s="455"/>
      <c r="FC15" s="455"/>
      <c r="FD15" s="455"/>
      <c r="FE15" s="455"/>
      <c r="FF15" s="455"/>
      <c r="FG15" s="455"/>
      <c r="FH15" s="455"/>
      <c r="FI15" s="455"/>
      <c r="FJ15" s="455"/>
      <c r="FK15" s="455"/>
      <c r="FL15" s="455"/>
      <c r="FM15" s="455"/>
      <c r="FN15" s="455"/>
      <c r="FO15" s="455"/>
      <c r="FP15" s="455"/>
      <c r="FQ15" s="455"/>
      <c r="FR15" s="455"/>
      <c r="FS15" s="455"/>
      <c r="FT15" s="455"/>
      <c r="FU15" s="455"/>
      <c r="FV15" s="455"/>
      <c r="FW15" s="455"/>
      <c r="FX15" s="455"/>
      <c r="FY15" s="455"/>
      <c r="FZ15" s="455"/>
      <c r="GA15" s="455"/>
      <c r="GB15" s="455"/>
      <c r="GC15" s="455"/>
      <c r="GD15" s="455"/>
      <c r="GE15" s="455"/>
      <c r="GF15" s="455"/>
      <c r="GG15" s="455"/>
      <c r="GH15" s="455"/>
      <c r="GI15" s="455"/>
      <c r="GJ15" s="455"/>
      <c r="GK15" s="455"/>
      <c r="GL15" s="455"/>
      <c r="GM15" s="455"/>
      <c r="GN15" s="455"/>
      <c r="GO15" s="455"/>
      <c r="GP15" s="455"/>
      <c r="GQ15" s="455"/>
      <c r="GR15" s="455"/>
      <c r="GS15" s="455"/>
      <c r="GT15" s="455"/>
      <c r="GU15" s="455"/>
      <c r="GV15" s="455"/>
      <c r="GW15" s="455"/>
      <c r="GX15" s="455"/>
      <c r="GY15" s="455"/>
      <c r="GZ15" s="455"/>
      <c r="HA15" s="455"/>
      <c r="HB15" s="455"/>
      <c r="HC15" s="455"/>
      <c r="HD15" s="455"/>
      <c r="HE15" s="455"/>
      <c r="HF15" s="455"/>
      <c r="HG15" s="455"/>
      <c r="HH15" s="455"/>
      <c r="HI15" s="455"/>
      <c r="HJ15" s="455"/>
      <c r="HK15" s="455"/>
      <c r="HL15" s="455"/>
      <c r="HM15" s="455"/>
      <c r="HN15" s="455"/>
      <c r="HO15" s="455"/>
      <c r="HP15" s="455"/>
      <c r="HQ15" s="455"/>
      <c r="HR15" s="455"/>
      <c r="HS15" s="455"/>
      <c r="HT15" s="455"/>
      <c r="HU15" s="455"/>
      <c r="HV15" s="455"/>
      <c r="HW15" s="455"/>
      <c r="HX15" s="455"/>
      <c r="HY15" s="455"/>
      <c r="HZ15" s="455"/>
      <c r="IA15" s="455"/>
      <c r="IB15" s="455"/>
      <c r="IC15" s="455"/>
      <c r="ID15" s="455"/>
      <c r="IE15" s="455"/>
      <c r="IF15" s="455"/>
      <c r="IG15" s="455"/>
      <c r="IH15" s="455"/>
      <c r="II15" s="455"/>
      <c r="IJ15" s="455"/>
      <c r="IK15" s="455"/>
      <c r="IL15" s="455"/>
      <c r="IM15" s="455"/>
      <c r="IN15" s="455"/>
      <c r="IO15" s="455"/>
      <c r="IP15" s="455"/>
      <c r="IQ15" s="455"/>
      <c r="IR15" s="455"/>
      <c r="IS15" s="455"/>
      <c r="IT15" s="455"/>
      <c r="IU15" s="455"/>
      <c r="IV15" s="455"/>
    </row>
    <row r="16" spans="1:256" s="348" customFormat="1" ht="17.25" customHeight="1">
      <c r="A16" s="445">
        <v>6</v>
      </c>
      <c r="B16" s="1674"/>
      <c r="C16" s="1692"/>
      <c r="D16" s="1693"/>
      <c r="E16" s="1694"/>
      <c r="F16" s="1674"/>
      <c r="G16" s="1695"/>
      <c r="H16" s="1702"/>
      <c r="I16" s="1702"/>
      <c r="J16" s="458"/>
      <c r="K16" s="455"/>
      <c r="L16" s="455"/>
      <c r="M16" s="455"/>
      <c r="N16" s="455"/>
      <c r="O16" s="455"/>
      <c r="P16" s="455"/>
      <c r="Q16" s="455"/>
      <c r="R16" s="455"/>
      <c r="S16" s="455"/>
      <c r="T16" s="455"/>
      <c r="U16" s="455"/>
      <c r="V16" s="455"/>
      <c r="W16" s="455"/>
      <c r="X16" s="455"/>
      <c r="Y16" s="455"/>
      <c r="Z16" s="455"/>
      <c r="AA16" s="455"/>
      <c r="AB16" s="455"/>
      <c r="AC16" s="455"/>
      <c r="AD16" s="455"/>
      <c r="AE16" s="455"/>
      <c r="AF16" s="455"/>
      <c r="AG16" s="455"/>
      <c r="AH16" s="455"/>
      <c r="AI16" s="455"/>
      <c r="AJ16" s="455"/>
      <c r="AK16" s="455"/>
      <c r="AL16" s="455"/>
      <c r="AM16" s="455"/>
      <c r="AN16" s="455"/>
      <c r="AO16" s="455"/>
      <c r="AP16" s="455"/>
      <c r="AQ16" s="455"/>
      <c r="AR16" s="455"/>
      <c r="AS16" s="455"/>
      <c r="AT16" s="455"/>
      <c r="AU16" s="455"/>
      <c r="AV16" s="455"/>
      <c r="AW16" s="455"/>
      <c r="AX16" s="455"/>
      <c r="AY16" s="455"/>
      <c r="AZ16" s="455"/>
      <c r="BA16" s="455"/>
      <c r="BB16" s="455"/>
      <c r="BC16" s="455"/>
      <c r="BD16" s="455"/>
      <c r="BE16" s="455"/>
      <c r="BF16" s="455"/>
      <c r="BG16" s="455"/>
      <c r="BH16" s="455"/>
      <c r="BI16" s="455"/>
      <c r="BJ16" s="455"/>
      <c r="BK16" s="455"/>
      <c r="BL16" s="455"/>
      <c r="BM16" s="455"/>
      <c r="BN16" s="455"/>
      <c r="BO16" s="455"/>
      <c r="BP16" s="455"/>
      <c r="BQ16" s="455"/>
      <c r="BR16" s="455"/>
      <c r="BS16" s="455"/>
      <c r="BT16" s="455"/>
      <c r="BU16" s="455"/>
      <c r="BV16" s="455"/>
      <c r="BW16" s="455"/>
      <c r="BX16" s="455"/>
      <c r="BY16" s="455"/>
      <c r="BZ16" s="455"/>
      <c r="CA16" s="455"/>
      <c r="CB16" s="455"/>
      <c r="CC16" s="455"/>
      <c r="CD16" s="455"/>
      <c r="CE16" s="455"/>
      <c r="CF16" s="455"/>
      <c r="CG16" s="455"/>
      <c r="CH16" s="455"/>
      <c r="CI16" s="455"/>
      <c r="CJ16" s="455"/>
      <c r="CK16" s="455"/>
      <c r="CL16" s="455"/>
      <c r="CM16" s="455"/>
      <c r="CN16" s="455"/>
      <c r="CO16" s="455"/>
      <c r="CP16" s="455"/>
      <c r="CQ16" s="455"/>
      <c r="CR16" s="455"/>
      <c r="CS16" s="455"/>
      <c r="CT16" s="455"/>
      <c r="CU16" s="455"/>
      <c r="CV16" s="455"/>
      <c r="CW16" s="455"/>
      <c r="CX16" s="455"/>
      <c r="CY16" s="455"/>
      <c r="CZ16" s="455"/>
      <c r="DA16" s="455"/>
      <c r="DB16" s="455"/>
      <c r="DC16" s="455"/>
      <c r="DD16" s="455"/>
      <c r="DE16" s="455"/>
      <c r="DF16" s="455"/>
      <c r="DG16" s="455"/>
      <c r="DH16" s="455"/>
      <c r="DI16" s="455"/>
      <c r="DJ16" s="455"/>
      <c r="DK16" s="455"/>
      <c r="DL16" s="455"/>
      <c r="DM16" s="455"/>
      <c r="DN16" s="455"/>
      <c r="DO16" s="455"/>
      <c r="DP16" s="455"/>
      <c r="DQ16" s="455"/>
      <c r="DR16" s="455"/>
      <c r="DS16" s="455"/>
      <c r="DT16" s="455"/>
      <c r="DU16" s="455"/>
      <c r="DV16" s="455"/>
      <c r="DW16" s="455"/>
      <c r="DX16" s="455"/>
      <c r="DY16" s="455"/>
      <c r="DZ16" s="455"/>
      <c r="EA16" s="455"/>
      <c r="EB16" s="455"/>
      <c r="EC16" s="455"/>
      <c r="ED16" s="455"/>
      <c r="EE16" s="455"/>
      <c r="EF16" s="455"/>
      <c r="EG16" s="455"/>
      <c r="EH16" s="455"/>
      <c r="EI16" s="455"/>
      <c r="EJ16" s="455"/>
      <c r="EK16" s="455"/>
      <c r="EL16" s="455"/>
      <c r="EM16" s="455"/>
      <c r="EN16" s="455"/>
      <c r="EO16" s="455"/>
      <c r="EP16" s="455"/>
      <c r="EQ16" s="455"/>
      <c r="ER16" s="455"/>
      <c r="ES16" s="455"/>
      <c r="ET16" s="455"/>
      <c r="EU16" s="455"/>
      <c r="EV16" s="455"/>
      <c r="EW16" s="455"/>
      <c r="EX16" s="455"/>
      <c r="EY16" s="455"/>
      <c r="EZ16" s="455"/>
      <c r="FA16" s="455"/>
      <c r="FB16" s="455"/>
      <c r="FC16" s="455"/>
      <c r="FD16" s="455"/>
      <c r="FE16" s="455"/>
      <c r="FF16" s="455"/>
      <c r="FG16" s="455"/>
      <c r="FH16" s="455"/>
      <c r="FI16" s="455"/>
      <c r="FJ16" s="455"/>
      <c r="FK16" s="455"/>
      <c r="FL16" s="455"/>
      <c r="FM16" s="455"/>
      <c r="FN16" s="455"/>
      <c r="FO16" s="455"/>
      <c r="FP16" s="455"/>
      <c r="FQ16" s="455"/>
      <c r="FR16" s="455"/>
      <c r="FS16" s="455"/>
      <c r="FT16" s="455"/>
      <c r="FU16" s="455"/>
      <c r="FV16" s="455"/>
      <c r="FW16" s="455"/>
      <c r="FX16" s="455"/>
      <c r="FY16" s="455"/>
      <c r="FZ16" s="455"/>
      <c r="GA16" s="455"/>
      <c r="GB16" s="455"/>
      <c r="GC16" s="455"/>
      <c r="GD16" s="455"/>
      <c r="GE16" s="455"/>
      <c r="GF16" s="455"/>
      <c r="GG16" s="455"/>
      <c r="GH16" s="455"/>
      <c r="GI16" s="455"/>
      <c r="GJ16" s="455"/>
      <c r="GK16" s="455"/>
      <c r="GL16" s="455"/>
      <c r="GM16" s="455"/>
      <c r="GN16" s="455"/>
      <c r="GO16" s="455"/>
      <c r="GP16" s="455"/>
      <c r="GQ16" s="455"/>
      <c r="GR16" s="455"/>
      <c r="GS16" s="455"/>
      <c r="GT16" s="455"/>
      <c r="GU16" s="455"/>
      <c r="GV16" s="455"/>
      <c r="GW16" s="455"/>
      <c r="GX16" s="455"/>
      <c r="GY16" s="455"/>
      <c r="GZ16" s="455"/>
      <c r="HA16" s="455"/>
      <c r="HB16" s="455"/>
      <c r="HC16" s="455"/>
      <c r="HD16" s="455"/>
      <c r="HE16" s="455"/>
      <c r="HF16" s="455"/>
      <c r="HG16" s="455"/>
      <c r="HH16" s="455"/>
      <c r="HI16" s="455"/>
      <c r="HJ16" s="455"/>
      <c r="HK16" s="455"/>
      <c r="HL16" s="455"/>
      <c r="HM16" s="455"/>
      <c r="HN16" s="455"/>
      <c r="HO16" s="455"/>
      <c r="HP16" s="455"/>
      <c r="HQ16" s="455"/>
      <c r="HR16" s="455"/>
      <c r="HS16" s="455"/>
      <c r="HT16" s="455"/>
      <c r="HU16" s="455"/>
      <c r="HV16" s="455"/>
      <c r="HW16" s="455"/>
      <c r="HX16" s="455"/>
      <c r="HY16" s="455"/>
      <c r="HZ16" s="455"/>
      <c r="IA16" s="455"/>
      <c r="IB16" s="455"/>
      <c r="IC16" s="455"/>
      <c r="ID16" s="455"/>
      <c r="IE16" s="455"/>
      <c r="IF16" s="455"/>
      <c r="IG16" s="455"/>
      <c r="IH16" s="455"/>
      <c r="II16" s="455"/>
      <c r="IJ16" s="455"/>
      <c r="IK16" s="455"/>
      <c r="IL16" s="455"/>
      <c r="IM16" s="455"/>
      <c r="IN16" s="455"/>
      <c r="IO16" s="455"/>
      <c r="IP16" s="455"/>
      <c r="IQ16" s="455"/>
      <c r="IR16" s="455"/>
      <c r="IS16" s="455"/>
      <c r="IT16" s="455"/>
      <c r="IU16" s="455"/>
      <c r="IV16" s="455"/>
    </row>
    <row r="17" spans="1:256" s="348" customFormat="1" ht="17.25" customHeight="1">
      <c r="A17" s="445">
        <v>7</v>
      </c>
      <c r="B17" s="1650"/>
      <c r="C17" s="1650"/>
      <c r="D17" s="1650"/>
      <c r="E17" s="1650"/>
      <c r="F17" s="1650"/>
      <c r="G17" s="1674"/>
      <c r="H17" s="1650"/>
      <c r="I17" s="1650"/>
      <c r="J17" s="458"/>
      <c r="K17" s="455"/>
      <c r="L17" s="455"/>
      <c r="M17" s="455"/>
      <c r="N17" s="455"/>
      <c r="O17" s="455"/>
      <c r="P17" s="455"/>
      <c r="Q17" s="455"/>
      <c r="R17" s="455"/>
      <c r="S17" s="455"/>
      <c r="T17" s="455"/>
      <c r="U17" s="455"/>
      <c r="V17" s="455"/>
      <c r="W17" s="455"/>
      <c r="X17" s="455"/>
      <c r="Y17" s="455"/>
      <c r="Z17" s="455"/>
      <c r="AA17" s="455"/>
      <c r="AB17" s="455"/>
      <c r="AC17" s="455"/>
      <c r="AD17" s="455"/>
      <c r="AE17" s="455"/>
      <c r="AF17" s="455"/>
      <c r="AG17" s="455"/>
      <c r="AH17" s="455"/>
      <c r="AI17" s="455"/>
      <c r="AJ17" s="455"/>
      <c r="AK17" s="455"/>
      <c r="AL17" s="455"/>
      <c r="AM17" s="455"/>
      <c r="AN17" s="455"/>
      <c r="AO17" s="455"/>
      <c r="AP17" s="455"/>
      <c r="AQ17" s="455"/>
      <c r="AR17" s="455"/>
      <c r="AS17" s="455"/>
      <c r="AT17" s="455"/>
      <c r="AU17" s="455"/>
      <c r="AV17" s="455"/>
      <c r="AW17" s="455"/>
      <c r="AX17" s="455"/>
      <c r="AY17" s="455"/>
      <c r="AZ17" s="455"/>
      <c r="BA17" s="455"/>
      <c r="BB17" s="455"/>
      <c r="BC17" s="455"/>
      <c r="BD17" s="455"/>
      <c r="BE17" s="455"/>
      <c r="BF17" s="455"/>
      <c r="BG17" s="455"/>
      <c r="BH17" s="455"/>
      <c r="BI17" s="455"/>
      <c r="BJ17" s="455"/>
      <c r="BK17" s="455"/>
      <c r="BL17" s="455"/>
      <c r="BM17" s="455"/>
      <c r="BN17" s="455"/>
      <c r="BO17" s="455"/>
      <c r="BP17" s="455"/>
      <c r="BQ17" s="455"/>
      <c r="BR17" s="455"/>
      <c r="BS17" s="455"/>
      <c r="BT17" s="455"/>
      <c r="BU17" s="455"/>
      <c r="BV17" s="455"/>
      <c r="BW17" s="455"/>
      <c r="BX17" s="455"/>
      <c r="BY17" s="455"/>
      <c r="BZ17" s="455"/>
      <c r="CA17" s="455"/>
      <c r="CB17" s="455"/>
      <c r="CC17" s="455"/>
      <c r="CD17" s="455"/>
      <c r="CE17" s="455"/>
      <c r="CF17" s="455"/>
      <c r="CG17" s="455"/>
      <c r="CH17" s="455"/>
      <c r="CI17" s="455"/>
      <c r="CJ17" s="455"/>
      <c r="CK17" s="455"/>
      <c r="CL17" s="455"/>
      <c r="CM17" s="455"/>
      <c r="CN17" s="455"/>
      <c r="CO17" s="455"/>
      <c r="CP17" s="455"/>
      <c r="CQ17" s="455"/>
      <c r="CR17" s="455"/>
      <c r="CS17" s="455"/>
      <c r="CT17" s="455"/>
      <c r="CU17" s="455"/>
      <c r="CV17" s="455"/>
      <c r="CW17" s="455"/>
      <c r="CX17" s="455"/>
      <c r="CY17" s="455"/>
      <c r="CZ17" s="455"/>
      <c r="DA17" s="455"/>
      <c r="DB17" s="455"/>
      <c r="DC17" s="455"/>
      <c r="DD17" s="455"/>
      <c r="DE17" s="455"/>
      <c r="DF17" s="455"/>
      <c r="DG17" s="455"/>
      <c r="DH17" s="455"/>
      <c r="DI17" s="455"/>
      <c r="DJ17" s="455"/>
      <c r="DK17" s="455"/>
      <c r="DL17" s="455"/>
      <c r="DM17" s="455"/>
      <c r="DN17" s="455"/>
      <c r="DO17" s="455"/>
      <c r="DP17" s="455"/>
      <c r="DQ17" s="455"/>
      <c r="DR17" s="455"/>
      <c r="DS17" s="455"/>
      <c r="DT17" s="455"/>
      <c r="DU17" s="455"/>
      <c r="DV17" s="455"/>
      <c r="DW17" s="455"/>
      <c r="DX17" s="455"/>
      <c r="DY17" s="455"/>
      <c r="DZ17" s="455"/>
      <c r="EA17" s="455"/>
      <c r="EB17" s="455"/>
      <c r="EC17" s="455"/>
      <c r="ED17" s="455"/>
      <c r="EE17" s="455"/>
      <c r="EF17" s="455"/>
      <c r="EG17" s="455"/>
      <c r="EH17" s="455"/>
      <c r="EI17" s="455"/>
      <c r="EJ17" s="455"/>
      <c r="EK17" s="455"/>
      <c r="EL17" s="455"/>
      <c r="EM17" s="455"/>
      <c r="EN17" s="455"/>
      <c r="EO17" s="455"/>
      <c r="EP17" s="455"/>
      <c r="EQ17" s="455"/>
      <c r="ER17" s="455"/>
      <c r="ES17" s="455"/>
      <c r="ET17" s="455"/>
      <c r="EU17" s="455"/>
      <c r="EV17" s="455"/>
      <c r="EW17" s="455"/>
      <c r="EX17" s="455"/>
      <c r="EY17" s="455"/>
      <c r="EZ17" s="455"/>
      <c r="FA17" s="455"/>
      <c r="FB17" s="455"/>
      <c r="FC17" s="455"/>
      <c r="FD17" s="455"/>
      <c r="FE17" s="455"/>
      <c r="FF17" s="455"/>
      <c r="FG17" s="455"/>
      <c r="FH17" s="455"/>
      <c r="FI17" s="455"/>
      <c r="FJ17" s="455"/>
      <c r="FK17" s="455"/>
      <c r="FL17" s="455"/>
      <c r="FM17" s="455"/>
      <c r="FN17" s="455"/>
      <c r="FO17" s="455"/>
      <c r="FP17" s="455"/>
      <c r="FQ17" s="455"/>
      <c r="FR17" s="455"/>
      <c r="FS17" s="455"/>
      <c r="FT17" s="455"/>
      <c r="FU17" s="455"/>
      <c r="FV17" s="455"/>
      <c r="FW17" s="455"/>
      <c r="FX17" s="455"/>
      <c r="FY17" s="455"/>
      <c r="FZ17" s="455"/>
      <c r="GA17" s="455"/>
      <c r="GB17" s="455"/>
      <c r="GC17" s="455"/>
      <c r="GD17" s="455"/>
      <c r="GE17" s="455"/>
      <c r="GF17" s="455"/>
      <c r="GG17" s="455"/>
      <c r="GH17" s="455"/>
      <c r="GI17" s="455"/>
      <c r="GJ17" s="455"/>
      <c r="GK17" s="455"/>
      <c r="GL17" s="455"/>
      <c r="GM17" s="455"/>
      <c r="GN17" s="455"/>
      <c r="GO17" s="455"/>
      <c r="GP17" s="455"/>
      <c r="GQ17" s="455"/>
      <c r="GR17" s="455"/>
      <c r="GS17" s="455"/>
      <c r="GT17" s="455"/>
      <c r="GU17" s="455"/>
      <c r="GV17" s="455"/>
      <c r="GW17" s="455"/>
      <c r="GX17" s="455"/>
      <c r="GY17" s="455"/>
      <c r="GZ17" s="455"/>
      <c r="HA17" s="455"/>
      <c r="HB17" s="455"/>
      <c r="HC17" s="455"/>
      <c r="HD17" s="455"/>
      <c r="HE17" s="455"/>
      <c r="HF17" s="455"/>
      <c r="HG17" s="455"/>
      <c r="HH17" s="455"/>
      <c r="HI17" s="455"/>
      <c r="HJ17" s="455"/>
      <c r="HK17" s="455"/>
      <c r="HL17" s="455"/>
      <c r="HM17" s="455"/>
      <c r="HN17" s="455"/>
      <c r="HO17" s="455"/>
      <c r="HP17" s="455"/>
      <c r="HQ17" s="455"/>
      <c r="HR17" s="455"/>
      <c r="HS17" s="455"/>
      <c r="HT17" s="455"/>
      <c r="HU17" s="455"/>
      <c r="HV17" s="455"/>
      <c r="HW17" s="455"/>
      <c r="HX17" s="455"/>
      <c r="HY17" s="455"/>
      <c r="HZ17" s="455"/>
      <c r="IA17" s="455"/>
      <c r="IB17" s="455"/>
      <c r="IC17" s="455"/>
      <c r="ID17" s="455"/>
      <c r="IE17" s="455"/>
      <c r="IF17" s="455"/>
      <c r="IG17" s="455"/>
      <c r="IH17" s="455"/>
      <c r="II17" s="455"/>
      <c r="IJ17" s="455"/>
      <c r="IK17" s="455"/>
      <c r="IL17" s="455"/>
      <c r="IM17" s="455"/>
      <c r="IN17" s="455"/>
      <c r="IO17" s="455"/>
      <c r="IP17" s="455"/>
      <c r="IQ17" s="455"/>
      <c r="IR17" s="455"/>
      <c r="IS17" s="455"/>
      <c r="IT17" s="455"/>
      <c r="IU17" s="455"/>
      <c r="IV17" s="455"/>
    </row>
    <row r="18" spans="1:256" s="348" customFormat="1" ht="17.25" customHeight="1">
      <c r="A18" s="445">
        <v>8</v>
      </c>
      <c r="B18" s="1650"/>
      <c r="C18" s="1650"/>
      <c r="D18" s="1650"/>
      <c r="E18" s="1650"/>
      <c r="F18" s="1650"/>
      <c r="G18" s="1674"/>
      <c r="H18" s="1650"/>
      <c r="I18" s="1650"/>
      <c r="J18" s="458"/>
      <c r="K18" s="455"/>
      <c r="L18" s="455"/>
      <c r="M18" s="455"/>
      <c r="N18" s="455"/>
      <c r="O18" s="455"/>
      <c r="P18" s="455"/>
      <c r="Q18" s="455"/>
      <c r="R18" s="455"/>
      <c r="S18" s="455"/>
      <c r="T18" s="455"/>
      <c r="U18" s="455"/>
      <c r="V18" s="455"/>
      <c r="W18" s="455"/>
      <c r="X18" s="455"/>
      <c r="Y18" s="455"/>
      <c r="Z18" s="455"/>
      <c r="AA18" s="455"/>
      <c r="AB18" s="455"/>
      <c r="AC18" s="455"/>
      <c r="AD18" s="455"/>
      <c r="AE18" s="455"/>
      <c r="AF18" s="455"/>
      <c r="AG18" s="455"/>
      <c r="AH18" s="455"/>
      <c r="AI18" s="455"/>
      <c r="AJ18" s="455"/>
      <c r="AK18" s="455"/>
      <c r="AL18" s="455"/>
      <c r="AM18" s="455"/>
      <c r="AN18" s="455"/>
      <c r="AO18" s="455"/>
      <c r="AP18" s="455"/>
      <c r="AQ18" s="455"/>
      <c r="AR18" s="455"/>
      <c r="AS18" s="455"/>
      <c r="AT18" s="455"/>
      <c r="AU18" s="455"/>
      <c r="AV18" s="455"/>
      <c r="AW18" s="455"/>
      <c r="AX18" s="455"/>
      <c r="AY18" s="455"/>
      <c r="AZ18" s="455"/>
      <c r="BA18" s="455"/>
      <c r="BB18" s="455"/>
      <c r="BC18" s="455"/>
      <c r="BD18" s="455"/>
      <c r="BE18" s="455"/>
      <c r="BF18" s="455"/>
      <c r="BG18" s="455"/>
      <c r="BH18" s="455"/>
      <c r="BI18" s="455"/>
      <c r="BJ18" s="455"/>
      <c r="BK18" s="455"/>
      <c r="BL18" s="455"/>
      <c r="BM18" s="455"/>
      <c r="BN18" s="455"/>
      <c r="BO18" s="455"/>
      <c r="BP18" s="455"/>
      <c r="BQ18" s="455"/>
      <c r="BR18" s="455"/>
      <c r="BS18" s="455"/>
      <c r="BT18" s="455"/>
      <c r="BU18" s="455"/>
      <c r="BV18" s="455"/>
      <c r="BW18" s="455"/>
      <c r="BX18" s="455"/>
      <c r="BY18" s="455"/>
      <c r="BZ18" s="455"/>
      <c r="CA18" s="455"/>
      <c r="CB18" s="455"/>
      <c r="CC18" s="455"/>
      <c r="CD18" s="455"/>
      <c r="CE18" s="455"/>
      <c r="CF18" s="455"/>
      <c r="CG18" s="455"/>
      <c r="CH18" s="455"/>
      <c r="CI18" s="455"/>
      <c r="CJ18" s="455"/>
      <c r="CK18" s="455"/>
      <c r="CL18" s="455"/>
      <c r="CM18" s="455"/>
      <c r="CN18" s="455"/>
      <c r="CO18" s="455"/>
      <c r="CP18" s="455"/>
      <c r="CQ18" s="455"/>
      <c r="CR18" s="455"/>
      <c r="CS18" s="455"/>
      <c r="CT18" s="455"/>
      <c r="CU18" s="455"/>
      <c r="CV18" s="455"/>
      <c r="CW18" s="455"/>
      <c r="CX18" s="455"/>
      <c r="CY18" s="455"/>
      <c r="CZ18" s="455"/>
      <c r="DA18" s="455"/>
      <c r="DB18" s="455"/>
      <c r="DC18" s="455"/>
      <c r="DD18" s="455"/>
      <c r="DE18" s="455"/>
      <c r="DF18" s="455"/>
      <c r="DG18" s="455"/>
      <c r="DH18" s="455"/>
      <c r="DI18" s="455"/>
      <c r="DJ18" s="455"/>
      <c r="DK18" s="455"/>
      <c r="DL18" s="455"/>
      <c r="DM18" s="455"/>
      <c r="DN18" s="455"/>
      <c r="DO18" s="455"/>
      <c r="DP18" s="455"/>
      <c r="DQ18" s="455"/>
      <c r="DR18" s="455"/>
      <c r="DS18" s="455"/>
      <c r="DT18" s="455"/>
      <c r="DU18" s="455"/>
      <c r="DV18" s="455"/>
      <c r="DW18" s="455"/>
      <c r="DX18" s="455"/>
      <c r="DY18" s="455"/>
      <c r="DZ18" s="455"/>
      <c r="EA18" s="455"/>
      <c r="EB18" s="455"/>
      <c r="EC18" s="455"/>
      <c r="ED18" s="455"/>
      <c r="EE18" s="455"/>
      <c r="EF18" s="455"/>
      <c r="EG18" s="455"/>
      <c r="EH18" s="455"/>
      <c r="EI18" s="455"/>
      <c r="EJ18" s="455"/>
      <c r="EK18" s="455"/>
      <c r="EL18" s="455"/>
      <c r="EM18" s="455"/>
      <c r="EN18" s="455"/>
      <c r="EO18" s="455"/>
      <c r="EP18" s="455"/>
      <c r="EQ18" s="455"/>
      <c r="ER18" s="455"/>
      <c r="ES18" s="455"/>
      <c r="ET18" s="455"/>
      <c r="EU18" s="455"/>
      <c r="EV18" s="455"/>
      <c r="EW18" s="455"/>
      <c r="EX18" s="455"/>
      <c r="EY18" s="455"/>
      <c r="EZ18" s="455"/>
      <c r="FA18" s="455"/>
      <c r="FB18" s="455"/>
      <c r="FC18" s="455"/>
      <c r="FD18" s="455"/>
      <c r="FE18" s="455"/>
      <c r="FF18" s="455"/>
      <c r="FG18" s="455"/>
      <c r="FH18" s="455"/>
      <c r="FI18" s="455"/>
      <c r="FJ18" s="455"/>
      <c r="FK18" s="455"/>
      <c r="FL18" s="455"/>
      <c r="FM18" s="455"/>
      <c r="FN18" s="455"/>
      <c r="FO18" s="455"/>
      <c r="FP18" s="455"/>
      <c r="FQ18" s="455"/>
      <c r="FR18" s="455"/>
      <c r="FS18" s="455"/>
      <c r="FT18" s="455"/>
      <c r="FU18" s="455"/>
      <c r="FV18" s="455"/>
      <c r="FW18" s="455"/>
      <c r="FX18" s="455"/>
      <c r="FY18" s="455"/>
      <c r="FZ18" s="455"/>
      <c r="GA18" s="455"/>
      <c r="GB18" s="455"/>
      <c r="GC18" s="455"/>
      <c r="GD18" s="455"/>
      <c r="GE18" s="455"/>
      <c r="GF18" s="455"/>
      <c r="GG18" s="455"/>
      <c r="GH18" s="455"/>
      <c r="GI18" s="455"/>
      <c r="GJ18" s="455"/>
      <c r="GK18" s="455"/>
      <c r="GL18" s="455"/>
      <c r="GM18" s="455"/>
      <c r="GN18" s="455"/>
      <c r="GO18" s="455"/>
      <c r="GP18" s="455"/>
      <c r="GQ18" s="455"/>
      <c r="GR18" s="455"/>
      <c r="GS18" s="455"/>
      <c r="GT18" s="455"/>
      <c r="GU18" s="455"/>
      <c r="GV18" s="455"/>
      <c r="GW18" s="455"/>
      <c r="GX18" s="455"/>
      <c r="GY18" s="455"/>
      <c r="GZ18" s="455"/>
      <c r="HA18" s="455"/>
      <c r="HB18" s="455"/>
      <c r="HC18" s="455"/>
      <c r="HD18" s="455"/>
      <c r="HE18" s="455"/>
      <c r="HF18" s="455"/>
      <c r="HG18" s="455"/>
      <c r="HH18" s="455"/>
      <c r="HI18" s="455"/>
      <c r="HJ18" s="455"/>
      <c r="HK18" s="455"/>
      <c r="HL18" s="455"/>
      <c r="HM18" s="455"/>
      <c r="HN18" s="455"/>
      <c r="HO18" s="455"/>
      <c r="HP18" s="455"/>
      <c r="HQ18" s="455"/>
      <c r="HR18" s="455"/>
      <c r="HS18" s="455"/>
      <c r="HT18" s="455"/>
      <c r="HU18" s="455"/>
      <c r="HV18" s="455"/>
      <c r="HW18" s="455"/>
      <c r="HX18" s="455"/>
      <c r="HY18" s="455"/>
      <c r="HZ18" s="455"/>
      <c r="IA18" s="455"/>
      <c r="IB18" s="455"/>
      <c r="IC18" s="455"/>
      <c r="ID18" s="455"/>
      <c r="IE18" s="455"/>
      <c r="IF18" s="455"/>
      <c r="IG18" s="455"/>
      <c r="IH18" s="455"/>
      <c r="II18" s="455"/>
      <c r="IJ18" s="455"/>
      <c r="IK18" s="455"/>
      <c r="IL18" s="455"/>
      <c r="IM18" s="455"/>
      <c r="IN18" s="455"/>
      <c r="IO18" s="455"/>
      <c r="IP18" s="455"/>
      <c r="IQ18" s="455"/>
      <c r="IR18" s="455"/>
      <c r="IS18" s="455"/>
      <c r="IT18" s="455"/>
      <c r="IU18" s="455"/>
      <c r="IV18" s="455"/>
    </row>
    <row r="19" spans="1:256" s="348" customFormat="1" ht="17.25" customHeight="1">
      <c r="A19" s="445">
        <v>9</v>
      </c>
      <c r="B19" s="1650"/>
      <c r="C19" s="1650"/>
      <c r="D19" s="1650"/>
      <c r="E19" s="1650"/>
      <c r="F19" s="1650"/>
      <c r="G19" s="1674"/>
      <c r="H19" s="1650"/>
      <c r="I19" s="1650"/>
      <c r="J19" s="458"/>
      <c r="K19" s="455"/>
      <c r="L19" s="455"/>
      <c r="M19" s="455"/>
      <c r="N19" s="455"/>
      <c r="O19" s="455"/>
      <c r="P19" s="455"/>
      <c r="Q19" s="455"/>
      <c r="R19" s="455"/>
      <c r="S19" s="455"/>
      <c r="T19" s="455"/>
      <c r="U19" s="455"/>
      <c r="V19" s="455"/>
      <c r="W19" s="455"/>
      <c r="X19" s="455"/>
      <c r="Y19" s="455"/>
      <c r="Z19" s="455"/>
      <c r="AA19" s="455"/>
      <c r="AB19" s="455"/>
      <c r="AC19" s="455"/>
      <c r="AD19" s="455"/>
      <c r="AE19" s="455"/>
      <c r="AF19" s="455"/>
      <c r="AG19" s="455"/>
      <c r="AH19" s="455"/>
      <c r="AI19" s="455"/>
      <c r="AJ19" s="455"/>
      <c r="AK19" s="455"/>
      <c r="AL19" s="455"/>
      <c r="AM19" s="455"/>
      <c r="AN19" s="455"/>
      <c r="AO19" s="455"/>
      <c r="AP19" s="455"/>
      <c r="AQ19" s="455"/>
      <c r="AR19" s="455"/>
      <c r="AS19" s="455"/>
      <c r="AT19" s="455"/>
      <c r="AU19" s="455"/>
      <c r="AV19" s="455"/>
      <c r="AW19" s="455"/>
      <c r="AX19" s="455"/>
      <c r="AY19" s="455"/>
      <c r="AZ19" s="455"/>
      <c r="BA19" s="455"/>
      <c r="BB19" s="455"/>
      <c r="BC19" s="455"/>
      <c r="BD19" s="455"/>
      <c r="BE19" s="455"/>
      <c r="BF19" s="455"/>
      <c r="BG19" s="455"/>
      <c r="BH19" s="455"/>
      <c r="BI19" s="455"/>
      <c r="BJ19" s="455"/>
      <c r="BK19" s="455"/>
      <c r="BL19" s="455"/>
      <c r="BM19" s="455"/>
      <c r="BN19" s="455"/>
      <c r="BO19" s="455"/>
      <c r="BP19" s="455"/>
      <c r="BQ19" s="455"/>
      <c r="BR19" s="455"/>
      <c r="BS19" s="455"/>
      <c r="BT19" s="455"/>
      <c r="BU19" s="455"/>
      <c r="BV19" s="455"/>
      <c r="BW19" s="455"/>
      <c r="BX19" s="455"/>
      <c r="BY19" s="455"/>
      <c r="BZ19" s="455"/>
      <c r="CA19" s="455"/>
      <c r="CB19" s="455"/>
      <c r="CC19" s="455"/>
      <c r="CD19" s="455"/>
      <c r="CE19" s="455"/>
      <c r="CF19" s="455"/>
      <c r="CG19" s="455"/>
      <c r="CH19" s="455"/>
      <c r="CI19" s="455"/>
      <c r="CJ19" s="455"/>
      <c r="CK19" s="455"/>
      <c r="CL19" s="455"/>
      <c r="CM19" s="455"/>
      <c r="CN19" s="455"/>
      <c r="CO19" s="455"/>
      <c r="CP19" s="455"/>
      <c r="CQ19" s="455"/>
      <c r="CR19" s="455"/>
      <c r="CS19" s="455"/>
      <c r="CT19" s="455"/>
      <c r="CU19" s="455"/>
      <c r="CV19" s="455"/>
      <c r="CW19" s="455"/>
      <c r="CX19" s="455"/>
      <c r="CY19" s="455"/>
      <c r="CZ19" s="455"/>
      <c r="DA19" s="455"/>
      <c r="DB19" s="455"/>
      <c r="DC19" s="455"/>
      <c r="DD19" s="455"/>
      <c r="DE19" s="455"/>
      <c r="DF19" s="455"/>
      <c r="DG19" s="455"/>
      <c r="DH19" s="455"/>
      <c r="DI19" s="455"/>
      <c r="DJ19" s="455"/>
      <c r="DK19" s="455"/>
      <c r="DL19" s="455"/>
      <c r="DM19" s="455"/>
      <c r="DN19" s="455"/>
      <c r="DO19" s="455"/>
      <c r="DP19" s="455"/>
      <c r="DQ19" s="455"/>
      <c r="DR19" s="455"/>
      <c r="DS19" s="455"/>
      <c r="DT19" s="455"/>
      <c r="DU19" s="455"/>
      <c r="DV19" s="455"/>
      <c r="DW19" s="455"/>
      <c r="DX19" s="455"/>
      <c r="DY19" s="455"/>
      <c r="DZ19" s="455"/>
      <c r="EA19" s="455"/>
      <c r="EB19" s="455"/>
      <c r="EC19" s="455"/>
      <c r="ED19" s="455"/>
      <c r="EE19" s="455"/>
      <c r="EF19" s="455"/>
      <c r="EG19" s="455"/>
      <c r="EH19" s="455"/>
      <c r="EI19" s="455"/>
      <c r="EJ19" s="455"/>
      <c r="EK19" s="455"/>
      <c r="EL19" s="455"/>
      <c r="EM19" s="455"/>
      <c r="EN19" s="455"/>
      <c r="EO19" s="455"/>
      <c r="EP19" s="455"/>
      <c r="EQ19" s="455"/>
      <c r="ER19" s="455"/>
      <c r="ES19" s="455"/>
      <c r="ET19" s="455"/>
      <c r="EU19" s="455"/>
      <c r="EV19" s="455"/>
      <c r="EW19" s="455"/>
      <c r="EX19" s="455"/>
      <c r="EY19" s="455"/>
      <c r="EZ19" s="455"/>
      <c r="FA19" s="455"/>
      <c r="FB19" s="455"/>
      <c r="FC19" s="455"/>
      <c r="FD19" s="455"/>
      <c r="FE19" s="455"/>
      <c r="FF19" s="455"/>
      <c r="FG19" s="455"/>
      <c r="FH19" s="455"/>
      <c r="FI19" s="455"/>
      <c r="FJ19" s="455"/>
      <c r="FK19" s="455"/>
      <c r="FL19" s="455"/>
      <c r="FM19" s="455"/>
      <c r="FN19" s="455"/>
      <c r="FO19" s="455"/>
      <c r="FP19" s="455"/>
      <c r="FQ19" s="455"/>
      <c r="FR19" s="455"/>
      <c r="FS19" s="455"/>
      <c r="FT19" s="455"/>
      <c r="FU19" s="455"/>
      <c r="FV19" s="455"/>
      <c r="FW19" s="455"/>
      <c r="FX19" s="455"/>
      <c r="FY19" s="455"/>
      <c r="FZ19" s="455"/>
      <c r="GA19" s="455"/>
      <c r="GB19" s="455"/>
      <c r="GC19" s="455"/>
      <c r="GD19" s="455"/>
      <c r="GE19" s="455"/>
      <c r="GF19" s="455"/>
      <c r="GG19" s="455"/>
      <c r="GH19" s="455"/>
      <c r="GI19" s="455"/>
      <c r="GJ19" s="455"/>
      <c r="GK19" s="455"/>
      <c r="GL19" s="455"/>
      <c r="GM19" s="455"/>
      <c r="GN19" s="455"/>
      <c r="GO19" s="455"/>
      <c r="GP19" s="455"/>
      <c r="GQ19" s="455"/>
      <c r="GR19" s="455"/>
      <c r="GS19" s="455"/>
      <c r="GT19" s="455"/>
      <c r="GU19" s="455"/>
      <c r="GV19" s="455"/>
      <c r="GW19" s="455"/>
      <c r="GX19" s="455"/>
      <c r="GY19" s="455"/>
      <c r="GZ19" s="455"/>
      <c r="HA19" s="455"/>
      <c r="HB19" s="455"/>
      <c r="HC19" s="455"/>
      <c r="HD19" s="455"/>
      <c r="HE19" s="455"/>
      <c r="HF19" s="455"/>
      <c r="HG19" s="455"/>
      <c r="HH19" s="455"/>
      <c r="HI19" s="455"/>
      <c r="HJ19" s="455"/>
      <c r="HK19" s="455"/>
      <c r="HL19" s="455"/>
      <c r="HM19" s="455"/>
      <c r="HN19" s="455"/>
      <c r="HO19" s="455"/>
      <c r="HP19" s="455"/>
      <c r="HQ19" s="455"/>
      <c r="HR19" s="455"/>
      <c r="HS19" s="455"/>
      <c r="HT19" s="455"/>
      <c r="HU19" s="455"/>
      <c r="HV19" s="455"/>
      <c r="HW19" s="455"/>
      <c r="HX19" s="455"/>
      <c r="HY19" s="455"/>
      <c r="HZ19" s="455"/>
      <c r="IA19" s="455"/>
      <c r="IB19" s="455"/>
      <c r="IC19" s="455"/>
      <c r="ID19" s="455"/>
      <c r="IE19" s="455"/>
      <c r="IF19" s="455"/>
      <c r="IG19" s="455"/>
      <c r="IH19" s="455"/>
      <c r="II19" s="455"/>
      <c r="IJ19" s="455"/>
      <c r="IK19" s="455"/>
      <c r="IL19" s="455"/>
      <c r="IM19" s="455"/>
      <c r="IN19" s="455"/>
      <c r="IO19" s="455"/>
      <c r="IP19" s="455"/>
      <c r="IQ19" s="455"/>
      <c r="IR19" s="455"/>
      <c r="IS19" s="455"/>
      <c r="IT19" s="455"/>
      <c r="IU19" s="455"/>
      <c r="IV19" s="455"/>
    </row>
    <row r="20" spans="1:256" s="348" customFormat="1" ht="17.25" customHeight="1">
      <c r="A20" s="445">
        <v>10</v>
      </c>
      <c r="B20" s="1650"/>
      <c r="C20" s="1650"/>
      <c r="D20" s="1650"/>
      <c r="E20" s="1650"/>
      <c r="F20" s="1650"/>
      <c r="G20" s="1674"/>
      <c r="H20" s="1650"/>
      <c r="I20" s="1650"/>
      <c r="J20" s="458"/>
      <c r="K20" s="455"/>
      <c r="L20" s="455"/>
      <c r="M20" s="455"/>
      <c r="N20" s="455"/>
      <c r="O20" s="455"/>
      <c r="P20" s="455"/>
      <c r="Q20" s="455"/>
      <c r="R20" s="455"/>
      <c r="S20" s="455"/>
      <c r="T20" s="455"/>
      <c r="U20" s="455"/>
      <c r="V20" s="455"/>
      <c r="W20" s="455"/>
      <c r="X20" s="455"/>
      <c r="Y20" s="455"/>
      <c r="Z20" s="455"/>
      <c r="AA20" s="455"/>
      <c r="AB20" s="455"/>
      <c r="AC20" s="455"/>
      <c r="AD20" s="455"/>
      <c r="AE20" s="455"/>
      <c r="AF20" s="455"/>
      <c r="AG20" s="455"/>
      <c r="AH20" s="455"/>
      <c r="AI20" s="455"/>
      <c r="AJ20" s="455"/>
      <c r="AK20" s="455"/>
      <c r="AL20" s="455"/>
      <c r="AM20" s="455"/>
      <c r="AN20" s="455"/>
      <c r="AO20" s="455"/>
      <c r="AP20" s="455"/>
      <c r="AQ20" s="455"/>
      <c r="AR20" s="455"/>
      <c r="AS20" s="455"/>
      <c r="AT20" s="455"/>
      <c r="AU20" s="455"/>
      <c r="AV20" s="455"/>
      <c r="AW20" s="455"/>
      <c r="AX20" s="455"/>
      <c r="AY20" s="455"/>
      <c r="AZ20" s="455"/>
      <c r="BA20" s="455"/>
      <c r="BB20" s="455"/>
      <c r="BC20" s="455"/>
      <c r="BD20" s="455"/>
      <c r="BE20" s="455"/>
      <c r="BF20" s="455"/>
      <c r="BG20" s="455"/>
      <c r="BH20" s="455"/>
      <c r="BI20" s="455"/>
      <c r="BJ20" s="455"/>
      <c r="BK20" s="455"/>
      <c r="BL20" s="455"/>
      <c r="BM20" s="455"/>
      <c r="BN20" s="455"/>
      <c r="BO20" s="455"/>
      <c r="BP20" s="455"/>
      <c r="BQ20" s="455"/>
      <c r="BR20" s="455"/>
      <c r="BS20" s="455"/>
      <c r="BT20" s="455"/>
      <c r="BU20" s="455"/>
      <c r="BV20" s="455"/>
      <c r="BW20" s="455"/>
      <c r="BX20" s="455"/>
      <c r="BY20" s="455"/>
      <c r="BZ20" s="455"/>
      <c r="CA20" s="455"/>
      <c r="CB20" s="455"/>
      <c r="CC20" s="455"/>
      <c r="CD20" s="455"/>
      <c r="CE20" s="455"/>
      <c r="CF20" s="455"/>
      <c r="CG20" s="455"/>
      <c r="CH20" s="455"/>
      <c r="CI20" s="455"/>
      <c r="CJ20" s="455"/>
      <c r="CK20" s="455"/>
      <c r="CL20" s="455"/>
      <c r="CM20" s="455"/>
      <c r="CN20" s="455"/>
      <c r="CO20" s="455"/>
      <c r="CP20" s="455"/>
      <c r="CQ20" s="455"/>
      <c r="CR20" s="455"/>
      <c r="CS20" s="455"/>
      <c r="CT20" s="455"/>
      <c r="CU20" s="455"/>
      <c r="CV20" s="455"/>
      <c r="CW20" s="455"/>
      <c r="CX20" s="455"/>
      <c r="CY20" s="455"/>
      <c r="CZ20" s="455"/>
      <c r="DA20" s="455"/>
      <c r="DB20" s="455"/>
      <c r="DC20" s="455"/>
      <c r="DD20" s="455"/>
      <c r="DE20" s="455"/>
      <c r="DF20" s="455"/>
      <c r="DG20" s="455"/>
      <c r="DH20" s="455"/>
      <c r="DI20" s="455"/>
      <c r="DJ20" s="455"/>
      <c r="DK20" s="455"/>
      <c r="DL20" s="455"/>
      <c r="DM20" s="455"/>
      <c r="DN20" s="455"/>
      <c r="DO20" s="455"/>
      <c r="DP20" s="455"/>
      <c r="DQ20" s="455"/>
      <c r="DR20" s="455"/>
      <c r="DS20" s="455"/>
      <c r="DT20" s="455"/>
      <c r="DU20" s="455"/>
      <c r="DV20" s="455"/>
      <c r="DW20" s="455"/>
      <c r="DX20" s="455"/>
      <c r="DY20" s="455"/>
      <c r="DZ20" s="455"/>
      <c r="EA20" s="455"/>
      <c r="EB20" s="455"/>
      <c r="EC20" s="455"/>
      <c r="ED20" s="455"/>
      <c r="EE20" s="455"/>
      <c r="EF20" s="455"/>
      <c r="EG20" s="455"/>
      <c r="EH20" s="455"/>
      <c r="EI20" s="455"/>
      <c r="EJ20" s="455"/>
      <c r="EK20" s="455"/>
      <c r="EL20" s="455"/>
      <c r="EM20" s="455"/>
      <c r="EN20" s="455"/>
      <c r="EO20" s="455"/>
      <c r="EP20" s="455"/>
      <c r="EQ20" s="455"/>
      <c r="ER20" s="455"/>
      <c r="ES20" s="455"/>
      <c r="ET20" s="455"/>
      <c r="EU20" s="455"/>
      <c r="EV20" s="455"/>
      <c r="EW20" s="455"/>
      <c r="EX20" s="455"/>
      <c r="EY20" s="455"/>
      <c r="EZ20" s="455"/>
      <c r="FA20" s="455"/>
      <c r="FB20" s="455"/>
      <c r="FC20" s="455"/>
      <c r="FD20" s="455"/>
      <c r="FE20" s="455"/>
      <c r="FF20" s="455"/>
      <c r="FG20" s="455"/>
      <c r="FH20" s="455"/>
      <c r="FI20" s="455"/>
      <c r="FJ20" s="455"/>
      <c r="FK20" s="455"/>
      <c r="FL20" s="455"/>
      <c r="FM20" s="455"/>
      <c r="FN20" s="455"/>
      <c r="FO20" s="455"/>
      <c r="FP20" s="455"/>
      <c r="FQ20" s="455"/>
      <c r="FR20" s="455"/>
      <c r="FS20" s="455"/>
      <c r="FT20" s="455"/>
      <c r="FU20" s="455"/>
      <c r="FV20" s="455"/>
      <c r="FW20" s="455"/>
      <c r="FX20" s="455"/>
      <c r="FY20" s="455"/>
      <c r="FZ20" s="455"/>
      <c r="GA20" s="455"/>
      <c r="GB20" s="455"/>
      <c r="GC20" s="455"/>
      <c r="GD20" s="455"/>
      <c r="GE20" s="455"/>
      <c r="GF20" s="455"/>
      <c r="GG20" s="455"/>
      <c r="GH20" s="455"/>
      <c r="GI20" s="455"/>
      <c r="GJ20" s="455"/>
      <c r="GK20" s="455"/>
      <c r="GL20" s="455"/>
      <c r="GM20" s="455"/>
      <c r="GN20" s="455"/>
      <c r="GO20" s="455"/>
      <c r="GP20" s="455"/>
      <c r="GQ20" s="455"/>
      <c r="GR20" s="455"/>
      <c r="GS20" s="455"/>
      <c r="GT20" s="455"/>
      <c r="GU20" s="455"/>
      <c r="GV20" s="455"/>
      <c r="GW20" s="455"/>
      <c r="GX20" s="455"/>
      <c r="GY20" s="455"/>
      <c r="GZ20" s="455"/>
      <c r="HA20" s="455"/>
      <c r="HB20" s="455"/>
      <c r="HC20" s="455"/>
      <c r="HD20" s="455"/>
      <c r="HE20" s="455"/>
      <c r="HF20" s="455"/>
      <c r="HG20" s="455"/>
      <c r="HH20" s="455"/>
      <c r="HI20" s="455"/>
      <c r="HJ20" s="455"/>
      <c r="HK20" s="455"/>
      <c r="HL20" s="455"/>
      <c r="HM20" s="455"/>
      <c r="HN20" s="455"/>
      <c r="HO20" s="455"/>
      <c r="HP20" s="455"/>
      <c r="HQ20" s="455"/>
      <c r="HR20" s="455"/>
      <c r="HS20" s="455"/>
      <c r="HT20" s="455"/>
      <c r="HU20" s="455"/>
      <c r="HV20" s="455"/>
      <c r="HW20" s="455"/>
      <c r="HX20" s="455"/>
      <c r="HY20" s="455"/>
      <c r="HZ20" s="455"/>
      <c r="IA20" s="455"/>
      <c r="IB20" s="455"/>
      <c r="IC20" s="455"/>
      <c r="ID20" s="455"/>
      <c r="IE20" s="455"/>
      <c r="IF20" s="455"/>
      <c r="IG20" s="455"/>
      <c r="IH20" s="455"/>
      <c r="II20" s="455"/>
      <c r="IJ20" s="455"/>
      <c r="IK20" s="455"/>
      <c r="IL20" s="455"/>
      <c r="IM20" s="455"/>
      <c r="IN20" s="455"/>
      <c r="IO20" s="455"/>
      <c r="IP20" s="455"/>
      <c r="IQ20" s="455"/>
      <c r="IR20" s="455"/>
      <c r="IS20" s="455"/>
      <c r="IT20" s="455"/>
      <c r="IU20" s="455"/>
      <c r="IV20" s="455"/>
    </row>
    <row r="21" spans="1:256" s="348" customFormat="1" ht="17.25" customHeight="1">
      <c r="A21" s="445">
        <v>11</v>
      </c>
      <c r="B21" s="1674"/>
      <c r="C21" s="1692"/>
      <c r="D21" s="1693"/>
      <c r="E21" s="1694"/>
      <c r="F21" s="1650"/>
      <c r="G21" s="1674"/>
      <c r="H21" s="1702"/>
      <c r="I21" s="1702"/>
      <c r="J21" s="457"/>
      <c r="K21" s="455"/>
      <c r="L21" s="455"/>
      <c r="M21" s="455"/>
      <c r="N21" s="455"/>
      <c r="O21" s="455"/>
      <c r="P21" s="455"/>
      <c r="Q21" s="455"/>
      <c r="R21" s="455"/>
      <c r="S21" s="455"/>
      <c r="T21" s="455"/>
      <c r="U21" s="455"/>
      <c r="V21" s="455"/>
      <c r="W21" s="455"/>
      <c r="X21" s="455"/>
      <c r="Y21" s="455"/>
      <c r="Z21" s="455"/>
      <c r="AA21" s="455"/>
      <c r="AB21" s="455"/>
      <c r="AC21" s="455"/>
      <c r="AD21" s="455"/>
      <c r="AE21" s="455"/>
      <c r="AF21" s="455"/>
      <c r="AG21" s="455"/>
      <c r="AH21" s="455"/>
      <c r="AI21" s="455"/>
      <c r="AJ21" s="455"/>
      <c r="AK21" s="455"/>
      <c r="AL21" s="455"/>
      <c r="AM21" s="455"/>
      <c r="AN21" s="455"/>
      <c r="AO21" s="455"/>
      <c r="AP21" s="455"/>
      <c r="AQ21" s="455"/>
      <c r="AR21" s="455"/>
      <c r="AS21" s="455"/>
      <c r="AT21" s="455"/>
      <c r="AU21" s="455"/>
      <c r="AV21" s="455"/>
      <c r="AW21" s="455"/>
      <c r="AX21" s="455"/>
      <c r="AY21" s="455"/>
      <c r="AZ21" s="455"/>
      <c r="BA21" s="455"/>
      <c r="BB21" s="455"/>
      <c r="BC21" s="455"/>
      <c r="BD21" s="455"/>
      <c r="BE21" s="455"/>
      <c r="BF21" s="455"/>
      <c r="BG21" s="455"/>
      <c r="BH21" s="455"/>
      <c r="BI21" s="455"/>
      <c r="BJ21" s="455"/>
      <c r="BK21" s="455"/>
      <c r="BL21" s="455"/>
      <c r="BM21" s="455"/>
      <c r="BN21" s="455"/>
      <c r="BO21" s="455"/>
      <c r="BP21" s="455"/>
      <c r="BQ21" s="455"/>
      <c r="BR21" s="455"/>
      <c r="BS21" s="455"/>
      <c r="BT21" s="455"/>
      <c r="BU21" s="455"/>
      <c r="BV21" s="455"/>
      <c r="BW21" s="455"/>
      <c r="BX21" s="455"/>
      <c r="BY21" s="455"/>
      <c r="BZ21" s="455"/>
      <c r="CA21" s="455"/>
      <c r="CB21" s="455"/>
      <c r="CC21" s="455"/>
      <c r="CD21" s="455"/>
      <c r="CE21" s="455"/>
      <c r="CF21" s="455"/>
      <c r="CG21" s="455"/>
      <c r="CH21" s="455"/>
      <c r="CI21" s="455"/>
      <c r="CJ21" s="455"/>
      <c r="CK21" s="455"/>
      <c r="CL21" s="455"/>
      <c r="CM21" s="455"/>
      <c r="CN21" s="455"/>
      <c r="CO21" s="455"/>
      <c r="CP21" s="455"/>
      <c r="CQ21" s="455"/>
      <c r="CR21" s="455"/>
      <c r="CS21" s="455"/>
      <c r="CT21" s="455"/>
      <c r="CU21" s="455"/>
      <c r="CV21" s="455"/>
      <c r="CW21" s="455"/>
      <c r="CX21" s="455"/>
      <c r="CY21" s="455"/>
      <c r="CZ21" s="455"/>
      <c r="DA21" s="455"/>
      <c r="DB21" s="455"/>
      <c r="DC21" s="455"/>
      <c r="DD21" s="455"/>
      <c r="DE21" s="455"/>
      <c r="DF21" s="455"/>
      <c r="DG21" s="455"/>
      <c r="DH21" s="455"/>
      <c r="DI21" s="455"/>
      <c r="DJ21" s="455"/>
      <c r="DK21" s="455"/>
      <c r="DL21" s="455"/>
      <c r="DM21" s="455"/>
      <c r="DN21" s="455"/>
      <c r="DO21" s="455"/>
      <c r="DP21" s="455"/>
      <c r="DQ21" s="455"/>
      <c r="DR21" s="455"/>
      <c r="DS21" s="455"/>
      <c r="DT21" s="455"/>
      <c r="DU21" s="455"/>
      <c r="DV21" s="455"/>
      <c r="DW21" s="455"/>
      <c r="DX21" s="455"/>
      <c r="DY21" s="455"/>
      <c r="DZ21" s="455"/>
      <c r="EA21" s="455"/>
      <c r="EB21" s="455"/>
      <c r="EC21" s="455"/>
      <c r="ED21" s="455"/>
      <c r="EE21" s="455"/>
      <c r="EF21" s="455"/>
      <c r="EG21" s="455"/>
      <c r="EH21" s="455"/>
      <c r="EI21" s="455"/>
      <c r="EJ21" s="455"/>
      <c r="EK21" s="455"/>
      <c r="EL21" s="455"/>
      <c r="EM21" s="455"/>
      <c r="EN21" s="455"/>
      <c r="EO21" s="455"/>
      <c r="EP21" s="455"/>
      <c r="EQ21" s="455"/>
      <c r="ER21" s="455"/>
      <c r="ES21" s="455"/>
      <c r="ET21" s="455"/>
      <c r="EU21" s="455"/>
      <c r="EV21" s="455"/>
      <c r="EW21" s="455"/>
      <c r="EX21" s="455"/>
      <c r="EY21" s="455"/>
      <c r="EZ21" s="455"/>
      <c r="FA21" s="455"/>
      <c r="FB21" s="455"/>
      <c r="FC21" s="455"/>
      <c r="FD21" s="455"/>
      <c r="FE21" s="455"/>
      <c r="FF21" s="455"/>
      <c r="FG21" s="455"/>
      <c r="FH21" s="455"/>
      <c r="FI21" s="455"/>
      <c r="FJ21" s="455"/>
      <c r="FK21" s="455"/>
      <c r="FL21" s="455"/>
      <c r="FM21" s="455"/>
      <c r="FN21" s="455"/>
      <c r="FO21" s="455"/>
      <c r="FP21" s="455"/>
      <c r="FQ21" s="455"/>
      <c r="FR21" s="455"/>
      <c r="FS21" s="455"/>
      <c r="FT21" s="455"/>
      <c r="FU21" s="455"/>
      <c r="FV21" s="455"/>
      <c r="FW21" s="455"/>
      <c r="FX21" s="455"/>
      <c r="FY21" s="455"/>
      <c r="FZ21" s="455"/>
      <c r="GA21" s="455"/>
      <c r="GB21" s="455"/>
      <c r="GC21" s="455"/>
      <c r="GD21" s="455"/>
      <c r="GE21" s="455"/>
      <c r="GF21" s="455"/>
      <c r="GG21" s="455"/>
      <c r="GH21" s="455"/>
      <c r="GI21" s="455"/>
      <c r="GJ21" s="455"/>
      <c r="GK21" s="455"/>
      <c r="GL21" s="455"/>
      <c r="GM21" s="455"/>
      <c r="GN21" s="455"/>
      <c r="GO21" s="455"/>
      <c r="GP21" s="455"/>
      <c r="GQ21" s="455"/>
      <c r="GR21" s="455"/>
      <c r="GS21" s="455"/>
      <c r="GT21" s="455"/>
      <c r="GU21" s="455"/>
      <c r="GV21" s="455"/>
      <c r="GW21" s="455"/>
      <c r="GX21" s="455"/>
      <c r="GY21" s="455"/>
      <c r="GZ21" s="455"/>
      <c r="HA21" s="455"/>
      <c r="HB21" s="455"/>
      <c r="HC21" s="455"/>
      <c r="HD21" s="455"/>
      <c r="HE21" s="455"/>
      <c r="HF21" s="455"/>
      <c r="HG21" s="455"/>
      <c r="HH21" s="455"/>
      <c r="HI21" s="455"/>
      <c r="HJ21" s="455"/>
      <c r="HK21" s="455"/>
      <c r="HL21" s="455"/>
      <c r="HM21" s="455"/>
      <c r="HN21" s="455"/>
      <c r="HO21" s="455"/>
      <c r="HP21" s="455"/>
      <c r="HQ21" s="455"/>
      <c r="HR21" s="455"/>
      <c r="HS21" s="455"/>
      <c r="HT21" s="455"/>
      <c r="HU21" s="455"/>
      <c r="HV21" s="455"/>
      <c r="HW21" s="455"/>
      <c r="HX21" s="455"/>
      <c r="HY21" s="455"/>
      <c r="HZ21" s="455"/>
      <c r="IA21" s="455"/>
      <c r="IB21" s="455"/>
      <c r="IC21" s="455"/>
      <c r="ID21" s="455"/>
      <c r="IE21" s="455"/>
      <c r="IF21" s="455"/>
      <c r="IG21" s="455"/>
      <c r="IH21" s="455"/>
      <c r="II21" s="455"/>
      <c r="IJ21" s="455"/>
      <c r="IK21" s="455"/>
      <c r="IL21" s="455"/>
      <c r="IM21" s="455"/>
      <c r="IN21" s="455"/>
      <c r="IO21" s="455"/>
      <c r="IP21" s="455"/>
      <c r="IQ21" s="455"/>
      <c r="IR21" s="455"/>
      <c r="IS21" s="455"/>
      <c r="IT21" s="455"/>
      <c r="IU21" s="455"/>
      <c r="IV21" s="455"/>
    </row>
    <row r="22" spans="1:256" s="348" customFormat="1" ht="17.25" customHeight="1">
      <c r="A22" s="445">
        <v>12</v>
      </c>
      <c r="B22" s="1650"/>
      <c r="C22" s="1650"/>
      <c r="D22" s="1685"/>
      <c r="E22" s="1646"/>
      <c r="F22" s="1650"/>
      <c r="G22" s="1674"/>
      <c r="H22" s="1702"/>
      <c r="I22" s="1702"/>
      <c r="J22" s="457"/>
      <c r="K22" s="455"/>
      <c r="L22" s="455"/>
      <c r="M22" s="455"/>
      <c r="N22" s="455"/>
      <c r="O22" s="455"/>
      <c r="P22" s="455"/>
      <c r="Q22" s="455"/>
      <c r="R22" s="455"/>
      <c r="S22" s="455"/>
      <c r="T22" s="455"/>
      <c r="U22" s="455"/>
      <c r="V22" s="455"/>
      <c r="W22" s="455"/>
      <c r="X22" s="455"/>
      <c r="Y22" s="455"/>
      <c r="Z22" s="455"/>
      <c r="AA22" s="455"/>
      <c r="AB22" s="455"/>
      <c r="AC22" s="455"/>
      <c r="AD22" s="455"/>
      <c r="AE22" s="455"/>
      <c r="AF22" s="455"/>
      <c r="AG22" s="455"/>
      <c r="AH22" s="455"/>
      <c r="AI22" s="455"/>
      <c r="AJ22" s="455"/>
      <c r="AK22" s="455"/>
      <c r="AL22" s="455"/>
      <c r="AM22" s="455"/>
      <c r="AN22" s="455"/>
      <c r="AO22" s="455"/>
      <c r="AP22" s="455"/>
      <c r="AQ22" s="455"/>
      <c r="AR22" s="455"/>
      <c r="AS22" s="455"/>
      <c r="AT22" s="455"/>
      <c r="AU22" s="455"/>
      <c r="AV22" s="455"/>
      <c r="AW22" s="455"/>
      <c r="AX22" s="455"/>
      <c r="AY22" s="455"/>
      <c r="AZ22" s="455"/>
      <c r="BA22" s="455"/>
      <c r="BB22" s="455"/>
      <c r="BC22" s="455"/>
      <c r="BD22" s="455"/>
      <c r="BE22" s="455"/>
      <c r="BF22" s="455"/>
      <c r="BG22" s="455"/>
      <c r="BH22" s="455"/>
      <c r="BI22" s="455"/>
      <c r="BJ22" s="455"/>
      <c r="BK22" s="455"/>
      <c r="BL22" s="455"/>
      <c r="BM22" s="455"/>
      <c r="BN22" s="455"/>
      <c r="BO22" s="455"/>
      <c r="BP22" s="455"/>
      <c r="BQ22" s="455"/>
      <c r="BR22" s="455"/>
      <c r="BS22" s="455"/>
      <c r="BT22" s="455"/>
      <c r="BU22" s="455"/>
      <c r="BV22" s="455"/>
      <c r="BW22" s="455"/>
      <c r="BX22" s="455"/>
      <c r="BY22" s="455"/>
      <c r="BZ22" s="455"/>
      <c r="CA22" s="455"/>
      <c r="CB22" s="455"/>
      <c r="CC22" s="455"/>
      <c r="CD22" s="455"/>
      <c r="CE22" s="455"/>
      <c r="CF22" s="455"/>
      <c r="CG22" s="455"/>
      <c r="CH22" s="455"/>
      <c r="CI22" s="455"/>
      <c r="CJ22" s="455"/>
      <c r="CK22" s="455"/>
      <c r="CL22" s="455"/>
      <c r="CM22" s="455"/>
      <c r="CN22" s="455"/>
      <c r="CO22" s="455"/>
      <c r="CP22" s="455"/>
      <c r="CQ22" s="455"/>
      <c r="CR22" s="455"/>
      <c r="CS22" s="455"/>
      <c r="CT22" s="455"/>
      <c r="CU22" s="455"/>
      <c r="CV22" s="455"/>
      <c r="CW22" s="455"/>
      <c r="CX22" s="455"/>
      <c r="CY22" s="455"/>
      <c r="CZ22" s="455"/>
      <c r="DA22" s="455"/>
      <c r="DB22" s="455"/>
      <c r="DC22" s="455"/>
      <c r="DD22" s="455"/>
      <c r="DE22" s="455"/>
      <c r="DF22" s="455"/>
      <c r="DG22" s="455"/>
      <c r="DH22" s="455"/>
      <c r="DI22" s="455"/>
      <c r="DJ22" s="455"/>
      <c r="DK22" s="455"/>
      <c r="DL22" s="455"/>
      <c r="DM22" s="455"/>
      <c r="DN22" s="455"/>
      <c r="DO22" s="455"/>
      <c r="DP22" s="455"/>
      <c r="DQ22" s="455"/>
      <c r="DR22" s="455"/>
      <c r="DS22" s="455"/>
      <c r="DT22" s="455"/>
      <c r="DU22" s="455"/>
      <c r="DV22" s="455"/>
      <c r="DW22" s="455"/>
      <c r="DX22" s="455"/>
      <c r="DY22" s="455"/>
      <c r="DZ22" s="455"/>
      <c r="EA22" s="455"/>
      <c r="EB22" s="455"/>
      <c r="EC22" s="455"/>
      <c r="ED22" s="455"/>
      <c r="EE22" s="455"/>
      <c r="EF22" s="455"/>
      <c r="EG22" s="455"/>
      <c r="EH22" s="455"/>
      <c r="EI22" s="455"/>
      <c r="EJ22" s="455"/>
      <c r="EK22" s="455"/>
      <c r="EL22" s="455"/>
      <c r="EM22" s="455"/>
      <c r="EN22" s="455"/>
      <c r="EO22" s="455"/>
      <c r="EP22" s="455"/>
      <c r="EQ22" s="455"/>
      <c r="ER22" s="455"/>
      <c r="ES22" s="455"/>
      <c r="ET22" s="455"/>
      <c r="EU22" s="455"/>
      <c r="EV22" s="455"/>
      <c r="EW22" s="455"/>
      <c r="EX22" s="455"/>
      <c r="EY22" s="455"/>
      <c r="EZ22" s="455"/>
      <c r="FA22" s="455"/>
      <c r="FB22" s="455"/>
      <c r="FC22" s="455"/>
      <c r="FD22" s="455"/>
      <c r="FE22" s="455"/>
      <c r="FF22" s="455"/>
      <c r="FG22" s="455"/>
      <c r="FH22" s="455"/>
      <c r="FI22" s="455"/>
      <c r="FJ22" s="455"/>
      <c r="FK22" s="455"/>
      <c r="FL22" s="455"/>
      <c r="FM22" s="455"/>
      <c r="FN22" s="455"/>
      <c r="FO22" s="455"/>
      <c r="FP22" s="455"/>
      <c r="FQ22" s="455"/>
      <c r="FR22" s="455"/>
      <c r="FS22" s="455"/>
      <c r="FT22" s="455"/>
      <c r="FU22" s="455"/>
      <c r="FV22" s="455"/>
      <c r="FW22" s="455"/>
      <c r="FX22" s="455"/>
      <c r="FY22" s="455"/>
      <c r="FZ22" s="455"/>
      <c r="GA22" s="455"/>
      <c r="GB22" s="455"/>
      <c r="GC22" s="455"/>
      <c r="GD22" s="455"/>
      <c r="GE22" s="455"/>
      <c r="GF22" s="455"/>
      <c r="GG22" s="455"/>
      <c r="GH22" s="455"/>
      <c r="GI22" s="455"/>
      <c r="GJ22" s="455"/>
      <c r="GK22" s="455"/>
      <c r="GL22" s="455"/>
      <c r="GM22" s="455"/>
      <c r="GN22" s="455"/>
      <c r="GO22" s="455"/>
      <c r="GP22" s="455"/>
      <c r="GQ22" s="455"/>
      <c r="GR22" s="455"/>
      <c r="GS22" s="455"/>
      <c r="GT22" s="455"/>
      <c r="GU22" s="455"/>
      <c r="GV22" s="455"/>
      <c r="GW22" s="455"/>
      <c r="GX22" s="455"/>
      <c r="GY22" s="455"/>
      <c r="GZ22" s="455"/>
      <c r="HA22" s="455"/>
      <c r="HB22" s="455"/>
      <c r="HC22" s="455"/>
      <c r="HD22" s="455"/>
      <c r="HE22" s="455"/>
      <c r="HF22" s="455"/>
      <c r="HG22" s="455"/>
      <c r="HH22" s="455"/>
      <c r="HI22" s="455"/>
      <c r="HJ22" s="455"/>
      <c r="HK22" s="455"/>
      <c r="HL22" s="455"/>
      <c r="HM22" s="455"/>
      <c r="HN22" s="455"/>
      <c r="HO22" s="455"/>
      <c r="HP22" s="455"/>
      <c r="HQ22" s="455"/>
      <c r="HR22" s="455"/>
      <c r="HS22" s="455"/>
      <c r="HT22" s="455"/>
      <c r="HU22" s="455"/>
      <c r="HV22" s="455"/>
      <c r="HW22" s="455"/>
      <c r="HX22" s="455"/>
      <c r="HY22" s="455"/>
      <c r="HZ22" s="455"/>
      <c r="IA22" s="455"/>
      <c r="IB22" s="455"/>
      <c r="IC22" s="455"/>
      <c r="ID22" s="455"/>
      <c r="IE22" s="455"/>
      <c r="IF22" s="455"/>
      <c r="IG22" s="455"/>
      <c r="IH22" s="455"/>
      <c r="II22" s="455"/>
      <c r="IJ22" s="455"/>
      <c r="IK22" s="455"/>
      <c r="IL22" s="455"/>
      <c r="IM22" s="455"/>
      <c r="IN22" s="455"/>
      <c r="IO22" s="455"/>
      <c r="IP22" s="455"/>
      <c r="IQ22" s="455"/>
      <c r="IR22" s="455"/>
      <c r="IS22" s="455"/>
      <c r="IT22" s="455"/>
      <c r="IU22" s="455"/>
      <c r="IV22" s="455"/>
    </row>
    <row r="23" spans="1:256" s="348" customFormat="1" ht="17.25" customHeight="1">
      <c r="A23" s="445">
        <v>13</v>
      </c>
      <c r="B23" s="1674"/>
      <c r="C23" s="1692"/>
      <c r="D23" s="1693"/>
      <c r="E23" s="1694"/>
      <c r="F23" s="1674"/>
      <c r="G23" s="1695"/>
      <c r="H23" s="1702"/>
      <c r="I23" s="1702"/>
      <c r="J23" s="457"/>
      <c r="K23" s="455"/>
      <c r="L23" s="455"/>
      <c r="M23" s="455"/>
      <c r="N23" s="455"/>
      <c r="O23" s="455"/>
      <c r="P23" s="455"/>
      <c r="Q23" s="455"/>
      <c r="R23" s="455"/>
      <c r="S23" s="455"/>
      <c r="T23" s="455"/>
      <c r="U23" s="455"/>
      <c r="V23" s="455"/>
      <c r="W23" s="455"/>
      <c r="X23" s="455"/>
      <c r="Y23" s="455"/>
      <c r="Z23" s="455"/>
      <c r="AA23" s="455"/>
      <c r="AB23" s="455"/>
      <c r="AC23" s="455"/>
      <c r="AD23" s="455"/>
      <c r="AE23" s="455"/>
      <c r="AF23" s="455"/>
      <c r="AG23" s="455"/>
      <c r="AH23" s="455"/>
      <c r="AI23" s="455"/>
      <c r="AJ23" s="455"/>
      <c r="AK23" s="455"/>
      <c r="AL23" s="455"/>
      <c r="AM23" s="455"/>
      <c r="AN23" s="455"/>
      <c r="AO23" s="455"/>
      <c r="AP23" s="455"/>
      <c r="AQ23" s="455"/>
      <c r="AR23" s="455"/>
      <c r="AS23" s="455"/>
      <c r="AT23" s="455"/>
      <c r="AU23" s="455"/>
      <c r="AV23" s="455"/>
      <c r="AW23" s="455"/>
      <c r="AX23" s="455"/>
      <c r="AY23" s="455"/>
      <c r="AZ23" s="455"/>
      <c r="BA23" s="455"/>
      <c r="BB23" s="455"/>
      <c r="BC23" s="455"/>
      <c r="BD23" s="455"/>
      <c r="BE23" s="455"/>
      <c r="BF23" s="455"/>
      <c r="BG23" s="455"/>
      <c r="BH23" s="455"/>
      <c r="BI23" s="455"/>
      <c r="BJ23" s="455"/>
      <c r="BK23" s="455"/>
      <c r="BL23" s="455"/>
      <c r="BM23" s="455"/>
      <c r="BN23" s="455"/>
      <c r="BO23" s="455"/>
      <c r="BP23" s="455"/>
      <c r="BQ23" s="455"/>
      <c r="BR23" s="455"/>
      <c r="BS23" s="455"/>
      <c r="BT23" s="455"/>
      <c r="BU23" s="455"/>
      <c r="BV23" s="455"/>
      <c r="BW23" s="455"/>
      <c r="BX23" s="455"/>
      <c r="BY23" s="455"/>
      <c r="BZ23" s="455"/>
      <c r="CA23" s="455"/>
      <c r="CB23" s="455"/>
      <c r="CC23" s="455"/>
      <c r="CD23" s="455"/>
      <c r="CE23" s="455"/>
      <c r="CF23" s="455"/>
      <c r="CG23" s="455"/>
      <c r="CH23" s="455"/>
      <c r="CI23" s="455"/>
      <c r="CJ23" s="455"/>
      <c r="CK23" s="455"/>
      <c r="CL23" s="455"/>
      <c r="CM23" s="455"/>
      <c r="CN23" s="455"/>
      <c r="CO23" s="455"/>
      <c r="CP23" s="455"/>
      <c r="CQ23" s="455"/>
      <c r="CR23" s="455"/>
      <c r="CS23" s="455"/>
      <c r="CT23" s="455"/>
      <c r="CU23" s="455"/>
      <c r="CV23" s="455"/>
      <c r="CW23" s="455"/>
      <c r="CX23" s="455"/>
      <c r="CY23" s="455"/>
      <c r="CZ23" s="455"/>
      <c r="DA23" s="455"/>
      <c r="DB23" s="455"/>
      <c r="DC23" s="455"/>
      <c r="DD23" s="455"/>
      <c r="DE23" s="455"/>
      <c r="DF23" s="455"/>
      <c r="DG23" s="455"/>
      <c r="DH23" s="455"/>
      <c r="DI23" s="455"/>
      <c r="DJ23" s="455"/>
      <c r="DK23" s="455"/>
      <c r="DL23" s="455"/>
      <c r="DM23" s="455"/>
      <c r="DN23" s="455"/>
      <c r="DO23" s="455"/>
      <c r="DP23" s="455"/>
      <c r="DQ23" s="455"/>
      <c r="DR23" s="455"/>
      <c r="DS23" s="455"/>
      <c r="DT23" s="455"/>
      <c r="DU23" s="455"/>
      <c r="DV23" s="455"/>
      <c r="DW23" s="455"/>
      <c r="DX23" s="455"/>
      <c r="DY23" s="455"/>
      <c r="DZ23" s="455"/>
      <c r="EA23" s="455"/>
      <c r="EB23" s="455"/>
      <c r="EC23" s="455"/>
      <c r="ED23" s="455"/>
      <c r="EE23" s="455"/>
      <c r="EF23" s="455"/>
      <c r="EG23" s="455"/>
      <c r="EH23" s="455"/>
      <c r="EI23" s="455"/>
      <c r="EJ23" s="455"/>
      <c r="EK23" s="455"/>
      <c r="EL23" s="455"/>
      <c r="EM23" s="455"/>
      <c r="EN23" s="455"/>
      <c r="EO23" s="455"/>
      <c r="EP23" s="455"/>
      <c r="EQ23" s="455"/>
      <c r="ER23" s="455"/>
      <c r="ES23" s="455"/>
      <c r="ET23" s="455"/>
      <c r="EU23" s="455"/>
      <c r="EV23" s="455"/>
      <c r="EW23" s="455"/>
      <c r="EX23" s="455"/>
      <c r="EY23" s="455"/>
      <c r="EZ23" s="455"/>
      <c r="FA23" s="455"/>
      <c r="FB23" s="455"/>
      <c r="FC23" s="455"/>
      <c r="FD23" s="455"/>
      <c r="FE23" s="455"/>
      <c r="FF23" s="455"/>
      <c r="FG23" s="455"/>
      <c r="FH23" s="455"/>
      <c r="FI23" s="455"/>
      <c r="FJ23" s="455"/>
      <c r="FK23" s="455"/>
      <c r="FL23" s="455"/>
      <c r="FM23" s="455"/>
      <c r="FN23" s="455"/>
      <c r="FO23" s="455"/>
      <c r="FP23" s="455"/>
      <c r="FQ23" s="455"/>
      <c r="FR23" s="455"/>
      <c r="FS23" s="455"/>
      <c r="FT23" s="455"/>
      <c r="FU23" s="455"/>
      <c r="FV23" s="455"/>
      <c r="FW23" s="455"/>
      <c r="FX23" s="455"/>
      <c r="FY23" s="455"/>
      <c r="FZ23" s="455"/>
      <c r="GA23" s="455"/>
      <c r="GB23" s="455"/>
      <c r="GC23" s="455"/>
      <c r="GD23" s="455"/>
      <c r="GE23" s="455"/>
      <c r="GF23" s="455"/>
      <c r="GG23" s="455"/>
      <c r="GH23" s="455"/>
      <c r="GI23" s="455"/>
      <c r="GJ23" s="455"/>
      <c r="GK23" s="455"/>
      <c r="GL23" s="455"/>
      <c r="GM23" s="455"/>
      <c r="GN23" s="455"/>
      <c r="GO23" s="455"/>
      <c r="GP23" s="455"/>
      <c r="GQ23" s="455"/>
      <c r="GR23" s="455"/>
      <c r="GS23" s="455"/>
      <c r="GT23" s="455"/>
      <c r="GU23" s="455"/>
      <c r="GV23" s="455"/>
      <c r="GW23" s="455"/>
      <c r="GX23" s="455"/>
      <c r="GY23" s="455"/>
      <c r="GZ23" s="455"/>
      <c r="HA23" s="455"/>
      <c r="HB23" s="455"/>
      <c r="HC23" s="455"/>
      <c r="HD23" s="455"/>
      <c r="HE23" s="455"/>
      <c r="HF23" s="455"/>
      <c r="HG23" s="455"/>
      <c r="HH23" s="455"/>
      <c r="HI23" s="455"/>
      <c r="HJ23" s="455"/>
      <c r="HK23" s="455"/>
      <c r="HL23" s="455"/>
      <c r="HM23" s="455"/>
      <c r="HN23" s="455"/>
      <c r="HO23" s="455"/>
      <c r="HP23" s="455"/>
      <c r="HQ23" s="455"/>
      <c r="HR23" s="455"/>
      <c r="HS23" s="455"/>
      <c r="HT23" s="455"/>
      <c r="HU23" s="455"/>
      <c r="HV23" s="455"/>
      <c r="HW23" s="455"/>
      <c r="HX23" s="455"/>
      <c r="HY23" s="455"/>
      <c r="HZ23" s="455"/>
      <c r="IA23" s="455"/>
      <c r="IB23" s="455"/>
      <c r="IC23" s="455"/>
      <c r="ID23" s="455"/>
      <c r="IE23" s="455"/>
      <c r="IF23" s="455"/>
      <c r="IG23" s="455"/>
      <c r="IH23" s="455"/>
      <c r="II23" s="455"/>
      <c r="IJ23" s="455"/>
      <c r="IK23" s="455"/>
      <c r="IL23" s="455"/>
      <c r="IM23" s="455"/>
      <c r="IN23" s="455"/>
      <c r="IO23" s="455"/>
      <c r="IP23" s="455"/>
      <c r="IQ23" s="455"/>
      <c r="IR23" s="455"/>
      <c r="IS23" s="455"/>
      <c r="IT23" s="455"/>
      <c r="IU23" s="455"/>
      <c r="IV23" s="455"/>
    </row>
    <row r="24" spans="1:256" s="348" customFormat="1" ht="17.25" customHeight="1">
      <c r="A24" s="445">
        <v>14</v>
      </c>
      <c r="B24" s="1650"/>
      <c r="C24" s="1650"/>
      <c r="D24" s="1685"/>
      <c r="E24" s="1646"/>
      <c r="F24" s="1650"/>
      <c r="G24" s="1674"/>
      <c r="H24" s="1702"/>
      <c r="I24" s="1702"/>
      <c r="J24" s="457"/>
      <c r="K24" s="455"/>
      <c r="L24" s="455"/>
      <c r="M24" s="455"/>
      <c r="N24" s="455"/>
      <c r="O24" s="455"/>
      <c r="P24" s="455"/>
      <c r="Q24" s="455"/>
      <c r="R24" s="455"/>
      <c r="S24" s="455"/>
      <c r="T24" s="455"/>
      <c r="U24" s="455"/>
      <c r="V24" s="455"/>
      <c r="W24" s="455"/>
      <c r="X24" s="455"/>
      <c r="Y24" s="455"/>
      <c r="Z24" s="455"/>
      <c r="AA24" s="455"/>
      <c r="AB24" s="455"/>
      <c r="AC24" s="455"/>
      <c r="AD24" s="455"/>
      <c r="AE24" s="455"/>
      <c r="AF24" s="455"/>
      <c r="AG24" s="455"/>
      <c r="AH24" s="455"/>
      <c r="AI24" s="455"/>
      <c r="AJ24" s="455"/>
      <c r="AK24" s="455"/>
      <c r="AL24" s="455"/>
      <c r="AM24" s="455"/>
      <c r="AN24" s="455"/>
      <c r="AO24" s="455"/>
      <c r="AP24" s="455"/>
      <c r="AQ24" s="455"/>
      <c r="AR24" s="455"/>
      <c r="AS24" s="455"/>
      <c r="AT24" s="455"/>
      <c r="AU24" s="455"/>
      <c r="AV24" s="455"/>
      <c r="AW24" s="455"/>
      <c r="AX24" s="455"/>
      <c r="AY24" s="455"/>
      <c r="AZ24" s="455"/>
      <c r="BA24" s="455"/>
      <c r="BB24" s="455"/>
      <c r="BC24" s="455"/>
      <c r="BD24" s="455"/>
      <c r="BE24" s="455"/>
      <c r="BF24" s="455"/>
      <c r="BG24" s="455"/>
      <c r="BH24" s="455"/>
      <c r="BI24" s="455"/>
      <c r="BJ24" s="455"/>
      <c r="BK24" s="455"/>
      <c r="BL24" s="455"/>
      <c r="BM24" s="455"/>
      <c r="BN24" s="455"/>
      <c r="BO24" s="455"/>
      <c r="BP24" s="455"/>
      <c r="BQ24" s="455"/>
      <c r="BR24" s="455"/>
      <c r="BS24" s="455"/>
      <c r="BT24" s="455"/>
      <c r="BU24" s="455"/>
      <c r="BV24" s="455"/>
      <c r="BW24" s="455"/>
      <c r="BX24" s="455"/>
      <c r="BY24" s="455"/>
      <c r="BZ24" s="455"/>
      <c r="CA24" s="455"/>
      <c r="CB24" s="455"/>
      <c r="CC24" s="455"/>
      <c r="CD24" s="455"/>
      <c r="CE24" s="455"/>
      <c r="CF24" s="455"/>
      <c r="CG24" s="455"/>
      <c r="CH24" s="455"/>
      <c r="CI24" s="455"/>
      <c r="CJ24" s="455"/>
      <c r="CK24" s="455"/>
      <c r="CL24" s="455"/>
      <c r="CM24" s="455"/>
      <c r="CN24" s="455"/>
      <c r="CO24" s="455"/>
      <c r="CP24" s="455"/>
      <c r="CQ24" s="455"/>
      <c r="CR24" s="455"/>
      <c r="CS24" s="455"/>
      <c r="CT24" s="455"/>
      <c r="CU24" s="455"/>
      <c r="CV24" s="455"/>
      <c r="CW24" s="455"/>
      <c r="CX24" s="455"/>
      <c r="CY24" s="455"/>
      <c r="CZ24" s="455"/>
      <c r="DA24" s="455"/>
      <c r="DB24" s="455"/>
      <c r="DC24" s="455"/>
      <c r="DD24" s="455"/>
      <c r="DE24" s="455"/>
      <c r="DF24" s="455"/>
      <c r="DG24" s="455"/>
      <c r="DH24" s="455"/>
      <c r="DI24" s="455"/>
      <c r="DJ24" s="455"/>
      <c r="DK24" s="455"/>
      <c r="DL24" s="455"/>
      <c r="DM24" s="455"/>
      <c r="DN24" s="455"/>
      <c r="DO24" s="455"/>
      <c r="DP24" s="455"/>
      <c r="DQ24" s="455"/>
      <c r="DR24" s="455"/>
      <c r="DS24" s="455"/>
      <c r="DT24" s="455"/>
      <c r="DU24" s="455"/>
      <c r="DV24" s="455"/>
      <c r="DW24" s="455"/>
      <c r="DX24" s="455"/>
      <c r="DY24" s="455"/>
      <c r="DZ24" s="455"/>
      <c r="EA24" s="455"/>
      <c r="EB24" s="455"/>
      <c r="EC24" s="455"/>
      <c r="ED24" s="455"/>
      <c r="EE24" s="455"/>
      <c r="EF24" s="455"/>
      <c r="EG24" s="455"/>
      <c r="EH24" s="455"/>
      <c r="EI24" s="455"/>
      <c r="EJ24" s="455"/>
      <c r="EK24" s="455"/>
      <c r="EL24" s="455"/>
      <c r="EM24" s="455"/>
      <c r="EN24" s="455"/>
      <c r="EO24" s="455"/>
      <c r="EP24" s="455"/>
      <c r="EQ24" s="455"/>
      <c r="ER24" s="455"/>
      <c r="ES24" s="455"/>
      <c r="ET24" s="455"/>
      <c r="EU24" s="455"/>
      <c r="EV24" s="455"/>
      <c r="EW24" s="455"/>
      <c r="EX24" s="455"/>
      <c r="EY24" s="455"/>
      <c r="EZ24" s="455"/>
      <c r="FA24" s="455"/>
      <c r="FB24" s="455"/>
      <c r="FC24" s="455"/>
      <c r="FD24" s="455"/>
      <c r="FE24" s="455"/>
      <c r="FF24" s="455"/>
      <c r="FG24" s="455"/>
      <c r="FH24" s="455"/>
      <c r="FI24" s="455"/>
      <c r="FJ24" s="455"/>
      <c r="FK24" s="455"/>
      <c r="FL24" s="455"/>
      <c r="FM24" s="455"/>
      <c r="FN24" s="455"/>
      <c r="FO24" s="455"/>
      <c r="FP24" s="455"/>
      <c r="FQ24" s="455"/>
      <c r="FR24" s="455"/>
      <c r="FS24" s="455"/>
      <c r="FT24" s="455"/>
      <c r="FU24" s="455"/>
      <c r="FV24" s="455"/>
      <c r="FW24" s="455"/>
      <c r="FX24" s="455"/>
      <c r="FY24" s="455"/>
      <c r="FZ24" s="455"/>
      <c r="GA24" s="455"/>
      <c r="GB24" s="455"/>
      <c r="GC24" s="455"/>
      <c r="GD24" s="455"/>
      <c r="GE24" s="455"/>
      <c r="GF24" s="455"/>
      <c r="GG24" s="455"/>
      <c r="GH24" s="455"/>
      <c r="GI24" s="455"/>
      <c r="GJ24" s="455"/>
      <c r="GK24" s="455"/>
      <c r="GL24" s="455"/>
      <c r="GM24" s="455"/>
      <c r="GN24" s="455"/>
      <c r="GO24" s="455"/>
      <c r="GP24" s="455"/>
      <c r="GQ24" s="455"/>
      <c r="GR24" s="455"/>
      <c r="GS24" s="455"/>
      <c r="GT24" s="455"/>
      <c r="GU24" s="455"/>
      <c r="GV24" s="455"/>
      <c r="GW24" s="455"/>
      <c r="GX24" s="455"/>
      <c r="GY24" s="455"/>
      <c r="GZ24" s="455"/>
      <c r="HA24" s="455"/>
      <c r="HB24" s="455"/>
      <c r="HC24" s="455"/>
      <c r="HD24" s="455"/>
      <c r="HE24" s="455"/>
      <c r="HF24" s="455"/>
      <c r="HG24" s="455"/>
      <c r="HH24" s="455"/>
      <c r="HI24" s="455"/>
      <c r="HJ24" s="455"/>
      <c r="HK24" s="455"/>
      <c r="HL24" s="455"/>
      <c r="HM24" s="455"/>
      <c r="HN24" s="455"/>
      <c r="HO24" s="455"/>
      <c r="HP24" s="455"/>
      <c r="HQ24" s="455"/>
      <c r="HR24" s="455"/>
      <c r="HS24" s="455"/>
      <c r="HT24" s="455"/>
      <c r="HU24" s="455"/>
      <c r="HV24" s="455"/>
      <c r="HW24" s="455"/>
      <c r="HX24" s="455"/>
      <c r="HY24" s="455"/>
      <c r="HZ24" s="455"/>
      <c r="IA24" s="455"/>
      <c r="IB24" s="455"/>
      <c r="IC24" s="455"/>
      <c r="ID24" s="455"/>
      <c r="IE24" s="455"/>
      <c r="IF24" s="455"/>
      <c r="IG24" s="455"/>
      <c r="IH24" s="455"/>
      <c r="II24" s="455"/>
      <c r="IJ24" s="455"/>
      <c r="IK24" s="455"/>
      <c r="IL24" s="455"/>
      <c r="IM24" s="455"/>
      <c r="IN24" s="455"/>
      <c r="IO24" s="455"/>
      <c r="IP24" s="455"/>
      <c r="IQ24" s="455"/>
      <c r="IR24" s="455"/>
      <c r="IS24" s="455"/>
      <c r="IT24" s="455"/>
      <c r="IU24" s="455"/>
      <c r="IV24" s="455"/>
    </row>
    <row r="25" spans="1:256" s="348" customFormat="1" ht="17.25" customHeight="1">
      <c r="A25" s="445">
        <v>15</v>
      </c>
      <c r="B25" s="1650"/>
      <c r="C25" s="1650"/>
      <c r="D25" s="1693"/>
      <c r="E25" s="1692"/>
      <c r="F25" s="1650"/>
      <c r="G25" s="1674"/>
      <c r="H25" s="1702"/>
      <c r="I25" s="1702"/>
      <c r="J25" s="458"/>
      <c r="K25" s="455"/>
      <c r="L25" s="455"/>
      <c r="M25" s="455"/>
      <c r="N25" s="455"/>
      <c r="O25" s="455"/>
      <c r="P25" s="455"/>
      <c r="Q25" s="455"/>
      <c r="R25" s="455"/>
      <c r="S25" s="455"/>
      <c r="T25" s="455"/>
      <c r="U25" s="455"/>
      <c r="V25" s="455"/>
      <c r="W25" s="455"/>
      <c r="X25" s="455"/>
      <c r="Y25" s="455"/>
      <c r="Z25" s="455"/>
      <c r="AA25" s="455"/>
      <c r="AB25" s="455"/>
      <c r="AC25" s="455"/>
      <c r="AD25" s="455"/>
      <c r="AE25" s="455"/>
      <c r="AF25" s="455"/>
      <c r="AG25" s="455"/>
      <c r="AH25" s="455"/>
      <c r="AI25" s="455"/>
      <c r="AJ25" s="455"/>
      <c r="AK25" s="455"/>
      <c r="AL25" s="455"/>
      <c r="AM25" s="455"/>
      <c r="AN25" s="455"/>
      <c r="AO25" s="455"/>
      <c r="AP25" s="455"/>
      <c r="AQ25" s="455"/>
      <c r="AR25" s="455"/>
      <c r="AS25" s="455"/>
      <c r="AT25" s="455"/>
      <c r="AU25" s="455"/>
      <c r="AV25" s="455"/>
      <c r="AW25" s="455"/>
      <c r="AX25" s="455"/>
      <c r="AY25" s="455"/>
      <c r="AZ25" s="455"/>
      <c r="BA25" s="455"/>
      <c r="BB25" s="455"/>
      <c r="BC25" s="455"/>
      <c r="BD25" s="455"/>
      <c r="BE25" s="455"/>
      <c r="BF25" s="455"/>
      <c r="BG25" s="455"/>
      <c r="BH25" s="455"/>
      <c r="BI25" s="455"/>
      <c r="BJ25" s="455"/>
      <c r="BK25" s="455"/>
      <c r="BL25" s="455"/>
      <c r="BM25" s="455"/>
      <c r="BN25" s="455"/>
      <c r="BO25" s="455"/>
      <c r="BP25" s="455"/>
      <c r="BQ25" s="455"/>
      <c r="BR25" s="455"/>
      <c r="BS25" s="455"/>
      <c r="BT25" s="455"/>
      <c r="BU25" s="455"/>
      <c r="BV25" s="455"/>
      <c r="BW25" s="455"/>
      <c r="BX25" s="455"/>
      <c r="BY25" s="455"/>
      <c r="BZ25" s="455"/>
      <c r="CA25" s="455"/>
      <c r="CB25" s="455"/>
      <c r="CC25" s="455"/>
      <c r="CD25" s="455"/>
      <c r="CE25" s="455"/>
      <c r="CF25" s="455"/>
      <c r="CG25" s="455"/>
      <c r="CH25" s="455"/>
      <c r="CI25" s="455"/>
      <c r="CJ25" s="455"/>
      <c r="CK25" s="455"/>
      <c r="CL25" s="455"/>
      <c r="CM25" s="455"/>
      <c r="CN25" s="455"/>
      <c r="CO25" s="455"/>
      <c r="CP25" s="455"/>
      <c r="CQ25" s="455"/>
      <c r="CR25" s="455"/>
      <c r="CS25" s="455"/>
      <c r="CT25" s="455"/>
      <c r="CU25" s="455"/>
      <c r="CV25" s="455"/>
      <c r="CW25" s="455"/>
      <c r="CX25" s="455"/>
      <c r="CY25" s="455"/>
      <c r="CZ25" s="455"/>
      <c r="DA25" s="455"/>
      <c r="DB25" s="455"/>
      <c r="DC25" s="455"/>
      <c r="DD25" s="455"/>
      <c r="DE25" s="455"/>
      <c r="DF25" s="455"/>
      <c r="DG25" s="455"/>
      <c r="DH25" s="455"/>
      <c r="DI25" s="455"/>
      <c r="DJ25" s="455"/>
      <c r="DK25" s="455"/>
      <c r="DL25" s="455"/>
      <c r="DM25" s="455"/>
      <c r="DN25" s="455"/>
      <c r="DO25" s="455"/>
      <c r="DP25" s="455"/>
      <c r="DQ25" s="455"/>
      <c r="DR25" s="455"/>
      <c r="DS25" s="455"/>
      <c r="DT25" s="455"/>
      <c r="DU25" s="455"/>
      <c r="DV25" s="455"/>
      <c r="DW25" s="455"/>
      <c r="DX25" s="455"/>
      <c r="DY25" s="455"/>
      <c r="DZ25" s="455"/>
      <c r="EA25" s="455"/>
      <c r="EB25" s="455"/>
      <c r="EC25" s="455"/>
      <c r="ED25" s="455"/>
      <c r="EE25" s="455"/>
      <c r="EF25" s="455"/>
      <c r="EG25" s="455"/>
      <c r="EH25" s="455"/>
      <c r="EI25" s="455"/>
      <c r="EJ25" s="455"/>
      <c r="EK25" s="455"/>
      <c r="EL25" s="455"/>
      <c r="EM25" s="455"/>
      <c r="EN25" s="455"/>
      <c r="EO25" s="455"/>
      <c r="EP25" s="455"/>
      <c r="EQ25" s="455"/>
      <c r="ER25" s="455"/>
      <c r="ES25" s="455"/>
      <c r="ET25" s="455"/>
      <c r="EU25" s="455"/>
      <c r="EV25" s="455"/>
      <c r="EW25" s="455"/>
      <c r="EX25" s="455"/>
      <c r="EY25" s="455"/>
      <c r="EZ25" s="455"/>
      <c r="FA25" s="455"/>
      <c r="FB25" s="455"/>
      <c r="FC25" s="455"/>
      <c r="FD25" s="455"/>
      <c r="FE25" s="455"/>
      <c r="FF25" s="455"/>
      <c r="FG25" s="455"/>
      <c r="FH25" s="455"/>
      <c r="FI25" s="455"/>
      <c r="FJ25" s="455"/>
      <c r="FK25" s="455"/>
      <c r="FL25" s="455"/>
      <c r="FM25" s="455"/>
      <c r="FN25" s="455"/>
      <c r="FO25" s="455"/>
      <c r="FP25" s="455"/>
      <c r="FQ25" s="455"/>
      <c r="FR25" s="455"/>
      <c r="FS25" s="455"/>
      <c r="FT25" s="455"/>
      <c r="FU25" s="455"/>
      <c r="FV25" s="455"/>
      <c r="FW25" s="455"/>
      <c r="FX25" s="455"/>
      <c r="FY25" s="455"/>
      <c r="FZ25" s="455"/>
      <c r="GA25" s="455"/>
      <c r="GB25" s="455"/>
      <c r="GC25" s="455"/>
      <c r="GD25" s="455"/>
      <c r="GE25" s="455"/>
      <c r="GF25" s="455"/>
      <c r="GG25" s="455"/>
      <c r="GH25" s="455"/>
      <c r="GI25" s="455"/>
      <c r="GJ25" s="455"/>
      <c r="GK25" s="455"/>
      <c r="GL25" s="455"/>
      <c r="GM25" s="455"/>
      <c r="GN25" s="455"/>
      <c r="GO25" s="455"/>
      <c r="GP25" s="455"/>
      <c r="GQ25" s="455"/>
      <c r="GR25" s="455"/>
      <c r="GS25" s="455"/>
      <c r="GT25" s="455"/>
      <c r="GU25" s="455"/>
      <c r="GV25" s="455"/>
      <c r="GW25" s="455"/>
      <c r="GX25" s="455"/>
      <c r="GY25" s="455"/>
      <c r="GZ25" s="455"/>
      <c r="HA25" s="455"/>
      <c r="HB25" s="455"/>
      <c r="HC25" s="455"/>
      <c r="HD25" s="455"/>
      <c r="HE25" s="455"/>
      <c r="HF25" s="455"/>
      <c r="HG25" s="455"/>
      <c r="HH25" s="455"/>
      <c r="HI25" s="455"/>
      <c r="HJ25" s="455"/>
      <c r="HK25" s="455"/>
      <c r="HL25" s="455"/>
      <c r="HM25" s="455"/>
      <c r="HN25" s="455"/>
      <c r="HO25" s="455"/>
      <c r="HP25" s="455"/>
      <c r="HQ25" s="455"/>
      <c r="HR25" s="455"/>
      <c r="HS25" s="455"/>
      <c r="HT25" s="455"/>
      <c r="HU25" s="455"/>
      <c r="HV25" s="455"/>
      <c r="HW25" s="455"/>
      <c r="HX25" s="455"/>
      <c r="HY25" s="455"/>
      <c r="HZ25" s="455"/>
      <c r="IA25" s="455"/>
      <c r="IB25" s="455"/>
      <c r="IC25" s="455"/>
      <c r="ID25" s="455"/>
      <c r="IE25" s="455"/>
      <c r="IF25" s="455"/>
      <c r="IG25" s="455"/>
      <c r="IH25" s="455"/>
      <c r="II25" s="455"/>
      <c r="IJ25" s="455"/>
      <c r="IK25" s="455"/>
      <c r="IL25" s="455"/>
      <c r="IM25" s="455"/>
      <c r="IN25" s="455"/>
      <c r="IO25" s="455"/>
      <c r="IP25" s="455"/>
      <c r="IQ25" s="455"/>
      <c r="IR25" s="455"/>
      <c r="IS25" s="455"/>
      <c r="IT25" s="455"/>
      <c r="IU25" s="455"/>
      <c r="IV25" s="455"/>
    </row>
    <row r="26" spans="1:256" s="348" customFormat="1" ht="17.25" customHeight="1">
      <c r="A26" s="445">
        <v>16</v>
      </c>
      <c r="B26" s="1650"/>
      <c r="C26" s="1650"/>
      <c r="D26" s="1702"/>
      <c r="E26" s="1650"/>
      <c r="F26" s="1650"/>
      <c r="G26" s="1674"/>
      <c r="H26" s="1702"/>
      <c r="I26" s="1702"/>
      <c r="J26" s="458"/>
      <c r="K26" s="455"/>
      <c r="L26" s="455"/>
      <c r="M26" s="455"/>
      <c r="N26" s="455"/>
      <c r="O26" s="455"/>
      <c r="P26" s="455"/>
      <c r="Q26" s="455"/>
      <c r="R26" s="455"/>
      <c r="S26" s="455"/>
      <c r="T26" s="455"/>
      <c r="U26" s="455"/>
      <c r="V26" s="455"/>
      <c r="W26" s="455"/>
      <c r="X26" s="455"/>
      <c r="Y26" s="455"/>
      <c r="Z26" s="455"/>
      <c r="AA26" s="455"/>
      <c r="AB26" s="455"/>
      <c r="AC26" s="455"/>
      <c r="AD26" s="455"/>
      <c r="AE26" s="455"/>
      <c r="AF26" s="455"/>
      <c r="AG26" s="455"/>
      <c r="AH26" s="455"/>
      <c r="AI26" s="455"/>
      <c r="AJ26" s="455"/>
      <c r="AK26" s="455"/>
      <c r="AL26" s="455"/>
      <c r="AM26" s="455"/>
      <c r="AN26" s="455"/>
      <c r="AO26" s="455"/>
      <c r="AP26" s="455"/>
      <c r="AQ26" s="455"/>
      <c r="AR26" s="455"/>
      <c r="AS26" s="455"/>
      <c r="AT26" s="455"/>
      <c r="AU26" s="455"/>
      <c r="AV26" s="455"/>
      <c r="AW26" s="455"/>
      <c r="AX26" s="455"/>
      <c r="AY26" s="455"/>
      <c r="AZ26" s="455"/>
      <c r="BA26" s="455"/>
      <c r="BB26" s="455"/>
      <c r="BC26" s="455"/>
      <c r="BD26" s="455"/>
      <c r="BE26" s="455"/>
      <c r="BF26" s="455"/>
      <c r="BG26" s="455"/>
      <c r="BH26" s="455"/>
      <c r="BI26" s="455"/>
      <c r="BJ26" s="455"/>
      <c r="BK26" s="455"/>
      <c r="BL26" s="455"/>
      <c r="BM26" s="455"/>
      <c r="BN26" s="455"/>
      <c r="BO26" s="455"/>
      <c r="BP26" s="455"/>
      <c r="BQ26" s="455"/>
      <c r="BR26" s="455"/>
      <c r="BS26" s="455"/>
      <c r="BT26" s="455"/>
      <c r="BU26" s="455"/>
      <c r="BV26" s="455"/>
      <c r="BW26" s="455"/>
      <c r="BX26" s="455"/>
      <c r="BY26" s="455"/>
      <c r="BZ26" s="455"/>
      <c r="CA26" s="455"/>
      <c r="CB26" s="455"/>
      <c r="CC26" s="455"/>
      <c r="CD26" s="455"/>
      <c r="CE26" s="455"/>
      <c r="CF26" s="455"/>
      <c r="CG26" s="455"/>
      <c r="CH26" s="455"/>
      <c r="CI26" s="455"/>
      <c r="CJ26" s="455"/>
      <c r="CK26" s="455"/>
      <c r="CL26" s="455"/>
      <c r="CM26" s="455"/>
      <c r="CN26" s="455"/>
      <c r="CO26" s="455"/>
      <c r="CP26" s="455"/>
      <c r="CQ26" s="455"/>
      <c r="CR26" s="455"/>
      <c r="CS26" s="455"/>
      <c r="CT26" s="455"/>
      <c r="CU26" s="455"/>
      <c r="CV26" s="455"/>
      <c r="CW26" s="455"/>
      <c r="CX26" s="455"/>
      <c r="CY26" s="455"/>
      <c r="CZ26" s="455"/>
      <c r="DA26" s="455"/>
      <c r="DB26" s="455"/>
      <c r="DC26" s="455"/>
      <c r="DD26" s="455"/>
      <c r="DE26" s="455"/>
      <c r="DF26" s="455"/>
      <c r="DG26" s="455"/>
      <c r="DH26" s="455"/>
      <c r="DI26" s="455"/>
      <c r="DJ26" s="455"/>
      <c r="DK26" s="455"/>
      <c r="DL26" s="455"/>
      <c r="DM26" s="455"/>
      <c r="DN26" s="455"/>
      <c r="DO26" s="455"/>
      <c r="DP26" s="455"/>
      <c r="DQ26" s="455"/>
      <c r="DR26" s="455"/>
      <c r="DS26" s="455"/>
      <c r="DT26" s="455"/>
      <c r="DU26" s="455"/>
      <c r="DV26" s="455"/>
      <c r="DW26" s="455"/>
      <c r="DX26" s="455"/>
      <c r="DY26" s="455"/>
      <c r="DZ26" s="455"/>
      <c r="EA26" s="455"/>
      <c r="EB26" s="455"/>
      <c r="EC26" s="455"/>
      <c r="ED26" s="455"/>
      <c r="EE26" s="455"/>
      <c r="EF26" s="455"/>
      <c r="EG26" s="455"/>
      <c r="EH26" s="455"/>
      <c r="EI26" s="455"/>
      <c r="EJ26" s="455"/>
      <c r="EK26" s="455"/>
      <c r="EL26" s="455"/>
      <c r="EM26" s="455"/>
      <c r="EN26" s="455"/>
      <c r="EO26" s="455"/>
      <c r="EP26" s="455"/>
      <c r="EQ26" s="455"/>
      <c r="ER26" s="455"/>
      <c r="ES26" s="455"/>
      <c r="ET26" s="455"/>
      <c r="EU26" s="455"/>
      <c r="EV26" s="455"/>
      <c r="EW26" s="455"/>
      <c r="EX26" s="455"/>
      <c r="EY26" s="455"/>
      <c r="EZ26" s="455"/>
      <c r="FA26" s="455"/>
      <c r="FB26" s="455"/>
      <c r="FC26" s="455"/>
      <c r="FD26" s="455"/>
      <c r="FE26" s="455"/>
      <c r="FF26" s="455"/>
      <c r="FG26" s="455"/>
      <c r="FH26" s="455"/>
      <c r="FI26" s="455"/>
      <c r="FJ26" s="455"/>
      <c r="FK26" s="455"/>
      <c r="FL26" s="455"/>
      <c r="FM26" s="455"/>
      <c r="FN26" s="455"/>
      <c r="FO26" s="455"/>
      <c r="FP26" s="455"/>
      <c r="FQ26" s="455"/>
      <c r="FR26" s="455"/>
      <c r="FS26" s="455"/>
      <c r="FT26" s="455"/>
      <c r="FU26" s="455"/>
      <c r="FV26" s="455"/>
      <c r="FW26" s="455"/>
      <c r="FX26" s="455"/>
      <c r="FY26" s="455"/>
      <c r="FZ26" s="455"/>
      <c r="GA26" s="455"/>
      <c r="GB26" s="455"/>
      <c r="GC26" s="455"/>
      <c r="GD26" s="455"/>
      <c r="GE26" s="455"/>
      <c r="GF26" s="455"/>
      <c r="GG26" s="455"/>
      <c r="GH26" s="455"/>
      <c r="GI26" s="455"/>
      <c r="GJ26" s="455"/>
      <c r="GK26" s="455"/>
      <c r="GL26" s="455"/>
      <c r="GM26" s="455"/>
      <c r="GN26" s="455"/>
      <c r="GO26" s="455"/>
      <c r="GP26" s="455"/>
      <c r="GQ26" s="455"/>
      <c r="GR26" s="455"/>
      <c r="GS26" s="455"/>
      <c r="GT26" s="455"/>
      <c r="GU26" s="455"/>
      <c r="GV26" s="455"/>
      <c r="GW26" s="455"/>
      <c r="GX26" s="455"/>
      <c r="GY26" s="455"/>
      <c r="GZ26" s="455"/>
      <c r="HA26" s="455"/>
      <c r="HB26" s="455"/>
      <c r="HC26" s="455"/>
      <c r="HD26" s="455"/>
      <c r="HE26" s="455"/>
      <c r="HF26" s="455"/>
      <c r="HG26" s="455"/>
      <c r="HH26" s="455"/>
      <c r="HI26" s="455"/>
      <c r="HJ26" s="455"/>
      <c r="HK26" s="455"/>
      <c r="HL26" s="455"/>
      <c r="HM26" s="455"/>
      <c r="HN26" s="455"/>
      <c r="HO26" s="455"/>
      <c r="HP26" s="455"/>
      <c r="HQ26" s="455"/>
      <c r="HR26" s="455"/>
      <c r="HS26" s="455"/>
      <c r="HT26" s="455"/>
      <c r="HU26" s="455"/>
      <c r="HV26" s="455"/>
      <c r="HW26" s="455"/>
      <c r="HX26" s="455"/>
      <c r="HY26" s="455"/>
      <c r="HZ26" s="455"/>
      <c r="IA26" s="455"/>
      <c r="IB26" s="455"/>
      <c r="IC26" s="455"/>
      <c r="ID26" s="455"/>
      <c r="IE26" s="455"/>
      <c r="IF26" s="455"/>
      <c r="IG26" s="455"/>
      <c r="IH26" s="455"/>
      <c r="II26" s="455"/>
      <c r="IJ26" s="455"/>
      <c r="IK26" s="455"/>
      <c r="IL26" s="455"/>
      <c r="IM26" s="455"/>
      <c r="IN26" s="455"/>
      <c r="IO26" s="455"/>
      <c r="IP26" s="455"/>
      <c r="IQ26" s="455"/>
      <c r="IR26" s="455"/>
      <c r="IS26" s="455"/>
      <c r="IT26" s="455"/>
      <c r="IU26" s="455"/>
      <c r="IV26" s="455"/>
    </row>
    <row r="27" spans="1:256" s="348" customFormat="1" ht="17.25" customHeight="1">
      <c r="A27" s="445">
        <v>17</v>
      </c>
      <c r="B27" s="1650"/>
      <c r="C27" s="1650"/>
      <c r="D27" s="1650"/>
      <c r="E27" s="1650"/>
      <c r="F27" s="1650"/>
      <c r="G27" s="1674"/>
      <c r="H27" s="1702"/>
      <c r="I27" s="1702"/>
      <c r="J27" s="458"/>
      <c r="K27" s="455"/>
      <c r="L27" s="455"/>
      <c r="M27" s="455"/>
      <c r="N27" s="455"/>
      <c r="O27" s="455"/>
      <c r="P27" s="455"/>
      <c r="Q27" s="455"/>
      <c r="R27" s="455"/>
      <c r="S27" s="455"/>
      <c r="T27" s="455"/>
      <c r="U27" s="455"/>
      <c r="V27" s="455"/>
      <c r="W27" s="455"/>
      <c r="X27" s="455"/>
      <c r="Y27" s="455"/>
      <c r="Z27" s="455"/>
      <c r="AA27" s="455"/>
      <c r="AB27" s="455"/>
      <c r="AC27" s="455"/>
      <c r="AD27" s="455"/>
      <c r="AE27" s="455"/>
      <c r="AF27" s="455"/>
      <c r="AG27" s="455"/>
      <c r="AH27" s="455"/>
      <c r="AI27" s="455"/>
      <c r="AJ27" s="455"/>
      <c r="AK27" s="455"/>
      <c r="AL27" s="455"/>
      <c r="AM27" s="455"/>
      <c r="AN27" s="455"/>
      <c r="AO27" s="455"/>
      <c r="AP27" s="455"/>
      <c r="AQ27" s="455"/>
      <c r="AR27" s="455"/>
      <c r="AS27" s="455"/>
      <c r="AT27" s="455"/>
      <c r="AU27" s="455"/>
      <c r="AV27" s="455"/>
      <c r="AW27" s="455"/>
      <c r="AX27" s="455"/>
      <c r="AY27" s="455"/>
      <c r="AZ27" s="455"/>
      <c r="BA27" s="455"/>
      <c r="BB27" s="455"/>
      <c r="BC27" s="455"/>
      <c r="BD27" s="455"/>
      <c r="BE27" s="455"/>
      <c r="BF27" s="455"/>
      <c r="BG27" s="455"/>
      <c r="BH27" s="455"/>
      <c r="BI27" s="455"/>
      <c r="BJ27" s="455"/>
      <c r="BK27" s="455"/>
      <c r="BL27" s="455"/>
      <c r="BM27" s="455"/>
      <c r="BN27" s="455"/>
      <c r="BO27" s="455"/>
      <c r="BP27" s="455"/>
      <c r="BQ27" s="455"/>
      <c r="BR27" s="455"/>
      <c r="BS27" s="455"/>
      <c r="BT27" s="455"/>
      <c r="BU27" s="455"/>
      <c r="BV27" s="455"/>
      <c r="BW27" s="455"/>
      <c r="BX27" s="455"/>
      <c r="BY27" s="455"/>
      <c r="BZ27" s="455"/>
      <c r="CA27" s="455"/>
      <c r="CB27" s="455"/>
      <c r="CC27" s="455"/>
      <c r="CD27" s="455"/>
      <c r="CE27" s="455"/>
      <c r="CF27" s="455"/>
      <c r="CG27" s="455"/>
      <c r="CH27" s="455"/>
      <c r="CI27" s="455"/>
      <c r="CJ27" s="455"/>
      <c r="CK27" s="455"/>
      <c r="CL27" s="455"/>
      <c r="CM27" s="455"/>
      <c r="CN27" s="455"/>
      <c r="CO27" s="455"/>
      <c r="CP27" s="455"/>
      <c r="CQ27" s="455"/>
      <c r="CR27" s="455"/>
      <c r="CS27" s="455"/>
      <c r="CT27" s="455"/>
      <c r="CU27" s="455"/>
      <c r="CV27" s="455"/>
      <c r="CW27" s="455"/>
      <c r="CX27" s="455"/>
      <c r="CY27" s="455"/>
      <c r="CZ27" s="455"/>
      <c r="DA27" s="455"/>
      <c r="DB27" s="455"/>
      <c r="DC27" s="455"/>
      <c r="DD27" s="455"/>
      <c r="DE27" s="455"/>
      <c r="DF27" s="455"/>
      <c r="DG27" s="455"/>
      <c r="DH27" s="455"/>
      <c r="DI27" s="455"/>
      <c r="DJ27" s="455"/>
      <c r="DK27" s="455"/>
      <c r="DL27" s="455"/>
      <c r="DM27" s="455"/>
      <c r="DN27" s="455"/>
      <c r="DO27" s="455"/>
      <c r="DP27" s="455"/>
      <c r="DQ27" s="455"/>
      <c r="DR27" s="455"/>
      <c r="DS27" s="455"/>
      <c r="DT27" s="455"/>
      <c r="DU27" s="455"/>
      <c r="DV27" s="455"/>
      <c r="DW27" s="455"/>
      <c r="DX27" s="455"/>
      <c r="DY27" s="455"/>
      <c r="DZ27" s="455"/>
      <c r="EA27" s="455"/>
      <c r="EB27" s="455"/>
      <c r="EC27" s="455"/>
      <c r="ED27" s="455"/>
      <c r="EE27" s="455"/>
      <c r="EF27" s="455"/>
      <c r="EG27" s="455"/>
      <c r="EH27" s="455"/>
      <c r="EI27" s="455"/>
      <c r="EJ27" s="455"/>
      <c r="EK27" s="455"/>
      <c r="EL27" s="455"/>
      <c r="EM27" s="455"/>
      <c r="EN27" s="455"/>
      <c r="EO27" s="455"/>
      <c r="EP27" s="455"/>
      <c r="EQ27" s="455"/>
      <c r="ER27" s="455"/>
      <c r="ES27" s="455"/>
      <c r="ET27" s="455"/>
      <c r="EU27" s="455"/>
      <c r="EV27" s="455"/>
      <c r="EW27" s="455"/>
      <c r="EX27" s="455"/>
      <c r="EY27" s="455"/>
      <c r="EZ27" s="455"/>
      <c r="FA27" s="455"/>
      <c r="FB27" s="455"/>
      <c r="FC27" s="455"/>
      <c r="FD27" s="455"/>
      <c r="FE27" s="455"/>
      <c r="FF27" s="455"/>
      <c r="FG27" s="455"/>
      <c r="FH27" s="455"/>
      <c r="FI27" s="455"/>
      <c r="FJ27" s="455"/>
      <c r="FK27" s="455"/>
      <c r="FL27" s="455"/>
      <c r="FM27" s="455"/>
      <c r="FN27" s="455"/>
      <c r="FO27" s="455"/>
      <c r="FP27" s="455"/>
      <c r="FQ27" s="455"/>
      <c r="FR27" s="455"/>
      <c r="FS27" s="455"/>
      <c r="FT27" s="455"/>
      <c r="FU27" s="455"/>
      <c r="FV27" s="455"/>
      <c r="FW27" s="455"/>
      <c r="FX27" s="455"/>
      <c r="FY27" s="455"/>
      <c r="FZ27" s="455"/>
      <c r="GA27" s="455"/>
      <c r="GB27" s="455"/>
      <c r="GC27" s="455"/>
      <c r="GD27" s="455"/>
      <c r="GE27" s="455"/>
      <c r="GF27" s="455"/>
      <c r="GG27" s="455"/>
      <c r="GH27" s="455"/>
      <c r="GI27" s="455"/>
      <c r="GJ27" s="455"/>
      <c r="GK27" s="455"/>
      <c r="GL27" s="455"/>
      <c r="GM27" s="455"/>
      <c r="GN27" s="455"/>
      <c r="GO27" s="455"/>
      <c r="GP27" s="455"/>
      <c r="GQ27" s="455"/>
      <c r="GR27" s="455"/>
      <c r="GS27" s="455"/>
      <c r="GT27" s="455"/>
      <c r="GU27" s="455"/>
      <c r="GV27" s="455"/>
      <c r="GW27" s="455"/>
      <c r="GX27" s="455"/>
      <c r="GY27" s="455"/>
      <c r="GZ27" s="455"/>
      <c r="HA27" s="455"/>
      <c r="HB27" s="455"/>
      <c r="HC27" s="455"/>
      <c r="HD27" s="455"/>
      <c r="HE27" s="455"/>
      <c r="HF27" s="455"/>
      <c r="HG27" s="455"/>
      <c r="HH27" s="455"/>
      <c r="HI27" s="455"/>
      <c r="HJ27" s="455"/>
      <c r="HK27" s="455"/>
      <c r="HL27" s="455"/>
      <c r="HM27" s="455"/>
      <c r="HN27" s="455"/>
      <c r="HO27" s="455"/>
      <c r="HP27" s="455"/>
      <c r="HQ27" s="455"/>
      <c r="HR27" s="455"/>
      <c r="HS27" s="455"/>
      <c r="HT27" s="455"/>
      <c r="HU27" s="455"/>
      <c r="HV27" s="455"/>
      <c r="HW27" s="455"/>
      <c r="HX27" s="455"/>
      <c r="HY27" s="455"/>
      <c r="HZ27" s="455"/>
      <c r="IA27" s="455"/>
      <c r="IB27" s="455"/>
      <c r="IC27" s="455"/>
      <c r="ID27" s="455"/>
      <c r="IE27" s="455"/>
      <c r="IF27" s="455"/>
      <c r="IG27" s="455"/>
      <c r="IH27" s="455"/>
      <c r="II27" s="455"/>
      <c r="IJ27" s="455"/>
      <c r="IK27" s="455"/>
      <c r="IL27" s="455"/>
      <c r="IM27" s="455"/>
      <c r="IN27" s="455"/>
      <c r="IO27" s="455"/>
      <c r="IP27" s="455"/>
      <c r="IQ27" s="455"/>
      <c r="IR27" s="455"/>
      <c r="IS27" s="455"/>
      <c r="IT27" s="455"/>
      <c r="IU27" s="455"/>
      <c r="IV27" s="455"/>
    </row>
    <row r="28" spans="1:256" s="348" customFormat="1" ht="17.25" customHeight="1">
      <c r="A28" s="445">
        <v>18</v>
      </c>
      <c r="B28" s="1650"/>
      <c r="C28" s="1650"/>
      <c r="D28" s="1650"/>
      <c r="E28" s="1650"/>
      <c r="F28" s="1650"/>
      <c r="G28" s="1674"/>
      <c r="H28" s="1702"/>
      <c r="I28" s="1702"/>
      <c r="J28" s="458"/>
      <c r="K28" s="455"/>
      <c r="L28" s="455"/>
      <c r="M28" s="455"/>
      <c r="N28" s="455"/>
      <c r="O28" s="455"/>
      <c r="P28" s="455"/>
      <c r="Q28" s="455"/>
      <c r="R28" s="455"/>
      <c r="S28" s="455"/>
      <c r="T28" s="455"/>
      <c r="U28" s="455"/>
      <c r="V28" s="455"/>
      <c r="W28" s="455"/>
      <c r="X28" s="455"/>
      <c r="Y28" s="455"/>
      <c r="Z28" s="455"/>
      <c r="AA28" s="455"/>
      <c r="AB28" s="455"/>
      <c r="AC28" s="455"/>
      <c r="AD28" s="455"/>
      <c r="AE28" s="455"/>
      <c r="AF28" s="455"/>
      <c r="AG28" s="455"/>
      <c r="AH28" s="455"/>
      <c r="AI28" s="455"/>
      <c r="AJ28" s="455"/>
      <c r="AK28" s="455"/>
      <c r="AL28" s="455"/>
      <c r="AM28" s="455"/>
      <c r="AN28" s="455"/>
      <c r="AO28" s="455"/>
      <c r="AP28" s="455"/>
      <c r="AQ28" s="455"/>
      <c r="AR28" s="455"/>
      <c r="AS28" s="455"/>
      <c r="AT28" s="455"/>
      <c r="AU28" s="455"/>
      <c r="AV28" s="455"/>
      <c r="AW28" s="455"/>
      <c r="AX28" s="455"/>
      <c r="AY28" s="455"/>
      <c r="AZ28" s="455"/>
      <c r="BA28" s="455"/>
      <c r="BB28" s="455"/>
      <c r="BC28" s="455"/>
      <c r="BD28" s="455"/>
      <c r="BE28" s="455"/>
      <c r="BF28" s="455"/>
      <c r="BG28" s="455"/>
      <c r="BH28" s="455"/>
      <c r="BI28" s="455"/>
      <c r="BJ28" s="455"/>
      <c r="BK28" s="455"/>
      <c r="BL28" s="455"/>
      <c r="BM28" s="455"/>
      <c r="BN28" s="455"/>
      <c r="BO28" s="455"/>
      <c r="BP28" s="455"/>
      <c r="BQ28" s="455"/>
      <c r="BR28" s="455"/>
      <c r="BS28" s="455"/>
      <c r="BT28" s="455"/>
      <c r="BU28" s="455"/>
      <c r="BV28" s="455"/>
      <c r="BW28" s="455"/>
      <c r="BX28" s="455"/>
      <c r="BY28" s="455"/>
      <c r="BZ28" s="455"/>
      <c r="CA28" s="455"/>
      <c r="CB28" s="455"/>
      <c r="CC28" s="455"/>
      <c r="CD28" s="455"/>
      <c r="CE28" s="455"/>
      <c r="CF28" s="455"/>
      <c r="CG28" s="455"/>
      <c r="CH28" s="455"/>
      <c r="CI28" s="455"/>
      <c r="CJ28" s="455"/>
      <c r="CK28" s="455"/>
      <c r="CL28" s="455"/>
      <c r="CM28" s="455"/>
      <c r="CN28" s="455"/>
      <c r="CO28" s="455"/>
      <c r="CP28" s="455"/>
      <c r="CQ28" s="455"/>
      <c r="CR28" s="455"/>
      <c r="CS28" s="455"/>
      <c r="CT28" s="455"/>
      <c r="CU28" s="455"/>
      <c r="CV28" s="455"/>
      <c r="CW28" s="455"/>
      <c r="CX28" s="455"/>
      <c r="CY28" s="455"/>
      <c r="CZ28" s="455"/>
      <c r="DA28" s="455"/>
      <c r="DB28" s="455"/>
      <c r="DC28" s="455"/>
      <c r="DD28" s="455"/>
      <c r="DE28" s="455"/>
      <c r="DF28" s="455"/>
      <c r="DG28" s="455"/>
      <c r="DH28" s="455"/>
      <c r="DI28" s="455"/>
      <c r="DJ28" s="455"/>
      <c r="DK28" s="455"/>
      <c r="DL28" s="455"/>
      <c r="DM28" s="455"/>
      <c r="DN28" s="455"/>
      <c r="DO28" s="455"/>
      <c r="DP28" s="455"/>
      <c r="DQ28" s="455"/>
      <c r="DR28" s="455"/>
      <c r="DS28" s="455"/>
      <c r="DT28" s="455"/>
      <c r="DU28" s="455"/>
      <c r="DV28" s="455"/>
      <c r="DW28" s="455"/>
      <c r="DX28" s="455"/>
      <c r="DY28" s="455"/>
      <c r="DZ28" s="455"/>
      <c r="EA28" s="455"/>
      <c r="EB28" s="455"/>
      <c r="EC28" s="455"/>
      <c r="ED28" s="455"/>
      <c r="EE28" s="455"/>
      <c r="EF28" s="455"/>
      <c r="EG28" s="455"/>
      <c r="EH28" s="455"/>
      <c r="EI28" s="455"/>
      <c r="EJ28" s="455"/>
      <c r="EK28" s="455"/>
      <c r="EL28" s="455"/>
      <c r="EM28" s="455"/>
      <c r="EN28" s="455"/>
      <c r="EO28" s="455"/>
      <c r="EP28" s="455"/>
      <c r="EQ28" s="455"/>
      <c r="ER28" s="455"/>
      <c r="ES28" s="455"/>
      <c r="ET28" s="455"/>
      <c r="EU28" s="455"/>
      <c r="EV28" s="455"/>
      <c r="EW28" s="455"/>
      <c r="EX28" s="455"/>
      <c r="EY28" s="455"/>
      <c r="EZ28" s="455"/>
      <c r="FA28" s="455"/>
      <c r="FB28" s="455"/>
      <c r="FC28" s="455"/>
      <c r="FD28" s="455"/>
      <c r="FE28" s="455"/>
      <c r="FF28" s="455"/>
      <c r="FG28" s="455"/>
      <c r="FH28" s="455"/>
      <c r="FI28" s="455"/>
      <c r="FJ28" s="455"/>
      <c r="FK28" s="455"/>
      <c r="FL28" s="455"/>
      <c r="FM28" s="455"/>
      <c r="FN28" s="455"/>
      <c r="FO28" s="455"/>
      <c r="FP28" s="455"/>
      <c r="FQ28" s="455"/>
      <c r="FR28" s="455"/>
      <c r="FS28" s="455"/>
      <c r="FT28" s="455"/>
      <c r="FU28" s="455"/>
      <c r="FV28" s="455"/>
      <c r="FW28" s="455"/>
      <c r="FX28" s="455"/>
      <c r="FY28" s="455"/>
      <c r="FZ28" s="455"/>
      <c r="GA28" s="455"/>
      <c r="GB28" s="455"/>
      <c r="GC28" s="455"/>
      <c r="GD28" s="455"/>
      <c r="GE28" s="455"/>
      <c r="GF28" s="455"/>
      <c r="GG28" s="455"/>
      <c r="GH28" s="455"/>
      <c r="GI28" s="455"/>
      <c r="GJ28" s="455"/>
      <c r="GK28" s="455"/>
      <c r="GL28" s="455"/>
      <c r="GM28" s="455"/>
      <c r="GN28" s="455"/>
      <c r="GO28" s="455"/>
      <c r="GP28" s="455"/>
      <c r="GQ28" s="455"/>
      <c r="GR28" s="455"/>
      <c r="GS28" s="455"/>
      <c r="GT28" s="455"/>
      <c r="GU28" s="455"/>
      <c r="GV28" s="455"/>
      <c r="GW28" s="455"/>
      <c r="GX28" s="455"/>
      <c r="GY28" s="455"/>
      <c r="GZ28" s="455"/>
      <c r="HA28" s="455"/>
      <c r="HB28" s="455"/>
      <c r="HC28" s="455"/>
      <c r="HD28" s="455"/>
      <c r="HE28" s="455"/>
      <c r="HF28" s="455"/>
      <c r="HG28" s="455"/>
      <c r="HH28" s="455"/>
      <c r="HI28" s="455"/>
      <c r="HJ28" s="455"/>
      <c r="HK28" s="455"/>
      <c r="HL28" s="455"/>
      <c r="HM28" s="455"/>
      <c r="HN28" s="455"/>
      <c r="HO28" s="455"/>
      <c r="HP28" s="455"/>
      <c r="HQ28" s="455"/>
      <c r="HR28" s="455"/>
      <c r="HS28" s="455"/>
      <c r="HT28" s="455"/>
      <c r="HU28" s="455"/>
      <c r="HV28" s="455"/>
      <c r="HW28" s="455"/>
      <c r="HX28" s="455"/>
      <c r="HY28" s="455"/>
      <c r="HZ28" s="455"/>
      <c r="IA28" s="455"/>
      <c r="IB28" s="455"/>
      <c r="IC28" s="455"/>
      <c r="ID28" s="455"/>
      <c r="IE28" s="455"/>
      <c r="IF28" s="455"/>
      <c r="IG28" s="455"/>
      <c r="IH28" s="455"/>
      <c r="II28" s="455"/>
      <c r="IJ28" s="455"/>
      <c r="IK28" s="455"/>
      <c r="IL28" s="455"/>
      <c r="IM28" s="455"/>
      <c r="IN28" s="455"/>
      <c r="IO28" s="455"/>
      <c r="IP28" s="455"/>
      <c r="IQ28" s="455"/>
      <c r="IR28" s="455"/>
      <c r="IS28" s="455"/>
      <c r="IT28" s="455"/>
      <c r="IU28" s="455"/>
      <c r="IV28" s="455"/>
    </row>
    <row r="29" spans="1:256" s="348" customFormat="1" ht="17.25" customHeight="1">
      <c r="A29" s="445">
        <v>19</v>
      </c>
      <c r="B29" s="1650"/>
      <c r="C29" s="1650"/>
      <c r="D29" s="1650"/>
      <c r="E29" s="1650"/>
      <c r="F29" s="1650"/>
      <c r="G29" s="1674"/>
      <c r="H29" s="1702"/>
      <c r="I29" s="1702"/>
      <c r="J29" s="458"/>
      <c r="K29" s="455"/>
      <c r="L29" s="455"/>
      <c r="M29" s="455"/>
      <c r="N29" s="455"/>
      <c r="O29" s="455"/>
      <c r="P29" s="455"/>
      <c r="Q29" s="455"/>
      <c r="R29" s="455"/>
      <c r="S29" s="455"/>
      <c r="T29" s="455"/>
      <c r="U29" s="455"/>
      <c r="V29" s="455"/>
      <c r="W29" s="455"/>
      <c r="X29" s="455"/>
      <c r="Y29" s="455"/>
      <c r="Z29" s="455"/>
      <c r="AA29" s="455"/>
      <c r="AB29" s="455"/>
      <c r="AC29" s="455"/>
      <c r="AD29" s="455"/>
      <c r="AE29" s="455"/>
      <c r="AF29" s="455"/>
      <c r="AG29" s="455"/>
      <c r="AH29" s="455"/>
      <c r="AI29" s="455"/>
      <c r="AJ29" s="455"/>
      <c r="AK29" s="455"/>
      <c r="AL29" s="455"/>
      <c r="AM29" s="455"/>
      <c r="AN29" s="455"/>
      <c r="AO29" s="455"/>
      <c r="AP29" s="455"/>
      <c r="AQ29" s="455"/>
      <c r="AR29" s="455"/>
      <c r="AS29" s="455"/>
      <c r="AT29" s="455"/>
      <c r="AU29" s="455"/>
      <c r="AV29" s="455"/>
      <c r="AW29" s="455"/>
      <c r="AX29" s="455"/>
      <c r="AY29" s="455"/>
      <c r="AZ29" s="455"/>
      <c r="BA29" s="455"/>
      <c r="BB29" s="455"/>
      <c r="BC29" s="455"/>
      <c r="BD29" s="455"/>
      <c r="BE29" s="455"/>
      <c r="BF29" s="455"/>
      <c r="BG29" s="455"/>
      <c r="BH29" s="455"/>
      <c r="BI29" s="455"/>
      <c r="BJ29" s="455"/>
      <c r="BK29" s="455"/>
      <c r="BL29" s="455"/>
      <c r="BM29" s="455"/>
      <c r="BN29" s="455"/>
      <c r="BO29" s="455"/>
      <c r="BP29" s="455"/>
      <c r="BQ29" s="455"/>
      <c r="BR29" s="455"/>
      <c r="BS29" s="455"/>
      <c r="BT29" s="455"/>
      <c r="BU29" s="455"/>
      <c r="BV29" s="455"/>
      <c r="BW29" s="455"/>
      <c r="BX29" s="455"/>
      <c r="BY29" s="455"/>
      <c r="BZ29" s="455"/>
      <c r="CA29" s="455"/>
      <c r="CB29" s="455"/>
      <c r="CC29" s="455"/>
      <c r="CD29" s="455"/>
      <c r="CE29" s="455"/>
      <c r="CF29" s="455"/>
      <c r="CG29" s="455"/>
      <c r="CH29" s="455"/>
      <c r="CI29" s="455"/>
      <c r="CJ29" s="455"/>
      <c r="CK29" s="455"/>
      <c r="CL29" s="455"/>
      <c r="CM29" s="455"/>
      <c r="CN29" s="455"/>
      <c r="CO29" s="455"/>
      <c r="CP29" s="455"/>
      <c r="CQ29" s="455"/>
      <c r="CR29" s="455"/>
      <c r="CS29" s="455"/>
      <c r="CT29" s="455"/>
      <c r="CU29" s="455"/>
      <c r="CV29" s="455"/>
      <c r="CW29" s="455"/>
      <c r="CX29" s="455"/>
      <c r="CY29" s="455"/>
      <c r="CZ29" s="455"/>
      <c r="DA29" s="455"/>
      <c r="DB29" s="455"/>
      <c r="DC29" s="455"/>
      <c r="DD29" s="455"/>
      <c r="DE29" s="455"/>
      <c r="DF29" s="455"/>
      <c r="DG29" s="455"/>
      <c r="DH29" s="455"/>
      <c r="DI29" s="455"/>
      <c r="DJ29" s="455"/>
      <c r="DK29" s="455"/>
      <c r="DL29" s="455"/>
      <c r="DM29" s="455"/>
      <c r="DN29" s="455"/>
      <c r="DO29" s="455"/>
      <c r="DP29" s="455"/>
      <c r="DQ29" s="455"/>
      <c r="DR29" s="455"/>
      <c r="DS29" s="455"/>
      <c r="DT29" s="455"/>
      <c r="DU29" s="455"/>
      <c r="DV29" s="455"/>
      <c r="DW29" s="455"/>
      <c r="DX29" s="455"/>
      <c r="DY29" s="455"/>
      <c r="DZ29" s="455"/>
      <c r="EA29" s="455"/>
      <c r="EB29" s="455"/>
      <c r="EC29" s="455"/>
      <c r="ED29" s="455"/>
      <c r="EE29" s="455"/>
      <c r="EF29" s="455"/>
      <c r="EG29" s="455"/>
      <c r="EH29" s="455"/>
      <c r="EI29" s="455"/>
      <c r="EJ29" s="455"/>
      <c r="EK29" s="455"/>
      <c r="EL29" s="455"/>
      <c r="EM29" s="455"/>
      <c r="EN29" s="455"/>
      <c r="EO29" s="455"/>
      <c r="EP29" s="455"/>
      <c r="EQ29" s="455"/>
      <c r="ER29" s="455"/>
      <c r="ES29" s="455"/>
      <c r="ET29" s="455"/>
      <c r="EU29" s="455"/>
      <c r="EV29" s="455"/>
      <c r="EW29" s="455"/>
      <c r="EX29" s="455"/>
      <c r="EY29" s="455"/>
      <c r="EZ29" s="455"/>
      <c r="FA29" s="455"/>
      <c r="FB29" s="455"/>
      <c r="FC29" s="455"/>
      <c r="FD29" s="455"/>
      <c r="FE29" s="455"/>
      <c r="FF29" s="455"/>
      <c r="FG29" s="455"/>
      <c r="FH29" s="455"/>
      <c r="FI29" s="455"/>
      <c r="FJ29" s="455"/>
      <c r="FK29" s="455"/>
      <c r="FL29" s="455"/>
      <c r="FM29" s="455"/>
      <c r="FN29" s="455"/>
      <c r="FO29" s="455"/>
      <c r="FP29" s="455"/>
      <c r="FQ29" s="455"/>
      <c r="FR29" s="455"/>
      <c r="FS29" s="455"/>
      <c r="FT29" s="455"/>
      <c r="FU29" s="455"/>
      <c r="FV29" s="455"/>
      <c r="FW29" s="455"/>
      <c r="FX29" s="455"/>
      <c r="FY29" s="455"/>
      <c r="FZ29" s="455"/>
      <c r="GA29" s="455"/>
      <c r="GB29" s="455"/>
      <c r="GC29" s="455"/>
      <c r="GD29" s="455"/>
      <c r="GE29" s="455"/>
      <c r="GF29" s="455"/>
      <c r="GG29" s="455"/>
      <c r="GH29" s="455"/>
      <c r="GI29" s="455"/>
      <c r="GJ29" s="455"/>
      <c r="GK29" s="455"/>
      <c r="GL29" s="455"/>
      <c r="GM29" s="455"/>
      <c r="GN29" s="455"/>
      <c r="GO29" s="455"/>
      <c r="GP29" s="455"/>
      <c r="GQ29" s="455"/>
      <c r="GR29" s="455"/>
      <c r="GS29" s="455"/>
      <c r="GT29" s="455"/>
      <c r="GU29" s="455"/>
      <c r="GV29" s="455"/>
      <c r="GW29" s="455"/>
      <c r="GX29" s="455"/>
      <c r="GY29" s="455"/>
      <c r="GZ29" s="455"/>
      <c r="HA29" s="455"/>
      <c r="HB29" s="455"/>
      <c r="HC29" s="455"/>
      <c r="HD29" s="455"/>
      <c r="HE29" s="455"/>
      <c r="HF29" s="455"/>
      <c r="HG29" s="455"/>
      <c r="HH29" s="455"/>
      <c r="HI29" s="455"/>
      <c r="HJ29" s="455"/>
      <c r="HK29" s="455"/>
      <c r="HL29" s="455"/>
      <c r="HM29" s="455"/>
      <c r="HN29" s="455"/>
      <c r="HO29" s="455"/>
      <c r="HP29" s="455"/>
      <c r="HQ29" s="455"/>
      <c r="HR29" s="455"/>
      <c r="HS29" s="455"/>
      <c r="HT29" s="455"/>
      <c r="HU29" s="455"/>
      <c r="HV29" s="455"/>
      <c r="HW29" s="455"/>
      <c r="HX29" s="455"/>
      <c r="HY29" s="455"/>
      <c r="HZ29" s="455"/>
      <c r="IA29" s="455"/>
      <c r="IB29" s="455"/>
      <c r="IC29" s="455"/>
      <c r="ID29" s="455"/>
      <c r="IE29" s="455"/>
      <c r="IF29" s="455"/>
      <c r="IG29" s="455"/>
      <c r="IH29" s="455"/>
      <c r="II29" s="455"/>
      <c r="IJ29" s="455"/>
      <c r="IK29" s="455"/>
      <c r="IL29" s="455"/>
      <c r="IM29" s="455"/>
      <c r="IN29" s="455"/>
      <c r="IO29" s="455"/>
      <c r="IP29" s="455"/>
      <c r="IQ29" s="455"/>
      <c r="IR29" s="455"/>
      <c r="IS29" s="455"/>
      <c r="IT29" s="455"/>
      <c r="IU29" s="455"/>
      <c r="IV29" s="455"/>
    </row>
    <row r="30" spans="1:256" s="348" customFormat="1" ht="17.25" customHeight="1">
      <c r="A30" s="445">
        <v>20</v>
      </c>
      <c r="B30" s="1650"/>
      <c r="C30" s="1650"/>
      <c r="D30" s="1650"/>
      <c r="E30" s="1650"/>
      <c r="F30" s="1650"/>
      <c r="G30" s="1674"/>
      <c r="H30" s="1702"/>
      <c r="I30" s="1702"/>
      <c r="J30" s="458"/>
      <c r="K30" s="455"/>
      <c r="L30" s="455"/>
      <c r="M30" s="455"/>
      <c r="N30" s="455"/>
      <c r="O30" s="455"/>
      <c r="P30" s="455"/>
      <c r="Q30" s="455"/>
      <c r="R30" s="455"/>
      <c r="S30" s="455"/>
      <c r="T30" s="455"/>
      <c r="U30" s="455"/>
      <c r="V30" s="455"/>
      <c r="W30" s="455"/>
      <c r="X30" s="455"/>
      <c r="Y30" s="455"/>
      <c r="Z30" s="455"/>
      <c r="AA30" s="455"/>
      <c r="AB30" s="455"/>
      <c r="AC30" s="455"/>
      <c r="AD30" s="455"/>
      <c r="AE30" s="455"/>
      <c r="AF30" s="455"/>
      <c r="AG30" s="455"/>
      <c r="AH30" s="455"/>
      <c r="AI30" s="455"/>
      <c r="AJ30" s="455"/>
      <c r="AK30" s="455"/>
      <c r="AL30" s="455"/>
      <c r="AM30" s="455"/>
      <c r="AN30" s="455"/>
      <c r="AO30" s="455"/>
      <c r="AP30" s="455"/>
      <c r="AQ30" s="455"/>
      <c r="AR30" s="455"/>
      <c r="AS30" s="455"/>
      <c r="AT30" s="455"/>
      <c r="AU30" s="455"/>
      <c r="AV30" s="455"/>
      <c r="AW30" s="455"/>
      <c r="AX30" s="455"/>
      <c r="AY30" s="455"/>
      <c r="AZ30" s="455"/>
      <c r="BA30" s="455"/>
      <c r="BB30" s="455"/>
      <c r="BC30" s="455"/>
      <c r="BD30" s="455"/>
      <c r="BE30" s="455"/>
      <c r="BF30" s="455"/>
      <c r="BG30" s="455"/>
      <c r="BH30" s="455"/>
      <c r="BI30" s="455"/>
      <c r="BJ30" s="455"/>
      <c r="BK30" s="455"/>
      <c r="BL30" s="455"/>
      <c r="BM30" s="455"/>
      <c r="BN30" s="455"/>
      <c r="BO30" s="455"/>
      <c r="BP30" s="455"/>
      <c r="BQ30" s="455"/>
      <c r="BR30" s="455"/>
      <c r="BS30" s="455"/>
      <c r="BT30" s="455"/>
      <c r="BU30" s="455"/>
      <c r="BV30" s="455"/>
      <c r="BW30" s="455"/>
      <c r="BX30" s="455"/>
      <c r="BY30" s="455"/>
      <c r="BZ30" s="455"/>
      <c r="CA30" s="455"/>
      <c r="CB30" s="455"/>
      <c r="CC30" s="455"/>
      <c r="CD30" s="455"/>
      <c r="CE30" s="455"/>
      <c r="CF30" s="455"/>
      <c r="CG30" s="455"/>
      <c r="CH30" s="455"/>
      <c r="CI30" s="455"/>
      <c r="CJ30" s="455"/>
      <c r="CK30" s="455"/>
      <c r="CL30" s="455"/>
      <c r="CM30" s="455"/>
      <c r="CN30" s="455"/>
      <c r="CO30" s="455"/>
      <c r="CP30" s="455"/>
      <c r="CQ30" s="455"/>
      <c r="CR30" s="455"/>
      <c r="CS30" s="455"/>
      <c r="CT30" s="455"/>
      <c r="CU30" s="455"/>
      <c r="CV30" s="455"/>
      <c r="CW30" s="455"/>
      <c r="CX30" s="455"/>
      <c r="CY30" s="455"/>
      <c r="CZ30" s="455"/>
      <c r="DA30" s="455"/>
      <c r="DB30" s="455"/>
      <c r="DC30" s="455"/>
      <c r="DD30" s="455"/>
      <c r="DE30" s="455"/>
      <c r="DF30" s="455"/>
      <c r="DG30" s="455"/>
      <c r="DH30" s="455"/>
      <c r="DI30" s="455"/>
      <c r="DJ30" s="455"/>
      <c r="DK30" s="455"/>
      <c r="DL30" s="455"/>
      <c r="DM30" s="455"/>
      <c r="DN30" s="455"/>
      <c r="DO30" s="455"/>
      <c r="DP30" s="455"/>
      <c r="DQ30" s="455"/>
      <c r="DR30" s="455"/>
      <c r="DS30" s="455"/>
      <c r="DT30" s="455"/>
      <c r="DU30" s="455"/>
      <c r="DV30" s="455"/>
      <c r="DW30" s="455"/>
      <c r="DX30" s="455"/>
      <c r="DY30" s="455"/>
      <c r="DZ30" s="455"/>
      <c r="EA30" s="455"/>
      <c r="EB30" s="455"/>
      <c r="EC30" s="455"/>
      <c r="ED30" s="455"/>
      <c r="EE30" s="455"/>
      <c r="EF30" s="455"/>
      <c r="EG30" s="455"/>
      <c r="EH30" s="455"/>
      <c r="EI30" s="455"/>
      <c r="EJ30" s="455"/>
      <c r="EK30" s="455"/>
      <c r="EL30" s="455"/>
      <c r="EM30" s="455"/>
      <c r="EN30" s="455"/>
      <c r="EO30" s="455"/>
      <c r="EP30" s="455"/>
      <c r="EQ30" s="455"/>
      <c r="ER30" s="455"/>
      <c r="ES30" s="455"/>
      <c r="ET30" s="455"/>
      <c r="EU30" s="455"/>
      <c r="EV30" s="455"/>
      <c r="EW30" s="455"/>
      <c r="EX30" s="455"/>
      <c r="EY30" s="455"/>
      <c r="EZ30" s="455"/>
      <c r="FA30" s="455"/>
      <c r="FB30" s="455"/>
      <c r="FC30" s="455"/>
      <c r="FD30" s="455"/>
      <c r="FE30" s="455"/>
      <c r="FF30" s="455"/>
      <c r="FG30" s="455"/>
      <c r="FH30" s="455"/>
      <c r="FI30" s="455"/>
      <c r="FJ30" s="455"/>
      <c r="FK30" s="455"/>
      <c r="FL30" s="455"/>
      <c r="FM30" s="455"/>
      <c r="FN30" s="455"/>
      <c r="FO30" s="455"/>
      <c r="FP30" s="455"/>
      <c r="FQ30" s="455"/>
      <c r="FR30" s="455"/>
      <c r="FS30" s="455"/>
      <c r="FT30" s="455"/>
      <c r="FU30" s="455"/>
      <c r="FV30" s="455"/>
      <c r="FW30" s="455"/>
      <c r="FX30" s="455"/>
      <c r="FY30" s="455"/>
      <c r="FZ30" s="455"/>
      <c r="GA30" s="455"/>
      <c r="GB30" s="455"/>
      <c r="GC30" s="455"/>
      <c r="GD30" s="455"/>
      <c r="GE30" s="455"/>
      <c r="GF30" s="455"/>
      <c r="GG30" s="455"/>
      <c r="GH30" s="455"/>
      <c r="GI30" s="455"/>
      <c r="GJ30" s="455"/>
      <c r="GK30" s="455"/>
      <c r="GL30" s="455"/>
      <c r="GM30" s="455"/>
      <c r="GN30" s="455"/>
      <c r="GO30" s="455"/>
      <c r="GP30" s="455"/>
      <c r="GQ30" s="455"/>
      <c r="GR30" s="455"/>
      <c r="GS30" s="455"/>
      <c r="GT30" s="455"/>
      <c r="GU30" s="455"/>
      <c r="GV30" s="455"/>
      <c r="GW30" s="455"/>
      <c r="GX30" s="455"/>
      <c r="GY30" s="455"/>
      <c r="GZ30" s="455"/>
      <c r="HA30" s="455"/>
      <c r="HB30" s="455"/>
      <c r="HC30" s="455"/>
      <c r="HD30" s="455"/>
      <c r="HE30" s="455"/>
      <c r="HF30" s="455"/>
      <c r="HG30" s="455"/>
      <c r="HH30" s="455"/>
      <c r="HI30" s="455"/>
      <c r="HJ30" s="455"/>
      <c r="HK30" s="455"/>
      <c r="HL30" s="455"/>
      <c r="HM30" s="455"/>
      <c r="HN30" s="455"/>
      <c r="HO30" s="455"/>
      <c r="HP30" s="455"/>
      <c r="HQ30" s="455"/>
      <c r="HR30" s="455"/>
      <c r="HS30" s="455"/>
      <c r="HT30" s="455"/>
      <c r="HU30" s="455"/>
      <c r="HV30" s="455"/>
      <c r="HW30" s="455"/>
      <c r="HX30" s="455"/>
      <c r="HY30" s="455"/>
      <c r="HZ30" s="455"/>
      <c r="IA30" s="455"/>
      <c r="IB30" s="455"/>
      <c r="IC30" s="455"/>
      <c r="ID30" s="455"/>
      <c r="IE30" s="455"/>
      <c r="IF30" s="455"/>
      <c r="IG30" s="455"/>
      <c r="IH30" s="455"/>
      <c r="II30" s="455"/>
      <c r="IJ30" s="455"/>
      <c r="IK30" s="455"/>
      <c r="IL30" s="455"/>
      <c r="IM30" s="455"/>
      <c r="IN30" s="455"/>
      <c r="IO30" s="455"/>
      <c r="IP30" s="455"/>
      <c r="IQ30" s="455"/>
      <c r="IR30" s="455"/>
      <c r="IS30" s="455"/>
      <c r="IT30" s="455"/>
      <c r="IU30" s="455"/>
      <c r="IV30" s="455"/>
    </row>
    <row r="31" spans="1:256" s="348" customFormat="1" ht="17.25" customHeight="1">
      <c r="A31" s="445">
        <v>21</v>
      </c>
      <c r="B31" s="1650"/>
      <c r="C31" s="1650"/>
      <c r="D31" s="1681"/>
      <c r="E31" s="1682"/>
      <c r="F31" s="1650"/>
      <c r="G31" s="1674"/>
      <c r="H31" s="1702"/>
      <c r="I31" s="1702"/>
      <c r="J31" s="457"/>
      <c r="K31" s="455"/>
      <c r="L31" s="455"/>
      <c r="M31" s="455"/>
      <c r="N31" s="455"/>
      <c r="O31" s="455"/>
      <c r="P31" s="455"/>
      <c r="Q31" s="455"/>
      <c r="R31" s="455"/>
      <c r="S31" s="455"/>
      <c r="T31" s="455"/>
      <c r="U31" s="455"/>
      <c r="V31" s="455"/>
      <c r="W31" s="455"/>
      <c r="X31" s="455"/>
      <c r="Y31" s="455"/>
      <c r="Z31" s="455"/>
      <c r="AA31" s="455"/>
      <c r="AB31" s="455"/>
      <c r="AC31" s="455"/>
      <c r="AD31" s="455"/>
      <c r="AE31" s="455"/>
      <c r="AF31" s="455"/>
      <c r="AG31" s="455"/>
      <c r="AH31" s="455"/>
      <c r="AI31" s="455"/>
      <c r="AJ31" s="455"/>
      <c r="AK31" s="455"/>
      <c r="AL31" s="455"/>
      <c r="AM31" s="455"/>
      <c r="AN31" s="455"/>
      <c r="AO31" s="455"/>
      <c r="AP31" s="455"/>
      <c r="AQ31" s="455"/>
      <c r="AR31" s="455"/>
      <c r="AS31" s="455"/>
      <c r="AT31" s="455"/>
      <c r="AU31" s="455"/>
      <c r="AV31" s="455"/>
      <c r="AW31" s="455"/>
      <c r="AX31" s="455"/>
      <c r="AY31" s="455"/>
      <c r="AZ31" s="455"/>
      <c r="BA31" s="455"/>
      <c r="BB31" s="455"/>
      <c r="BC31" s="455"/>
      <c r="BD31" s="455"/>
      <c r="BE31" s="455"/>
      <c r="BF31" s="455"/>
      <c r="BG31" s="455"/>
      <c r="BH31" s="455"/>
      <c r="BI31" s="455"/>
      <c r="BJ31" s="455"/>
      <c r="BK31" s="455"/>
      <c r="BL31" s="455"/>
      <c r="BM31" s="455"/>
      <c r="BN31" s="455"/>
      <c r="BO31" s="455"/>
      <c r="BP31" s="455"/>
      <c r="BQ31" s="455"/>
      <c r="BR31" s="455"/>
      <c r="BS31" s="455"/>
      <c r="BT31" s="455"/>
      <c r="BU31" s="455"/>
      <c r="BV31" s="455"/>
      <c r="BW31" s="455"/>
      <c r="BX31" s="455"/>
      <c r="BY31" s="455"/>
      <c r="BZ31" s="455"/>
      <c r="CA31" s="455"/>
      <c r="CB31" s="455"/>
      <c r="CC31" s="455"/>
      <c r="CD31" s="455"/>
      <c r="CE31" s="455"/>
      <c r="CF31" s="455"/>
      <c r="CG31" s="455"/>
      <c r="CH31" s="455"/>
      <c r="CI31" s="455"/>
      <c r="CJ31" s="455"/>
      <c r="CK31" s="455"/>
      <c r="CL31" s="455"/>
      <c r="CM31" s="455"/>
      <c r="CN31" s="455"/>
      <c r="CO31" s="455"/>
      <c r="CP31" s="455"/>
      <c r="CQ31" s="455"/>
      <c r="CR31" s="455"/>
      <c r="CS31" s="455"/>
      <c r="CT31" s="455"/>
      <c r="CU31" s="455"/>
      <c r="CV31" s="455"/>
      <c r="CW31" s="455"/>
      <c r="CX31" s="455"/>
      <c r="CY31" s="455"/>
      <c r="CZ31" s="455"/>
      <c r="DA31" s="455"/>
      <c r="DB31" s="455"/>
      <c r="DC31" s="455"/>
      <c r="DD31" s="455"/>
      <c r="DE31" s="455"/>
      <c r="DF31" s="455"/>
      <c r="DG31" s="455"/>
      <c r="DH31" s="455"/>
      <c r="DI31" s="455"/>
      <c r="DJ31" s="455"/>
      <c r="DK31" s="455"/>
      <c r="DL31" s="455"/>
      <c r="DM31" s="455"/>
      <c r="DN31" s="455"/>
      <c r="DO31" s="455"/>
      <c r="DP31" s="455"/>
      <c r="DQ31" s="455"/>
      <c r="DR31" s="455"/>
      <c r="DS31" s="455"/>
      <c r="DT31" s="455"/>
      <c r="DU31" s="455"/>
      <c r="DV31" s="455"/>
      <c r="DW31" s="455"/>
      <c r="DX31" s="455"/>
      <c r="DY31" s="455"/>
      <c r="DZ31" s="455"/>
      <c r="EA31" s="455"/>
      <c r="EB31" s="455"/>
      <c r="EC31" s="455"/>
      <c r="ED31" s="455"/>
      <c r="EE31" s="455"/>
      <c r="EF31" s="455"/>
      <c r="EG31" s="455"/>
      <c r="EH31" s="455"/>
      <c r="EI31" s="455"/>
      <c r="EJ31" s="455"/>
      <c r="EK31" s="455"/>
      <c r="EL31" s="455"/>
      <c r="EM31" s="455"/>
      <c r="EN31" s="455"/>
      <c r="EO31" s="455"/>
      <c r="EP31" s="455"/>
      <c r="EQ31" s="455"/>
      <c r="ER31" s="455"/>
      <c r="ES31" s="455"/>
      <c r="ET31" s="455"/>
      <c r="EU31" s="455"/>
      <c r="EV31" s="455"/>
      <c r="EW31" s="455"/>
      <c r="EX31" s="455"/>
      <c r="EY31" s="455"/>
      <c r="EZ31" s="455"/>
      <c r="FA31" s="455"/>
      <c r="FB31" s="455"/>
      <c r="FC31" s="455"/>
      <c r="FD31" s="455"/>
      <c r="FE31" s="455"/>
      <c r="FF31" s="455"/>
      <c r="FG31" s="455"/>
      <c r="FH31" s="455"/>
      <c r="FI31" s="455"/>
      <c r="FJ31" s="455"/>
      <c r="FK31" s="455"/>
      <c r="FL31" s="455"/>
      <c r="FM31" s="455"/>
      <c r="FN31" s="455"/>
      <c r="FO31" s="455"/>
      <c r="FP31" s="455"/>
      <c r="FQ31" s="455"/>
      <c r="FR31" s="455"/>
      <c r="FS31" s="455"/>
      <c r="FT31" s="455"/>
      <c r="FU31" s="455"/>
      <c r="FV31" s="455"/>
      <c r="FW31" s="455"/>
      <c r="FX31" s="455"/>
      <c r="FY31" s="455"/>
      <c r="FZ31" s="455"/>
      <c r="GA31" s="455"/>
      <c r="GB31" s="455"/>
      <c r="GC31" s="455"/>
      <c r="GD31" s="455"/>
      <c r="GE31" s="455"/>
      <c r="GF31" s="455"/>
      <c r="GG31" s="455"/>
      <c r="GH31" s="455"/>
      <c r="GI31" s="455"/>
      <c r="GJ31" s="455"/>
      <c r="GK31" s="455"/>
      <c r="GL31" s="455"/>
      <c r="GM31" s="455"/>
      <c r="GN31" s="455"/>
      <c r="GO31" s="455"/>
      <c r="GP31" s="455"/>
      <c r="GQ31" s="455"/>
      <c r="GR31" s="455"/>
      <c r="GS31" s="455"/>
      <c r="GT31" s="455"/>
      <c r="GU31" s="455"/>
      <c r="GV31" s="455"/>
      <c r="GW31" s="455"/>
      <c r="GX31" s="455"/>
      <c r="GY31" s="455"/>
      <c r="GZ31" s="455"/>
      <c r="HA31" s="455"/>
      <c r="HB31" s="455"/>
      <c r="HC31" s="455"/>
      <c r="HD31" s="455"/>
      <c r="HE31" s="455"/>
      <c r="HF31" s="455"/>
      <c r="HG31" s="455"/>
      <c r="HH31" s="455"/>
      <c r="HI31" s="455"/>
      <c r="HJ31" s="455"/>
      <c r="HK31" s="455"/>
      <c r="HL31" s="455"/>
      <c r="HM31" s="455"/>
      <c r="HN31" s="455"/>
      <c r="HO31" s="455"/>
      <c r="HP31" s="455"/>
      <c r="HQ31" s="455"/>
      <c r="HR31" s="455"/>
      <c r="HS31" s="455"/>
      <c r="HT31" s="455"/>
      <c r="HU31" s="455"/>
      <c r="HV31" s="455"/>
      <c r="HW31" s="455"/>
      <c r="HX31" s="455"/>
      <c r="HY31" s="455"/>
      <c r="HZ31" s="455"/>
      <c r="IA31" s="455"/>
      <c r="IB31" s="455"/>
      <c r="IC31" s="455"/>
      <c r="ID31" s="455"/>
      <c r="IE31" s="455"/>
      <c r="IF31" s="455"/>
      <c r="IG31" s="455"/>
      <c r="IH31" s="455"/>
      <c r="II31" s="455"/>
      <c r="IJ31" s="455"/>
      <c r="IK31" s="455"/>
      <c r="IL31" s="455"/>
      <c r="IM31" s="455"/>
      <c r="IN31" s="455"/>
      <c r="IO31" s="455"/>
      <c r="IP31" s="455"/>
      <c r="IQ31" s="455"/>
      <c r="IR31" s="455"/>
      <c r="IS31" s="455"/>
      <c r="IT31" s="455"/>
      <c r="IU31" s="455"/>
      <c r="IV31" s="455"/>
    </row>
    <row r="32" spans="1:256" s="348" customFormat="1" ht="17.25" customHeight="1">
      <c r="A32" s="445">
        <v>22</v>
      </c>
      <c r="B32" s="1650"/>
      <c r="C32" s="1650"/>
      <c r="D32" s="1681"/>
      <c r="E32" s="1682"/>
      <c r="F32" s="1650"/>
      <c r="G32" s="1674"/>
      <c r="H32" s="1702"/>
      <c r="I32" s="1702"/>
      <c r="J32" s="457"/>
      <c r="K32" s="455"/>
      <c r="L32" s="455"/>
      <c r="M32" s="455"/>
      <c r="N32" s="455"/>
      <c r="O32" s="455"/>
      <c r="P32" s="455"/>
      <c r="Q32" s="455"/>
      <c r="R32" s="455"/>
      <c r="S32" s="455"/>
      <c r="T32" s="455"/>
      <c r="U32" s="455"/>
      <c r="V32" s="455"/>
      <c r="W32" s="455"/>
      <c r="X32" s="455"/>
      <c r="Y32" s="455"/>
      <c r="Z32" s="455"/>
      <c r="AA32" s="455"/>
      <c r="AB32" s="455"/>
      <c r="AC32" s="455"/>
      <c r="AD32" s="455"/>
      <c r="AE32" s="455"/>
      <c r="AF32" s="455"/>
      <c r="AG32" s="455"/>
      <c r="AH32" s="455"/>
      <c r="AI32" s="455"/>
      <c r="AJ32" s="455"/>
      <c r="AK32" s="455"/>
      <c r="AL32" s="455"/>
      <c r="AM32" s="455"/>
      <c r="AN32" s="455"/>
      <c r="AO32" s="455"/>
      <c r="AP32" s="455"/>
      <c r="AQ32" s="455"/>
      <c r="AR32" s="455"/>
      <c r="AS32" s="455"/>
      <c r="AT32" s="455"/>
      <c r="AU32" s="455"/>
      <c r="AV32" s="455"/>
      <c r="AW32" s="455"/>
      <c r="AX32" s="455"/>
      <c r="AY32" s="455"/>
      <c r="AZ32" s="455"/>
      <c r="BA32" s="455"/>
      <c r="BB32" s="455"/>
      <c r="BC32" s="455"/>
      <c r="BD32" s="455"/>
      <c r="BE32" s="455"/>
      <c r="BF32" s="455"/>
      <c r="BG32" s="455"/>
      <c r="BH32" s="455"/>
      <c r="BI32" s="455"/>
      <c r="BJ32" s="455"/>
      <c r="BK32" s="455"/>
      <c r="BL32" s="455"/>
      <c r="BM32" s="455"/>
      <c r="BN32" s="455"/>
      <c r="BO32" s="455"/>
      <c r="BP32" s="455"/>
      <c r="BQ32" s="455"/>
      <c r="BR32" s="455"/>
      <c r="BS32" s="455"/>
      <c r="BT32" s="455"/>
      <c r="BU32" s="455"/>
      <c r="BV32" s="455"/>
      <c r="BW32" s="455"/>
      <c r="BX32" s="455"/>
      <c r="BY32" s="455"/>
      <c r="BZ32" s="455"/>
      <c r="CA32" s="455"/>
      <c r="CB32" s="455"/>
      <c r="CC32" s="455"/>
      <c r="CD32" s="455"/>
      <c r="CE32" s="455"/>
      <c r="CF32" s="455"/>
      <c r="CG32" s="455"/>
      <c r="CH32" s="455"/>
      <c r="CI32" s="455"/>
      <c r="CJ32" s="455"/>
      <c r="CK32" s="455"/>
      <c r="CL32" s="455"/>
      <c r="CM32" s="455"/>
      <c r="CN32" s="455"/>
      <c r="CO32" s="455"/>
      <c r="CP32" s="455"/>
      <c r="CQ32" s="455"/>
      <c r="CR32" s="455"/>
      <c r="CS32" s="455"/>
      <c r="CT32" s="455"/>
      <c r="CU32" s="455"/>
      <c r="CV32" s="455"/>
      <c r="CW32" s="455"/>
      <c r="CX32" s="455"/>
      <c r="CY32" s="455"/>
      <c r="CZ32" s="455"/>
      <c r="DA32" s="455"/>
      <c r="DB32" s="455"/>
      <c r="DC32" s="455"/>
      <c r="DD32" s="455"/>
      <c r="DE32" s="455"/>
      <c r="DF32" s="455"/>
      <c r="DG32" s="455"/>
      <c r="DH32" s="455"/>
      <c r="DI32" s="455"/>
      <c r="DJ32" s="455"/>
      <c r="DK32" s="455"/>
      <c r="DL32" s="455"/>
      <c r="DM32" s="455"/>
      <c r="DN32" s="455"/>
      <c r="DO32" s="455"/>
      <c r="DP32" s="455"/>
      <c r="DQ32" s="455"/>
      <c r="DR32" s="455"/>
      <c r="DS32" s="455"/>
      <c r="DT32" s="455"/>
      <c r="DU32" s="455"/>
      <c r="DV32" s="455"/>
      <c r="DW32" s="455"/>
      <c r="DX32" s="455"/>
      <c r="DY32" s="455"/>
      <c r="DZ32" s="455"/>
      <c r="EA32" s="455"/>
      <c r="EB32" s="455"/>
      <c r="EC32" s="455"/>
      <c r="ED32" s="455"/>
      <c r="EE32" s="455"/>
      <c r="EF32" s="455"/>
      <c r="EG32" s="455"/>
      <c r="EH32" s="455"/>
      <c r="EI32" s="455"/>
      <c r="EJ32" s="455"/>
      <c r="EK32" s="455"/>
      <c r="EL32" s="455"/>
      <c r="EM32" s="455"/>
      <c r="EN32" s="455"/>
      <c r="EO32" s="455"/>
      <c r="EP32" s="455"/>
      <c r="EQ32" s="455"/>
      <c r="ER32" s="455"/>
      <c r="ES32" s="455"/>
      <c r="ET32" s="455"/>
      <c r="EU32" s="455"/>
      <c r="EV32" s="455"/>
      <c r="EW32" s="455"/>
      <c r="EX32" s="455"/>
      <c r="EY32" s="455"/>
      <c r="EZ32" s="455"/>
      <c r="FA32" s="455"/>
      <c r="FB32" s="455"/>
      <c r="FC32" s="455"/>
      <c r="FD32" s="455"/>
      <c r="FE32" s="455"/>
      <c r="FF32" s="455"/>
      <c r="FG32" s="455"/>
      <c r="FH32" s="455"/>
      <c r="FI32" s="455"/>
      <c r="FJ32" s="455"/>
      <c r="FK32" s="455"/>
      <c r="FL32" s="455"/>
      <c r="FM32" s="455"/>
      <c r="FN32" s="455"/>
      <c r="FO32" s="455"/>
      <c r="FP32" s="455"/>
      <c r="FQ32" s="455"/>
      <c r="FR32" s="455"/>
      <c r="FS32" s="455"/>
      <c r="FT32" s="455"/>
      <c r="FU32" s="455"/>
      <c r="FV32" s="455"/>
      <c r="FW32" s="455"/>
      <c r="FX32" s="455"/>
      <c r="FY32" s="455"/>
      <c r="FZ32" s="455"/>
      <c r="GA32" s="455"/>
      <c r="GB32" s="455"/>
      <c r="GC32" s="455"/>
      <c r="GD32" s="455"/>
      <c r="GE32" s="455"/>
      <c r="GF32" s="455"/>
      <c r="GG32" s="455"/>
      <c r="GH32" s="455"/>
      <c r="GI32" s="455"/>
      <c r="GJ32" s="455"/>
      <c r="GK32" s="455"/>
      <c r="GL32" s="455"/>
      <c r="GM32" s="455"/>
      <c r="GN32" s="455"/>
      <c r="GO32" s="455"/>
      <c r="GP32" s="455"/>
      <c r="GQ32" s="455"/>
      <c r="GR32" s="455"/>
      <c r="GS32" s="455"/>
      <c r="GT32" s="455"/>
      <c r="GU32" s="455"/>
      <c r="GV32" s="455"/>
      <c r="GW32" s="455"/>
      <c r="GX32" s="455"/>
      <c r="GY32" s="455"/>
      <c r="GZ32" s="455"/>
      <c r="HA32" s="455"/>
      <c r="HB32" s="455"/>
      <c r="HC32" s="455"/>
      <c r="HD32" s="455"/>
      <c r="HE32" s="455"/>
      <c r="HF32" s="455"/>
      <c r="HG32" s="455"/>
      <c r="HH32" s="455"/>
      <c r="HI32" s="455"/>
      <c r="HJ32" s="455"/>
      <c r="HK32" s="455"/>
      <c r="HL32" s="455"/>
      <c r="HM32" s="455"/>
      <c r="HN32" s="455"/>
      <c r="HO32" s="455"/>
      <c r="HP32" s="455"/>
      <c r="HQ32" s="455"/>
      <c r="HR32" s="455"/>
      <c r="HS32" s="455"/>
      <c r="HT32" s="455"/>
      <c r="HU32" s="455"/>
      <c r="HV32" s="455"/>
      <c r="HW32" s="455"/>
      <c r="HX32" s="455"/>
      <c r="HY32" s="455"/>
      <c r="HZ32" s="455"/>
      <c r="IA32" s="455"/>
      <c r="IB32" s="455"/>
      <c r="IC32" s="455"/>
      <c r="ID32" s="455"/>
      <c r="IE32" s="455"/>
      <c r="IF32" s="455"/>
      <c r="IG32" s="455"/>
      <c r="IH32" s="455"/>
      <c r="II32" s="455"/>
      <c r="IJ32" s="455"/>
      <c r="IK32" s="455"/>
      <c r="IL32" s="455"/>
      <c r="IM32" s="455"/>
      <c r="IN32" s="455"/>
      <c r="IO32" s="455"/>
      <c r="IP32" s="455"/>
      <c r="IQ32" s="455"/>
      <c r="IR32" s="455"/>
      <c r="IS32" s="455"/>
      <c r="IT32" s="455"/>
      <c r="IU32" s="455"/>
      <c r="IV32" s="455"/>
    </row>
    <row r="33" spans="1:256" s="348" customFormat="1" ht="17.25" customHeight="1">
      <c r="A33" s="445">
        <v>23</v>
      </c>
      <c r="B33" s="1650"/>
      <c r="C33" s="1650"/>
      <c r="D33" s="1681"/>
      <c r="E33" s="1682"/>
      <c r="F33" s="1650"/>
      <c r="G33" s="1674"/>
      <c r="H33" s="1702"/>
      <c r="I33" s="1702"/>
      <c r="J33" s="457"/>
      <c r="K33" s="455"/>
      <c r="L33" s="455"/>
      <c r="M33" s="455"/>
      <c r="N33" s="455"/>
      <c r="O33" s="455"/>
      <c r="P33" s="455"/>
      <c r="Q33" s="455"/>
      <c r="R33" s="455"/>
      <c r="S33" s="455"/>
      <c r="T33" s="455"/>
      <c r="U33" s="455"/>
      <c r="V33" s="455"/>
      <c r="W33" s="455"/>
      <c r="X33" s="455"/>
      <c r="Y33" s="455"/>
      <c r="Z33" s="455"/>
      <c r="AA33" s="455"/>
      <c r="AB33" s="455"/>
      <c r="AC33" s="455"/>
      <c r="AD33" s="455"/>
      <c r="AE33" s="455"/>
      <c r="AF33" s="455"/>
      <c r="AG33" s="455"/>
      <c r="AH33" s="455"/>
      <c r="AI33" s="455"/>
      <c r="AJ33" s="455"/>
      <c r="AK33" s="455"/>
      <c r="AL33" s="455"/>
      <c r="AM33" s="455"/>
      <c r="AN33" s="455"/>
      <c r="AO33" s="455"/>
      <c r="AP33" s="455"/>
      <c r="AQ33" s="455"/>
      <c r="AR33" s="455"/>
      <c r="AS33" s="455"/>
      <c r="AT33" s="455"/>
      <c r="AU33" s="455"/>
      <c r="AV33" s="455"/>
      <c r="AW33" s="455"/>
      <c r="AX33" s="455"/>
      <c r="AY33" s="455"/>
      <c r="AZ33" s="455"/>
      <c r="BA33" s="455"/>
      <c r="BB33" s="455"/>
      <c r="BC33" s="455"/>
      <c r="BD33" s="455"/>
      <c r="BE33" s="455"/>
      <c r="BF33" s="455"/>
      <c r="BG33" s="455"/>
      <c r="BH33" s="455"/>
      <c r="BI33" s="455"/>
      <c r="BJ33" s="455"/>
      <c r="BK33" s="455"/>
      <c r="BL33" s="455"/>
      <c r="BM33" s="455"/>
      <c r="BN33" s="455"/>
      <c r="BO33" s="455"/>
      <c r="BP33" s="455"/>
      <c r="BQ33" s="455"/>
      <c r="BR33" s="455"/>
      <c r="BS33" s="455"/>
      <c r="BT33" s="455"/>
      <c r="BU33" s="455"/>
      <c r="BV33" s="455"/>
      <c r="BW33" s="455"/>
      <c r="BX33" s="455"/>
      <c r="BY33" s="455"/>
      <c r="BZ33" s="455"/>
      <c r="CA33" s="455"/>
      <c r="CB33" s="455"/>
      <c r="CC33" s="455"/>
      <c r="CD33" s="455"/>
      <c r="CE33" s="455"/>
      <c r="CF33" s="455"/>
      <c r="CG33" s="455"/>
      <c r="CH33" s="455"/>
      <c r="CI33" s="455"/>
      <c r="CJ33" s="455"/>
      <c r="CK33" s="455"/>
      <c r="CL33" s="455"/>
      <c r="CM33" s="455"/>
      <c r="CN33" s="455"/>
      <c r="CO33" s="455"/>
      <c r="CP33" s="455"/>
      <c r="CQ33" s="455"/>
      <c r="CR33" s="455"/>
      <c r="CS33" s="455"/>
      <c r="CT33" s="455"/>
      <c r="CU33" s="455"/>
      <c r="CV33" s="455"/>
      <c r="CW33" s="455"/>
      <c r="CX33" s="455"/>
      <c r="CY33" s="455"/>
      <c r="CZ33" s="455"/>
      <c r="DA33" s="455"/>
      <c r="DB33" s="455"/>
      <c r="DC33" s="455"/>
      <c r="DD33" s="455"/>
      <c r="DE33" s="455"/>
      <c r="DF33" s="455"/>
      <c r="DG33" s="455"/>
      <c r="DH33" s="455"/>
      <c r="DI33" s="455"/>
      <c r="DJ33" s="455"/>
      <c r="DK33" s="455"/>
      <c r="DL33" s="455"/>
      <c r="DM33" s="455"/>
      <c r="DN33" s="455"/>
      <c r="DO33" s="455"/>
      <c r="DP33" s="455"/>
      <c r="DQ33" s="455"/>
      <c r="DR33" s="455"/>
      <c r="DS33" s="455"/>
      <c r="DT33" s="455"/>
      <c r="DU33" s="455"/>
      <c r="DV33" s="455"/>
      <c r="DW33" s="455"/>
      <c r="DX33" s="455"/>
      <c r="DY33" s="455"/>
      <c r="DZ33" s="455"/>
      <c r="EA33" s="455"/>
      <c r="EB33" s="455"/>
      <c r="EC33" s="455"/>
      <c r="ED33" s="455"/>
      <c r="EE33" s="455"/>
      <c r="EF33" s="455"/>
      <c r="EG33" s="455"/>
      <c r="EH33" s="455"/>
      <c r="EI33" s="455"/>
      <c r="EJ33" s="455"/>
      <c r="EK33" s="455"/>
      <c r="EL33" s="455"/>
      <c r="EM33" s="455"/>
      <c r="EN33" s="455"/>
      <c r="EO33" s="455"/>
      <c r="EP33" s="455"/>
      <c r="EQ33" s="455"/>
      <c r="ER33" s="455"/>
      <c r="ES33" s="455"/>
      <c r="ET33" s="455"/>
      <c r="EU33" s="455"/>
      <c r="EV33" s="455"/>
      <c r="EW33" s="455"/>
      <c r="EX33" s="455"/>
      <c r="EY33" s="455"/>
      <c r="EZ33" s="455"/>
      <c r="FA33" s="455"/>
      <c r="FB33" s="455"/>
      <c r="FC33" s="455"/>
      <c r="FD33" s="455"/>
      <c r="FE33" s="455"/>
      <c r="FF33" s="455"/>
      <c r="FG33" s="455"/>
      <c r="FH33" s="455"/>
      <c r="FI33" s="455"/>
      <c r="FJ33" s="455"/>
      <c r="FK33" s="455"/>
      <c r="FL33" s="455"/>
      <c r="FM33" s="455"/>
      <c r="FN33" s="455"/>
      <c r="FO33" s="455"/>
      <c r="FP33" s="455"/>
      <c r="FQ33" s="455"/>
      <c r="FR33" s="455"/>
      <c r="FS33" s="455"/>
      <c r="FT33" s="455"/>
      <c r="FU33" s="455"/>
      <c r="FV33" s="455"/>
      <c r="FW33" s="455"/>
      <c r="FX33" s="455"/>
      <c r="FY33" s="455"/>
      <c r="FZ33" s="455"/>
      <c r="GA33" s="455"/>
      <c r="GB33" s="455"/>
      <c r="GC33" s="455"/>
      <c r="GD33" s="455"/>
      <c r="GE33" s="455"/>
      <c r="GF33" s="455"/>
      <c r="GG33" s="455"/>
      <c r="GH33" s="455"/>
      <c r="GI33" s="455"/>
      <c r="GJ33" s="455"/>
      <c r="GK33" s="455"/>
      <c r="GL33" s="455"/>
      <c r="GM33" s="455"/>
      <c r="GN33" s="455"/>
      <c r="GO33" s="455"/>
      <c r="GP33" s="455"/>
      <c r="GQ33" s="455"/>
      <c r="GR33" s="455"/>
      <c r="GS33" s="455"/>
      <c r="GT33" s="455"/>
      <c r="GU33" s="455"/>
      <c r="GV33" s="455"/>
      <c r="GW33" s="455"/>
      <c r="GX33" s="455"/>
      <c r="GY33" s="455"/>
      <c r="GZ33" s="455"/>
      <c r="HA33" s="455"/>
      <c r="HB33" s="455"/>
      <c r="HC33" s="455"/>
      <c r="HD33" s="455"/>
      <c r="HE33" s="455"/>
      <c r="HF33" s="455"/>
      <c r="HG33" s="455"/>
      <c r="HH33" s="455"/>
      <c r="HI33" s="455"/>
      <c r="HJ33" s="455"/>
      <c r="HK33" s="455"/>
      <c r="HL33" s="455"/>
      <c r="HM33" s="455"/>
      <c r="HN33" s="455"/>
      <c r="HO33" s="455"/>
      <c r="HP33" s="455"/>
      <c r="HQ33" s="455"/>
      <c r="HR33" s="455"/>
      <c r="HS33" s="455"/>
      <c r="HT33" s="455"/>
      <c r="HU33" s="455"/>
      <c r="HV33" s="455"/>
      <c r="HW33" s="455"/>
      <c r="HX33" s="455"/>
      <c r="HY33" s="455"/>
      <c r="HZ33" s="455"/>
      <c r="IA33" s="455"/>
      <c r="IB33" s="455"/>
      <c r="IC33" s="455"/>
      <c r="ID33" s="455"/>
      <c r="IE33" s="455"/>
      <c r="IF33" s="455"/>
      <c r="IG33" s="455"/>
      <c r="IH33" s="455"/>
      <c r="II33" s="455"/>
      <c r="IJ33" s="455"/>
      <c r="IK33" s="455"/>
      <c r="IL33" s="455"/>
      <c r="IM33" s="455"/>
      <c r="IN33" s="455"/>
      <c r="IO33" s="455"/>
      <c r="IP33" s="455"/>
      <c r="IQ33" s="455"/>
      <c r="IR33" s="455"/>
      <c r="IS33" s="455"/>
      <c r="IT33" s="455"/>
      <c r="IU33" s="455"/>
      <c r="IV33" s="455"/>
    </row>
    <row r="34" spans="1:256" s="348" customFormat="1" ht="17.25" customHeight="1">
      <c r="A34" s="445">
        <v>24</v>
      </c>
      <c r="B34" s="1650"/>
      <c r="C34" s="1650"/>
      <c r="D34" s="1681"/>
      <c r="E34" s="1682"/>
      <c r="F34" s="1650"/>
      <c r="G34" s="1674"/>
      <c r="H34" s="1702"/>
      <c r="I34" s="1702"/>
      <c r="J34" s="458"/>
      <c r="K34" s="455"/>
      <c r="L34" s="455"/>
      <c r="M34" s="455"/>
      <c r="N34" s="455"/>
      <c r="O34" s="455"/>
      <c r="P34" s="455"/>
      <c r="Q34" s="455"/>
      <c r="R34" s="455"/>
      <c r="S34" s="455"/>
      <c r="T34" s="455"/>
      <c r="U34" s="455"/>
      <c r="V34" s="455"/>
      <c r="W34" s="455"/>
      <c r="X34" s="455"/>
      <c r="Y34" s="455"/>
      <c r="Z34" s="455"/>
      <c r="AA34" s="455"/>
      <c r="AB34" s="455"/>
      <c r="AC34" s="455"/>
      <c r="AD34" s="455"/>
      <c r="AE34" s="455"/>
      <c r="AF34" s="455"/>
      <c r="AG34" s="455"/>
      <c r="AH34" s="455"/>
      <c r="AI34" s="455"/>
      <c r="AJ34" s="455"/>
      <c r="AK34" s="455"/>
      <c r="AL34" s="455"/>
      <c r="AM34" s="455"/>
      <c r="AN34" s="455"/>
      <c r="AO34" s="455"/>
      <c r="AP34" s="455"/>
      <c r="AQ34" s="455"/>
      <c r="AR34" s="455"/>
      <c r="AS34" s="455"/>
      <c r="AT34" s="455"/>
      <c r="AU34" s="455"/>
      <c r="AV34" s="455"/>
      <c r="AW34" s="455"/>
      <c r="AX34" s="455"/>
      <c r="AY34" s="455"/>
      <c r="AZ34" s="455"/>
      <c r="BA34" s="455"/>
      <c r="BB34" s="455"/>
      <c r="BC34" s="455"/>
      <c r="BD34" s="455"/>
      <c r="BE34" s="455"/>
      <c r="BF34" s="455"/>
      <c r="BG34" s="455"/>
      <c r="BH34" s="455"/>
      <c r="BI34" s="455"/>
      <c r="BJ34" s="455"/>
      <c r="BK34" s="455"/>
      <c r="BL34" s="455"/>
      <c r="BM34" s="455"/>
      <c r="BN34" s="455"/>
      <c r="BO34" s="455"/>
      <c r="BP34" s="455"/>
      <c r="BQ34" s="455"/>
      <c r="BR34" s="455"/>
      <c r="BS34" s="455"/>
      <c r="BT34" s="455"/>
      <c r="BU34" s="455"/>
      <c r="BV34" s="455"/>
      <c r="BW34" s="455"/>
      <c r="BX34" s="455"/>
      <c r="BY34" s="455"/>
      <c r="BZ34" s="455"/>
      <c r="CA34" s="455"/>
      <c r="CB34" s="455"/>
      <c r="CC34" s="455"/>
      <c r="CD34" s="455"/>
      <c r="CE34" s="455"/>
      <c r="CF34" s="455"/>
      <c r="CG34" s="455"/>
      <c r="CH34" s="455"/>
      <c r="CI34" s="455"/>
      <c r="CJ34" s="455"/>
      <c r="CK34" s="455"/>
      <c r="CL34" s="455"/>
      <c r="CM34" s="455"/>
      <c r="CN34" s="455"/>
      <c r="CO34" s="455"/>
      <c r="CP34" s="455"/>
      <c r="CQ34" s="455"/>
      <c r="CR34" s="455"/>
      <c r="CS34" s="455"/>
      <c r="CT34" s="455"/>
      <c r="CU34" s="455"/>
      <c r="CV34" s="455"/>
      <c r="CW34" s="455"/>
      <c r="CX34" s="455"/>
      <c r="CY34" s="455"/>
      <c r="CZ34" s="455"/>
      <c r="DA34" s="455"/>
      <c r="DB34" s="455"/>
      <c r="DC34" s="455"/>
      <c r="DD34" s="455"/>
      <c r="DE34" s="455"/>
      <c r="DF34" s="455"/>
      <c r="DG34" s="455"/>
      <c r="DH34" s="455"/>
      <c r="DI34" s="455"/>
      <c r="DJ34" s="455"/>
      <c r="DK34" s="455"/>
      <c r="DL34" s="455"/>
      <c r="DM34" s="455"/>
      <c r="DN34" s="455"/>
      <c r="DO34" s="455"/>
      <c r="DP34" s="455"/>
      <c r="DQ34" s="455"/>
      <c r="DR34" s="455"/>
      <c r="DS34" s="455"/>
      <c r="DT34" s="455"/>
      <c r="DU34" s="455"/>
      <c r="DV34" s="455"/>
      <c r="DW34" s="455"/>
      <c r="DX34" s="455"/>
      <c r="DY34" s="455"/>
      <c r="DZ34" s="455"/>
      <c r="EA34" s="455"/>
      <c r="EB34" s="455"/>
      <c r="EC34" s="455"/>
      <c r="ED34" s="455"/>
      <c r="EE34" s="455"/>
      <c r="EF34" s="455"/>
      <c r="EG34" s="455"/>
      <c r="EH34" s="455"/>
      <c r="EI34" s="455"/>
      <c r="EJ34" s="455"/>
      <c r="EK34" s="455"/>
      <c r="EL34" s="455"/>
      <c r="EM34" s="455"/>
      <c r="EN34" s="455"/>
      <c r="EO34" s="455"/>
      <c r="EP34" s="455"/>
      <c r="EQ34" s="455"/>
      <c r="ER34" s="455"/>
      <c r="ES34" s="455"/>
      <c r="ET34" s="455"/>
      <c r="EU34" s="455"/>
      <c r="EV34" s="455"/>
      <c r="EW34" s="455"/>
      <c r="EX34" s="455"/>
      <c r="EY34" s="455"/>
      <c r="EZ34" s="455"/>
      <c r="FA34" s="455"/>
      <c r="FB34" s="455"/>
      <c r="FC34" s="455"/>
      <c r="FD34" s="455"/>
      <c r="FE34" s="455"/>
      <c r="FF34" s="455"/>
      <c r="FG34" s="455"/>
      <c r="FH34" s="455"/>
      <c r="FI34" s="455"/>
      <c r="FJ34" s="455"/>
      <c r="FK34" s="455"/>
      <c r="FL34" s="455"/>
      <c r="FM34" s="455"/>
      <c r="FN34" s="455"/>
      <c r="FO34" s="455"/>
      <c r="FP34" s="455"/>
      <c r="FQ34" s="455"/>
      <c r="FR34" s="455"/>
      <c r="FS34" s="455"/>
      <c r="FT34" s="455"/>
      <c r="FU34" s="455"/>
      <c r="FV34" s="455"/>
      <c r="FW34" s="455"/>
      <c r="FX34" s="455"/>
      <c r="FY34" s="455"/>
      <c r="FZ34" s="455"/>
      <c r="GA34" s="455"/>
      <c r="GB34" s="455"/>
      <c r="GC34" s="455"/>
      <c r="GD34" s="455"/>
      <c r="GE34" s="455"/>
      <c r="GF34" s="455"/>
      <c r="GG34" s="455"/>
      <c r="GH34" s="455"/>
      <c r="GI34" s="455"/>
      <c r="GJ34" s="455"/>
      <c r="GK34" s="455"/>
      <c r="GL34" s="455"/>
      <c r="GM34" s="455"/>
      <c r="GN34" s="455"/>
      <c r="GO34" s="455"/>
      <c r="GP34" s="455"/>
      <c r="GQ34" s="455"/>
      <c r="GR34" s="455"/>
      <c r="GS34" s="455"/>
      <c r="GT34" s="455"/>
      <c r="GU34" s="455"/>
      <c r="GV34" s="455"/>
      <c r="GW34" s="455"/>
      <c r="GX34" s="455"/>
      <c r="GY34" s="455"/>
      <c r="GZ34" s="455"/>
      <c r="HA34" s="455"/>
      <c r="HB34" s="455"/>
      <c r="HC34" s="455"/>
      <c r="HD34" s="455"/>
      <c r="HE34" s="455"/>
      <c r="HF34" s="455"/>
      <c r="HG34" s="455"/>
      <c r="HH34" s="455"/>
      <c r="HI34" s="455"/>
      <c r="HJ34" s="455"/>
      <c r="HK34" s="455"/>
      <c r="HL34" s="455"/>
      <c r="HM34" s="455"/>
      <c r="HN34" s="455"/>
      <c r="HO34" s="455"/>
      <c r="HP34" s="455"/>
      <c r="HQ34" s="455"/>
      <c r="HR34" s="455"/>
      <c r="HS34" s="455"/>
      <c r="HT34" s="455"/>
      <c r="HU34" s="455"/>
      <c r="HV34" s="455"/>
      <c r="HW34" s="455"/>
      <c r="HX34" s="455"/>
      <c r="HY34" s="455"/>
      <c r="HZ34" s="455"/>
      <c r="IA34" s="455"/>
      <c r="IB34" s="455"/>
      <c r="IC34" s="455"/>
      <c r="ID34" s="455"/>
      <c r="IE34" s="455"/>
      <c r="IF34" s="455"/>
      <c r="IG34" s="455"/>
      <c r="IH34" s="455"/>
      <c r="II34" s="455"/>
      <c r="IJ34" s="455"/>
      <c r="IK34" s="455"/>
      <c r="IL34" s="455"/>
      <c r="IM34" s="455"/>
      <c r="IN34" s="455"/>
      <c r="IO34" s="455"/>
      <c r="IP34" s="455"/>
      <c r="IQ34" s="455"/>
      <c r="IR34" s="455"/>
      <c r="IS34" s="455"/>
      <c r="IT34" s="455"/>
      <c r="IU34" s="455"/>
      <c r="IV34" s="455"/>
    </row>
    <row r="35" spans="1:256" s="348" customFormat="1" ht="17.25" customHeight="1">
      <c r="A35" s="445">
        <v>25</v>
      </c>
      <c r="B35" s="1650"/>
      <c r="C35" s="1650"/>
      <c r="D35" s="1681"/>
      <c r="E35" s="1682"/>
      <c r="F35" s="1650"/>
      <c r="G35" s="1674"/>
      <c r="H35" s="1702"/>
      <c r="I35" s="1702"/>
      <c r="J35" s="458"/>
      <c r="K35" s="455"/>
      <c r="L35" s="455"/>
      <c r="M35" s="455"/>
      <c r="N35" s="455"/>
      <c r="O35" s="455"/>
      <c r="P35" s="455"/>
      <c r="Q35" s="455"/>
      <c r="R35" s="455"/>
      <c r="S35" s="455"/>
      <c r="T35" s="455"/>
      <c r="U35" s="455"/>
      <c r="V35" s="455"/>
      <c r="W35" s="455"/>
      <c r="X35" s="455"/>
      <c r="Y35" s="455"/>
      <c r="Z35" s="455"/>
      <c r="AA35" s="455"/>
      <c r="AB35" s="455"/>
      <c r="AC35" s="455"/>
      <c r="AD35" s="455"/>
      <c r="AE35" s="455"/>
      <c r="AF35" s="455"/>
      <c r="AG35" s="455"/>
      <c r="AH35" s="455"/>
      <c r="AI35" s="455"/>
      <c r="AJ35" s="455"/>
      <c r="AK35" s="455"/>
      <c r="AL35" s="455"/>
      <c r="AM35" s="455"/>
      <c r="AN35" s="455"/>
      <c r="AO35" s="455"/>
      <c r="AP35" s="455"/>
      <c r="AQ35" s="455"/>
      <c r="AR35" s="455"/>
      <c r="AS35" s="455"/>
      <c r="AT35" s="455"/>
      <c r="AU35" s="455"/>
      <c r="AV35" s="455"/>
      <c r="AW35" s="455"/>
      <c r="AX35" s="455"/>
      <c r="AY35" s="455"/>
      <c r="AZ35" s="455"/>
      <c r="BA35" s="455"/>
      <c r="BB35" s="455"/>
      <c r="BC35" s="455"/>
      <c r="BD35" s="455"/>
      <c r="BE35" s="455"/>
      <c r="BF35" s="455"/>
      <c r="BG35" s="455"/>
      <c r="BH35" s="455"/>
      <c r="BI35" s="455"/>
      <c r="BJ35" s="455"/>
      <c r="BK35" s="455"/>
      <c r="BL35" s="455"/>
      <c r="BM35" s="455"/>
      <c r="BN35" s="455"/>
      <c r="BO35" s="455"/>
      <c r="BP35" s="455"/>
      <c r="BQ35" s="455"/>
      <c r="BR35" s="455"/>
      <c r="BS35" s="455"/>
      <c r="BT35" s="455"/>
      <c r="BU35" s="455"/>
      <c r="BV35" s="455"/>
      <c r="BW35" s="455"/>
      <c r="BX35" s="455"/>
      <c r="BY35" s="455"/>
      <c r="BZ35" s="455"/>
      <c r="CA35" s="455"/>
      <c r="CB35" s="455"/>
      <c r="CC35" s="455"/>
      <c r="CD35" s="455"/>
      <c r="CE35" s="455"/>
      <c r="CF35" s="455"/>
      <c r="CG35" s="455"/>
      <c r="CH35" s="455"/>
      <c r="CI35" s="455"/>
      <c r="CJ35" s="455"/>
      <c r="CK35" s="455"/>
      <c r="CL35" s="455"/>
      <c r="CM35" s="455"/>
      <c r="CN35" s="455"/>
      <c r="CO35" s="455"/>
      <c r="CP35" s="455"/>
      <c r="CQ35" s="455"/>
      <c r="CR35" s="455"/>
      <c r="CS35" s="455"/>
      <c r="CT35" s="455"/>
      <c r="CU35" s="455"/>
      <c r="CV35" s="455"/>
      <c r="CW35" s="455"/>
      <c r="CX35" s="455"/>
      <c r="CY35" s="455"/>
      <c r="CZ35" s="455"/>
      <c r="DA35" s="455"/>
      <c r="DB35" s="455"/>
      <c r="DC35" s="455"/>
      <c r="DD35" s="455"/>
      <c r="DE35" s="455"/>
      <c r="DF35" s="455"/>
      <c r="DG35" s="455"/>
      <c r="DH35" s="455"/>
      <c r="DI35" s="455"/>
      <c r="DJ35" s="455"/>
      <c r="DK35" s="455"/>
      <c r="DL35" s="455"/>
      <c r="DM35" s="455"/>
      <c r="DN35" s="455"/>
      <c r="DO35" s="455"/>
      <c r="DP35" s="455"/>
      <c r="DQ35" s="455"/>
      <c r="DR35" s="455"/>
      <c r="DS35" s="455"/>
      <c r="DT35" s="455"/>
      <c r="DU35" s="455"/>
      <c r="DV35" s="455"/>
      <c r="DW35" s="455"/>
      <c r="DX35" s="455"/>
      <c r="DY35" s="455"/>
      <c r="DZ35" s="455"/>
      <c r="EA35" s="455"/>
      <c r="EB35" s="455"/>
      <c r="EC35" s="455"/>
      <c r="ED35" s="455"/>
      <c r="EE35" s="455"/>
      <c r="EF35" s="455"/>
      <c r="EG35" s="455"/>
      <c r="EH35" s="455"/>
      <c r="EI35" s="455"/>
      <c r="EJ35" s="455"/>
      <c r="EK35" s="455"/>
      <c r="EL35" s="455"/>
      <c r="EM35" s="455"/>
      <c r="EN35" s="455"/>
      <c r="EO35" s="455"/>
      <c r="EP35" s="455"/>
      <c r="EQ35" s="455"/>
      <c r="ER35" s="455"/>
      <c r="ES35" s="455"/>
      <c r="ET35" s="455"/>
      <c r="EU35" s="455"/>
      <c r="EV35" s="455"/>
      <c r="EW35" s="455"/>
      <c r="EX35" s="455"/>
      <c r="EY35" s="455"/>
      <c r="EZ35" s="455"/>
      <c r="FA35" s="455"/>
      <c r="FB35" s="455"/>
      <c r="FC35" s="455"/>
      <c r="FD35" s="455"/>
      <c r="FE35" s="455"/>
      <c r="FF35" s="455"/>
      <c r="FG35" s="455"/>
      <c r="FH35" s="455"/>
      <c r="FI35" s="455"/>
      <c r="FJ35" s="455"/>
      <c r="FK35" s="455"/>
      <c r="FL35" s="455"/>
      <c r="FM35" s="455"/>
      <c r="FN35" s="455"/>
      <c r="FO35" s="455"/>
      <c r="FP35" s="455"/>
      <c r="FQ35" s="455"/>
      <c r="FR35" s="455"/>
      <c r="FS35" s="455"/>
      <c r="FT35" s="455"/>
      <c r="FU35" s="455"/>
      <c r="FV35" s="455"/>
      <c r="FW35" s="455"/>
      <c r="FX35" s="455"/>
      <c r="FY35" s="455"/>
      <c r="FZ35" s="455"/>
      <c r="GA35" s="455"/>
      <c r="GB35" s="455"/>
      <c r="GC35" s="455"/>
      <c r="GD35" s="455"/>
      <c r="GE35" s="455"/>
      <c r="GF35" s="455"/>
      <c r="GG35" s="455"/>
      <c r="GH35" s="455"/>
      <c r="GI35" s="455"/>
      <c r="GJ35" s="455"/>
      <c r="GK35" s="455"/>
      <c r="GL35" s="455"/>
      <c r="GM35" s="455"/>
      <c r="GN35" s="455"/>
      <c r="GO35" s="455"/>
      <c r="GP35" s="455"/>
      <c r="GQ35" s="455"/>
      <c r="GR35" s="455"/>
      <c r="GS35" s="455"/>
      <c r="GT35" s="455"/>
      <c r="GU35" s="455"/>
      <c r="GV35" s="455"/>
      <c r="GW35" s="455"/>
      <c r="GX35" s="455"/>
      <c r="GY35" s="455"/>
      <c r="GZ35" s="455"/>
      <c r="HA35" s="455"/>
      <c r="HB35" s="455"/>
      <c r="HC35" s="455"/>
      <c r="HD35" s="455"/>
      <c r="HE35" s="455"/>
      <c r="HF35" s="455"/>
      <c r="HG35" s="455"/>
      <c r="HH35" s="455"/>
      <c r="HI35" s="455"/>
      <c r="HJ35" s="455"/>
      <c r="HK35" s="455"/>
      <c r="HL35" s="455"/>
      <c r="HM35" s="455"/>
      <c r="HN35" s="455"/>
      <c r="HO35" s="455"/>
      <c r="HP35" s="455"/>
      <c r="HQ35" s="455"/>
      <c r="HR35" s="455"/>
      <c r="HS35" s="455"/>
      <c r="HT35" s="455"/>
      <c r="HU35" s="455"/>
      <c r="HV35" s="455"/>
      <c r="HW35" s="455"/>
      <c r="HX35" s="455"/>
      <c r="HY35" s="455"/>
      <c r="HZ35" s="455"/>
      <c r="IA35" s="455"/>
      <c r="IB35" s="455"/>
      <c r="IC35" s="455"/>
      <c r="ID35" s="455"/>
      <c r="IE35" s="455"/>
      <c r="IF35" s="455"/>
      <c r="IG35" s="455"/>
      <c r="IH35" s="455"/>
      <c r="II35" s="455"/>
      <c r="IJ35" s="455"/>
      <c r="IK35" s="455"/>
      <c r="IL35" s="455"/>
      <c r="IM35" s="455"/>
      <c r="IN35" s="455"/>
      <c r="IO35" s="455"/>
      <c r="IP35" s="455"/>
      <c r="IQ35" s="455"/>
      <c r="IR35" s="455"/>
      <c r="IS35" s="455"/>
      <c r="IT35" s="455"/>
      <c r="IU35" s="455"/>
      <c r="IV35" s="455"/>
    </row>
    <row r="36" spans="1:256" s="348" customFormat="1" ht="17.25" customHeight="1">
      <c r="A36" s="445">
        <v>26</v>
      </c>
      <c r="B36" s="1650"/>
      <c r="C36" s="1650"/>
      <c r="D36" s="1650"/>
      <c r="E36" s="1650"/>
      <c r="F36" s="1650"/>
      <c r="G36" s="1674"/>
      <c r="H36" s="1702"/>
      <c r="I36" s="1702"/>
      <c r="J36" s="458"/>
      <c r="K36" s="455"/>
      <c r="L36" s="455"/>
      <c r="M36" s="455"/>
      <c r="N36" s="455"/>
      <c r="O36" s="455"/>
      <c r="P36" s="455"/>
      <c r="Q36" s="455"/>
      <c r="R36" s="455"/>
      <c r="S36" s="455"/>
      <c r="T36" s="455"/>
      <c r="U36" s="455"/>
      <c r="V36" s="455"/>
      <c r="W36" s="455"/>
      <c r="X36" s="455"/>
      <c r="Y36" s="455"/>
      <c r="Z36" s="455"/>
      <c r="AA36" s="455"/>
      <c r="AB36" s="455"/>
      <c r="AC36" s="455"/>
      <c r="AD36" s="455"/>
      <c r="AE36" s="455"/>
      <c r="AF36" s="455"/>
      <c r="AG36" s="455"/>
      <c r="AH36" s="455"/>
      <c r="AI36" s="455"/>
      <c r="AJ36" s="455"/>
      <c r="AK36" s="455"/>
      <c r="AL36" s="455"/>
      <c r="AM36" s="455"/>
      <c r="AN36" s="455"/>
      <c r="AO36" s="455"/>
      <c r="AP36" s="455"/>
      <c r="AQ36" s="455"/>
      <c r="AR36" s="455"/>
      <c r="AS36" s="455"/>
      <c r="AT36" s="455"/>
      <c r="AU36" s="455"/>
      <c r="AV36" s="455"/>
      <c r="AW36" s="455"/>
      <c r="AX36" s="455"/>
      <c r="AY36" s="455"/>
      <c r="AZ36" s="455"/>
      <c r="BA36" s="455"/>
      <c r="BB36" s="455"/>
      <c r="BC36" s="455"/>
      <c r="BD36" s="455"/>
      <c r="BE36" s="455"/>
      <c r="BF36" s="455"/>
      <c r="BG36" s="455"/>
      <c r="BH36" s="455"/>
      <c r="BI36" s="455"/>
      <c r="BJ36" s="455"/>
      <c r="BK36" s="455"/>
      <c r="BL36" s="455"/>
      <c r="BM36" s="455"/>
      <c r="BN36" s="455"/>
      <c r="BO36" s="455"/>
      <c r="BP36" s="455"/>
      <c r="BQ36" s="455"/>
      <c r="BR36" s="455"/>
      <c r="BS36" s="455"/>
      <c r="BT36" s="455"/>
      <c r="BU36" s="455"/>
      <c r="BV36" s="455"/>
      <c r="BW36" s="455"/>
      <c r="BX36" s="455"/>
      <c r="BY36" s="455"/>
      <c r="BZ36" s="455"/>
      <c r="CA36" s="455"/>
      <c r="CB36" s="455"/>
      <c r="CC36" s="455"/>
      <c r="CD36" s="455"/>
      <c r="CE36" s="455"/>
      <c r="CF36" s="455"/>
      <c r="CG36" s="455"/>
      <c r="CH36" s="455"/>
      <c r="CI36" s="455"/>
      <c r="CJ36" s="455"/>
      <c r="CK36" s="455"/>
      <c r="CL36" s="455"/>
      <c r="CM36" s="455"/>
      <c r="CN36" s="455"/>
      <c r="CO36" s="455"/>
      <c r="CP36" s="455"/>
      <c r="CQ36" s="455"/>
      <c r="CR36" s="455"/>
      <c r="CS36" s="455"/>
      <c r="CT36" s="455"/>
      <c r="CU36" s="455"/>
      <c r="CV36" s="455"/>
      <c r="CW36" s="455"/>
      <c r="CX36" s="455"/>
      <c r="CY36" s="455"/>
      <c r="CZ36" s="455"/>
      <c r="DA36" s="455"/>
      <c r="DB36" s="455"/>
      <c r="DC36" s="455"/>
      <c r="DD36" s="455"/>
      <c r="DE36" s="455"/>
      <c r="DF36" s="455"/>
      <c r="DG36" s="455"/>
      <c r="DH36" s="455"/>
      <c r="DI36" s="455"/>
      <c r="DJ36" s="455"/>
      <c r="DK36" s="455"/>
      <c r="DL36" s="455"/>
      <c r="DM36" s="455"/>
      <c r="DN36" s="455"/>
      <c r="DO36" s="455"/>
      <c r="DP36" s="455"/>
      <c r="DQ36" s="455"/>
      <c r="DR36" s="455"/>
      <c r="DS36" s="455"/>
      <c r="DT36" s="455"/>
      <c r="DU36" s="455"/>
      <c r="DV36" s="455"/>
      <c r="DW36" s="455"/>
      <c r="DX36" s="455"/>
      <c r="DY36" s="455"/>
      <c r="DZ36" s="455"/>
      <c r="EA36" s="455"/>
      <c r="EB36" s="455"/>
      <c r="EC36" s="455"/>
      <c r="ED36" s="455"/>
      <c r="EE36" s="455"/>
      <c r="EF36" s="455"/>
      <c r="EG36" s="455"/>
      <c r="EH36" s="455"/>
      <c r="EI36" s="455"/>
      <c r="EJ36" s="455"/>
      <c r="EK36" s="455"/>
      <c r="EL36" s="455"/>
      <c r="EM36" s="455"/>
      <c r="EN36" s="455"/>
      <c r="EO36" s="455"/>
      <c r="EP36" s="455"/>
      <c r="EQ36" s="455"/>
      <c r="ER36" s="455"/>
      <c r="ES36" s="455"/>
      <c r="ET36" s="455"/>
      <c r="EU36" s="455"/>
      <c r="EV36" s="455"/>
      <c r="EW36" s="455"/>
      <c r="EX36" s="455"/>
      <c r="EY36" s="455"/>
      <c r="EZ36" s="455"/>
      <c r="FA36" s="455"/>
      <c r="FB36" s="455"/>
      <c r="FC36" s="455"/>
      <c r="FD36" s="455"/>
      <c r="FE36" s="455"/>
      <c r="FF36" s="455"/>
      <c r="FG36" s="455"/>
      <c r="FH36" s="455"/>
      <c r="FI36" s="455"/>
      <c r="FJ36" s="455"/>
      <c r="FK36" s="455"/>
      <c r="FL36" s="455"/>
      <c r="FM36" s="455"/>
      <c r="FN36" s="455"/>
      <c r="FO36" s="455"/>
      <c r="FP36" s="455"/>
      <c r="FQ36" s="455"/>
      <c r="FR36" s="455"/>
      <c r="FS36" s="455"/>
      <c r="FT36" s="455"/>
      <c r="FU36" s="455"/>
      <c r="FV36" s="455"/>
      <c r="FW36" s="455"/>
      <c r="FX36" s="455"/>
      <c r="FY36" s="455"/>
      <c r="FZ36" s="455"/>
      <c r="GA36" s="455"/>
      <c r="GB36" s="455"/>
      <c r="GC36" s="455"/>
      <c r="GD36" s="455"/>
      <c r="GE36" s="455"/>
      <c r="GF36" s="455"/>
      <c r="GG36" s="455"/>
      <c r="GH36" s="455"/>
      <c r="GI36" s="455"/>
      <c r="GJ36" s="455"/>
      <c r="GK36" s="455"/>
      <c r="GL36" s="455"/>
      <c r="GM36" s="455"/>
      <c r="GN36" s="455"/>
      <c r="GO36" s="455"/>
      <c r="GP36" s="455"/>
      <c r="GQ36" s="455"/>
      <c r="GR36" s="455"/>
      <c r="GS36" s="455"/>
      <c r="GT36" s="455"/>
      <c r="GU36" s="455"/>
      <c r="GV36" s="455"/>
      <c r="GW36" s="455"/>
      <c r="GX36" s="455"/>
      <c r="GY36" s="455"/>
      <c r="GZ36" s="455"/>
      <c r="HA36" s="455"/>
      <c r="HB36" s="455"/>
      <c r="HC36" s="455"/>
      <c r="HD36" s="455"/>
      <c r="HE36" s="455"/>
      <c r="HF36" s="455"/>
      <c r="HG36" s="455"/>
      <c r="HH36" s="455"/>
      <c r="HI36" s="455"/>
      <c r="HJ36" s="455"/>
      <c r="HK36" s="455"/>
      <c r="HL36" s="455"/>
      <c r="HM36" s="455"/>
      <c r="HN36" s="455"/>
      <c r="HO36" s="455"/>
      <c r="HP36" s="455"/>
      <c r="HQ36" s="455"/>
      <c r="HR36" s="455"/>
      <c r="HS36" s="455"/>
      <c r="HT36" s="455"/>
      <c r="HU36" s="455"/>
      <c r="HV36" s="455"/>
      <c r="HW36" s="455"/>
      <c r="HX36" s="455"/>
      <c r="HY36" s="455"/>
      <c r="HZ36" s="455"/>
      <c r="IA36" s="455"/>
      <c r="IB36" s="455"/>
      <c r="IC36" s="455"/>
      <c r="ID36" s="455"/>
      <c r="IE36" s="455"/>
      <c r="IF36" s="455"/>
      <c r="IG36" s="455"/>
      <c r="IH36" s="455"/>
      <c r="II36" s="455"/>
      <c r="IJ36" s="455"/>
      <c r="IK36" s="455"/>
      <c r="IL36" s="455"/>
      <c r="IM36" s="455"/>
      <c r="IN36" s="455"/>
      <c r="IO36" s="455"/>
      <c r="IP36" s="455"/>
      <c r="IQ36" s="455"/>
      <c r="IR36" s="455"/>
      <c r="IS36" s="455"/>
      <c r="IT36" s="455"/>
      <c r="IU36" s="455"/>
      <c r="IV36" s="455"/>
    </row>
    <row r="37" spans="1:256" s="348" customFormat="1" ht="17.25" customHeight="1">
      <c r="A37" s="445">
        <v>27</v>
      </c>
      <c r="B37" s="1650"/>
      <c r="C37" s="1650"/>
      <c r="D37" s="1650"/>
      <c r="E37" s="1650"/>
      <c r="F37" s="1650"/>
      <c r="G37" s="1674"/>
      <c r="H37" s="1702"/>
      <c r="I37" s="1702"/>
      <c r="J37" s="458"/>
      <c r="K37" s="455"/>
      <c r="L37" s="455"/>
      <c r="M37" s="455"/>
      <c r="N37" s="455"/>
      <c r="O37" s="455"/>
      <c r="P37" s="455"/>
      <c r="Q37" s="455"/>
      <c r="R37" s="455"/>
      <c r="S37" s="455"/>
      <c r="T37" s="455"/>
      <c r="U37" s="455"/>
      <c r="V37" s="455"/>
      <c r="W37" s="455"/>
      <c r="X37" s="455"/>
      <c r="Y37" s="455"/>
      <c r="Z37" s="455"/>
      <c r="AA37" s="455"/>
      <c r="AB37" s="455"/>
      <c r="AC37" s="455"/>
      <c r="AD37" s="455"/>
      <c r="AE37" s="455"/>
      <c r="AF37" s="455"/>
      <c r="AG37" s="455"/>
      <c r="AH37" s="455"/>
      <c r="AI37" s="455"/>
      <c r="AJ37" s="455"/>
      <c r="AK37" s="455"/>
      <c r="AL37" s="455"/>
      <c r="AM37" s="455"/>
      <c r="AN37" s="455"/>
      <c r="AO37" s="455"/>
      <c r="AP37" s="455"/>
      <c r="AQ37" s="455"/>
      <c r="AR37" s="455"/>
      <c r="AS37" s="455"/>
      <c r="AT37" s="455"/>
      <c r="AU37" s="455"/>
      <c r="AV37" s="455"/>
      <c r="AW37" s="455"/>
      <c r="AX37" s="455"/>
      <c r="AY37" s="455"/>
      <c r="AZ37" s="455"/>
      <c r="BA37" s="455"/>
      <c r="BB37" s="455"/>
      <c r="BC37" s="455"/>
      <c r="BD37" s="455"/>
      <c r="BE37" s="455"/>
      <c r="BF37" s="455"/>
      <c r="BG37" s="455"/>
      <c r="BH37" s="455"/>
      <c r="BI37" s="455"/>
      <c r="BJ37" s="455"/>
      <c r="BK37" s="455"/>
      <c r="BL37" s="455"/>
      <c r="BM37" s="455"/>
      <c r="BN37" s="455"/>
      <c r="BO37" s="455"/>
      <c r="BP37" s="455"/>
      <c r="BQ37" s="455"/>
      <c r="BR37" s="455"/>
      <c r="BS37" s="455"/>
      <c r="BT37" s="455"/>
      <c r="BU37" s="455"/>
      <c r="BV37" s="455"/>
      <c r="BW37" s="455"/>
      <c r="BX37" s="455"/>
      <c r="BY37" s="455"/>
      <c r="BZ37" s="455"/>
      <c r="CA37" s="455"/>
      <c r="CB37" s="455"/>
      <c r="CC37" s="455"/>
      <c r="CD37" s="455"/>
      <c r="CE37" s="455"/>
      <c r="CF37" s="455"/>
      <c r="CG37" s="455"/>
      <c r="CH37" s="455"/>
      <c r="CI37" s="455"/>
      <c r="CJ37" s="455"/>
      <c r="CK37" s="455"/>
      <c r="CL37" s="455"/>
      <c r="CM37" s="455"/>
      <c r="CN37" s="455"/>
      <c r="CO37" s="455"/>
      <c r="CP37" s="455"/>
      <c r="CQ37" s="455"/>
      <c r="CR37" s="455"/>
      <c r="CS37" s="455"/>
      <c r="CT37" s="455"/>
      <c r="CU37" s="455"/>
      <c r="CV37" s="455"/>
      <c r="CW37" s="455"/>
      <c r="CX37" s="455"/>
      <c r="CY37" s="455"/>
      <c r="CZ37" s="455"/>
      <c r="DA37" s="455"/>
      <c r="DB37" s="455"/>
      <c r="DC37" s="455"/>
      <c r="DD37" s="455"/>
      <c r="DE37" s="455"/>
      <c r="DF37" s="455"/>
      <c r="DG37" s="455"/>
      <c r="DH37" s="455"/>
      <c r="DI37" s="455"/>
      <c r="DJ37" s="455"/>
      <c r="DK37" s="455"/>
      <c r="DL37" s="455"/>
      <c r="DM37" s="455"/>
      <c r="DN37" s="455"/>
      <c r="DO37" s="455"/>
      <c r="DP37" s="455"/>
      <c r="DQ37" s="455"/>
      <c r="DR37" s="455"/>
      <c r="DS37" s="455"/>
      <c r="DT37" s="455"/>
      <c r="DU37" s="455"/>
      <c r="DV37" s="455"/>
      <c r="DW37" s="455"/>
      <c r="DX37" s="455"/>
      <c r="DY37" s="455"/>
      <c r="DZ37" s="455"/>
      <c r="EA37" s="455"/>
      <c r="EB37" s="455"/>
      <c r="EC37" s="455"/>
      <c r="ED37" s="455"/>
      <c r="EE37" s="455"/>
      <c r="EF37" s="455"/>
      <c r="EG37" s="455"/>
      <c r="EH37" s="455"/>
      <c r="EI37" s="455"/>
      <c r="EJ37" s="455"/>
      <c r="EK37" s="455"/>
      <c r="EL37" s="455"/>
      <c r="EM37" s="455"/>
      <c r="EN37" s="455"/>
      <c r="EO37" s="455"/>
      <c r="EP37" s="455"/>
      <c r="EQ37" s="455"/>
      <c r="ER37" s="455"/>
      <c r="ES37" s="455"/>
      <c r="ET37" s="455"/>
      <c r="EU37" s="455"/>
      <c r="EV37" s="455"/>
      <c r="EW37" s="455"/>
      <c r="EX37" s="455"/>
      <c r="EY37" s="455"/>
      <c r="EZ37" s="455"/>
      <c r="FA37" s="455"/>
      <c r="FB37" s="455"/>
      <c r="FC37" s="455"/>
      <c r="FD37" s="455"/>
      <c r="FE37" s="455"/>
      <c r="FF37" s="455"/>
      <c r="FG37" s="455"/>
      <c r="FH37" s="455"/>
      <c r="FI37" s="455"/>
      <c r="FJ37" s="455"/>
      <c r="FK37" s="455"/>
      <c r="FL37" s="455"/>
      <c r="FM37" s="455"/>
      <c r="FN37" s="455"/>
      <c r="FO37" s="455"/>
      <c r="FP37" s="455"/>
      <c r="FQ37" s="455"/>
      <c r="FR37" s="455"/>
      <c r="FS37" s="455"/>
      <c r="FT37" s="455"/>
      <c r="FU37" s="455"/>
      <c r="FV37" s="455"/>
      <c r="FW37" s="455"/>
      <c r="FX37" s="455"/>
      <c r="FY37" s="455"/>
      <c r="FZ37" s="455"/>
      <c r="GA37" s="455"/>
      <c r="GB37" s="455"/>
      <c r="GC37" s="455"/>
      <c r="GD37" s="455"/>
      <c r="GE37" s="455"/>
      <c r="GF37" s="455"/>
      <c r="GG37" s="455"/>
      <c r="GH37" s="455"/>
      <c r="GI37" s="455"/>
      <c r="GJ37" s="455"/>
      <c r="GK37" s="455"/>
      <c r="GL37" s="455"/>
      <c r="GM37" s="455"/>
      <c r="GN37" s="455"/>
      <c r="GO37" s="455"/>
      <c r="GP37" s="455"/>
      <c r="GQ37" s="455"/>
      <c r="GR37" s="455"/>
      <c r="GS37" s="455"/>
      <c r="GT37" s="455"/>
      <c r="GU37" s="455"/>
      <c r="GV37" s="455"/>
      <c r="GW37" s="455"/>
      <c r="GX37" s="455"/>
      <c r="GY37" s="455"/>
      <c r="GZ37" s="455"/>
      <c r="HA37" s="455"/>
      <c r="HB37" s="455"/>
      <c r="HC37" s="455"/>
      <c r="HD37" s="455"/>
      <c r="HE37" s="455"/>
      <c r="HF37" s="455"/>
      <c r="HG37" s="455"/>
      <c r="HH37" s="455"/>
      <c r="HI37" s="455"/>
      <c r="HJ37" s="455"/>
      <c r="HK37" s="455"/>
      <c r="HL37" s="455"/>
      <c r="HM37" s="455"/>
      <c r="HN37" s="455"/>
      <c r="HO37" s="455"/>
      <c r="HP37" s="455"/>
      <c r="HQ37" s="455"/>
      <c r="HR37" s="455"/>
      <c r="HS37" s="455"/>
      <c r="HT37" s="455"/>
      <c r="HU37" s="455"/>
      <c r="HV37" s="455"/>
      <c r="HW37" s="455"/>
      <c r="HX37" s="455"/>
      <c r="HY37" s="455"/>
      <c r="HZ37" s="455"/>
      <c r="IA37" s="455"/>
      <c r="IB37" s="455"/>
      <c r="IC37" s="455"/>
      <c r="ID37" s="455"/>
      <c r="IE37" s="455"/>
      <c r="IF37" s="455"/>
      <c r="IG37" s="455"/>
      <c r="IH37" s="455"/>
      <c r="II37" s="455"/>
      <c r="IJ37" s="455"/>
      <c r="IK37" s="455"/>
      <c r="IL37" s="455"/>
      <c r="IM37" s="455"/>
      <c r="IN37" s="455"/>
      <c r="IO37" s="455"/>
      <c r="IP37" s="455"/>
      <c r="IQ37" s="455"/>
      <c r="IR37" s="455"/>
      <c r="IS37" s="455"/>
      <c r="IT37" s="455"/>
      <c r="IU37" s="455"/>
      <c r="IV37" s="455"/>
    </row>
    <row r="38" spans="1:256" s="348" customFormat="1" ht="17.25" customHeight="1">
      <c r="A38" s="445">
        <v>28</v>
      </c>
      <c r="B38" s="1650"/>
      <c r="C38" s="1650"/>
      <c r="D38" s="1650"/>
      <c r="E38" s="1650"/>
      <c r="F38" s="1650"/>
      <c r="G38" s="1674"/>
      <c r="H38" s="1702"/>
      <c r="I38" s="1702"/>
      <c r="J38" s="458"/>
      <c r="K38" s="455"/>
      <c r="L38" s="455"/>
      <c r="M38" s="455"/>
      <c r="N38" s="455"/>
      <c r="O38" s="455"/>
      <c r="P38" s="455"/>
      <c r="Q38" s="455"/>
      <c r="R38" s="455"/>
      <c r="S38" s="455"/>
      <c r="T38" s="455"/>
      <c r="U38" s="455"/>
      <c r="V38" s="455"/>
      <c r="W38" s="455"/>
      <c r="X38" s="455"/>
      <c r="Y38" s="455"/>
      <c r="Z38" s="455"/>
      <c r="AA38" s="455"/>
      <c r="AB38" s="455"/>
      <c r="AC38" s="455"/>
      <c r="AD38" s="455"/>
      <c r="AE38" s="455"/>
      <c r="AF38" s="455"/>
      <c r="AG38" s="455"/>
      <c r="AH38" s="455"/>
      <c r="AI38" s="455"/>
      <c r="AJ38" s="455"/>
      <c r="AK38" s="455"/>
      <c r="AL38" s="455"/>
      <c r="AM38" s="455"/>
      <c r="AN38" s="455"/>
      <c r="AO38" s="455"/>
      <c r="AP38" s="455"/>
      <c r="AQ38" s="455"/>
      <c r="AR38" s="455"/>
      <c r="AS38" s="455"/>
      <c r="AT38" s="455"/>
      <c r="AU38" s="455"/>
      <c r="AV38" s="455"/>
      <c r="AW38" s="455"/>
      <c r="AX38" s="455"/>
      <c r="AY38" s="455"/>
      <c r="AZ38" s="455"/>
      <c r="BA38" s="455"/>
      <c r="BB38" s="455"/>
      <c r="BC38" s="455"/>
      <c r="BD38" s="455"/>
      <c r="BE38" s="455"/>
      <c r="BF38" s="455"/>
      <c r="BG38" s="455"/>
      <c r="BH38" s="455"/>
      <c r="BI38" s="455"/>
      <c r="BJ38" s="455"/>
      <c r="BK38" s="455"/>
      <c r="BL38" s="455"/>
      <c r="BM38" s="455"/>
      <c r="BN38" s="455"/>
      <c r="BO38" s="455"/>
      <c r="BP38" s="455"/>
      <c r="BQ38" s="455"/>
      <c r="BR38" s="455"/>
      <c r="BS38" s="455"/>
      <c r="BT38" s="455"/>
      <c r="BU38" s="455"/>
      <c r="BV38" s="455"/>
      <c r="BW38" s="455"/>
      <c r="BX38" s="455"/>
      <c r="BY38" s="455"/>
      <c r="BZ38" s="455"/>
      <c r="CA38" s="455"/>
      <c r="CB38" s="455"/>
      <c r="CC38" s="455"/>
      <c r="CD38" s="455"/>
      <c r="CE38" s="455"/>
      <c r="CF38" s="455"/>
      <c r="CG38" s="455"/>
      <c r="CH38" s="455"/>
      <c r="CI38" s="455"/>
      <c r="CJ38" s="455"/>
      <c r="CK38" s="455"/>
      <c r="CL38" s="455"/>
      <c r="CM38" s="455"/>
      <c r="CN38" s="455"/>
      <c r="CO38" s="455"/>
      <c r="CP38" s="455"/>
      <c r="CQ38" s="455"/>
      <c r="CR38" s="455"/>
      <c r="CS38" s="455"/>
      <c r="CT38" s="455"/>
      <c r="CU38" s="455"/>
      <c r="CV38" s="455"/>
      <c r="CW38" s="455"/>
      <c r="CX38" s="455"/>
      <c r="CY38" s="455"/>
      <c r="CZ38" s="455"/>
      <c r="DA38" s="455"/>
      <c r="DB38" s="455"/>
      <c r="DC38" s="455"/>
      <c r="DD38" s="455"/>
      <c r="DE38" s="455"/>
      <c r="DF38" s="455"/>
      <c r="DG38" s="455"/>
      <c r="DH38" s="455"/>
      <c r="DI38" s="455"/>
      <c r="DJ38" s="455"/>
      <c r="DK38" s="455"/>
      <c r="DL38" s="455"/>
      <c r="DM38" s="455"/>
      <c r="DN38" s="455"/>
      <c r="DO38" s="455"/>
      <c r="DP38" s="455"/>
      <c r="DQ38" s="455"/>
      <c r="DR38" s="455"/>
      <c r="DS38" s="455"/>
      <c r="DT38" s="455"/>
      <c r="DU38" s="455"/>
      <c r="DV38" s="455"/>
      <c r="DW38" s="455"/>
      <c r="DX38" s="455"/>
      <c r="DY38" s="455"/>
      <c r="DZ38" s="455"/>
      <c r="EA38" s="455"/>
      <c r="EB38" s="455"/>
      <c r="EC38" s="455"/>
      <c r="ED38" s="455"/>
      <c r="EE38" s="455"/>
      <c r="EF38" s="455"/>
      <c r="EG38" s="455"/>
      <c r="EH38" s="455"/>
      <c r="EI38" s="455"/>
      <c r="EJ38" s="455"/>
      <c r="EK38" s="455"/>
      <c r="EL38" s="455"/>
      <c r="EM38" s="455"/>
      <c r="EN38" s="455"/>
      <c r="EO38" s="455"/>
      <c r="EP38" s="455"/>
      <c r="EQ38" s="455"/>
      <c r="ER38" s="455"/>
      <c r="ES38" s="455"/>
      <c r="ET38" s="455"/>
      <c r="EU38" s="455"/>
      <c r="EV38" s="455"/>
      <c r="EW38" s="455"/>
      <c r="EX38" s="455"/>
      <c r="EY38" s="455"/>
      <c r="EZ38" s="455"/>
      <c r="FA38" s="455"/>
      <c r="FB38" s="455"/>
      <c r="FC38" s="455"/>
      <c r="FD38" s="455"/>
      <c r="FE38" s="455"/>
      <c r="FF38" s="455"/>
      <c r="FG38" s="455"/>
      <c r="FH38" s="455"/>
      <c r="FI38" s="455"/>
      <c r="FJ38" s="455"/>
      <c r="FK38" s="455"/>
      <c r="FL38" s="455"/>
      <c r="FM38" s="455"/>
      <c r="FN38" s="455"/>
      <c r="FO38" s="455"/>
      <c r="FP38" s="455"/>
      <c r="FQ38" s="455"/>
      <c r="FR38" s="455"/>
      <c r="FS38" s="455"/>
      <c r="FT38" s="455"/>
      <c r="FU38" s="455"/>
      <c r="FV38" s="455"/>
      <c r="FW38" s="455"/>
      <c r="FX38" s="455"/>
      <c r="FY38" s="455"/>
      <c r="FZ38" s="455"/>
      <c r="GA38" s="455"/>
      <c r="GB38" s="455"/>
      <c r="GC38" s="455"/>
      <c r="GD38" s="455"/>
      <c r="GE38" s="455"/>
      <c r="GF38" s="455"/>
      <c r="GG38" s="455"/>
      <c r="GH38" s="455"/>
      <c r="GI38" s="455"/>
      <c r="GJ38" s="455"/>
      <c r="GK38" s="455"/>
      <c r="GL38" s="455"/>
      <c r="GM38" s="455"/>
      <c r="GN38" s="455"/>
      <c r="GO38" s="455"/>
      <c r="GP38" s="455"/>
      <c r="GQ38" s="455"/>
      <c r="GR38" s="455"/>
      <c r="GS38" s="455"/>
      <c r="GT38" s="455"/>
      <c r="GU38" s="455"/>
      <c r="GV38" s="455"/>
      <c r="GW38" s="455"/>
      <c r="GX38" s="455"/>
      <c r="GY38" s="455"/>
      <c r="GZ38" s="455"/>
      <c r="HA38" s="455"/>
      <c r="HB38" s="455"/>
      <c r="HC38" s="455"/>
      <c r="HD38" s="455"/>
      <c r="HE38" s="455"/>
      <c r="HF38" s="455"/>
      <c r="HG38" s="455"/>
      <c r="HH38" s="455"/>
      <c r="HI38" s="455"/>
      <c r="HJ38" s="455"/>
      <c r="HK38" s="455"/>
      <c r="HL38" s="455"/>
      <c r="HM38" s="455"/>
      <c r="HN38" s="455"/>
      <c r="HO38" s="455"/>
      <c r="HP38" s="455"/>
      <c r="HQ38" s="455"/>
      <c r="HR38" s="455"/>
      <c r="HS38" s="455"/>
      <c r="HT38" s="455"/>
      <c r="HU38" s="455"/>
      <c r="HV38" s="455"/>
      <c r="HW38" s="455"/>
      <c r="HX38" s="455"/>
      <c r="HY38" s="455"/>
      <c r="HZ38" s="455"/>
      <c r="IA38" s="455"/>
      <c r="IB38" s="455"/>
      <c r="IC38" s="455"/>
      <c r="ID38" s="455"/>
      <c r="IE38" s="455"/>
      <c r="IF38" s="455"/>
      <c r="IG38" s="455"/>
      <c r="IH38" s="455"/>
      <c r="II38" s="455"/>
      <c r="IJ38" s="455"/>
      <c r="IK38" s="455"/>
      <c r="IL38" s="455"/>
      <c r="IM38" s="455"/>
      <c r="IN38" s="455"/>
      <c r="IO38" s="455"/>
      <c r="IP38" s="455"/>
      <c r="IQ38" s="455"/>
      <c r="IR38" s="455"/>
      <c r="IS38" s="455"/>
      <c r="IT38" s="455"/>
      <c r="IU38" s="455"/>
      <c r="IV38" s="455"/>
    </row>
    <row r="39" spans="1:256" s="348" customFormat="1" ht="17.25" customHeight="1">
      <c r="A39" s="445">
        <v>29</v>
      </c>
      <c r="B39" s="1650"/>
      <c r="C39" s="1650"/>
      <c r="D39" s="1650"/>
      <c r="E39" s="1650"/>
      <c r="F39" s="1650"/>
      <c r="G39" s="1674"/>
      <c r="H39" s="1702"/>
      <c r="I39" s="1702"/>
      <c r="J39" s="458"/>
      <c r="K39" s="455"/>
      <c r="L39" s="455"/>
      <c r="M39" s="455"/>
      <c r="N39" s="455"/>
      <c r="O39" s="455"/>
      <c r="P39" s="455"/>
      <c r="Q39" s="455"/>
      <c r="R39" s="455"/>
      <c r="S39" s="455"/>
      <c r="T39" s="455"/>
      <c r="U39" s="455"/>
      <c r="V39" s="455"/>
      <c r="W39" s="455"/>
      <c r="X39" s="455"/>
      <c r="Y39" s="455"/>
      <c r="Z39" s="455"/>
      <c r="AA39" s="455"/>
      <c r="AB39" s="455"/>
      <c r="AC39" s="455"/>
      <c r="AD39" s="455"/>
      <c r="AE39" s="455"/>
      <c r="AF39" s="455"/>
      <c r="AG39" s="455"/>
      <c r="AH39" s="455"/>
      <c r="AI39" s="455"/>
      <c r="AJ39" s="455"/>
      <c r="AK39" s="455"/>
      <c r="AL39" s="455"/>
      <c r="AM39" s="455"/>
      <c r="AN39" s="455"/>
      <c r="AO39" s="455"/>
      <c r="AP39" s="455"/>
      <c r="AQ39" s="455"/>
      <c r="AR39" s="455"/>
      <c r="AS39" s="455"/>
      <c r="AT39" s="455"/>
      <c r="AU39" s="455"/>
      <c r="AV39" s="455"/>
      <c r="AW39" s="455"/>
      <c r="AX39" s="455"/>
      <c r="AY39" s="455"/>
      <c r="AZ39" s="455"/>
      <c r="BA39" s="455"/>
      <c r="BB39" s="455"/>
      <c r="BC39" s="455"/>
      <c r="BD39" s="455"/>
      <c r="BE39" s="455"/>
      <c r="BF39" s="455"/>
      <c r="BG39" s="455"/>
      <c r="BH39" s="455"/>
      <c r="BI39" s="455"/>
      <c r="BJ39" s="455"/>
      <c r="BK39" s="455"/>
      <c r="BL39" s="455"/>
      <c r="BM39" s="455"/>
      <c r="BN39" s="455"/>
      <c r="BO39" s="455"/>
      <c r="BP39" s="455"/>
      <c r="BQ39" s="455"/>
      <c r="BR39" s="455"/>
      <c r="BS39" s="455"/>
      <c r="BT39" s="455"/>
      <c r="BU39" s="455"/>
      <c r="BV39" s="455"/>
      <c r="BW39" s="455"/>
      <c r="BX39" s="455"/>
      <c r="BY39" s="455"/>
      <c r="BZ39" s="455"/>
      <c r="CA39" s="455"/>
      <c r="CB39" s="455"/>
      <c r="CC39" s="455"/>
      <c r="CD39" s="455"/>
      <c r="CE39" s="455"/>
      <c r="CF39" s="455"/>
      <c r="CG39" s="455"/>
      <c r="CH39" s="455"/>
      <c r="CI39" s="455"/>
      <c r="CJ39" s="455"/>
      <c r="CK39" s="455"/>
      <c r="CL39" s="455"/>
      <c r="CM39" s="455"/>
      <c r="CN39" s="455"/>
      <c r="CO39" s="455"/>
      <c r="CP39" s="455"/>
      <c r="CQ39" s="455"/>
      <c r="CR39" s="455"/>
      <c r="CS39" s="455"/>
      <c r="CT39" s="455"/>
      <c r="CU39" s="455"/>
      <c r="CV39" s="455"/>
      <c r="CW39" s="455"/>
      <c r="CX39" s="455"/>
      <c r="CY39" s="455"/>
      <c r="CZ39" s="455"/>
      <c r="DA39" s="455"/>
      <c r="DB39" s="455"/>
      <c r="DC39" s="455"/>
      <c r="DD39" s="455"/>
      <c r="DE39" s="455"/>
      <c r="DF39" s="455"/>
      <c r="DG39" s="455"/>
      <c r="DH39" s="455"/>
      <c r="DI39" s="455"/>
      <c r="DJ39" s="455"/>
      <c r="DK39" s="455"/>
      <c r="DL39" s="455"/>
      <c r="DM39" s="455"/>
      <c r="DN39" s="455"/>
      <c r="DO39" s="455"/>
      <c r="DP39" s="455"/>
      <c r="DQ39" s="455"/>
      <c r="DR39" s="455"/>
      <c r="DS39" s="455"/>
      <c r="DT39" s="455"/>
      <c r="DU39" s="455"/>
      <c r="DV39" s="455"/>
      <c r="DW39" s="455"/>
      <c r="DX39" s="455"/>
      <c r="DY39" s="455"/>
      <c r="DZ39" s="455"/>
      <c r="EA39" s="455"/>
      <c r="EB39" s="455"/>
      <c r="EC39" s="455"/>
      <c r="ED39" s="455"/>
      <c r="EE39" s="455"/>
      <c r="EF39" s="455"/>
      <c r="EG39" s="455"/>
      <c r="EH39" s="455"/>
      <c r="EI39" s="455"/>
      <c r="EJ39" s="455"/>
      <c r="EK39" s="455"/>
      <c r="EL39" s="455"/>
      <c r="EM39" s="455"/>
      <c r="EN39" s="455"/>
      <c r="EO39" s="455"/>
      <c r="EP39" s="455"/>
      <c r="EQ39" s="455"/>
      <c r="ER39" s="455"/>
      <c r="ES39" s="455"/>
      <c r="ET39" s="455"/>
      <c r="EU39" s="455"/>
      <c r="EV39" s="455"/>
      <c r="EW39" s="455"/>
      <c r="EX39" s="455"/>
      <c r="EY39" s="455"/>
      <c r="EZ39" s="455"/>
      <c r="FA39" s="455"/>
      <c r="FB39" s="455"/>
      <c r="FC39" s="455"/>
      <c r="FD39" s="455"/>
      <c r="FE39" s="455"/>
      <c r="FF39" s="455"/>
      <c r="FG39" s="455"/>
      <c r="FH39" s="455"/>
      <c r="FI39" s="455"/>
      <c r="FJ39" s="455"/>
      <c r="FK39" s="455"/>
      <c r="FL39" s="455"/>
      <c r="FM39" s="455"/>
      <c r="FN39" s="455"/>
      <c r="FO39" s="455"/>
      <c r="FP39" s="455"/>
      <c r="FQ39" s="455"/>
      <c r="FR39" s="455"/>
      <c r="FS39" s="455"/>
      <c r="FT39" s="455"/>
      <c r="FU39" s="455"/>
      <c r="FV39" s="455"/>
      <c r="FW39" s="455"/>
      <c r="FX39" s="455"/>
      <c r="FY39" s="455"/>
      <c r="FZ39" s="455"/>
      <c r="GA39" s="455"/>
      <c r="GB39" s="455"/>
      <c r="GC39" s="455"/>
      <c r="GD39" s="455"/>
      <c r="GE39" s="455"/>
      <c r="GF39" s="455"/>
      <c r="GG39" s="455"/>
      <c r="GH39" s="455"/>
      <c r="GI39" s="455"/>
      <c r="GJ39" s="455"/>
      <c r="GK39" s="455"/>
      <c r="GL39" s="455"/>
      <c r="GM39" s="455"/>
      <c r="GN39" s="455"/>
      <c r="GO39" s="455"/>
      <c r="GP39" s="455"/>
      <c r="GQ39" s="455"/>
      <c r="GR39" s="455"/>
      <c r="GS39" s="455"/>
      <c r="GT39" s="455"/>
      <c r="GU39" s="455"/>
      <c r="GV39" s="455"/>
      <c r="GW39" s="455"/>
      <c r="GX39" s="455"/>
      <c r="GY39" s="455"/>
      <c r="GZ39" s="455"/>
      <c r="HA39" s="455"/>
      <c r="HB39" s="455"/>
      <c r="HC39" s="455"/>
      <c r="HD39" s="455"/>
      <c r="HE39" s="455"/>
      <c r="HF39" s="455"/>
      <c r="HG39" s="455"/>
      <c r="HH39" s="455"/>
      <c r="HI39" s="455"/>
      <c r="HJ39" s="455"/>
      <c r="HK39" s="455"/>
      <c r="HL39" s="455"/>
      <c r="HM39" s="455"/>
      <c r="HN39" s="455"/>
      <c r="HO39" s="455"/>
      <c r="HP39" s="455"/>
      <c r="HQ39" s="455"/>
      <c r="HR39" s="455"/>
      <c r="HS39" s="455"/>
      <c r="HT39" s="455"/>
      <c r="HU39" s="455"/>
      <c r="HV39" s="455"/>
      <c r="HW39" s="455"/>
      <c r="HX39" s="455"/>
      <c r="HY39" s="455"/>
      <c r="HZ39" s="455"/>
      <c r="IA39" s="455"/>
      <c r="IB39" s="455"/>
      <c r="IC39" s="455"/>
      <c r="ID39" s="455"/>
      <c r="IE39" s="455"/>
      <c r="IF39" s="455"/>
      <c r="IG39" s="455"/>
      <c r="IH39" s="455"/>
      <c r="II39" s="455"/>
      <c r="IJ39" s="455"/>
      <c r="IK39" s="455"/>
      <c r="IL39" s="455"/>
      <c r="IM39" s="455"/>
      <c r="IN39" s="455"/>
      <c r="IO39" s="455"/>
      <c r="IP39" s="455"/>
      <c r="IQ39" s="455"/>
      <c r="IR39" s="455"/>
      <c r="IS39" s="455"/>
      <c r="IT39" s="455"/>
      <c r="IU39" s="455"/>
      <c r="IV39" s="455"/>
    </row>
    <row r="40" spans="1:256" s="348" customFormat="1" ht="17.25" customHeight="1">
      <c r="A40" s="445">
        <v>30</v>
      </c>
      <c r="B40" s="1650"/>
      <c r="C40" s="1650"/>
      <c r="D40" s="1650"/>
      <c r="E40" s="1650"/>
      <c r="F40" s="1650"/>
      <c r="G40" s="1674"/>
      <c r="H40" s="1702"/>
      <c r="I40" s="1702"/>
      <c r="J40" s="458"/>
      <c r="K40" s="455"/>
      <c r="L40" s="455"/>
      <c r="M40" s="455"/>
      <c r="N40" s="455"/>
      <c r="O40" s="455"/>
      <c r="P40" s="455"/>
      <c r="Q40" s="455"/>
      <c r="R40" s="455"/>
      <c r="S40" s="455"/>
      <c r="T40" s="455"/>
      <c r="U40" s="455"/>
      <c r="V40" s="455"/>
      <c r="W40" s="455"/>
      <c r="X40" s="455"/>
      <c r="Y40" s="455"/>
      <c r="Z40" s="455"/>
      <c r="AA40" s="455"/>
      <c r="AB40" s="455"/>
      <c r="AC40" s="455"/>
      <c r="AD40" s="455"/>
      <c r="AE40" s="455"/>
      <c r="AF40" s="455"/>
      <c r="AG40" s="455"/>
      <c r="AH40" s="455"/>
      <c r="AI40" s="455"/>
      <c r="AJ40" s="455"/>
      <c r="AK40" s="455"/>
      <c r="AL40" s="455"/>
      <c r="AM40" s="455"/>
      <c r="AN40" s="455"/>
      <c r="AO40" s="455"/>
      <c r="AP40" s="455"/>
      <c r="AQ40" s="455"/>
      <c r="AR40" s="455"/>
      <c r="AS40" s="455"/>
      <c r="AT40" s="455"/>
      <c r="AU40" s="455"/>
      <c r="AV40" s="455"/>
      <c r="AW40" s="455"/>
      <c r="AX40" s="455"/>
      <c r="AY40" s="455"/>
      <c r="AZ40" s="455"/>
      <c r="BA40" s="455"/>
      <c r="BB40" s="455"/>
      <c r="BC40" s="455"/>
      <c r="BD40" s="455"/>
      <c r="BE40" s="455"/>
      <c r="BF40" s="455"/>
      <c r="BG40" s="455"/>
      <c r="BH40" s="455"/>
      <c r="BI40" s="455"/>
      <c r="BJ40" s="455"/>
      <c r="BK40" s="455"/>
      <c r="BL40" s="455"/>
      <c r="BM40" s="455"/>
      <c r="BN40" s="455"/>
      <c r="BO40" s="455"/>
      <c r="BP40" s="455"/>
      <c r="BQ40" s="455"/>
      <c r="BR40" s="455"/>
      <c r="BS40" s="455"/>
      <c r="BT40" s="455"/>
      <c r="BU40" s="455"/>
      <c r="BV40" s="455"/>
      <c r="BW40" s="455"/>
      <c r="BX40" s="455"/>
      <c r="BY40" s="455"/>
      <c r="BZ40" s="455"/>
      <c r="CA40" s="455"/>
      <c r="CB40" s="455"/>
      <c r="CC40" s="455"/>
      <c r="CD40" s="455"/>
      <c r="CE40" s="455"/>
      <c r="CF40" s="455"/>
      <c r="CG40" s="455"/>
      <c r="CH40" s="455"/>
      <c r="CI40" s="455"/>
      <c r="CJ40" s="455"/>
      <c r="CK40" s="455"/>
      <c r="CL40" s="455"/>
      <c r="CM40" s="455"/>
      <c r="CN40" s="455"/>
      <c r="CO40" s="455"/>
      <c r="CP40" s="455"/>
      <c r="CQ40" s="455"/>
      <c r="CR40" s="455"/>
      <c r="CS40" s="455"/>
      <c r="CT40" s="455"/>
      <c r="CU40" s="455"/>
      <c r="CV40" s="455"/>
      <c r="CW40" s="455"/>
      <c r="CX40" s="455"/>
      <c r="CY40" s="455"/>
      <c r="CZ40" s="455"/>
      <c r="DA40" s="455"/>
      <c r="DB40" s="455"/>
      <c r="DC40" s="455"/>
      <c r="DD40" s="455"/>
      <c r="DE40" s="455"/>
      <c r="DF40" s="455"/>
      <c r="DG40" s="455"/>
      <c r="DH40" s="455"/>
      <c r="DI40" s="455"/>
      <c r="DJ40" s="455"/>
      <c r="DK40" s="455"/>
      <c r="DL40" s="455"/>
      <c r="DM40" s="455"/>
      <c r="DN40" s="455"/>
      <c r="DO40" s="455"/>
      <c r="DP40" s="455"/>
      <c r="DQ40" s="455"/>
      <c r="DR40" s="455"/>
      <c r="DS40" s="455"/>
      <c r="DT40" s="455"/>
      <c r="DU40" s="455"/>
      <c r="DV40" s="455"/>
      <c r="DW40" s="455"/>
      <c r="DX40" s="455"/>
      <c r="DY40" s="455"/>
      <c r="DZ40" s="455"/>
      <c r="EA40" s="455"/>
      <c r="EB40" s="455"/>
      <c r="EC40" s="455"/>
      <c r="ED40" s="455"/>
      <c r="EE40" s="455"/>
      <c r="EF40" s="455"/>
      <c r="EG40" s="455"/>
      <c r="EH40" s="455"/>
      <c r="EI40" s="455"/>
      <c r="EJ40" s="455"/>
      <c r="EK40" s="455"/>
      <c r="EL40" s="455"/>
      <c r="EM40" s="455"/>
      <c r="EN40" s="455"/>
      <c r="EO40" s="455"/>
      <c r="EP40" s="455"/>
      <c r="EQ40" s="455"/>
      <c r="ER40" s="455"/>
      <c r="ES40" s="455"/>
      <c r="ET40" s="455"/>
      <c r="EU40" s="455"/>
      <c r="EV40" s="455"/>
      <c r="EW40" s="455"/>
      <c r="EX40" s="455"/>
      <c r="EY40" s="455"/>
      <c r="EZ40" s="455"/>
      <c r="FA40" s="455"/>
      <c r="FB40" s="455"/>
      <c r="FC40" s="455"/>
      <c r="FD40" s="455"/>
      <c r="FE40" s="455"/>
      <c r="FF40" s="455"/>
      <c r="FG40" s="455"/>
      <c r="FH40" s="455"/>
      <c r="FI40" s="455"/>
      <c r="FJ40" s="455"/>
      <c r="FK40" s="455"/>
      <c r="FL40" s="455"/>
      <c r="FM40" s="455"/>
      <c r="FN40" s="455"/>
      <c r="FO40" s="455"/>
      <c r="FP40" s="455"/>
      <c r="FQ40" s="455"/>
      <c r="FR40" s="455"/>
      <c r="FS40" s="455"/>
      <c r="FT40" s="455"/>
      <c r="FU40" s="455"/>
      <c r="FV40" s="455"/>
      <c r="FW40" s="455"/>
      <c r="FX40" s="455"/>
      <c r="FY40" s="455"/>
      <c r="FZ40" s="455"/>
      <c r="GA40" s="455"/>
      <c r="GB40" s="455"/>
      <c r="GC40" s="455"/>
      <c r="GD40" s="455"/>
      <c r="GE40" s="455"/>
      <c r="GF40" s="455"/>
      <c r="GG40" s="455"/>
      <c r="GH40" s="455"/>
      <c r="GI40" s="455"/>
      <c r="GJ40" s="455"/>
      <c r="GK40" s="455"/>
      <c r="GL40" s="455"/>
      <c r="GM40" s="455"/>
      <c r="GN40" s="455"/>
      <c r="GO40" s="455"/>
      <c r="GP40" s="455"/>
      <c r="GQ40" s="455"/>
      <c r="GR40" s="455"/>
      <c r="GS40" s="455"/>
      <c r="GT40" s="455"/>
      <c r="GU40" s="455"/>
      <c r="GV40" s="455"/>
      <c r="GW40" s="455"/>
      <c r="GX40" s="455"/>
      <c r="GY40" s="455"/>
      <c r="GZ40" s="455"/>
      <c r="HA40" s="455"/>
      <c r="HB40" s="455"/>
      <c r="HC40" s="455"/>
      <c r="HD40" s="455"/>
      <c r="HE40" s="455"/>
      <c r="HF40" s="455"/>
      <c r="HG40" s="455"/>
      <c r="HH40" s="455"/>
      <c r="HI40" s="455"/>
      <c r="HJ40" s="455"/>
      <c r="HK40" s="455"/>
      <c r="HL40" s="455"/>
      <c r="HM40" s="455"/>
      <c r="HN40" s="455"/>
      <c r="HO40" s="455"/>
      <c r="HP40" s="455"/>
      <c r="HQ40" s="455"/>
      <c r="HR40" s="455"/>
      <c r="HS40" s="455"/>
      <c r="HT40" s="455"/>
      <c r="HU40" s="455"/>
      <c r="HV40" s="455"/>
      <c r="HW40" s="455"/>
      <c r="HX40" s="455"/>
      <c r="HY40" s="455"/>
      <c r="HZ40" s="455"/>
      <c r="IA40" s="455"/>
      <c r="IB40" s="455"/>
      <c r="IC40" s="455"/>
      <c r="ID40" s="455"/>
      <c r="IE40" s="455"/>
      <c r="IF40" s="455"/>
      <c r="IG40" s="455"/>
      <c r="IH40" s="455"/>
      <c r="II40" s="455"/>
      <c r="IJ40" s="455"/>
      <c r="IK40" s="455"/>
      <c r="IL40" s="455"/>
      <c r="IM40" s="455"/>
      <c r="IN40" s="455"/>
      <c r="IO40" s="455"/>
      <c r="IP40" s="455"/>
      <c r="IQ40" s="455"/>
      <c r="IR40" s="455"/>
      <c r="IS40" s="455"/>
      <c r="IT40" s="455"/>
      <c r="IU40" s="455"/>
      <c r="IV40" s="455"/>
    </row>
    <row r="41" spans="1:256" ht="20.25" customHeight="1">
      <c r="A41" s="1677" t="s">
        <v>723</v>
      </c>
      <c r="B41" s="1678"/>
      <c r="C41" s="1678"/>
      <c r="D41" s="1678"/>
      <c r="E41" s="1678"/>
      <c r="F41" s="1678"/>
      <c r="G41" s="1678"/>
      <c r="H41" s="1678"/>
      <c r="I41" s="1678"/>
      <c r="J41" s="1678"/>
    </row>
    <row r="42" spans="1:256" ht="22.5" customHeight="1">
      <c r="A42" s="1678"/>
      <c r="B42" s="1678"/>
      <c r="C42" s="1678"/>
      <c r="D42" s="1678"/>
      <c r="E42" s="1678"/>
      <c r="F42" s="1678"/>
      <c r="G42" s="1678"/>
      <c r="H42" s="1678"/>
      <c r="I42" s="1678"/>
      <c r="J42" s="1678"/>
    </row>
  </sheetData>
  <mergeCells count="140">
    <mergeCell ref="B40:C40"/>
    <mergeCell ref="D40:E40"/>
    <mergeCell ref="F40:G40"/>
    <mergeCell ref="H40:I40"/>
    <mergeCell ref="A41:J42"/>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1:C31"/>
    <mergeCell ref="D31:E31"/>
    <mergeCell ref="F31:G31"/>
    <mergeCell ref="H31:I31"/>
    <mergeCell ref="B32:C32"/>
    <mergeCell ref="D32:E32"/>
    <mergeCell ref="F32:G32"/>
    <mergeCell ref="H32:I32"/>
    <mergeCell ref="B33:C33"/>
    <mergeCell ref="D33:E33"/>
    <mergeCell ref="F33:G33"/>
    <mergeCell ref="H33:I33"/>
    <mergeCell ref="B28:C28"/>
    <mergeCell ref="D28:E28"/>
    <mergeCell ref="F28:G28"/>
    <mergeCell ref="H28:I28"/>
    <mergeCell ref="B29:C29"/>
    <mergeCell ref="D29:E29"/>
    <mergeCell ref="F29:G29"/>
    <mergeCell ref="H29:I29"/>
    <mergeCell ref="B30:C30"/>
    <mergeCell ref="D30:E30"/>
    <mergeCell ref="F30:G30"/>
    <mergeCell ref="H30:I30"/>
    <mergeCell ref="B25:C25"/>
    <mergeCell ref="D25:E25"/>
    <mergeCell ref="F25:G25"/>
    <mergeCell ref="H25:I25"/>
    <mergeCell ref="B26:C26"/>
    <mergeCell ref="D26:E26"/>
    <mergeCell ref="F26:G26"/>
    <mergeCell ref="H26:I26"/>
    <mergeCell ref="B27:C27"/>
    <mergeCell ref="D27:E27"/>
    <mergeCell ref="F27:G27"/>
    <mergeCell ref="H27:I27"/>
    <mergeCell ref="B22:C22"/>
    <mergeCell ref="D22:E22"/>
    <mergeCell ref="F22:G22"/>
    <mergeCell ref="H22:I22"/>
    <mergeCell ref="B23:C23"/>
    <mergeCell ref="D23:E23"/>
    <mergeCell ref="F23:G23"/>
    <mergeCell ref="H23:I23"/>
    <mergeCell ref="B24:C24"/>
    <mergeCell ref="D24:E24"/>
    <mergeCell ref="F24:G24"/>
    <mergeCell ref="H24:I24"/>
    <mergeCell ref="B19:C19"/>
    <mergeCell ref="D19:E19"/>
    <mergeCell ref="F19:G19"/>
    <mergeCell ref="H19:I19"/>
    <mergeCell ref="B20:C20"/>
    <mergeCell ref="D20:E20"/>
    <mergeCell ref="F20:G20"/>
    <mergeCell ref="H20:I20"/>
    <mergeCell ref="B21:C21"/>
    <mergeCell ref="D21:E21"/>
    <mergeCell ref="F21:G21"/>
    <mergeCell ref="H21:I21"/>
    <mergeCell ref="B16:C16"/>
    <mergeCell ref="D16:E16"/>
    <mergeCell ref="F16:G16"/>
    <mergeCell ref="H16:I16"/>
    <mergeCell ref="B17:C17"/>
    <mergeCell ref="D17:E17"/>
    <mergeCell ref="F17:G17"/>
    <mergeCell ref="H17:I17"/>
    <mergeCell ref="B18:C18"/>
    <mergeCell ref="D18:E18"/>
    <mergeCell ref="F18:G18"/>
    <mergeCell ref="H18:I18"/>
    <mergeCell ref="B13:C13"/>
    <mergeCell ref="D13:E13"/>
    <mergeCell ref="F13:G13"/>
    <mergeCell ref="H13:I13"/>
    <mergeCell ref="B14:C14"/>
    <mergeCell ref="D14:E14"/>
    <mergeCell ref="F14:G14"/>
    <mergeCell ref="H14:I14"/>
    <mergeCell ref="B15:C15"/>
    <mergeCell ref="D15:E15"/>
    <mergeCell ref="F15:G15"/>
    <mergeCell ref="H15:I15"/>
    <mergeCell ref="B10:C10"/>
    <mergeCell ref="D10:E10"/>
    <mergeCell ref="F10:G10"/>
    <mergeCell ref="H10:I10"/>
    <mergeCell ref="B11:C11"/>
    <mergeCell ref="D11:E11"/>
    <mergeCell ref="F11:G11"/>
    <mergeCell ref="H11:I11"/>
    <mergeCell ref="B12:C12"/>
    <mergeCell ref="D12:E12"/>
    <mergeCell ref="F12:G12"/>
    <mergeCell ref="H12:I12"/>
    <mergeCell ref="A1:B1"/>
    <mergeCell ref="G1:J1"/>
    <mergeCell ref="A2:J2"/>
    <mergeCell ref="A3:C3"/>
    <mergeCell ref="D3:E3"/>
    <mergeCell ref="A4:C4"/>
    <mergeCell ref="D4:E4"/>
    <mergeCell ref="A5:C5"/>
    <mergeCell ref="D5:E5"/>
    <mergeCell ref="G5:H7"/>
    <mergeCell ref="I5:J7"/>
    <mergeCell ref="A6:C6"/>
    <mergeCell ref="D6:E6"/>
    <mergeCell ref="A7:C7"/>
    <mergeCell ref="D7:E7"/>
  </mergeCells>
  <phoneticPr fontId="32"/>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IV42"/>
  <sheetViews>
    <sheetView view="pageBreakPreview" zoomScaleNormal="100" zoomScaleSheetLayoutView="100" workbookViewId="0">
      <selection sqref="A1:B1"/>
    </sheetView>
  </sheetViews>
  <sheetFormatPr defaultRowHeight="13.5"/>
  <cols>
    <col min="1" max="1" width="5.25" style="431" customWidth="1"/>
    <col min="2" max="9" width="10.5" style="431" customWidth="1"/>
    <col min="10" max="16384" width="9" style="431"/>
  </cols>
  <sheetData>
    <row r="1" spans="1:256" ht="27.75" customHeight="1" thickBot="1">
      <c r="A1" s="1686" t="s">
        <v>731</v>
      </c>
      <c r="B1" s="1687"/>
      <c r="C1" s="431" t="s">
        <v>1069</v>
      </c>
      <c r="G1" s="1661" t="s">
        <v>881</v>
      </c>
      <c r="H1" s="1661"/>
      <c r="I1" s="1661"/>
    </row>
    <row r="2" spans="1:256" ht="84.75" customHeight="1">
      <c r="A2" s="1662" t="s">
        <v>732</v>
      </c>
      <c r="B2" s="1663"/>
      <c r="C2" s="1663"/>
      <c r="D2" s="1663"/>
      <c r="E2" s="1663"/>
      <c r="F2" s="1663"/>
      <c r="G2" s="1663"/>
      <c r="H2" s="1663"/>
      <c r="I2" s="1663"/>
    </row>
    <row r="3" spans="1:256" ht="15.75" customHeight="1">
      <c r="A3" s="1661"/>
      <c r="B3" s="1661"/>
      <c r="C3" s="1661"/>
      <c r="D3" s="1661"/>
      <c r="E3" s="1661"/>
    </row>
    <row r="4" spans="1:256" ht="15.75" customHeight="1" thickBot="1">
      <c r="A4" s="1688"/>
      <c r="B4" s="1688"/>
      <c r="C4" s="1688"/>
      <c r="D4" s="1689"/>
      <c r="E4" s="1661"/>
      <c r="F4" s="432"/>
    </row>
    <row r="5" spans="1:256" ht="17.25" customHeight="1">
      <c r="A5" s="1688"/>
      <c r="B5" s="1688"/>
      <c r="C5" s="1688"/>
      <c r="D5" s="487"/>
      <c r="E5" s="2306" t="s">
        <v>733</v>
      </c>
      <c r="F5" s="2307"/>
      <c r="G5" s="2312"/>
      <c r="H5" s="2058"/>
      <c r="I5" s="488"/>
    </row>
    <row r="6" spans="1:256" ht="17.25" customHeight="1">
      <c r="A6" s="1688"/>
      <c r="B6" s="1688"/>
      <c r="C6" s="1688"/>
      <c r="D6" s="487"/>
      <c r="E6" s="2308"/>
      <c r="F6" s="2309"/>
      <c r="G6" s="2313"/>
      <c r="H6" s="2314"/>
      <c r="I6" s="488"/>
    </row>
    <row r="7" spans="1:256" ht="17.25" customHeight="1" thickBot="1">
      <c r="A7" s="1688"/>
      <c r="B7" s="1688"/>
      <c r="C7" s="1688"/>
      <c r="D7" s="487"/>
      <c r="E7" s="2310"/>
      <c r="F7" s="2311"/>
      <c r="G7" s="2315"/>
      <c r="H7" s="2060"/>
      <c r="I7" s="488"/>
    </row>
    <row r="8" spans="1:256" ht="15.75" customHeight="1"/>
    <row r="9" spans="1:256" ht="15.75" customHeight="1">
      <c r="A9" s="455" t="s">
        <v>734</v>
      </c>
      <c r="B9" s="455"/>
      <c r="C9" s="455"/>
      <c r="D9" s="455"/>
      <c r="E9" s="455"/>
      <c r="F9" s="455"/>
      <c r="G9" s="455"/>
      <c r="H9" s="455"/>
      <c r="I9" s="455"/>
    </row>
    <row r="10" spans="1:256" s="348" customFormat="1" ht="30" customHeight="1">
      <c r="A10" s="445"/>
      <c r="B10" s="1650" t="s">
        <v>277</v>
      </c>
      <c r="C10" s="1650"/>
      <c r="D10" s="1650" t="s">
        <v>895</v>
      </c>
      <c r="E10" s="1650"/>
      <c r="F10" s="1650" t="s">
        <v>491</v>
      </c>
      <c r="G10" s="1674"/>
      <c r="H10" s="1717" t="s">
        <v>735</v>
      </c>
      <c r="I10" s="1650"/>
      <c r="J10" s="455"/>
      <c r="K10" s="455"/>
      <c r="L10" s="455"/>
      <c r="M10" s="455"/>
      <c r="N10" s="455"/>
      <c r="O10" s="455"/>
      <c r="P10" s="455"/>
      <c r="Q10" s="455"/>
      <c r="R10" s="455"/>
      <c r="S10" s="455"/>
      <c r="T10" s="455"/>
      <c r="U10" s="455"/>
      <c r="V10" s="455"/>
      <c r="W10" s="455"/>
      <c r="X10" s="455"/>
      <c r="Y10" s="455"/>
      <c r="Z10" s="455"/>
      <c r="AA10" s="455"/>
      <c r="AB10" s="455"/>
      <c r="AC10" s="455"/>
      <c r="AD10" s="455"/>
      <c r="AE10" s="455"/>
      <c r="AF10" s="455"/>
      <c r="AG10" s="455"/>
      <c r="AH10" s="455"/>
      <c r="AI10" s="455"/>
      <c r="AJ10" s="455"/>
      <c r="AK10" s="455"/>
      <c r="AL10" s="455"/>
      <c r="AM10" s="455"/>
      <c r="AN10" s="455"/>
      <c r="AO10" s="455"/>
      <c r="AP10" s="455"/>
      <c r="AQ10" s="455"/>
      <c r="AR10" s="455"/>
      <c r="AS10" s="455"/>
      <c r="AT10" s="455"/>
      <c r="AU10" s="455"/>
      <c r="AV10" s="455"/>
      <c r="AW10" s="455"/>
      <c r="AX10" s="455"/>
      <c r="AY10" s="455"/>
      <c r="AZ10" s="455"/>
      <c r="BA10" s="455"/>
      <c r="BB10" s="455"/>
      <c r="BC10" s="455"/>
      <c r="BD10" s="455"/>
      <c r="BE10" s="455"/>
      <c r="BF10" s="455"/>
      <c r="BG10" s="455"/>
      <c r="BH10" s="455"/>
      <c r="BI10" s="455"/>
      <c r="BJ10" s="455"/>
      <c r="BK10" s="455"/>
      <c r="BL10" s="455"/>
      <c r="BM10" s="455"/>
      <c r="BN10" s="455"/>
      <c r="BO10" s="455"/>
      <c r="BP10" s="455"/>
      <c r="BQ10" s="455"/>
      <c r="BR10" s="455"/>
      <c r="BS10" s="455"/>
      <c r="BT10" s="455"/>
      <c r="BU10" s="455"/>
      <c r="BV10" s="455"/>
      <c r="BW10" s="455"/>
      <c r="BX10" s="455"/>
      <c r="BY10" s="455"/>
      <c r="BZ10" s="455"/>
      <c r="CA10" s="455"/>
      <c r="CB10" s="455"/>
      <c r="CC10" s="455"/>
      <c r="CD10" s="455"/>
      <c r="CE10" s="455"/>
      <c r="CF10" s="455"/>
      <c r="CG10" s="455"/>
      <c r="CH10" s="455"/>
      <c r="CI10" s="455"/>
      <c r="CJ10" s="455"/>
      <c r="CK10" s="455"/>
      <c r="CL10" s="455"/>
      <c r="CM10" s="455"/>
      <c r="CN10" s="455"/>
      <c r="CO10" s="455"/>
      <c r="CP10" s="455"/>
      <c r="CQ10" s="455"/>
      <c r="CR10" s="455"/>
      <c r="CS10" s="455"/>
      <c r="CT10" s="455"/>
      <c r="CU10" s="455"/>
      <c r="CV10" s="455"/>
      <c r="CW10" s="455"/>
      <c r="CX10" s="455"/>
      <c r="CY10" s="455"/>
      <c r="CZ10" s="455"/>
      <c r="DA10" s="455"/>
      <c r="DB10" s="455"/>
      <c r="DC10" s="455"/>
      <c r="DD10" s="455"/>
      <c r="DE10" s="455"/>
      <c r="DF10" s="455"/>
      <c r="DG10" s="455"/>
      <c r="DH10" s="455"/>
      <c r="DI10" s="455"/>
      <c r="DJ10" s="455"/>
      <c r="DK10" s="455"/>
      <c r="DL10" s="455"/>
      <c r="DM10" s="455"/>
      <c r="DN10" s="455"/>
      <c r="DO10" s="455"/>
      <c r="DP10" s="455"/>
      <c r="DQ10" s="455"/>
      <c r="DR10" s="455"/>
      <c r="DS10" s="455"/>
      <c r="DT10" s="455"/>
      <c r="DU10" s="455"/>
      <c r="DV10" s="455"/>
      <c r="DW10" s="455"/>
      <c r="DX10" s="455"/>
      <c r="DY10" s="455"/>
      <c r="DZ10" s="455"/>
      <c r="EA10" s="455"/>
      <c r="EB10" s="455"/>
      <c r="EC10" s="455"/>
      <c r="ED10" s="455"/>
      <c r="EE10" s="455"/>
      <c r="EF10" s="455"/>
      <c r="EG10" s="455"/>
      <c r="EH10" s="455"/>
      <c r="EI10" s="455"/>
      <c r="EJ10" s="455"/>
      <c r="EK10" s="455"/>
      <c r="EL10" s="455"/>
      <c r="EM10" s="455"/>
      <c r="EN10" s="455"/>
      <c r="EO10" s="455"/>
      <c r="EP10" s="455"/>
      <c r="EQ10" s="455"/>
      <c r="ER10" s="455"/>
      <c r="ES10" s="455"/>
      <c r="ET10" s="455"/>
      <c r="EU10" s="455"/>
      <c r="EV10" s="455"/>
      <c r="EW10" s="455"/>
      <c r="EX10" s="455"/>
      <c r="EY10" s="455"/>
      <c r="EZ10" s="455"/>
      <c r="FA10" s="455"/>
      <c r="FB10" s="455"/>
      <c r="FC10" s="455"/>
      <c r="FD10" s="455"/>
      <c r="FE10" s="455"/>
      <c r="FF10" s="455"/>
      <c r="FG10" s="455"/>
      <c r="FH10" s="455"/>
      <c r="FI10" s="455"/>
      <c r="FJ10" s="455"/>
      <c r="FK10" s="455"/>
      <c r="FL10" s="455"/>
      <c r="FM10" s="455"/>
      <c r="FN10" s="455"/>
      <c r="FO10" s="455"/>
      <c r="FP10" s="455"/>
      <c r="FQ10" s="455"/>
      <c r="FR10" s="455"/>
      <c r="FS10" s="455"/>
      <c r="FT10" s="455"/>
      <c r="FU10" s="455"/>
      <c r="FV10" s="455"/>
      <c r="FW10" s="455"/>
      <c r="FX10" s="455"/>
      <c r="FY10" s="455"/>
      <c r="FZ10" s="455"/>
      <c r="GA10" s="455"/>
      <c r="GB10" s="455"/>
      <c r="GC10" s="455"/>
      <c r="GD10" s="455"/>
      <c r="GE10" s="455"/>
      <c r="GF10" s="455"/>
      <c r="GG10" s="455"/>
      <c r="GH10" s="455"/>
      <c r="GI10" s="455"/>
      <c r="GJ10" s="455"/>
      <c r="GK10" s="455"/>
      <c r="GL10" s="455"/>
      <c r="GM10" s="455"/>
      <c r="GN10" s="455"/>
      <c r="GO10" s="455"/>
      <c r="GP10" s="455"/>
      <c r="GQ10" s="455"/>
      <c r="GR10" s="455"/>
      <c r="GS10" s="455"/>
      <c r="GT10" s="455"/>
      <c r="GU10" s="455"/>
      <c r="GV10" s="455"/>
      <c r="GW10" s="455"/>
      <c r="GX10" s="455"/>
      <c r="GY10" s="455"/>
      <c r="GZ10" s="455"/>
      <c r="HA10" s="455"/>
      <c r="HB10" s="455"/>
      <c r="HC10" s="455"/>
      <c r="HD10" s="455"/>
      <c r="HE10" s="455"/>
      <c r="HF10" s="455"/>
      <c r="HG10" s="455"/>
      <c r="HH10" s="455"/>
      <c r="HI10" s="455"/>
      <c r="HJ10" s="455"/>
      <c r="HK10" s="455"/>
      <c r="HL10" s="455"/>
      <c r="HM10" s="455"/>
      <c r="HN10" s="455"/>
      <c r="HO10" s="455"/>
      <c r="HP10" s="455"/>
      <c r="HQ10" s="455"/>
      <c r="HR10" s="455"/>
      <c r="HS10" s="455"/>
      <c r="HT10" s="455"/>
      <c r="HU10" s="455"/>
      <c r="HV10" s="455"/>
      <c r="HW10" s="455"/>
      <c r="HX10" s="455"/>
      <c r="HY10" s="455"/>
      <c r="HZ10" s="455"/>
      <c r="IA10" s="455"/>
      <c r="IB10" s="455"/>
      <c r="IC10" s="455"/>
      <c r="ID10" s="455"/>
      <c r="IE10" s="455"/>
      <c r="IF10" s="455"/>
      <c r="IG10" s="455"/>
      <c r="IH10" s="455"/>
      <c r="II10" s="455"/>
      <c r="IJ10" s="455"/>
      <c r="IK10" s="455"/>
      <c r="IL10" s="455"/>
      <c r="IM10" s="455"/>
      <c r="IN10" s="455"/>
      <c r="IO10" s="455"/>
      <c r="IP10" s="455"/>
      <c r="IQ10" s="455"/>
      <c r="IR10" s="455"/>
      <c r="IS10" s="455"/>
      <c r="IT10" s="455"/>
      <c r="IU10" s="455"/>
      <c r="IV10" s="455"/>
    </row>
    <row r="11" spans="1:256" s="348" customFormat="1" ht="17.25" customHeight="1">
      <c r="A11" s="445">
        <v>1</v>
      </c>
      <c r="B11" s="1650"/>
      <c r="C11" s="1650"/>
      <c r="D11" s="1685"/>
      <c r="E11" s="1646"/>
      <c r="F11" s="1650"/>
      <c r="G11" s="1674"/>
      <c r="H11" s="1702"/>
      <c r="I11" s="1702"/>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5"/>
      <c r="AY11" s="455"/>
      <c r="AZ11" s="455"/>
      <c r="BA11" s="455"/>
      <c r="BB11" s="455"/>
      <c r="BC11" s="455"/>
      <c r="BD11" s="455"/>
      <c r="BE11" s="455"/>
      <c r="BF11" s="455"/>
      <c r="BG11" s="455"/>
      <c r="BH11" s="455"/>
      <c r="BI11" s="455"/>
      <c r="BJ11" s="455"/>
      <c r="BK11" s="455"/>
      <c r="BL11" s="455"/>
      <c r="BM11" s="455"/>
      <c r="BN11" s="455"/>
      <c r="BO11" s="455"/>
      <c r="BP11" s="455"/>
      <c r="BQ11" s="455"/>
      <c r="BR11" s="455"/>
      <c r="BS11" s="455"/>
      <c r="BT11" s="455"/>
      <c r="BU11" s="455"/>
      <c r="BV11" s="455"/>
      <c r="BW11" s="455"/>
      <c r="BX11" s="455"/>
      <c r="BY11" s="455"/>
      <c r="BZ11" s="455"/>
      <c r="CA11" s="455"/>
      <c r="CB11" s="455"/>
      <c r="CC11" s="455"/>
      <c r="CD11" s="455"/>
      <c r="CE11" s="455"/>
      <c r="CF11" s="455"/>
      <c r="CG11" s="455"/>
      <c r="CH11" s="455"/>
      <c r="CI11" s="455"/>
      <c r="CJ11" s="455"/>
      <c r="CK11" s="455"/>
      <c r="CL11" s="455"/>
      <c r="CM11" s="455"/>
      <c r="CN11" s="455"/>
      <c r="CO11" s="455"/>
      <c r="CP11" s="455"/>
      <c r="CQ11" s="455"/>
      <c r="CR11" s="455"/>
      <c r="CS11" s="455"/>
      <c r="CT11" s="455"/>
      <c r="CU11" s="455"/>
      <c r="CV11" s="455"/>
      <c r="CW11" s="455"/>
      <c r="CX11" s="455"/>
      <c r="CY11" s="455"/>
      <c r="CZ11" s="455"/>
      <c r="DA11" s="455"/>
      <c r="DB11" s="455"/>
      <c r="DC11" s="455"/>
      <c r="DD11" s="455"/>
      <c r="DE11" s="455"/>
      <c r="DF11" s="455"/>
      <c r="DG11" s="455"/>
      <c r="DH11" s="455"/>
      <c r="DI11" s="455"/>
      <c r="DJ11" s="455"/>
      <c r="DK11" s="455"/>
      <c r="DL11" s="455"/>
      <c r="DM11" s="455"/>
      <c r="DN11" s="455"/>
      <c r="DO11" s="455"/>
      <c r="DP11" s="455"/>
      <c r="DQ11" s="455"/>
      <c r="DR11" s="455"/>
      <c r="DS11" s="455"/>
      <c r="DT11" s="455"/>
      <c r="DU11" s="455"/>
      <c r="DV11" s="455"/>
      <c r="DW11" s="455"/>
      <c r="DX11" s="455"/>
      <c r="DY11" s="455"/>
      <c r="DZ11" s="455"/>
      <c r="EA11" s="455"/>
      <c r="EB11" s="455"/>
      <c r="EC11" s="455"/>
      <c r="ED11" s="455"/>
      <c r="EE11" s="455"/>
      <c r="EF11" s="455"/>
      <c r="EG11" s="455"/>
      <c r="EH11" s="455"/>
      <c r="EI11" s="455"/>
      <c r="EJ11" s="455"/>
      <c r="EK11" s="455"/>
      <c r="EL11" s="455"/>
      <c r="EM11" s="455"/>
      <c r="EN11" s="455"/>
      <c r="EO11" s="455"/>
      <c r="EP11" s="455"/>
      <c r="EQ11" s="455"/>
      <c r="ER11" s="455"/>
      <c r="ES11" s="455"/>
      <c r="ET11" s="455"/>
      <c r="EU11" s="455"/>
      <c r="EV11" s="455"/>
      <c r="EW11" s="455"/>
      <c r="EX11" s="455"/>
      <c r="EY11" s="455"/>
      <c r="EZ11" s="455"/>
      <c r="FA11" s="455"/>
      <c r="FB11" s="455"/>
      <c r="FC11" s="455"/>
      <c r="FD11" s="455"/>
      <c r="FE11" s="455"/>
      <c r="FF11" s="455"/>
      <c r="FG11" s="455"/>
      <c r="FH11" s="455"/>
      <c r="FI11" s="455"/>
      <c r="FJ11" s="455"/>
      <c r="FK11" s="455"/>
      <c r="FL11" s="455"/>
      <c r="FM11" s="455"/>
      <c r="FN11" s="455"/>
      <c r="FO11" s="455"/>
      <c r="FP11" s="455"/>
      <c r="FQ11" s="455"/>
      <c r="FR11" s="455"/>
      <c r="FS11" s="455"/>
      <c r="FT11" s="455"/>
      <c r="FU11" s="455"/>
      <c r="FV11" s="455"/>
      <c r="FW11" s="455"/>
      <c r="FX11" s="455"/>
      <c r="FY11" s="455"/>
      <c r="FZ11" s="455"/>
      <c r="GA11" s="455"/>
      <c r="GB11" s="455"/>
      <c r="GC11" s="455"/>
      <c r="GD11" s="455"/>
      <c r="GE11" s="455"/>
      <c r="GF11" s="455"/>
      <c r="GG11" s="455"/>
      <c r="GH11" s="455"/>
      <c r="GI11" s="455"/>
      <c r="GJ11" s="455"/>
      <c r="GK11" s="455"/>
      <c r="GL11" s="455"/>
      <c r="GM11" s="455"/>
      <c r="GN11" s="455"/>
      <c r="GO11" s="455"/>
      <c r="GP11" s="455"/>
      <c r="GQ11" s="455"/>
      <c r="GR11" s="455"/>
      <c r="GS11" s="455"/>
      <c r="GT11" s="455"/>
      <c r="GU11" s="455"/>
      <c r="GV11" s="455"/>
      <c r="GW11" s="455"/>
      <c r="GX11" s="455"/>
      <c r="GY11" s="455"/>
      <c r="GZ11" s="455"/>
      <c r="HA11" s="455"/>
      <c r="HB11" s="455"/>
      <c r="HC11" s="455"/>
      <c r="HD11" s="455"/>
      <c r="HE11" s="455"/>
      <c r="HF11" s="455"/>
      <c r="HG11" s="455"/>
      <c r="HH11" s="455"/>
      <c r="HI11" s="455"/>
      <c r="HJ11" s="455"/>
      <c r="HK11" s="455"/>
      <c r="HL11" s="455"/>
      <c r="HM11" s="455"/>
      <c r="HN11" s="455"/>
      <c r="HO11" s="455"/>
      <c r="HP11" s="455"/>
      <c r="HQ11" s="455"/>
      <c r="HR11" s="455"/>
      <c r="HS11" s="455"/>
      <c r="HT11" s="455"/>
      <c r="HU11" s="455"/>
      <c r="HV11" s="455"/>
      <c r="HW11" s="455"/>
      <c r="HX11" s="455"/>
      <c r="HY11" s="455"/>
      <c r="HZ11" s="455"/>
      <c r="IA11" s="455"/>
      <c r="IB11" s="455"/>
      <c r="IC11" s="455"/>
      <c r="ID11" s="455"/>
      <c r="IE11" s="455"/>
      <c r="IF11" s="455"/>
      <c r="IG11" s="455"/>
      <c r="IH11" s="455"/>
      <c r="II11" s="455"/>
      <c r="IJ11" s="455"/>
      <c r="IK11" s="455"/>
      <c r="IL11" s="455"/>
      <c r="IM11" s="455"/>
      <c r="IN11" s="455"/>
      <c r="IO11" s="455"/>
      <c r="IP11" s="455"/>
      <c r="IQ11" s="455"/>
      <c r="IR11" s="455"/>
      <c r="IS11" s="455"/>
      <c r="IT11" s="455"/>
      <c r="IU11" s="455"/>
      <c r="IV11" s="455"/>
    </row>
    <row r="12" spans="1:256" s="348" customFormat="1" ht="17.25" customHeight="1">
      <c r="A12" s="445">
        <v>2</v>
      </c>
      <c r="B12" s="1650"/>
      <c r="C12" s="1650"/>
      <c r="D12" s="1685"/>
      <c r="E12" s="1646"/>
      <c r="F12" s="1650"/>
      <c r="G12" s="1674"/>
      <c r="H12" s="1702"/>
      <c r="I12" s="1702"/>
      <c r="J12" s="455"/>
      <c r="K12" s="455"/>
      <c r="L12" s="455"/>
      <c r="M12" s="455"/>
      <c r="N12" s="455"/>
      <c r="O12" s="455"/>
      <c r="P12" s="455"/>
      <c r="Q12" s="455"/>
      <c r="R12" s="455"/>
      <c r="S12" s="455"/>
      <c r="T12" s="455"/>
      <c r="U12" s="455"/>
      <c r="V12" s="455"/>
      <c r="W12" s="455"/>
      <c r="X12" s="455"/>
      <c r="Y12" s="455"/>
      <c r="Z12" s="455"/>
      <c r="AA12" s="455"/>
      <c r="AB12" s="455"/>
      <c r="AC12" s="455"/>
      <c r="AD12" s="455"/>
      <c r="AE12" s="455"/>
      <c r="AF12" s="455"/>
      <c r="AG12" s="455"/>
      <c r="AH12" s="455"/>
      <c r="AI12" s="455"/>
      <c r="AJ12" s="455"/>
      <c r="AK12" s="455"/>
      <c r="AL12" s="455"/>
      <c r="AM12" s="455"/>
      <c r="AN12" s="455"/>
      <c r="AO12" s="455"/>
      <c r="AP12" s="455"/>
      <c r="AQ12" s="455"/>
      <c r="AR12" s="455"/>
      <c r="AS12" s="455"/>
      <c r="AT12" s="455"/>
      <c r="AU12" s="455"/>
      <c r="AV12" s="455"/>
      <c r="AW12" s="455"/>
      <c r="AX12" s="455"/>
      <c r="AY12" s="455"/>
      <c r="AZ12" s="455"/>
      <c r="BA12" s="455"/>
      <c r="BB12" s="455"/>
      <c r="BC12" s="455"/>
      <c r="BD12" s="455"/>
      <c r="BE12" s="455"/>
      <c r="BF12" s="455"/>
      <c r="BG12" s="455"/>
      <c r="BH12" s="455"/>
      <c r="BI12" s="455"/>
      <c r="BJ12" s="455"/>
      <c r="BK12" s="455"/>
      <c r="BL12" s="455"/>
      <c r="BM12" s="455"/>
      <c r="BN12" s="455"/>
      <c r="BO12" s="455"/>
      <c r="BP12" s="455"/>
      <c r="BQ12" s="455"/>
      <c r="BR12" s="455"/>
      <c r="BS12" s="455"/>
      <c r="BT12" s="455"/>
      <c r="BU12" s="455"/>
      <c r="BV12" s="455"/>
      <c r="BW12" s="455"/>
      <c r="BX12" s="455"/>
      <c r="BY12" s="455"/>
      <c r="BZ12" s="455"/>
      <c r="CA12" s="455"/>
      <c r="CB12" s="455"/>
      <c r="CC12" s="455"/>
      <c r="CD12" s="455"/>
      <c r="CE12" s="455"/>
      <c r="CF12" s="455"/>
      <c r="CG12" s="455"/>
      <c r="CH12" s="455"/>
      <c r="CI12" s="455"/>
      <c r="CJ12" s="455"/>
      <c r="CK12" s="455"/>
      <c r="CL12" s="455"/>
      <c r="CM12" s="455"/>
      <c r="CN12" s="455"/>
      <c r="CO12" s="455"/>
      <c r="CP12" s="455"/>
      <c r="CQ12" s="455"/>
      <c r="CR12" s="455"/>
      <c r="CS12" s="455"/>
      <c r="CT12" s="455"/>
      <c r="CU12" s="455"/>
      <c r="CV12" s="455"/>
      <c r="CW12" s="455"/>
      <c r="CX12" s="455"/>
      <c r="CY12" s="455"/>
      <c r="CZ12" s="455"/>
      <c r="DA12" s="455"/>
      <c r="DB12" s="455"/>
      <c r="DC12" s="455"/>
      <c r="DD12" s="455"/>
      <c r="DE12" s="455"/>
      <c r="DF12" s="455"/>
      <c r="DG12" s="455"/>
      <c r="DH12" s="455"/>
      <c r="DI12" s="455"/>
      <c r="DJ12" s="455"/>
      <c r="DK12" s="455"/>
      <c r="DL12" s="455"/>
      <c r="DM12" s="455"/>
      <c r="DN12" s="455"/>
      <c r="DO12" s="455"/>
      <c r="DP12" s="455"/>
      <c r="DQ12" s="455"/>
      <c r="DR12" s="455"/>
      <c r="DS12" s="455"/>
      <c r="DT12" s="455"/>
      <c r="DU12" s="455"/>
      <c r="DV12" s="455"/>
      <c r="DW12" s="455"/>
      <c r="DX12" s="455"/>
      <c r="DY12" s="455"/>
      <c r="DZ12" s="455"/>
      <c r="EA12" s="455"/>
      <c r="EB12" s="455"/>
      <c r="EC12" s="455"/>
      <c r="ED12" s="455"/>
      <c r="EE12" s="455"/>
      <c r="EF12" s="455"/>
      <c r="EG12" s="455"/>
      <c r="EH12" s="455"/>
      <c r="EI12" s="455"/>
      <c r="EJ12" s="455"/>
      <c r="EK12" s="455"/>
      <c r="EL12" s="455"/>
      <c r="EM12" s="455"/>
      <c r="EN12" s="455"/>
      <c r="EO12" s="455"/>
      <c r="EP12" s="455"/>
      <c r="EQ12" s="455"/>
      <c r="ER12" s="455"/>
      <c r="ES12" s="455"/>
      <c r="ET12" s="455"/>
      <c r="EU12" s="455"/>
      <c r="EV12" s="455"/>
      <c r="EW12" s="455"/>
      <c r="EX12" s="455"/>
      <c r="EY12" s="455"/>
      <c r="EZ12" s="455"/>
      <c r="FA12" s="455"/>
      <c r="FB12" s="455"/>
      <c r="FC12" s="455"/>
      <c r="FD12" s="455"/>
      <c r="FE12" s="455"/>
      <c r="FF12" s="455"/>
      <c r="FG12" s="455"/>
      <c r="FH12" s="455"/>
      <c r="FI12" s="455"/>
      <c r="FJ12" s="455"/>
      <c r="FK12" s="455"/>
      <c r="FL12" s="455"/>
      <c r="FM12" s="455"/>
      <c r="FN12" s="455"/>
      <c r="FO12" s="455"/>
      <c r="FP12" s="455"/>
      <c r="FQ12" s="455"/>
      <c r="FR12" s="455"/>
      <c r="FS12" s="455"/>
      <c r="FT12" s="455"/>
      <c r="FU12" s="455"/>
      <c r="FV12" s="455"/>
      <c r="FW12" s="455"/>
      <c r="FX12" s="455"/>
      <c r="FY12" s="455"/>
      <c r="FZ12" s="455"/>
      <c r="GA12" s="455"/>
      <c r="GB12" s="455"/>
      <c r="GC12" s="455"/>
      <c r="GD12" s="455"/>
      <c r="GE12" s="455"/>
      <c r="GF12" s="455"/>
      <c r="GG12" s="455"/>
      <c r="GH12" s="455"/>
      <c r="GI12" s="455"/>
      <c r="GJ12" s="455"/>
      <c r="GK12" s="455"/>
      <c r="GL12" s="455"/>
      <c r="GM12" s="455"/>
      <c r="GN12" s="455"/>
      <c r="GO12" s="455"/>
      <c r="GP12" s="455"/>
      <c r="GQ12" s="455"/>
      <c r="GR12" s="455"/>
      <c r="GS12" s="455"/>
      <c r="GT12" s="455"/>
      <c r="GU12" s="455"/>
      <c r="GV12" s="455"/>
      <c r="GW12" s="455"/>
      <c r="GX12" s="455"/>
      <c r="GY12" s="455"/>
      <c r="GZ12" s="455"/>
      <c r="HA12" s="455"/>
      <c r="HB12" s="455"/>
      <c r="HC12" s="455"/>
      <c r="HD12" s="455"/>
      <c r="HE12" s="455"/>
      <c r="HF12" s="455"/>
      <c r="HG12" s="455"/>
      <c r="HH12" s="455"/>
      <c r="HI12" s="455"/>
      <c r="HJ12" s="455"/>
      <c r="HK12" s="455"/>
      <c r="HL12" s="455"/>
      <c r="HM12" s="455"/>
      <c r="HN12" s="455"/>
      <c r="HO12" s="455"/>
      <c r="HP12" s="455"/>
      <c r="HQ12" s="455"/>
      <c r="HR12" s="455"/>
      <c r="HS12" s="455"/>
      <c r="HT12" s="455"/>
      <c r="HU12" s="455"/>
      <c r="HV12" s="455"/>
      <c r="HW12" s="455"/>
      <c r="HX12" s="455"/>
      <c r="HY12" s="455"/>
      <c r="HZ12" s="455"/>
      <c r="IA12" s="455"/>
      <c r="IB12" s="455"/>
      <c r="IC12" s="455"/>
      <c r="ID12" s="455"/>
      <c r="IE12" s="455"/>
      <c r="IF12" s="455"/>
      <c r="IG12" s="455"/>
      <c r="IH12" s="455"/>
      <c r="II12" s="455"/>
      <c r="IJ12" s="455"/>
      <c r="IK12" s="455"/>
      <c r="IL12" s="455"/>
      <c r="IM12" s="455"/>
      <c r="IN12" s="455"/>
      <c r="IO12" s="455"/>
      <c r="IP12" s="455"/>
      <c r="IQ12" s="455"/>
      <c r="IR12" s="455"/>
      <c r="IS12" s="455"/>
      <c r="IT12" s="455"/>
      <c r="IU12" s="455"/>
      <c r="IV12" s="455"/>
    </row>
    <row r="13" spans="1:256" s="348" customFormat="1" ht="17.25" customHeight="1">
      <c r="A13" s="445">
        <v>3</v>
      </c>
      <c r="B13" s="1674"/>
      <c r="C13" s="1692"/>
      <c r="D13" s="1693"/>
      <c r="E13" s="1694"/>
      <c r="F13" s="1674"/>
      <c r="G13" s="1695"/>
      <c r="H13" s="1702"/>
      <c r="I13" s="1702"/>
      <c r="J13" s="455"/>
      <c r="K13" s="455"/>
      <c r="L13" s="455"/>
      <c r="M13" s="455"/>
      <c r="N13" s="455"/>
      <c r="O13" s="455"/>
      <c r="P13" s="455"/>
      <c r="Q13" s="455"/>
      <c r="R13" s="455"/>
      <c r="S13" s="455"/>
      <c r="T13" s="455"/>
      <c r="U13" s="455"/>
      <c r="V13" s="455"/>
      <c r="W13" s="455"/>
      <c r="X13" s="455"/>
      <c r="Y13" s="455"/>
      <c r="Z13" s="455"/>
      <c r="AA13" s="455"/>
      <c r="AB13" s="455"/>
      <c r="AC13" s="455"/>
      <c r="AD13" s="455"/>
      <c r="AE13" s="455"/>
      <c r="AF13" s="455"/>
      <c r="AG13" s="455"/>
      <c r="AH13" s="455"/>
      <c r="AI13" s="455"/>
      <c r="AJ13" s="455"/>
      <c r="AK13" s="455"/>
      <c r="AL13" s="455"/>
      <c r="AM13" s="455"/>
      <c r="AN13" s="455"/>
      <c r="AO13" s="455"/>
      <c r="AP13" s="455"/>
      <c r="AQ13" s="455"/>
      <c r="AR13" s="455"/>
      <c r="AS13" s="455"/>
      <c r="AT13" s="455"/>
      <c r="AU13" s="455"/>
      <c r="AV13" s="455"/>
      <c r="AW13" s="455"/>
      <c r="AX13" s="455"/>
      <c r="AY13" s="455"/>
      <c r="AZ13" s="455"/>
      <c r="BA13" s="455"/>
      <c r="BB13" s="455"/>
      <c r="BC13" s="455"/>
      <c r="BD13" s="455"/>
      <c r="BE13" s="455"/>
      <c r="BF13" s="455"/>
      <c r="BG13" s="455"/>
      <c r="BH13" s="455"/>
      <c r="BI13" s="455"/>
      <c r="BJ13" s="455"/>
      <c r="BK13" s="455"/>
      <c r="BL13" s="455"/>
      <c r="BM13" s="455"/>
      <c r="BN13" s="455"/>
      <c r="BO13" s="455"/>
      <c r="BP13" s="455"/>
      <c r="BQ13" s="455"/>
      <c r="BR13" s="455"/>
      <c r="BS13" s="455"/>
      <c r="BT13" s="455"/>
      <c r="BU13" s="455"/>
      <c r="BV13" s="455"/>
      <c r="BW13" s="455"/>
      <c r="BX13" s="455"/>
      <c r="BY13" s="455"/>
      <c r="BZ13" s="455"/>
      <c r="CA13" s="455"/>
      <c r="CB13" s="455"/>
      <c r="CC13" s="455"/>
      <c r="CD13" s="455"/>
      <c r="CE13" s="455"/>
      <c r="CF13" s="455"/>
      <c r="CG13" s="455"/>
      <c r="CH13" s="455"/>
      <c r="CI13" s="455"/>
      <c r="CJ13" s="455"/>
      <c r="CK13" s="455"/>
      <c r="CL13" s="455"/>
      <c r="CM13" s="455"/>
      <c r="CN13" s="455"/>
      <c r="CO13" s="455"/>
      <c r="CP13" s="455"/>
      <c r="CQ13" s="455"/>
      <c r="CR13" s="455"/>
      <c r="CS13" s="455"/>
      <c r="CT13" s="455"/>
      <c r="CU13" s="455"/>
      <c r="CV13" s="455"/>
      <c r="CW13" s="455"/>
      <c r="CX13" s="455"/>
      <c r="CY13" s="455"/>
      <c r="CZ13" s="455"/>
      <c r="DA13" s="455"/>
      <c r="DB13" s="455"/>
      <c r="DC13" s="455"/>
      <c r="DD13" s="455"/>
      <c r="DE13" s="455"/>
      <c r="DF13" s="455"/>
      <c r="DG13" s="455"/>
      <c r="DH13" s="455"/>
      <c r="DI13" s="455"/>
      <c r="DJ13" s="455"/>
      <c r="DK13" s="455"/>
      <c r="DL13" s="455"/>
      <c r="DM13" s="455"/>
      <c r="DN13" s="455"/>
      <c r="DO13" s="455"/>
      <c r="DP13" s="455"/>
      <c r="DQ13" s="455"/>
      <c r="DR13" s="455"/>
      <c r="DS13" s="455"/>
      <c r="DT13" s="455"/>
      <c r="DU13" s="455"/>
      <c r="DV13" s="455"/>
      <c r="DW13" s="455"/>
      <c r="DX13" s="455"/>
      <c r="DY13" s="455"/>
      <c r="DZ13" s="455"/>
      <c r="EA13" s="455"/>
      <c r="EB13" s="455"/>
      <c r="EC13" s="455"/>
      <c r="ED13" s="455"/>
      <c r="EE13" s="455"/>
      <c r="EF13" s="455"/>
      <c r="EG13" s="455"/>
      <c r="EH13" s="455"/>
      <c r="EI13" s="455"/>
      <c r="EJ13" s="455"/>
      <c r="EK13" s="455"/>
      <c r="EL13" s="455"/>
      <c r="EM13" s="455"/>
      <c r="EN13" s="455"/>
      <c r="EO13" s="455"/>
      <c r="EP13" s="455"/>
      <c r="EQ13" s="455"/>
      <c r="ER13" s="455"/>
      <c r="ES13" s="455"/>
      <c r="ET13" s="455"/>
      <c r="EU13" s="455"/>
      <c r="EV13" s="455"/>
      <c r="EW13" s="455"/>
      <c r="EX13" s="455"/>
      <c r="EY13" s="455"/>
      <c r="EZ13" s="455"/>
      <c r="FA13" s="455"/>
      <c r="FB13" s="455"/>
      <c r="FC13" s="455"/>
      <c r="FD13" s="455"/>
      <c r="FE13" s="455"/>
      <c r="FF13" s="455"/>
      <c r="FG13" s="455"/>
      <c r="FH13" s="455"/>
      <c r="FI13" s="455"/>
      <c r="FJ13" s="455"/>
      <c r="FK13" s="455"/>
      <c r="FL13" s="455"/>
      <c r="FM13" s="455"/>
      <c r="FN13" s="455"/>
      <c r="FO13" s="455"/>
      <c r="FP13" s="455"/>
      <c r="FQ13" s="455"/>
      <c r="FR13" s="455"/>
      <c r="FS13" s="455"/>
      <c r="FT13" s="455"/>
      <c r="FU13" s="455"/>
      <c r="FV13" s="455"/>
      <c r="FW13" s="455"/>
      <c r="FX13" s="455"/>
      <c r="FY13" s="455"/>
      <c r="FZ13" s="455"/>
      <c r="GA13" s="455"/>
      <c r="GB13" s="455"/>
      <c r="GC13" s="455"/>
      <c r="GD13" s="455"/>
      <c r="GE13" s="455"/>
      <c r="GF13" s="455"/>
      <c r="GG13" s="455"/>
      <c r="GH13" s="455"/>
      <c r="GI13" s="455"/>
      <c r="GJ13" s="455"/>
      <c r="GK13" s="455"/>
      <c r="GL13" s="455"/>
      <c r="GM13" s="455"/>
      <c r="GN13" s="455"/>
      <c r="GO13" s="455"/>
      <c r="GP13" s="455"/>
      <c r="GQ13" s="455"/>
      <c r="GR13" s="455"/>
      <c r="GS13" s="455"/>
      <c r="GT13" s="455"/>
      <c r="GU13" s="455"/>
      <c r="GV13" s="455"/>
      <c r="GW13" s="455"/>
      <c r="GX13" s="455"/>
      <c r="GY13" s="455"/>
      <c r="GZ13" s="455"/>
      <c r="HA13" s="455"/>
      <c r="HB13" s="455"/>
      <c r="HC13" s="455"/>
      <c r="HD13" s="455"/>
      <c r="HE13" s="455"/>
      <c r="HF13" s="455"/>
      <c r="HG13" s="455"/>
      <c r="HH13" s="455"/>
      <c r="HI13" s="455"/>
      <c r="HJ13" s="455"/>
      <c r="HK13" s="455"/>
      <c r="HL13" s="455"/>
      <c r="HM13" s="455"/>
      <c r="HN13" s="455"/>
      <c r="HO13" s="455"/>
      <c r="HP13" s="455"/>
      <c r="HQ13" s="455"/>
      <c r="HR13" s="455"/>
      <c r="HS13" s="455"/>
      <c r="HT13" s="455"/>
      <c r="HU13" s="455"/>
      <c r="HV13" s="455"/>
      <c r="HW13" s="455"/>
      <c r="HX13" s="455"/>
      <c r="HY13" s="455"/>
      <c r="HZ13" s="455"/>
      <c r="IA13" s="455"/>
      <c r="IB13" s="455"/>
      <c r="IC13" s="455"/>
      <c r="ID13" s="455"/>
      <c r="IE13" s="455"/>
      <c r="IF13" s="455"/>
      <c r="IG13" s="455"/>
      <c r="IH13" s="455"/>
      <c r="II13" s="455"/>
      <c r="IJ13" s="455"/>
      <c r="IK13" s="455"/>
      <c r="IL13" s="455"/>
      <c r="IM13" s="455"/>
      <c r="IN13" s="455"/>
      <c r="IO13" s="455"/>
      <c r="IP13" s="455"/>
      <c r="IQ13" s="455"/>
      <c r="IR13" s="455"/>
      <c r="IS13" s="455"/>
      <c r="IT13" s="455"/>
      <c r="IU13" s="455"/>
      <c r="IV13" s="455"/>
    </row>
    <row r="14" spans="1:256" s="348" customFormat="1" ht="17.25" customHeight="1">
      <c r="A14" s="445">
        <v>4</v>
      </c>
      <c r="B14" s="1674"/>
      <c r="C14" s="1692"/>
      <c r="D14" s="1693"/>
      <c r="E14" s="1694"/>
      <c r="F14" s="1674"/>
      <c r="G14" s="1695"/>
      <c r="H14" s="1702"/>
      <c r="I14" s="1702"/>
      <c r="J14" s="455"/>
      <c r="K14" s="455"/>
      <c r="L14" s="455"/>
      <c r="M14" s="455"/>
      <c r="N14" s="455"/>
      <c r="O14" s="455"/>
      <c r="P14" s="455"/>
      <c r="Q14" s="455"/>
      <c r="R14" s="455"/>
      <c r="S14" s="455"/>
      <c r="T14" s="455"/>
      <c r="U14" s="455"/>
      <c r="V14" s="455"/>
      <c r="W14" s="455"/>
      <c r="X14" s="455"/>
      <c r="Y14" s="455"/>
      <c r="Z14" s="455"/>
      <c r="AA14" s="455"/>
      <c r="AB14" s="455"/>
      <c r="AC14" s="455"/>
      <c r="AD14" s="455"/>
      <c r="AE14" s="455"/>
      <c r="AF14" s="455"/>
      <c r="AG14" s="455"/>
      <c r="AH14" s="455"/>
      <c r="AI14" s="455"/>
      <c r="AJ14" s="455"/>
      <c r="AK14" s="455"/>
      <c r="AL14" s="455"/>
      <c r="AM14" s="455"/>
      <c r="AN14" s="455"/>
      <c r="AO14" s="455"/>
      <c r="AP14" s="455"/>
      <c r="AQ14" s="455"/>
      <c r="AR14" s="455"/>
      <c r="AS14" s="455"/>
      <c r="AT14" s="455"/>
      <c r="AU14" s="455"/>
      <c r="AV14" s="455"/>
      <c r="AW14" s="455"/>
      <c r="AX14" s="455"/>
      <c r="AY14" s="455"/>
      <c r="AZ14" s="455"/>
      <c r="BA14" s="455"/>
      <c r="BB14" s="455"/>
      <c r="BC14" s="455"/>
      <c r="BD14" s="455"/>
      <c r="BE14" s="455"/>
      <c r="BF14" s="455"/>
      <c r="BG14" s="455"/>
      <c r="BH14" s="455"/>
      <c r="BI14" s="455"/>
      <c r="BJ14" s="455"/>
      <c r="BK14" s="455"/>
      <c r="BL14" s="455"/>
      <c r="BM14" s="455"/>
      <c r="BN14" s="455"/>
      <c r="BO14" s="455"/>
      <c r="BP14" s="455"/>
      <c r="BQ14" s="455"/>
      <c r="BR14" s="455"/>
      <c r="BS14" s="455"/>
      <c r="BT14" s="455"/>
      <c r="BU14" s="455"/>
      <c r="BV14" s="455"/>
      <c r="BW14" s="455"/>
      <c r="BX14" s="455"/>
      <c r="BY14" s="455"/>
      <c r="BZ14" s="455"/>
      <c r="CA14" s="455"/>
      <c r="CB14" s="455"/>
      <c r="CC14" s="455"/>
      <c r="CD14" s="455"/>
      <c r="CE14" s="455"/>
      <c r="CF14" s="455"/>
      <c r="CG14" s="455"/>
      <c r="CH14" s="455"/>
      <c r="CI14" s="455"/>
      <c r="CJ14" s="455"/>
      <c r="CK14" s="455"/>
      <c r="CL14" s="455"/>
      <c r="CM14" s="455"/>
      <c r="CN14" s="455"/>
      <c r="CO14" s="455"/>
      <c r="CP14" s="455"/>
      <c r="CQ14" s="455"/>
      <c r="CR14" s="455"/>
      <c r="CS14" s="455"/>
      <c r="CT14" s="455"/>
      <c r="CU14" s="455"/>
      <c r="CV14" s="455"/>
      <c r="CW14" s="455"/>
      <c r="CX14" s="455"/>
      <c r="CY14" s="455"/>
      <c r="CZ14" s="455"/>
      <c r="DA14" s="455"/>
      <c r="DB14" s="455"/>
      <c r="DC14" s="455"/>
      <c r="DD14" s="455"/>
      <c r="DE14" s="455"/>
      <c r="DF14" s="455"/>
      <c r="DG14" s="455"/>
      <c r="DH14" s="455"/>
      <c r="DI14" s="455"/>
      <c r="DJ14" s="455"/>
      <c r="DK14" s="455"/>
      <c r="DL14" s="455"/>
      <c r="DM14" s="455"/>
      <c r="DN14" s="455"/>
      <c r="DO14" s="455"/>
      <c r="DP14" s="455"/>
      <c r="DQ14" s="455"/>
      <c r="DR14" s="455"/>
      <c r="DS14" s="455"/>
      <c r="DT14" s="455"/>
      <c r="DU14" s="455"/>
      <c r="DV14" s="455"/>
      <c r="DW14" s="455"/>
      <c r="DX14" s="455"/>
      <c r="DY14" s="455"/>
      <c r="DZ14" s="455"/>
      <c r="EA14" s="455"/>
      <c r="EB14" s="455"/>
      <c r="EC14" s="455"/>
      <c r="ED14" s="455"/>
      <c r="EE14" s="455"/>
      <c r="EF14" s="455"/>
      <c r="EG14" s="455"/>
      <c r="EH14" s="455"/>
      <c r="EI14" s="455"/>
      <c r="EJ14" s="455"/>
      <c r="EK14" s="455"/>
      <c r="EL14" s="455"/>
      <c r="EM14" s="455"/>
      <c r="EN14" s="455"/>
      <c r="EO14" s="455"/>
      <c r="EP14" s="455"/>
      <c r="EQ14" s="455"/>
      <c r="ER14" s="455"/>
      <c r="ES14" s="455"/>
      <c r="ET14" s="455"/>
      <c r="EU14" s="455"/>
      <c r="EV14" s="455"/>
      <c r="EW14" s="455"/>
      <c r="EX14" s="455"/>
      <c r="EY14" s="455"/>
      <c r="EZ14" s="455"/>
      <c r="FA14" s="455"/>
      <c r="FB14" s="455"/>
      <c r="FC14" s="455"/>
      <c r="FD14" s="455"/>
      <c r="FE14" s="455"/>
      <c r="FF14" s="455"/>
      <c r="FG14" s="455"/>
      <c r="FH14" s="455"/>
      <c r="FI14" s="455"/>
      <c r="FJ14" s="455"/>
      <c r="FK14" s="455"/>
      <c r="FL14" s="455"/>
      <c r="FM14" s="455"/>
      <c r="FN14" s="455"/>
      <c r="FO14" s="455"/>
      <c r="FP14" s="455"/>
      <c r="FQ14" s="455"/>
      <c r="FR14" s="455"/>
      <c r="FS14" s="455"/>
      <c r="FT14" s="455"/>
      <c r="FU14" s="455"/>
      <c r="FV14" s="455"/>
      <c r="FW14" s="455"/>
      <c r="FX14" s="455"/>
      <c r="FY14" s="455"/>
      <c r="FZ14" s="455"/>
      <c r="GA14" s="455"/>
      <c r="GB14" s="455"/>
      <c r="GC14" s="455"/>
      <c r="GD14" s="455"/>
      <c r="GE14" s="455"/>
      <c r="GF14" s="455"/>
      <c r="GG14" s="455"/>
      <c r="GH14" s="455"/>
      <c r="GI14" s="455"/>
      <c r="GJ14" s="455"/>
      <c r="GK14" s="455"/>
      <c r="GL14" s="455"/>
      <c r="GM14" s="455"/>
      <c r="GN14" s="455"/>
      <c r="GO14" s="455"/>
      <c r="GP14" s="455"/>
      <c r="GQ14" s="455"/>
      <c r="GR14" s="455"/>
      <c r="GS14" s="455"/>
      <c r="GT14" s="455"/>
      <c r="GU14" s="455"/>
      <c r="GV14" s="455"/>
      <c r="GW14" s="455"/>
      <c r="GX14" s="455"/>
      <c r="GY14" s="455"/>
      <c r="GZ14" s="455"/>
      <c r="HA14" s="455"/>
      <c r="HB14" s="455"/>
      <c r="HC14" s="455"/>
      <c r="HD14" s="455"/>
      <c r="HE14" s="455"/>
      <c r="HF14" s="455"/>
      <c r="HG14" s="455"/>
      <c r="HH14" s="455"/>
      <c r="HI14" s="455"/>
      <c r="HJ14" s="455"/>
      <c r="HK14" s="455"/>
      <c r="HL14" s="455"/>
      <c r="HM14" s="455"/>
      <c r="HN14" s="455"/>
      <c r="HO14" s="455"/>
      <c r="HP14" s="455"/>
      <c r="HQ14" s="455"/>
      <c r="HR14" s="455"/>
      <c r="HS14" s="455"/>
      <c r="HT14" s="455"/>
      <c r="HU14" s="455"/>
      <c r="HV14" s="455"/>
      <c r="HW14" s="455"/>
      <c r="HX14" s="455"/>
      <c r="HY14" s="455"/>
      <c r="HZ14" s="455"/>
      <c r="IA14" s="455"/>
      <c r="IB14" s="455"/>
      <c r="IC14" s="455"/>
      <c r="ID14" s="455"/>
      <c r="IE14" s="455"/>
      <c r="IF14" s="455"/>
      <c r="IG14" s="455"/>
      <c r="IH14" s="455"/>
      <c r="II14" s="455"/>
      <c r="IJ14" s="455"/>
      <c r="IK14" s="455"/>
      <c r="IL14" s="455"/>
      <c r="IM14" s="455"/>
      <c r="IN14" s="455"/>
      <c r="IO14" s="455"/>
      <c r="IP14" s="455"/>
      <c r="IQ14" s="455"/>
      <c r="IR14" s="455"/>
      <c r="IS14" s="455"/>
      <c r="IT14" s="455"/>
      <c r="IU14" s="455"/>
      <c r="IV14" s="455"/>
    </row>
    <row r="15" spans="1:256" s="348" customFormat="1" ht="17.25" customHeight="1">
      <c r="A15" s="445">
        <v>5</v>
      </c>
      <c r="B15" s="1674"/>
      <c r="C15" s="1692"/>
      <c r="D15" s="1693"/>
      <c r="E15" s="1694"/>
      <c r="F15" s="1674"/>
      <c r="G15" s="1695"/>
      <c r="H15" s="1702"/>
      <c r="I15" s="1702"/>
      <c r="J15" s="455"/>
      <c r="K15" s="455"/>
      <c r="L15" s="455"/>
      <c r="M15" s="455"/>
      <c r="N15" s="455"/>
      <c r="O15" s="455"/>
      <c r="P15" s="455"/>
      <c r="Q15" s="455"/>
      <c r="R15" s="455"/>
      <c r="S15" s="455"/>
      <c r="T15" s="455"/>
      <c r="U15" s="455"/>
      <c r="V15" s="455"/>
      <c r="W15" s="455"/>
      <c r="X15" s="455"/>
      <c r="Y15" s="455"/>
      <c r="Z15" s="455"/>
      <c r="AA15" s="455"/>
      <c r="AB15" s="455"/>
      <c r="AC15" s="455"/>
      <c r="AD15" s="455"/>
      <c r="AE15" s="455"/>
      <c r="AF15" s="455"/>
      <c r="AG15" s="455"/>
      <c r="AH15" s="455"/>
      <c r="AI15" s="455"/>
      <c r="AJ15" s="455"/>
      <c r="AK15" s="455"/>
      <c r="AL15" s="455"/>
      <c r="AM15" s="455"/>
      <c r="AN15" s="455"/>
      <c r="AO15" s="455"/>
      <c r="AP15" s="455"/>
      <c r="AQ15" s="455"/>
      <c r="AR15" s="455"/>
      <c r="AS15" s="455"/>
      <c r="AT15" s="455"/>
      <c r="AU15" s="455"/>
      <c r="AV15" s="455"/>
      <c r="AW15" s="455"/>
      <c r="AX15" s="455"/>
      <c r="AY15" s="455"/>
      <c r="AZ15" s="455"/>
      <c r="BA15" s="455"/>
      <c r="BB15" s="455"/>
      <c r="BC15" s="455"/>
      <c r="BD15" s="455"/>
      <c r="BE15" s="455"/>
      <c r="BF15" s="455"/>
      <c r="BG15" s="455"/>
      <c r="BH15" s="455"/>
      <c r="BI15" s="455"/>
      <c r="BJ15" s="455"/>
      <c r="BK15" s="455"/>
      <c r="BL15" s="455"/>
      <c r="BM15" s="455"/>
      <c r="BN15" s="455"/>
      <c r="BO15" s="455"/>
      <c r="BP15" s="455"/>
      <c r="BQ15" s="455"/>
      <c r="BR15" s="455"/>
      <c r="BS15" s="455"/>
      <c r="BT15" s="455"/>
      <c r="BU15" s="455"/>
      <c r="BV15" s="455"/>
      <c r="BW15" s="455"/>
      <c r="BX15" s="455"/>
      <c r="BY15" s="455"/>
      <c r="BZ15" s="455"/>
      <c r="CA15" s="455"/>
      <c r="CB15" s="455"/>
      <c r="CC15" s="455"/>
      <c r="CD15" s="455"/>
      <c r="CE15" s="455"/>
      <c r="CF15" s="455"/>
      <c r="CG15" s="455"/>
      <c r="CH15" s="455"/>
      <c r="CI15" s="455"/>
      <c r="CJ15" s="455"/>
      <c r="CK15" s="455"/>
      <c r="CL15" s="455"/>
      <c r="CM15" s="455"/>
      <c r="CN15" s="455"/>
      <c r="CO15" s="455"/>
      <c r="CP15" s="455"/>
      <c r="CQ15" s="455"/>
      <c r="CR15" s="455"/>
      <c r="CS15" s="455"/>
      <c r="CT15" s="455"/>
      <c r="CU15" s="455"/>
      <c r="CV15" s="455"/>
      <c r="CW15" s="455"/>
      <c r="CX15" s="455"/>
      <c r="CY15" s="455"/>
      <c r="CZ15" s="455"/>
      <c r="DA15" s="455"/>
      <c r="DB15" s="455"/>
      <c r="DC15" s="455"/>
      <c r="DD15" s="455"/>
      <c r="DE15" s="455"/>
      <c r="DF15" s="455"/>
      <c r="DG15" s="455"/>
      <c r="DH15" s="455"/>
      <c r="DI15" s="455"/>
      <c r="DJ15" s="455"/>
      <c r="DK15" s="455"/>
      <c r="DL15" s="455"/>
      <c r="DM15" s="455"/>
      <c r="DN15" s="455"/>
      <c r="DO15" s="455"/>
      <c r="DP15" s="455"/>
      <c r="DQ15" s="455"/>
      <c r="DR15" s="455"/>
      <c r="DS15" s="455"/>
      <c r="DT15" s="455"/>
      <c r="DU15" s="455"/>
      <c r="DV15" s="455"/>
      <c r="DW15" s="455"/>
      <c r="DX15" s="455"/>
      <c r="DY15" s="455"/>
      <c r="DZ15" s="455"/>
      <c r="EA15" s="455"/>
      <c r="EB15" s="455"/>
      <c r="EC15" s="455"/>
      <c r="ED15" s="455"/>
      <c r="EE15" s="455"/>
      <c r="EF15" s="455"/>
      <c r="EG15" s="455"/>
      <c r="EH15" s="455"/>
      <c r="EI15" s="455"/>
      <c r="EJ15" s="455"/>
      <c r="EK15" s="455"/>
      <c r="EL15" s="455"/>
      <c r="EM15" s="455"/>
      <c r="EN15" s="455"/>
      <c r="EO15" s="455"/>
      <c r="EP15" s="455"/>
      <c r="EQ15" s="455"/>
      <c r="ER15" s="455"/>
      <c r="ES15" s="455"/>
      <c r="ET15" s="455"/>
      <c r="EU15" s="455"/>
      <c r="EV15" s="455"/>
      <c r="EW15" s="455"/>
      <c r="EX15" s="455"/>
      <c r="EY15" s="455"/>
      <c r="EZ15" s="455"/>
      <c r="FA15" s="455"/>
      <c r="FB15" s="455"/>
      <c r="FC15" s="455"/>
      <c r="FD15" s="455"/>
      <c r="FE15" s="455"/>
      <c r="FF15" s="455"/>
      <c r="FG15" s="455"/>
      <c r="FH15" s="455"/>
      <c r="FI15" s="455"/>
      <c r="FJ15" s="455"/>
      <c r="FK15" s="455"/>
      <c r="FL15" s="455"/>
      <c r="FM15" s="455"/>
      <c r="FN15" s="455"/>
      <c r="FO15" s="455"/>
      <c r="FP15" s="455"/>
      <c r="FQ15" s="455"/>
      <c r="FR15" s="455"/>
      <c r="FS15" s="455"/>
      <c r="FT15" s="455"/>
      <c r="FU15" s="455"/>
      <c r="FV15" s="455"/>
      <c r="FW15" s="455"/>
      <c r="FX15" s="455"/>
      <c r="FY15" s="455"/>
      <c r="FZ15" s="455"/>
      <c r="GA15" s="455"/>
      <c r="GB15" s="455"/>
      <c r="GC15" s="455"/>
      <c r="GD15" s="455"/>
      <c r="GE15" s="455"/>
      <c r="GF15" s="455"/>
      <c r="GG15" s="455"/>
      <c r="GH15" s="455"/>
      <c r="GI15" s="455"/>
      <c r="GJ15" s="455"/>
      <c r="GK15" s="455"/>
      <c r="GL15" s="455"/>
      <c r="GM15" s="455"/>
      <c r="GN15" s="455"/>
      <c r="GO15" s="455"/>
      <c r="GP15" s="455"/>
      <c r="GQ15" s="455"/>
      <c r="GR15" s="455"/>
      <c r="GS15" s="455"/>
      <c r="GT15" s="455"/>
      <c r="GU15" s="455"/>
      <c r="GV15" s="455"/>
      <c r="GW15" s="455"/>
      <c r="GX15" s="455"/>
      <c r="GY15" s="455"/>
      <c r="GZ15" s="455"/>
      <c r="HA15" s="455"/>
      <c r="HB15" s="455"/>
      <c r="HC15" s="455"/>
      <c r="HD15" s="455"/>
      <c r="HE15" s="455"/>
      <c r="HF15" s="455"/>
      <c r="HG15" s="455"/>
      <c r="HH15" s="455"/>
      <c r="HI15" s="455"/>
      <c r="HJ15" s="455"/>
      <c r="HK15" s="455"/>
      <c r="HL15" s="455"/>
      <c r="HM15" s="455"/>
      <c r="HN15" s="455"/>
      <c r="HO15" s="455"/>
      <c r="HP15" s="455"/>
      <c r="HQ15" s="455"/>
      <c r="HR15" s="455"/>
      <c r="HS15" s="455"/>
      <c r="HT15" s="455"/>
      <c r="HU15" s="455"/>
      <c r="HV15" s="455"/>
      <c r="HW15" s="455"/>
      <c r="HX15" s="455"/>
      <c r="HY15" s="455"/>
      <c r="HZ15" s="455"/>
      <c r="IA15" s="455"/>
      <c r="IB15" s="455"/>
      <c r="IC15" s="455"/>
      <c r="ID15" s="455"/>
      <c r="IE15" s="455"/>
      <c r="IF15" s="455"/>
      <c r="IG15" s="455"/>
      <c r="IH15" s="455"/>
      <c r="II15" s="455"/>
      <c r="IJ15" s="455"/>
      <c r="IK15" s="455"/>
      <c r="IL15" s="455"/>
      <c r="IM15" s="455"/>
      <c r="IN15" s="455"/>
      <c r="IO15" s="455"/>
      <c r="IP15" s="455"/>
      <c r="IQ15" s="455"/>
      <c r="IR15" s="455"/>
      <c r="IS15" s="455"/>
      <c r="IT15" s="455"/>
      <c r="IU15" s="455"/>
      <c r="IV15" s="455"/>
    </row>
    <row r="16" spans="1:256" s="348" customFormat="1" ht="17.25" customHeight="1">
      <c r="A16" s="445">
        <v>6</v>
      </c>
      <c r="B16" s="1674"/>
      <c r="C16" s="1692"/>
      <c r="D16" s="1693"/>
      <c r="E16" s="1694"/>
      <c r="F16" s="1674"/>
      <c r="G16" s="1695"/>
      <c r="H16" s="1702"/>
      <c r="I16" s="1702"/>
      <c r="J16" s="455"/>
      <c r="K16" s="455"/>
      <c r="L16" s="455"/>
      <c r="M16" s="455"/>
      <c r="N16" s="455"/>
      <c r="O16" s="455"/>
      <c r="P16" s="455"/>
      <c r="Q16" s="455"/>
      <c r="R16" s="455"/>
      <c r="S16" s="455"/>
      <c r="T16" s="455"/>
      <c r="U16" s="455"/>
      <c r="V16" s="455"/>
      <c r="W16" s="455"/>
      <c r="X16" s="455"/>
      <c r="Y16" s="455"/>
      <c r="Z16" s="455"/>
      <c r="AA16" s="455"/>
      <c r="AB16" s="455"/>
      <c r="AC16" s="455"/>
      <c r="AD16" s="455"/>
      <c r="AE16" s="455"/>
      <c r="AF16" s="455"/>
      <c r="AG16" s="455"/>
      <c r="AH16" s="455"/>
      <c r="AI16" s="455"/>
      <c r="AJ16" s="455"/>
      <c r="AK16" s="455"/>
      <c r="AL16" s="455"/>
      <c r="AM16" s="455"/>
      <c r="AN16" s="455"/>
      <c r="AO16" s="455"/>
      <c r="AP16" s="455"/>
      <c r="AQ16" s="455"/>
      <c r="AR16" s="455"/>
      <c r="AS16" s="455"/>
      <c r="AT16" s="455"/>
      <c r="AU16" s="455"/>
      <c r="AV16" s="455"/>
      <c r="AW16" s="455"/>
      <c r="AX16" s="455"/>
      <c r="AY16" s="455"/>
      <c r="AZ16" s="455"/>
      <c r="BA16" s="455"/>
      <c r="BB16" s="455"/>
      <c r="BC16" s="455"/>
      <c r="BD16" s="455"/>
      <c r="BE16" s="455"/>
      <c r="BF16" s="455"/>
      <c r="BG16" s="455"/>
      <c r="BH16" s="455"/>
      <c r="BI16" s="455"/>
      <c r="BJ16" s="455"/>
      <c r="BK16" s="455"/>
      <c r="BL16" s="455"/>
      <c r="BM16" s="455"/>
      <c r="BN16" s="455"/>
      <c r="BO16" s="455"/>
      <c r="BP16" s="455"/>
      <c r="BQ16" s="455"/>
      <c r="BR16" s="455"/>
      <c r="BS16" s="455"/>
      <c r="BT16" s="455"/>
      <c r="BU16" s="455"/>
      <c r="BV16" s="455"/>
      <c r="BW16" s="455"/>
      <c r="BX16" s="455"/>
      <c r="BY16" s="455"/>
      <c r="BZ16" s="455"/>
      <c r="CA16" s="455"/>
      <c r="CB16" s="455"/>
      <c r="CC16" s="455"/>
      <c r="CD16" s="455"/>
      <c r="CE16" s="455"/>
      <c r="CF16" s="455"/>
      <c r="CG16" s="455"/>
      <c r="CH16" s="455"/>
      <c r="CI16" s="455"/>
      <c r="CJ16" s="455"/>
      <c r="CK16" s="455"/>
      <c r="CL16" s="455"/>
      <c r="CM16" s="455"/>
      <c r="CN16" s="455"/>
      <c r="CO16" s="455"/>
      <c r="CP16" s="455"/>
      <c r="CQ16" s="455"/>
      <c r="CR16" s="455"/>
      <c r="CS16" s="455"/>
      <c r="CT16" s="455"/>
      <c r="CU16" s="455"/>
      <c r="CV16" s="455"/>
      <c r="CW16" s="455"/>
      <c r="CX16" s="455"/>
      <c r="CY16" s="455"/>
      <c r="CZ16" s="455"/>
      <c r="DA16" s="455"/>
      <c r="DB16" s="455"/>
      <c r="DC16" s="455"/>
      <c r="DD16" s="455"/>
      <c r="DE16" s="455"/>
      <c r="DF16" s="455"/>
      <c r="DG16" s="455"/>
      <c r="DH16" s="455"/>
      <c r="DI16" s="455"/>
      <c r="DJ16" s="455"/>
      <c r="DK16" s="455"/>
      <c r="DL16" s="455"/>
      <c r="DM16" s="455"/>
      <c r="DN16" s="455"/>
      <c r="DO16" s="455"/>
      <c r="DP16" s="455"/>
      <c r="DQ16" s="455"/>
      <c r="DR16" s="455"/>
      <c r="DS16" s="455"/>
      <c r="DT16" s="455"/>
      <c r="DU16" s="455"/>
      <c r="DV16" s="455"/>
      <c r="DW16" s="455"/>
      <c r="DX16" s="455"/>
      <c r="DY16" s="455"/>
      <c r="DZ16" s="455"/>
      <c r="EA16" s="455"/>
      <c r="EB16" s="455"/>
      <c r="EC16" s="455"/>
      <c r="ED16" s="455"/>
      <c r="EE16" s="455"/>
      <c r="EF16" s="455"/>
      <c r="EG16" s="455"/>
      <c r="EH16" s="455"/>
      <c r="EI16" s="455"/>
      <c r="EJ16" s="455"/>
      <c r="EK16" s="455"/>
      <c r="EL16" s="455"/>
      <c r="EM16" s="455"/>
      <c r="EN16" s="455"/>
      <c r="EO16" s="455"/>
      <c r="EP16" s="455"/>
      <c r="EQ16" s="455"/>
      <c r="ER16" s="455"/>
      <c r="ES16" s="455"/>
      <c r="ET16" s="455"/>
      <c r="EU16" s="455"/>
      <c r="EV16" s="455"/>
      <c r="EW16" s="455"/>
      <c r="EX16" s="455"/>
      <c r="EY16" s="455"/>
      <c r="EZ16" s="455"/>
      <c r="FA16" s="455"/>
      <c r="FB16" s="455"/>
      <c r="FC16" s="455"/>
      <c r="FD16" s="455"/>
      <c r="FE16" s="455"/>
      <c r="FF16" s="455"/>
      <c r="FG16" s="455"/>
      <c r="FH16" s="455"/>
      <c r="FI16" s="455"/>
      <c r="FJ16" s="455"/>
      <c r="FK16" s="455"/>
      <c r="FL16" s="455"/>
      <c r="FM16" s="455"/>
      <c r="FN16" s="455"/>
      <c r="FO16" s="455"/>
      <c r="FP16" s="455"/>
      <c r="FQ16" s="455"/>
      <c r="FR16" s="455"/>
      <c r="FS16" s="455"/>
      <c r="FT16" s="455"/>
      <c r="FU16" s="455"/>
      <c r="FV16" s="455"/>
      <c r="FW16" s="455"/>
      <c r="FX16" s="455"/>
      <c r="FY16" s="455"/>
      <c r="FZ16" s="455"/>
      <c r="GA16" s="455"/>
      <c r="GB16" s="455"/>
      <c r="GC16" s="455"/>
      <c r="GD16" s="455"/>
      <c r="GE16" s="455"/>
      <c r="GF16" s="455"/>
      <c r="GG16" s="455"/>
      <c r="GH16" s="455"/>
      <c r="GI16" s="455"/>
      <c r="GJ16" s="455"/>
      <c r="GK16" s="455"/>
      <c r="GL16" s="455"/>
      <c r="GM16" s="455"/>
      <c r="GN16" s="455"/>
      <c r="GO16" s="455"/>
      <c r="GP16" s="455"/>
      <c r="GQ16" s="455"/>
      <c r="GR16" s="455"/>
      <c r="GS16" s="455"/>
      <c r="GT16" s="455"/>
      <c r="GU16" s="455"/>
      <c r="GV16" s="455"/>
      <c r="GW16" s="455"/>
      <c r="GX16" s="455"/>
      <c r="GY16" s="455"/>
      <c r="GZ16" s="455"/>
      <c r="HA16" s="455"/>
      <c r="HB16" s="455"/>
      <c r="HC16" s="455"/>
      <c r="HD16" s="455"/>
      <c r="HE16" s="455"/>
      <c r="HF16" s="455"/>
      <c r="HG16" s="455"/>
      <c r="HH16" s="455"/>
      <c r="HI16" s="455"/>
      <c r="HJ16" s="455"/>
      <c r="HK16" s="455"/>
      <c r="HL16" s="455"/>
      <c r="HM16" s="455"/>
      <c r="HN16" s="455"/>
      <c r="HO16" s="455"/>
      <c r="HP16" s="455"/>
      <c r="HQ16" s="455"/>
      <c r="HR16" s="455"/>
      <c r="HS16" s="455"/>
      <c r="HT16" s="455"/>
      <c r="HU16" s="455"/>
      <c r="HV16" s="455"/>
      <c r="HW16" s="455"/>
      <c r="HX16" s="455"/>
      <c r="HY16" s="455"/>
      <c r="HZ16" s="455"/>
      <c r="IA16" s="455"/>
      <c r="IB16" s="455"/>
      <c r="IC16" s="455"/>
      <c r="ID16" s="455"/>
      <c r="IE16" s="455"/>
      <c r="IF16" s="455"/>
      <c r="IG16" s="455"/>
      <c r="IH16" s="455"/>
      <c r="II16" s="455"/>
      <c r="IJ16" s="455"/>
      <c r="IK16" s="455"/>
      <c r="IL16" s="455"/>
      <c r="IM16" s="455"/>
      <c r="IN16" s="455"/>
      <c r="IO16" s="455"/>
      <c r="IP16" s="455"/>
      <c r="IQ16" s="455"/>
      <c r="IR16" s="455"/>
      <c r="IS16" s="455"/>
      <c r="IT16" s="455"/>
      <c r="IU16" s="455"/>
      <c r="IV16" s="455"/>
    </row>
    <row r="17" spans="1:256" s="348" customFormat="1" ht="17.25" customHeight="1">
      <c r="A17" s="445">
        <v>7</v>
      </c>
      <c r="B17" s="1650"/>
      <c r="C17" s="1650"/>
      <c r="D17" s="1650"/>
      <c r="E17" s="1650"/>
      <c r="F17" s="1650"/>
      <c r="G17" s="1674"/>
      <c r="H17" s="1650"/>
      <c r="I17" s="1650"/>
      <c r="J17" s="455"/>
      <c r="K17" s="455"/>
      <c r="L17" s="455"/>
      <c r="M17" s="455"/>
      <c r="N17" s="455"/>
      <c r="O17" s="455"/>
      <c r="P17" s="455"/>
      <c r="Q17" s="455"/>
      <c r="R17" s="455"/>
      <c r="S17" s="455"/>
      <c r="T17" s="455"/>
      <c r="U17" s="455"/>
      <c r="V17" s="455"/>
      <c r="W17" s="455"/>
      <c r="X17" s="455"/>
      <c r="Y17" s="455"/>
      <c r="Z17" s="455"/>
      <c r="AA17" s="455"/>
      <c r="AB17" s="455"/>
      <c r="AC17" s="455"/>
      <c r="AD17" s="455"/>
      <c r="AE17" s="455"/>
      <c r="AF17" s="455"/>
      <c r="AG17" s="455"/>
      <c r="AH17" s="455"/>
      <c r="AI17" s="455"/>
      <c r="AJ17" s="455"/>
      <c r="AK17" s="455"/>
      <c r="AL17" s="455"/>
      <c r="AM17" s="455"/>
      <c r="AN17" s="455"/>
      <c r="AO17" s="455"/>
      <c r="AP17" s="455"/>
      <c r="AQ17" s="455"/>
      <c r="AR17" s="455"/>
      <c r="AS17" s="455"/>
      <c r="AT17" s="455"/>
      <c r="AU17" s="455"/>
      <c r="AV17" s="455"/>
      <c r="AW17" s="455"/>
      <c r="AX17" s="455"/>
      <c r="AY17" s="455"/>
      <c r="AZ17" s="455"/>
      <c r="BA17" s="455"/>
      <c r="BB17" s="455"/>
      <c r="BC17" s="455"/>
      <c r="BD17" s="455"/>
      <c r="BE17" s="455"/>
      <c r="BF17" s="455"/>
      <c r="BG17" s="455"/>
      <c r="BH17" s="455"/>
      <c r="BI17" s="455"/>
      <c r="BJ17" s="455"/>
      <c r="BK17" s="455"/>
      <c r="BL17" s="455"/>
      <c r="BM17" s="455"/>
      <c r="BN17" s="455"/>
      <c r="BO17" s="455"/>
      <c r="BP17" s="455"/>
      <c r="BQ17" s="455"/>
      <c r="BR17" s="455"/>
      <c r="BS17" s="455"/>
      <c r="BT17" s="455"/>
      <c r="BU17" s="455"/>
      <c r="BV17" s="455"/>
      <c r="BW17" s="455"/>
      <c r="BX17" s="455"/>
      <c r="BY17" s="455"/>
      <c r="BZ17" s="455"/>
      <c r="CA17" s="455"/>
      <c r="CB17" s="455"/>
      <c r="CC17" s="455"/>
      <c r="CD17" s="455"/>
      <c r="CE17" s="455"/>
      <c r="CF17" s="455"/>
      <c r="CG17" s="455"/>
      <c r="CH17" s="455"/>
      <c r="CI17" s="455"/>
      <c r="CJ17" s="455"/>
      <c r="CK17" s="455"/>
      <c r="CL17" s="455"/>
      <c r="CM17" s="455"/>
      <c r="CN17" s="455"/>
      <c r="CO17" s="455"/>
      <c r="CP17" s="455"/>
      <c r="CQ17" s="455"/>
      <c r="CR17" s="455"/>
      <c r="CS17" s="455"/>
      <c r="CT17" s="455"/>
      <c r="CU17" s="455"/>
      <c r="CV17" s="455"/>
      <c r="CW17" s="455"/>
      <c r="CX17" s="455"/>
      <c r="CY17" s="455"/>
      <c r="CZ17" s="455"/>
      <c r="DA17" s="455"/>
      <c r="DB17" s="455"/>
      <c r="DC17" s="455"/>
      <c r="DD17" s="455"/>
      <c r="DE17" s="455"/>
      <c r="DF17" s="455"/>
      <c r="DG17" s="455"/>
      <c r="DH17" s="455"/>
      <c r="DI17" s="455"/>
      <c r="DJ17" s="455"/>
      <c r="DK17" s="455"/>
      <c r="DL17" s="455"/>
      <c r="DM17" s="455"/>
      <c r="DN17" s="455"/>
      <c r="DO17" s="455"/>
      <c r="DP17" s="455"/>
      <c r="DQ17" s="455"/>
      <c r="DR17" s="455"/>
      <c r="DS17" s="455"/>
      <c r="DT17" s="455"/>
      <c r="DU17" s="455"/>
      <c r="DV17" s="455"/>
      <c r="DW17" s="455"/>
      <c r="DX17" s="455"/>
      <c r="DY17" s="455"/>
      <c r="DZ17" s="455"/>
      <c r="EA17" s="455"/>
      <c r="EB17" s="455"/>
      <c r="EC17" s="455"/>
      <c r="ED17" s="455"/>
      <c r="EE17" s="455"/>
      <c r="EF17" s="455"/>
      <c r="EG17" s="455"/>
      <c r="EH17" s="455"/>
      <c r="EI17" s="455"/>
      <c r="EJ17" s="455"/>
      <c r="EK17" s="455"/>
      <c r="EL17" s="455"/>
      <c r="EM17" s="455"/>
      <c r="EN17" s="455"/>
      <c r="EO17" s="455"/>
      <c r="EP17" s="455"/>
      <c r="EQ17" s="455"/>
      <c r="ER17" s="455"/>
      <c r="ES17" s="455"/>
      <c r="ET17" s="455"/>
      <c r="EU17" s="455"/>
      <c r="EV17" s="455"/>
      <c r="EW17" s="455"/>
      <c r="EX17" s="455"/>
      <c r="EY17" s="455"/>
      <c r="EZ17" s="455"/>
      <c r="FA17" s="455"/>
      <c r="FB17" s="455"/>
      <c r="FC17" s="455"/>
      <c r="FD17" s="455"/>
      <c r="FE17" s="455"/>
      <c r="FF17" s="455"/>
      <c r="FG17" s="455"/>
      <c r="FH17" s="455"/>
      <c r="FI17" s="455"/>
      <c r="FJ17" s="455"/>
      <c r="FK17" s="455"/>
      <c r="FL17" s="455"/>
      <c r="FM17" s="455"/>
      <c r="FN17" s="455"/>
      <c r="FO17" s="455"/>
      <c r="FP17" s="455"/>
      <c r="FQ17" s="455"/>
      <c r="FR17" s="455"/>
      <c r="FS17" s="455"/>
      <c r="FT17" s="455"/>
      <c r="FU17" s="455"/>
      <c r="FV17" s="455"/>
      <c r="FW17" s="455"/>
      <c r="FX17" s="455"/>
      <c r="FY17" s="455"/>
      <c r="FZ17" s="455"/>
      <c r="GA17" s="455"/>
      <c r="GB17" s="455"/>
      <c r="GC17" s="455"/>
      <c r="GD17" s="455"/>
      <c r="GE17" s="455"/>
      <c r="GF17" s="455"/>
      <c r="GG17" s="455"/>
      <c r="GH17" s="455"/>
      <c r="GI17" s="455"/>
      <c r="GJ17" s="455"/>
      <c r="GK17" s="455"/>
      <c r="GL17" s="455"/>
      <c r="GM17" s="455"/>
      <c r="GN17" s="455"/>
      <c r="GO17" s="455"/>
      <c r="GP17" s="455"/>
      <c r="GQ17" s="455"/>
      <c r="GR17" s="455"/>
      <c r="GS17" s="455"/>
      <c r="GT17" s="455"/>
      <c r="GU17" s="455"/>
      <c r="GV17" s="455"/>
      <c r="GW17" s="455"/>
      <c r="GX17" s="455"/>
      <c r="GY17" s="455"/>
      <c r="GZ17" s="455"/>
      <c r="HA17" s="455"/>
      <c r="HB17" s="455"/>
      <c r="HC17" s="455"/>
      <c r="HD17" s="455"/>
      <c r="HE17" s="455"/>
      <c r="HF17" s="455"/>
      <c r="HG17" s="455"/>
      <c r="HH17" s="455"/>
      <c r="HI17" s="455"/>
      <c r="HJ17" s="455"/>
      <c r="HK17" s="455"/>
      <c r="HL17" s="455"/>
      <c r="HM17" s="455"/>
      <c r="HN17" s="455"/>
      <c r="HO17" s="455"/>
      <c r="HP17" s="455"/>
      <c r="HQ17" s="455"/>
      <c r="HR17" s="455"/>
      <c r="HS17" s="455"/>
      <c r="HT17" s="455"/>
      <c r="HU17" s="455"/>
      <c r="HV17" s="455"/>
      <c r="HW17" s="455"/>
      <c r="HX17" s="455"/>
      <c r="HY17" s="455"/>
      <c r="HZ17" s="455"/>
      <c r="IA17" s="455"/>
      <c r="IB17" s="455"/>
      <c r="IC17" s="455"/>
      <c r="ID17" s="455"/>
      <c r="IE17" s="455"/>
      <c r="IF17" s="455"/>
      <c r="IG17" s="455"/>
      <c r="IH17" s="455"/>
      <c r="II17" s="455"/>
      <c r="IJ17" s="455"/>
      <c r="IK17" s="455"/>
      <c r="IL17" s="455"/>
      <c r="IM17" s="455"/>
      <c r="IN17" s="455"/>
      <c r="IO17" s="455"/>
      <c r="IP17" s="455"/>
      <c r="IQ17" s="455"/>
      <c r="IR17" s="455"/>
      <c r="IS17" s="455"/>
      <c r="IT17" s="455"/>
      <c r="IU17" s="455"/>
      <c r="IV17" s="455"/>
    </row>
    <row r="18" spans="1:256" s="348" customFormat="1" ht="17.25" customHeight="1">
      <c r="A18" s="445">
        <v>8</v>
      </c>
      <c r="B18" s="1650"/>
      <c r="C18" s="1650"/>
      <c r="D18" s="1650"/>
      <c r="E18" s="1650"/>
      <c r="F18" s="1650"/>
      <c r="G18" s="1674"/>
      <c r="H18" s="1650"/>
      <c r="I18" s="1650"/>
      <c r="J18" s="455"/>
      <c r="K18" s="455"/>
      <c r="L18" s="455"/>
      <c r="M18" s="455"/>
      <c r="N18" s="455"/>
      <c r="O18" s="455"/>
      <c r="P18" s="455"/>
      <c r="Q18" s="455"/>
      <c r="R18" s="455"/>
      <c r="S18" s="455"/>
      <c r="T18" s="455"/>
      <c r="U18" s="455"/>
      <c r="V18" s="455"/>
      <c r="W18" s="455"/>
      <c r="X18" s="455"/>
      <c r="Y18" s="455"/>
      <c r="Z18" s="455"/>
      <c r="AA18" s="455"/>
      <c r="AB18" s="455"/>
      <c r="AC18" s="455"/>
      <c r="AD18" s="455"/>
      <c r="AE18" s="455"/>
      <c r="AF18" s="455"/>
      <c r="AG18" s="455"/>
      <c r="AH18" s="455"/>
      <c r="AI18" s="455"/>
      <c r="AJ18" s="455"/>
      <c r="AK18" s="455"/>
      <c r="AL18" s="455"/>
      <c r="AM18" s="455"/>
      <c r="AN18" s="455"/>
      <c r="AO18" s="455"/>
      <c r="AP18" s="455"/>
      <c r="AQ18" s="455"/>
      <c r="AR18" s="455"/>
      <c r="AS18" s="455"/>
      <c r="AT18" s="455"/>
      <c r="AU18" s="455"/>
      <c r="AV18" s="455"/>
      <c r="AW18" s="455"/>
      <c r="AX18" s="455"/>
      <c r="AY18" s="455"/>
      <c r="AZ18" s="455"/>
      <c r="BA18" s="455"/>
      <c r="BB18" s="455"/>
      <c r="BC18" s="455"/>
      <c r="BD18" s="455"/>
      <c r="BE18" s="455"/>
      <c r="BF18" s="455"/>
      <c r="BG18" s="455"/>
      <c r="BH18" s="455"/>
      <c r="BI18" s="455"/>
      <c r="BJ18" s="455"/>
      <c r="BK18" s="455"/>
      <c r="BL18" s="455"/>
      <c r="BM18" s="455"/>
      <c r="BN18" s="455"/>
      <c r="BO18" s="455"/>
      <c r="BP18" s="455"/>
      <c r="BQ18" s="455"/>
      <c r="BR18" s="455"/>
      <c r="BS18" s="455"/>
      <c r="BT18" s="455"/>
      <c r="BU18" s="455"/>
      <c r="BV18" s="455"/>
      <c r="BW18" s="455"/>
      <c r="BX18" s="455"/>
      <c r="BY18" s="455"/>
      <c r="BZ18" s="455"/>
      <c r="CA18" s="455"/>
      <c r="CB18" s="455"/>
      <c r="CC18" s="455"/>
      <c r="CD18" s="455"/>
      <c r="CE18" s="455"/>
      <c r="CF18" s="455"/>
      <c r="CG18" s="455"/>
      <c r="CH18" s="455"/>
      <c r="CI18" s="455"/>
      <c r="CJ18" s="455"/>
      <c r="CK18" s="455"/>
      <c r="CL18" s="455"/>
      <c r="CM18" s="455"/>
      <c r="CN18" s="455"/>
      <c r="CO18" s="455"/>
      <c r="CP18" s="455"/>
      <c r="CQ18" s="455"/>
      <c r="CR18" s="455"/>
      <c r="CS18" s="455"/>
      <c r="CT18" s="455"/>
      <c r="CU18" s="455"/>
      <c r="CV18" s="455"/>
      <c r="CW18" s="455"/>
      <c r="CX18" s="455"/>
      <c r="CY18" s="455"/>
      <c r="CZ18" s="455"/>
      <c r="DA18" s="455"/>
      <c r="DB18" s="455"/>
      <c r="DC18" s="455"/>
      <c r="DD18" s="455"/>
      <c r="DE18" s="455"/>
      <c r="DF18" s="455"/>
      <c r="DG18" s="455"/>
      <c r="DH18" s="455"/>
      <c r="DI18" s="455"/>
      <c r="DJ18" s="455"/>
      <c r="DK18" s="455"/>
      <c r="DL18" s="455"/>
      <c r="DM18" s="455"/>
      <c r="DN18" s="455"/>
      <c r="DO18" s="455"/>
      <c r="DP18" s="455"/>
      <c r="DQ18" s="455"/>
      <c r="DR18" s="455"/>
      <c r="DS18" s="455"/>
      <c r="DT18" s="455"/>
      <c r="DU18" s="455"/>
      <c r="DV18" s="455"/>
      <c r="DW18" s="455"/>
      <c r="DX18" s="455"/>
      <c r="DY18" s="455"/>
      <c r="DZ18" s="455"/>
      <c r="EA18" s="455"/>
      <c r="EB18" s="455"/>
      <c r="EC18" s="455"/>
      <c r="ED18" s="455"/>
      <c r="EE18" s="455"/>
      <c r="EF18" s="455"/>
      <c r="EG18" s="455"/>
      <c r="EH18" s="455"/>
      <c r="EI18" s="455"/>
      <c r="EJ18" s="455"/>
      <c r="EK18" s="455"/>
      <c r="EL18" s="455"/>
      <c r="EM18" s="455"/>
      <c r="EN18" s="455"/>
      <c r="EO18" s="455"/>
      <c r="EP18" s="455"/>
      <c r="EQ18" s="455"/>
      <c r="ER18" s="455"/>
      <c r="ES18" s="455"/>
      <c r="ET18" s="455"/>
      <c r="EU18" s="455"/>
      <c r="EV18" s="455"/>
      <c r="EW18" s="455"/>
      <c r="EX18" s="455"/>
      <c r="EY18" s="455"/>
      <c r="EZ18" s="455"/>
      <c r="FA18" s="455"/>
      <c r="FB18" s="455"/>
      <c r="FC18" s="455"/>
      <c r="FD18" s="455"/>
      <c r="FE18" s="455"/>
      <c r="FF18" s="455"/>
      <c r="FG18" s="455"/>
      <c r="FH18" s="455"/>
      <c r="FI18" s="455"/>
      <c r="FJ18" s="455"/>
      <c r="FK18" s="455"/>
      <c r="FL18" s="455"/>
      <c r="FM18" s="455"/>
      <c r="FN18" s="455"/>
      <c r="FO18" s="455"/>
      <c r="FP18" s="455"/>
      <c r="FQ18" s="455"/>
      <c r="FR18" s="455"/>
      <c r="FS18" s="455"/>
      <c r="FT18" s="455"/>
      <c r="FU18" s="455"/>
      <c r="FV18" s="455"/>
      <c r="FW18" s="455"/>
      <c r="FX18" s="455"/>
      <c r="FY18" s="455"/>
      <c r="FZ18" s="455"/>
      <c r="GA18" s="455"/>
      <c r="GB18" s="455"/>
      <c r="GC18" s="455"/>
      <c r="GD18" s="455"/>
      <c r="GE18" s="455"/>
      <c r="GF18" s="455"/>
      <c r="GG18" s="455"/>
      <c r="GH18" s="455"/>
      <c r="GI18" s="455"/>
      <c r="GJ18" s="455"/>
      <c r="GK18" s="455"/>
      <c r="GL18" s="455"/>
      <c r="GM18" s="455"/>
      <c r="GN18" s="455"/>
      <c r="GO18" s="455"/>
      <c r="GP18" s="455"/>
      <c r="GQ18" s="455"/>
      <c r="GR18" s="455"/>
      <c r="GS18" s="455"/>
      <c r="GT18" s="455"/>
      <c r="GU18" s="455"/>
      <c r="GV18" s="455"/>
      <c r="GW18" s="455"/>
      <c r="GX18" s="455"/>
      <c r="GY18" s="455"/>
      <c r="GZ18" s="455"/>
      <c r="HA18" s="455"/>
      <c r="HB18" s="455"/>
      <c r="HC18" s="455"/>
      <c r="HD18" s="455"/>
      <c r="HE18" s="455"/>
      <c r="HF18" s="455"/>
      <c r="HG18" s="455"/>
      <c r="HH18" s="455"/>
      <c r="HI18" s="455"/>
      <c r="HJ18" s="455"/>
      <c r="HK18" s="455"/>
      <c r="HL18" s="455"/>
      <c r="HM18" s="455"/>
      <c r="HN18" s="455"/>
      <c r="HO18" s="455"/>
      <c r="HP18" s="455"/>
      <c r="HQ18" s="455"/>
      <c r="HR18" s="455"/>
      <c r="HS18" s="455"/>
      <c r="HT18" s="455"/>
      <c r="HU18" s="455"/>
      <c r="HV18" s="455"/>
      <c r="HW18" s="455"/>
      <c r="HX18" s="455"/>
      <c r="HY18" s="455"/>
      <c r="HZ18" s="455"/>
      <c r="IA18" s="455"/>
      <c r="IB18" s="455"/>
      <c r="IC18" s="455"/>
      <c r="ID18" s="455"/>
      <c r="IE18" s="455"/>
      <c r="IF18" s="455"/>
      <c r="IG18" s="455"/>
      <c r="IH18" s="455"/>
      <c r="II18" s="455"/>
      <c r="IJ18" s="455"/>
      <c r="IK18" s="455"/>
      <c r="IL18" s="455"/>
      <c r="IM18" s="455"/>
      <c r="IN18" s="455"/>
      <c r="IO18" s="455"/>
      <c r="IP18" s="455"/>
      <c r="IQ18" s="455"/>
      <c r="IR18" s="455"/>
      <c r="IS18" s="455"/>
      <c r="IT18" s="455"/>
      <c r="IU18" s="455"/>
      <c r="IV18" s="455"/>
    </row>
    <row r="19" spans="1:256" s="348" customFormat="1" ht="17.25" customHeight="1">
      <c r="A19" s="445">
        <v>9</v>
      </c>
      <c r="B19" s="1650"/>
      <c r="C19" s="1650"/>
      <c r="D19" s="1650"/>
      <c r="E19" s="1650"/>
      <c r="F19" s="1650"/>
      <c r="G19" s="1674"/>
      <c r="H19" s="1650"/>
      <c r="I19" s="1650"/>
      <c r="J19" s="455"/>
      <c r="K19" s="455"/>
      <c r="L19" s="455"/>
      <c r="M19" s="455"/>
      <c r="N19" s="455"/>
      <c r="O19" s="455"/>
      <c r="P19" s="455"/>
      <c r="Q19" s="455"/>
      <c r="R19" s="455"/>
      <c r="S19" s="455"/>
      <c r="T19" s="455"/>
      <c r="U19" s="455"/>
      <c r="V19" s="455"/>
      <c r="W19" s="455"/>
      <c r="X19" s="455"/>
      <c r="Y19" s="455"/>
      <c r="Z19" s="455"/>
      <c r="AA19" s="455"/>
      <c r="AB19" s="455"/>
      <c r="AC19" s="455"/>
      <c r="AD19" s="455"/>
      <c r="AE19" s="455"/>
      <c r="AF19" s="455"/>
      <c r="AG19" s="455"/>
      <c r="AH19" s="455"/>
      <c r="AI19" s="455"/>
      <c r="AJ19" s="455"/>
      <c r="AK19" s="455"/>
      <c r="AL19" s="455"/>
      <c r="AM19" s="455"/>
      <c r="AN19" s="455"/>
      <c r="AO19" s="455"/>
      <c r="AP19" s="455"/>
      <c r="AQ19" s="455"/>
      <c r="AR19" s="455"/>
      <c r="AS19" s="455"/>
      <c r="AT19" s="455"/>
      <c r="AU19" s="455"/>
      <c r="AV19" s="455"/>
      <c r="AW19" s="455"/>
      <c r="AX19" s="455"/>
      <c r="AY19" s="455"/>
      <c r="AZ19" s="455"/>
      <c r="BA19" s="455"/>
      <c r="BB19" s="455"/>
      <c r="BC19" s="455"/>
      <c r="BD19" s="455"/>
      <c r="BE19" s="455"/>
      <c r="BF19" s="455"/>
      <c r="BG19" s="455"/>
      <c r="BH19" s="455"/>
      <c r="BI19" s="455"/>
      <c r="BJ19" s="455"/>
      <c r="BK19" s="455"/>
      <c r="BL19" s="455"/>
      <c r="BM19" s="455"/>
      <c r="BN19" s="455"/>
      <c r="BO19" s="455"/>
      <c r="BP19" s="455"/>
      <c r="BQ19" s="455"/>
      <c r="BR19" s="455"/>
      <c r="BS19" s="455"/>
      <c r="BT19" s="455"/>
      <c r="BU19" s="455"/>
      <c r="BV19" s="455"/>
      <c r="BW19" s="455"/>
      <c r="BX19" s="455"/>
      <c r="BY19" s="455"/>
      <c r="BZ19" s="455"/>
      <c r="CA19" s="455"/>
      <c r="CB19" s="455"/>
      <c r="CC19" s="455"/>
      <c r="CD19" s="455"/>
      <c r="CE19" s="455"/>
      <c r="CF19" s="455"/>
      <c r="CG19" s="455"/>
      <c r="CH19" s="455"/>
      <c r="CI19" s="455"/>
      <c r="CJ19" s="455"/>
      <c r="CK19" s="455"/>
      <c r="CL19" s="455"/>
      <c r="CM19" s="455"/>
      <c r="CN19" s="455"/>
      <c r="CO19" s="455"/>
      <c r="CP19" s="455"/>
      <c r="CQ19" s="455"/>
      <c r="CR19" s="455"/>
      <c r="CS19" s="455"/>
      <c r="CT19" s="455"/>
      <c r="CU19" s="455"/>
      <c r="CV19" s="455"/>
      <c r="CW19" s="455"/>
      <c r="CX19" s="455"/>
      <c r="CY19" s="455"/>
      <c r="CZ19" s="455"/>
      <c r="DA19" s="455"/>
      <c r="DB19" s="455"/>
      <c r="DC19" s="455"/>
      <c r="DD19" s="455"/>
      <c r="DE19" s="455"/>
      <c r="DF19" s="455"/>
      <c r="DG19" s="455"/>
      <c r="DH19" s="455"/>
      <c r="DI19" s="455"/>
      <c r="DJ19" s="455"/>
      <c r="DK19" s="455"/>
      <c r="DL19" s="455"/>
      <c r="DM19" s="455"/>
      <c r="DN19" s="455"/>
      <c r="DO19" s="455"/>
      <c r="DP19" s="455"/>
      <c r="DQ19" s="455"/>
      <c r="DR19" s="455"/>
      <c r="DS19" s="455"/>
      <c r="DT19" s="455"/>
      <c r="DU19" s="455"/>
      <c r="DV19" s="455"/>
      <c r="DW19" s="455"/>
      <c r="DX19" s="455"/>
      <c r="DY19" s="455"/>
      <c r="DZ19" s="455"/>
      <c r="EA19" s="455"/>
      <c r="EB19" s="455"/>
      <c r="EC19" s="455"/>
      <c r="ED19" s="455"/>
      <c r="EE19" s="455"/>
      <c r="EF19" s="455"/>
      <c r="EG19" s="455"/>
      <c r="EH19" s="455"/>
      <c r="EI19" s="455"/>
      <c r="EJ19" s="455"/>
      <c r="EK19" s="455"/>
      <c r="EL19" s="455"/>
      <c r="EM19" s="455"/>
      <c r="EN19" s="455"/>
      <c r="EO19" s="455"/>
      <c r="EP19" s="455"/>
      <c r="EQ19" s="455"/>
      <c r="ER19" s="455"/>
      <c r="ES19" s="455"/>
      <c r="ET19" s="455"/>
      <c r="EU19" s="455"/>
      <c r="EV19" s="455"/>
      <c r="EW19" s="455"/>
      <c r="EX19" s="455"/>
      <c r="EY19" s="455"/>
      <c r="EZ19" s="455"/>
      <c r="FA19" s="455"/>
      <c r="FB19" s="455"/>
      <c r="FC19" s="455"/>
      <c r="FD19" s="455"/>
      <c r="FE19" s="455"/>
      <c r="FF19" s="455"/>
      <c r="FG19" s="455"/>
      <c r="FH19" s="455"/>
      <c r="FI19" s="455"/>
      <c r="FJ19" s="455"/>
      <c r="FK19" s="455"/>
      <c r="FL19" s="455"/>
      <c r="FM19" s="455"/>
      <c r="FN19" s="455"/>
      <c r="FO19" s="455"/>
      <c r="FP19" s="455"/>
      <c r="FQ19" s="455"/>
      <c r="FR19" s="455"/>
      <c r="FS19" s="455"/>
      <c r="FT19" s="455"/>
      <c r="FU19" s="455"/>
      <c r="FV19" s="455"/>
      <c r="FW19" s="455"/>
      <c r="FX19" s="455"/>
      <c r="FY19" s="455"/>
      <c r="FZ19" s="455"/>
      <c r="GA19" s="455"/>
      <c r="GB19" s="455"/>
      <c r="GC19" s="455"/>
      <c r="GD19" s="455"/>
      <c r="GE19" s="455"/>
      <c r="GF19" s="455"/>
      <c r="GG19" s="455"/>
      <c r="GH19" s="455"/>
      <c r="GI19" s="455"/>
      <c r="GJ19" s="455"/>
      <c r="GK19" s="455"/>
      <c r="GL19" s="455"/>
      <c r="GM19" s="455"/>
      <c r="GN19" s="455"/>
      <c r="GO19" s="455"/>
      <c r="GP19" s="455"/>
      <c r="GQ19" s="455"/>
      <c r="GR19" s="455"/>
      <c r="GS19" s="455"/>
      <c r="GT19" s="455"/>
      <c r="GU19" s="455"/>
      <c r="GV19" s="455"/>
      <c r="GW19" s="455"/>
      <c r="GX19" s="455"/>
      <c r="GY19" s="455"/>
      <c r="GZ19" s="455"/>
      <c r="HA19" s="455"/>
      <c r="HB19" s="455"/>
      <c r="HC19" s="455"/>
      <c r="HD19" s="455"/>
      <c r="HE19" s="455"/>
      <c r="HF19" s="455"/>
      <c r="HG19" s="455"/>
      <c r="HH19" s="455"/>
      <c r="HI19" s="455"/>
      <c r="HJ19" s="455"/>
      <c r="HK19" s="455"/>
      <c r="HL19" s="455"/>
      <c r="HM19" s="455"/>
      <c r="HN19" s="455"/>
      <c r="HO19" s="455"/>
      <c r="HP19" s="455"/>
      <c r="HQ19" s="455"/>
      <c r="HR19" s="455"/>
      <c r="HS19" s="455"/>
      <c r="HT19" s="455"/>
      <c r="HU19" s="455"/>
      <c r="HV19" s="455"/>
      <c r="HW19" s="455"/>
      <c r="HX19" s="455"/>
      <c r="HY19" s="455"/>
      <c r="HZ19" s="455"/>
      <c r="IA19" s="455"/>
      <c r="IB19" s="455"/>
      <c r="IC19" s="455"/>
      <c r="ID19" s="455"/>
      <c r="IE19" s="455"/>
      <c r="IF19" s="455"/>
      <c r="IG19" s="455"/>
      <c r="IH19" s="455"/>
      <c r="II19" s="455"/>
      <c r="IJ19" s="455"/>
      <c r="IK19" s="455"/>
      <c r="IL19" s="455"/>
      <c r="IM19" s="455"/>
      <c r="IN19" s="455"/>
      <c r="IO19" s="455"/>
      <c r="IP19" s="455"/>
      <c r="IQ19" s="455"/>
      <c r="IR19" s="455"/>
      <c r="IS19" s="455"/>
      <c r="IT19" s="455"/>
      <c r="IU19" s="455"/>
      <c r="IV19" s="455"/>
    </row>
    <row r="20" spans="1:256" s="348" customFormat="1" ht="17.25" customHeight="1">
      <c r="A20" s="445">
        <v>10</v>
      </c>
      <c r="B20" s="1650"/>
      <c r="C20" s="1650"/>
      <c r="D20" s="1650"/>
      <c r="E20" s="1650"/>
      <c r="F20" s="1650"/>
      <c r="G20" s="1674"/>
      <c r="H20" s="1650"/>
      <c r="I20" s="1650"/>
      <c r="J20" s="455"/>
      <c r="K20" s="455"/>
      <c r="L20" s="455"/>
      <c r="M20" s="455"/>
      <c r="N20" s="455"/>
      <c r="O20" s="455"/>
      <c r="P20" s="455"/>
      <c r="Q20" s="455"/>
      <c r="R20" s="455"/>
      <c r="S20" s="455"/>
      <c r="T20" s="455"/>
      <c r="U20" s="455"/>
      <c r="V20" s="455"/>
      <c r="W20" s="455"/>
      <c r="X20" s="455"/>
      <c r="Y20" s="455"/>
      <c r="Z20" s="455"/>
      <c r="AA20" s="455"/>
      <c r="AB20" s="455"/>
      <c r="AC20" s="455"/>
      <c r="AD20" s="455"/>
      <c r="AE20" s="455"/>
      <c r="AF20" s="455"/>
      <c r="AG20" s="455"/>
      <c r="AH20" s="455"/>
      <c r="AI20" s="455"/>
      <c r="AJ20" s="455"/>
      <c r="AK20" s="455"/>
      <c r="AL20" s="455"/>
      <c r="AM20" s="455"/>
      <c r="AN20" s="455"/>
      <c r="AO20" s="455"/>
      <c r="AP20" s="455"/>
      <c r="AQ20" s="455"/>
      <c r="AR20" s="455"/>
      <c r="AS20" s="455"/>
      <c r="AT20" s="455"/>
      <c r="AU20" s="455"/>
      <c r="AV20" s="455"/>
      <c r="AW20" s="455"/>
      <c r="AX20" s="455"/>
      <c r="AY20" s="455"/>
      <c r="AZ20" s="455"/>
      <c r="BA20" s="455"/>
      <c r="BB20" s="455"/>
      <c r="BC20" s="455"/>
      <c r="BD20" s="455"/>
      <c r="BE20" s="455"/>
      <c r="BF20" s="455"/>
      <c r="BG20" s="455"/>
      <c r="BH20" s="455"/>
      <c r="BI20" s="455"/>
      <c r="BJ20" s="455"/>
      <c r="BK20" s="455"/>
      <c r="BL20" s="455"/>
      <c r="BM20" s="455"/>
      <c r="BN20" s="455"/>
      <c r="BO20" s="455"/>
      <c r="BP20" s="455"/>
      <c r="BQ20" s="455"/>
      <c r="BR20" s="455"/>
      <c r="BS20" s="455"/>
      <c r="BT20" s="455"/>
      <c r="BU20" s="455"/>
      <c r="BV20" s="455"/>
      <c r="BW20" s="455"/>
      <c r="BX20" s="455"/>
      <c r="BY20" s="455"/>
      <c r="BZ20" s="455"/>
      <c r="CA20" s="455"/>
      <c r="CB20" s="455"/>
      <c r="CC20" s="455"/>
      <c r="CD20" s="455"/>
      <c r="CE20" s="455"/>
      <c r="CF20" s="455"/>
      <c r="CG20" s="455"/>
      <c r="CH20" s="455"/>
      <c r="CI20" s="455"/>
      <c r="CJ20" s="455"/>
      <c r="CK20" s="455"/>
      <c r="CL20" s="455"/>
      <c r="CM20" s="455"/>
      <c r="CN20" s="455"/>
      <c r="CO20" s="455"/>
      <c r="CP20" s="455"/>
      <c r="CQ20" s="455"/>
      <c r="CR20" s="455"/>
      <c r="CS20" s="455"/>
      <c r="CT20" s="455"/>
      <c r="CU20" s="455"/>
      <c r="CV20" s="455"/>
      <c r="CW20" s="455"/>
      <c r="CX20" s="455"/>
      <c r="CY20" s="455"/>
      <c r="CZ20" s="455"/>
      <c r="DA20" s="455"/>
      <c r="DB20" s="455"/>
      <c r="DC20" s="455"/>
      <c r="DD20" s="455"/>
      <c r="DE20" s="455"/>
      <c r="DF20" s="455"/>
      <c r="DG20" s="455"/>
      <c r="DH20" s="455"/>
      <c r="DI20" s="455"/>
      <c r="DJ20" s="455"/>
      <c r="DK20" s="455"/>
      <c r="DL20" s="455"/>
      <c r="DM20" s="455"/>
      <c r="DN20" s="455"/>
      <c r="DO20" s="455"/>
      <c r="DP20" s="455"/>
      <c r="DQ20" s="455"/>
      <c r="DR20" s="455"/>
      <c r="DS20" s="455"/>
      <c r="DT20" s="455"/>
      <c r="DU20" s="455"/>
      <c r="DV20" s="455"/>
      <c r="DW20" s="455"/>
      <c r="DX20" s="455"/>
      <c r="DY20" s="455"/>
      <c r="DZ20" s="455"/>
      <c r="EA20" s="455"/>
      <c r="EB20" s="455"/>
      <c r="EC20" s="455"/>
      <c r="ED20" s="455"/>
      <c r="EE20" s="455"/>
      <c r="EF20" s="455"/>
      <c r="EG20" s="455"/>
      <c r="EH20" s="455"/>
      <c r="EI20" s="455"/>
      <c r="EJ20" s="455"/>
      <c r="EK20" s="455"/>
      <c r="EL20" s="455"/>
      <c r="EM20" s="455"/>
      <c r="EN20" s="455"/>
      <c r="EO20" s="455"/>
      <c r="EP20" s="455"/>
      <c r="EQ20" s="455"/>
      <c r="ER20" s="455"/>
      <c r="ES20" s="455"/>
      <c r="ET20" s="455"/>
      <c r="EU20" s="455"/>
      <c r="EV20" s="455"/>
      <c r="EW20" s="455"/>
      <c r="EX20" s="455"/>
      <c r="EY20" s="455"/>
      <c r="EZ20" s="455"/>
      <c r="FA20" s="455"/>
      <c r="FB20" s="455"/>
      <c r="FC20" s="455"/>
      <c r="FD20" s="455"/>
      <c r="FE20" s="455"/>
      <c r="FF20" s="455"/>
      <c r="FG20" s="455"/>
      <c r="FH20" s="455"/>
      <c r="FI20" s="455"/>
      <c r="FJ20" s="455"/>
      <c r="FK20" s="455"/>
      <c r="FL20" s="455"/>
      <c r="FM20" s="455"/>
      <c r="FN20" s="455"/>
      <c r="FO20" s="455"/>
      <c r="FP20" s="455"/>
      <c r="FQ20" s="455"/>
      <c r="FR20" s="455"/>
      <c r="FS20" s="455"/>
      <c r="FT20" s="455"/>
      <c r="FU20" s="455"/>
      <c r="FV20" s="455"/>
      <c r="FW20" s="455"/>
      <c r="FX20" s="455"/>
      <c r="FY20" s="455"/>
      <c r="FZ20" s="455"/>
      <c r="GA20" s="455"/>
      <c r="GB20" s="455"/>
      <c r="GC20" s="455"/>
      <c r="GD20" s="455"/>
      <c r="GE20" s="455"/>
      <c r="GF20" s="455"/>
      <c r="GG20" s="455"/>
      <c r="GH20" s="455"/>
      <c r="GI20" s="455"/>
      <c r="GJ20" s="455"/>
      <c r="GK20" s="455"/>
      <c r="GL20" s="455"/>
      <c r="GM20" s="455"/>
      <c r="GN20" s="455"/>
      <c r="GO20" s="455"/>
      <c r="GP20" s="455"/>
      <c r="GQ20" s="455"/>
      <c r="GR20" s="455"/>
      <c r="GS20" s="455"/>
      <c r="GT20" s="455"/>
      <c r="GU20" s="455"/>
      <c r="GV20" s="455"/>
      <c r="GW20" s="455"/>
      <c r="GX20" s="455"/>
      <c r="GY20" s="455"/>
      <c r="GZ20" s="455"/>
      <c r="HA20" s="455"/>
      <c r="HB20" s="455"/>
      <c r="HC20" s="455"/>
      <c r="HD20" s="455"/>
      <c r="HE20" s="455"/>
      <c r="HF20" s="455"/>
      <c r="HG20" s="455"/>
      <c r="HH20" s="455"/>
      <c r="HI20" s="455"/>
      <c r="HJ20" s="455"/>
      <c r="HK20" s="455"/>
      <c r="HL20" s="455"/>
      <c r="HM20" s="455"/>
      <c r="HN20" s="455"/>
      <c r="HO20" s="455"/>
      <c r="HP20" s="455"/>
      <c r="HQ20" s="455"/>
      <c r="HR20" s="455"/>
      <c r="HS20" s="455"/>
      <c r="HT20" s="455"/>
      <c r="HU20" s="455"/>
      <c r="HV20" s="455"/>
      <c r="HW20" s="455"/>
      <c r="HX20" s="455"/>
      <c r="HY20" s="455"/>
      <c r="HZ20" s="455"/>
      <c r="IA20" s="455"/>
      <c r="IB20" s="455"/>
      <c r="IC20" s="455"/>
      <c r="ID20" s="455"/>
      <c r="IE20" s="455"/>
      <c r="IF20" s="455"/>
      <c r="IG20" s="455"/>
      <c r="IH20" s="455"/>
      <c r="II20" s="455"/>
      <c r="IJ20" s="455"/>
      <c r="IK20" s="455"/>
      <c r="IL20" s="455"/>
      <c r="IM20" s="455"/>
      <c r="IN20" s="455"/>
      <c r="IO20" s="455"/>
      <c r="IP20" s="455"/>
      <c r="IQ20" s="455"/>
      <c r="IR20" s="455"/>
      <c r="IS20" s="455"/>
      <c r="IT20" s="455"/>
      <c r="IU20" s="455"/>
      <c r="IV20" s="455"/>
    </row>
    <row r="21" spans="1:256" s="348" customFormat="1" ht="17.25" customHeight="1">
      <c r="A21" s="445">
        <v>11</v>
      </c>
      <c r="B21" s="1674"/>
      <c r="C21" s="1692"/>
      <c r="D21" s="1693"/>
      <c r="E21" s="1694"/>
      <c r="F21" s="1650"/>
      <c r="G21" s="1674"/>
      <c r="H21" s="1702"/>
      <c r="I21" s="1702"/>
      <c r="J21" s="455"/>
      <c r="K21" s="455"/>
      <c r="L21" s="455"/>
      <c r="M21" s="455"/>
      <c r="N21" s="455"/>
      <c r="O21" s="455"/>
      <c r="P21" s="455"/>
      <c r="Q21" s="455"/>
      <c r="R21" s="455"/>
      <c r="S21" s="455"/>
      <c r="T21" s="455"/>
      <c r="U21" s="455"/>
      <c r="V21" s="455"/>
      <c r="W21" s="455"/>
      <c r="X21" s="455"/>
      <c r="Y21" s="455"/>
      <c r="Z21" s="455"/>
      <c r="AA21" s="455"/>
      <c r="AB21" s="455"/>
      <c r="AC21" s="455"/>
      <c r="AD21" s="455"/>
      <c r="AE21" s="455"/>
      <c r="AF21" s="455"/>
      <c r="AG21" s="455"/>
      <c r="AH21" s="455"/>
      <c r="AI21" s="455"/>
      <c r="AJ21" s="455"/>
      <c r="AK21" s="455"/>
      <c r="AL21" s="455"/>
      <c r="AM21" s="455"/>
      <c r="AN21" s="455"/>
      <c r="AO21" s="455"/>
      <c r="AP21" s="455"/>
      <c r="AQ21" s="455"/>
      <c r="AR21" s="455"/>
      <c r="AS21" s="455"/>
      <c r="AT21" s="455"/>
      <c r="AU21" s="455"/>
      <c r="AV21" s="455"/>
      <c r="AW21" s="455"/>
      <c r="AX21" s="455"/>
      <c r="AY21" s="455"/>
      <c r="AZ21" s="455"/>
      <c r="BA21" s="455"/>
      <c r="BB21" s="455"/>
      <c r="BC21" s="455"/>
      <c r="BD21" s="455"/>
      <c r="BE21" s="455"/>
      <c r="BF21" s="455"/>
      <c r="BG21" s="455"/>
      <c r="BH21" s="455"/>
      <c r="BI21" s="455"/>
      <c r="BJ21" s="455"/>
      <c r="BK21" s="455"/>
      <c r="BL21" s="455"/>
      <c r="BM21" s="455"/>
      <c r="BN21" s="455"/>
      <c r="BO21" s="455"/>
      <c r="BP21" s="455"/>
      <c r="BQ21" s="455"/>
      <c r="BR21" s="455"/>
      <c r="BS21" s="455"/>
      <c r="BT21" s="455"/>
      <c r="BU21" s="455"/>
      <c r="BV21" s="455"/>
      <c r="BW21" s="455"/>
      <c r="BX21" s="455"/>
      <c r="BY21" s="455"/>
      <c r="BZ21" s="455"/>
      <c r="CA21" s="455"/>
      <c r="CB21" s="455"/>
      <c r="CC21" s="455"/>
      <c r="CD21" s="455"/>
      <c r="CE21" s="455"/>
      <c r="CF21" s="455"/>
      <c r="CG21" s="455"/>
      <c r="CH21" s="455"/>
      <c r="CI21" s="455"/>
      <c r="CJ21" s="455"/>
      <c r="CK21" s="455"/>
      <c r="CL21" s="455"/>
      <c r="CM21" s="455"/>
      <c r="CN21" s="455"/>
      <c r="CO21" s="455"/>
      <c r="CP21" s="455"/>
      <c r="CQ21" s="455"/>
      <c r="CR21" s="455"/>
      <c r="CS21" s="455"/>
      <c r="CT21" s="455"/>
      <c r="CU21" s="455"/>
      <c r="CV21" s="455"/>
      <c r="CW21" s="455"/>
      <c r="CX21" s="455"/>
      <c r="CY21" s="455"/>
      <c r="CZ21" s="455"/>
      <c r="DA21" s="455"/>
      <c r="DB21" s="455"/>
      <c r="DC21" s="455"/>
      <c r="DD21" s="455"/>
      <c r="DE21" s="455"/>
      <c r="DF21" s="455"/>
      <c r="DG21" s="455"/>
      <c r="DH21" s="455"/>
      <c r="DI21" s="455"/>
      <c r="DJ21" s="455"/>
      <c r="DK21" s="455"/>
      <c r="DL21" s="455"/>
      <c r="DM21" s="455"/>
      <c r="DN21" s="455"/>
      <c r="DO21" s="455"/>
      <c r="DP21" s="455"/>
      <c r="DQ21" s="455"/>
      <c r="DR21" s="455"/>
      <c r="DS21" s="455"/>
      <c r="DT21" s="455"/>
      <c r="DU21" s="455"/>
      <c r="DV21" s="455"/>
      <c r="DW21" s="455"/>
      <c r="DX21" s="455"/>
      <c r="DY21" s="455"/>
      <c r="DZ21" s="455"/>
      <c r="EA21" s="455"/>
      <c r="EB21" s="455"/>
      <c r="EC21" s="455"/>
      <c r="ED21" s="455"/>
      <c r="EE21" s="455"/>
      <c r="EF21" s="455"/>
      <c r="EG21" s="455"/>
      <c r="EH21" s="455"/>
      <c r="EI21" s="455"/>
      <c r="EJ21" s="455"/>
      <c r="EK21" s="455"/>
      <c r="EL21" s="455"/>
      <c r="EM21" s="455"/>
      <c r="EN21" s="455"/>
      <c r="EO21" s="455"/>
      <c r="EP21" s="455"/>
      <c r="EQ21" s="455"/>
      <c r="ER21" s="455"/>
      <c r="ES21" s="455"/>
      <c r="ET21" s="455"/>
      <c r="EU21" s="455"/>
      <c r="EV21" s="455"/>
      <c r="EW21" s="455"/>
      <c r="EX21" s="455"/>
      <c r="EY21" s="455"/>
      <c r="EZ21" s="455"/>
      <c r="FA21" s="455"/>
      <c r="FB21" s="455"/>
      <c r="FC21" s="455"/>
      <c r="FD21" s="455"/>
      <c r="FE21" s="455"/>
      <c r="FF21" s="455"/>
      <c r="FG21" s="455"/>
      <c r="FH21" s="455"/>
      <c r="FI21" s="455"/>
      <c r="FJ21" s="455"/>
      <c r="FK21" s="455"/>
      <c r="FL21" s="455"/>
      <c r="FM21" s="455"/>
      <c r="FN21" s="455"/>
      <c r="FO21" s="455"/>
      <c r="FP21" s="455"/>
      <c r="FQ21" s="455"/>
      <c r="FR21" s="455"/>
      <c r="FS21" s="455"/>
      <c r="FT21" s="455"/>
      <c r="FU21" s="455"/>
      <c r="FV21" s="455"/>
      <c r="FW21" s="455"/>
      <c r="FX21" s="455"/>
      <c r="FY21" s="455"/>
      <c r="FZ21" s="455"/>
      <c r="GA21" s="455"/>
      <c r="GB21" s="455"/>
      <c r="GC21" s="455"/>
      <c r="GD21" s="455"/>
      <c r="GE21" s="455"/>
      <c r="GF21" s="455"/>
      <c r="GG21" s="455"/>
      <c r="GH21" s="455"/>
      <c r="GI21" s="455"/>
      <c r="GJ21" s="455"/>
      <c r="GK21" s="455"/>
      <c r="GL21" s="455"/>
      <c r="GM21" s="455"/>
      <c r="GN21" s="455"/>
      <c r="GO21" s="455"/>
      <c r="GP21" s="455"/>
      <c r="GQ21" s="455"/>
      <c r="GR21" s="455"/>
      <c r="GS21" s="455"/>
      <c r="GT21" s="455"/>
      <c r="GU21" s="455"/>
      <c r="GV21" s="455"/>
      <c r="GW21" s="455"/>
      <c r="GX21" s="455"/>
      <c r="GY21" s="455"/>
      <c r="GZ21" s="455"/>
      <c r="HA21" s="455"/>
      <c r="HB21" s="455"/>
      <c r="HC21" s="455"/>
      <c r="HD21" s="455"/>
      <c r="HE21" s="455"/>
      <c r="HF21" s="455"/>
      <c r="HG21" s="455"/>
      <c r="HH21" s="455"/>
      <c r="HI21" s="455"/>
      <c r="HJ21" s="455"/>
      <c r="HK21" s="455"/>
      <c r="HL21" s="455"/>
      <c r="HM21" s="455"/>
      <c r="HN21" s="455"/>
      <c r="HO21" s="455"/>
      <c r="HP21" s="455"/>
      <c r="HQ21" s="455"/>
      <c r="HR21" s="455"/>
      <c r="HS21" s="455"/>
      <c r="HT21" s="455"/>
      <c r="HU21" s="455"/>
      <c r="HV21" s="455"/>
      <c r="HW21" s="455"/>
      <c r="HX21" s="455"/>
      <c r="HY21" s="455"/>
      <c r="HZ21" s="455"/>
      <c r="IA21" s="455"/>
      <c r="IB21" s="455"/>
      <c r="IC21" s="455"/>
      <c r="ID21" s="455"/>
      <c r="IE21" s="455"/>
      <c r="IF21" s="455"/>
      <c r="IG21" s="455"/>
      <c r="IH21" s="455"/>
      <c r="II21" s="455"/>
      <c r="IJ21" s="455"/>
      <c r="IK21" s="455"/>
      <c r="IL21" s="455"/>
      <c r="IM21" s="455"/>
      <c r="IN21" s="455"/>
      <c r="IO21" s="455"/>
      <c r="IP21" s="455"/>
      <c r="IQ21" s="455"/>
      <c r="IR21" s="455"/>
      <c r="IS21" s="455"/>
      <c r="IT21" s="455"/>
      <c r="IU21" s="455"/>
      <c r="IV21" s="455"/>
    </row>
    <row r="22" spans="1:256" s="348" customFormat="1" ht="17.25" customHeight="1">
      <c r="A22" s="445">
        <v>12</v>
      </c>
      <c r="B22" s="1650"/>
      <c r="C22" s="1650"/>
      <c r="D22" s="1685"/>
      <c r="E22" s="1646"/>
      <c r="F22" s="1650"/>
      <c r="G22" s="1674"/>
      <c r="H22" s="1702"/>
      <c r="I22" s="1702"/>
      <c r="J22" s="455"/>
      <c r="K22" s="455"/>
      <c r="L22" s="455"/>
      <c r="M22" s="455"/>
      <c r="N22" s="455"/>
      <c r="O22" s="455"/>
      <c r="P22" s="455"/>
      <c r="Q22" s="455"/>
      <c r="R22" s="455"/>
      <c r="S22" s="455"/>
      <c r="T22" s="455"/>
      <c r="U22" s="455"/>
      <c r="V22" s="455"/>
      <c r="W22" s="455"/>
      <c r="X22" s="455"/>
      <c r="Y22" s="455"/>
      <c r="Z22" s="455"/>
      <c r="AA22" s="455"/>
      <c r="AB22" s="455"/>
      <c r="AC22" s="455"/>
      <c r="AD22" s="455"/>
      <c r="AE22" s="455"/>
      <c r="AF22" s="455"/>
      <c r="AG22" s="455"/>
      <c r="AH22" s="455"/>
      <c r="AI22" s="455"/>
      <c r="AJ22" s="455"/>
      <c r="AK22" s="455"/>
      <c r="AL22" s="455"/>
      <c r="AM22" s="455"/>
      <c r="AN22" s="455"/>
      <c r="AO22" s="455"/>
      <c r="AP22" s="455"/>
      <c r="AQ22" s="455"/>
      <c r="AR22" s="455"/>
      <c r="AS22" s="455"/>
      <c r="AT22" s="455"/>
      <c r="AU22" s="455"/>
      <c r="AV22" s="455"/>
      <c r="AW22" s="455"/>
      <c r="AX22" s="455"/>
      <c r="AY22" s="455"/>
      <c r="AZ22" s="455"/>
      <c r="BA22" s="455"/>
      <c r="BB22" s="455"/>
      <c r="BC22" s="455"/>
      <c r="BD22" s="455"/>
      <c r="BE22" s="455"/>
      <c r="BF22" s="455"/>
      <c r="BG22" s="455"/>
      <c r="BH22" s="455"/>
      <c r="BI22" s="455"/>
      <c r="BJ22" s="455"/>
      <c r="BK22" s="455"/>
      <c r="BL22" s="455"/>
      <c r="BM22" s="455"/>
      <c r="BN22" s="455"/>
      <c r="BO22" s="455"/>
      <c r="BP22" s="455"/>
      <c r="BQ22" s="455"/>
      <c r="BR22" s="455"/>
      <c r="BS22" s="455"/>
      <c r="BT22" s="455"/>
      <c r="BU22" s="455"/>
      <c r="BV22" s="455"/>
      <c r="BW22" s="455"/>
      <c r="BX22" s="455"/>
      <c r="BY22" s="455"/>
      <c r="BZ22" s="455"/>
      <c r="CA22" s="455"/>
      <c r="CB22" s="455"/>
      <c r="CC22" s="455"/>
      <c r="CD22" s="455"/>
      <c r="CE22" s="455"/>
      <c r="CF22" s="455"/>
      <c r="CG22" s="455"/>
      <c r="CH22" s="455"/>
      <c r="CI22" s="455"/>
      <c r="CJ22" s="455"/>
      <c r="CK22" s="455"/>
      <c r="CL22" s="455"/>
      <c r="CM22" s="455"/>
      <c r="CN22" s="455"/>
      <c r="CO22" s="455"/>
      <c r="CP22" s="455"/>
      <c r="CQ22" s="455"/>
      <c r="CR22" s="455"/>
      <c r="CS22" s="455"/>
      <c r="CT22" s="455"/>
      <c r="CU22" s="455"/>
      <c r="CV22" s="455"/>
      <c r="CW22" s="455"/>
      <c r="CX22" s="455"/>
      <c r="CY22" s="455"/>
      <c r="CZ22" s="455"/>
      <c r="DA22" s="455"/>
      <c r="DB22" s="455"/>
      <c r="DC22" s="455"/>
      <c r="DD22" s="455"/>
      <c r="DE22" s="455"/>
      <c r="DF22" s="455"/>
      <c r="DG22" s="455"/>
      <c r="DH22" s="455"/>
      <c r="DI22" s="455"/>
      <c r="DJ22" s="455"/>
      <c r="DK22" s="455"/>
      <c r="DL22" s="455"/>
      <c r="DM22" s="455"/>
      <c r="DN22" s="455"/>
      <c r="DO22" s="455"/>
      <c r="DP22" s="455"/>
      <c r="DQ22" s="455"/>
      <c r="DR22" s="455"/>
      <c r="DS22" s="455"/>
      <c r="DT22" s="455"/>
      <c r="DU22" s="455"/>
      <c r="DV22" s="455"/>
      <c r="DW22" s="455"/>
      <c r="DX22" s="455"/>
      <c r="DY22" s="455"/>
      <c r="DZ22" s="455"/>
      <c r="EA22" s="455"/>
      <c r="EB22" s="455"/>
      <c r="EC22" s="455"/>
      <c r="ED22" s="455"/>
      <c r="EE22" s="455"/>
      <c r="EF22" s="455"/>
      <c r="EG22" s="455"/>
      <c r="EH22" s="455"/>
      <c r="EI22" s="455"/>
      <c r="EJ22" s="455"/>
      <c r="EK22" s="455"/>
      <c r="EL22" s="455"/>
      <c r="EM22" s="455"/>
      <c r="EN22" s="455"/>
      <c r="EO22" s="455"/>
      <c r="EP22" s="455"/>
      <c r="EQ22" s="455"/>
      <c r="ER22" s="455"/>
      <c r="ES22" s="455"/>
      <c r="ET22" s="455"/>
      <c r="EU22" s="455"/>
      <c r="EV22" s="455"/>
      <c r="EW22" s="455"/>
      <c r="EX22" s="455"/>
      <c r="EY22" s="455"/>
      <c r="EZ22" s="455"/>
      <c r="FA22" s="455"/>
      <c r="FB22" s="455"/>
      <c r="FC22" s="455"/>
      <c r="FD22" s="455"/>
      <c r="FE22" s="455"/>
      <c r="FF22" s="455"/>
      <c r="FG22" s="455"/>
      <c r="FH22" s="455"/>
      <c r="FI22" s="455"/>
      <c r="FJ22" s="455"/>
      <c r="FK22" s="455"/>
      <c r="FL22" s="455"/>
      <c r="FM22" s="455"/>
      <c r="FN22" s="455"/>
      <c r="FO22" s="455"/>
      <c r="FP22" s="455"/>
      <c r="FQ22" s="455"/>
      <c r="FR22" s="455"/>
      <c r="FS22" s="455"/>
      <c r="FT22" s="455"/>
      <c r="FU22" s="455"/>
      <c r="FV22" s="455"/>
      <c r="FW22" s="455"/>
      <c r="FX22" s="455"/>
      <c r="FY22" s="455"/>
      <c r="FZ22" s="455"/>
      <c r="GA22" s="455"/>
      <c r="GB22" s="455"/>
      <c r="GC22" s="455"/>
      <c r="GD22" s="455"/>
      <c r="GE22" s="455"/>
      <c r="GF22" s="455"/>
      <c r="GG22" s="455"/>
      <c r="GH22" s="455"/>
      <c r="GI22" s="455"/>
      <c r="GJ22" s="455"/>
      <c r="GK22" s="455"/>
      <c r="GL22" s="455"/>
      <c r="GM22" s="455"/>
      <c r="GN22" s="455"/>
      <c r="GO22" s="455"/>
      <c r="GP22" s="455"/>
      <c r="GQ22" s="455"/>
      <c r="GR22" s="455"/>
      <c r="GS22" s="455"/>
      <c r="GT22" s="455"/>
      <c r="GU22" s="455"/>
      <c r="GV22" s="455"/>
      <c r="GW22" s="455"/>
      <c r="GX22" s="455"/>
      <c r="GY22" s="455"/>
      <c r="GZ22" s="455"/>
      <c r="HA22" s="455"/>
      <c r="HB22" s="455"/>
      <c r="HC22" s="455"/>
      <c r="HD22" s="455"/>
      <c r="HE22" s="455"/>
      <c r="HF22" s="455"/>
      <c r="HG22" s="455"/>
      <c r="HH22" s="455"/>
      <c r="HI22" s="455"/>
      <c r="HJ22" s="455"/>
      <c r="HK22" s="455"/>
      <c r="HL22" s="455"/>
      <c r="HM22" s="455"/>
      <c r="HN22" s="455"/>
      <c r="HO22" s="455"/>
      <c r="HP22" s="455"/>
      <c r="HQ22" s="455"/>
      <c r="HR22" s="455"/>
      <c r="HS22" s="455"/>
      <c r="HT22" s="455"/>
      <c r="HU22" s="455"/>
      <c r="HV22" s="455"/>
      <c r="HW22" s="455"/>
      <c r="HX22" s="455"/>
      <c r="HY22" s="455"/>
      <c r="HZ22" s="455"/>
      <c r="IA22" s="455"/>
      <c r="IB22" s="455"/>
      <c r="IC22" s="455"/>
      <c r="ID22" s="455"/>
      <c r="IE22" s="455"/>
      <c r="IF22" s="455"/>
      <c r="IG22" s="455"/>
      <c r="IH22" s="455"/>
      <c r="II22" s="455"/>
      <c r="IJ22" s="455"/>
      <c r="IK22" s="455"/>
      <c r="IL22" s="455"/>
      <c r="IM22" s="455"/>
      <c r="IN22" s="455"/>
      <c r="IO22" s="455"/>
      <c r="IP22" s="455"/>
      <c r="IQ22" s="455"/>
      <c r="IR22" s="455"/>
      <c r="IS22" s="455"/>
      <c r="IT22" s="455"/>
      <c r="IU22" s="455"/>
      <c r="IV22" s="455"/>
    </row>
    <row r="23" spans="1:256" s="348" customFormat="1" ht="17.25" customHeight="1">
      <c r="A23" s="445">
        <v>13</v>
      </c>
      <c r="B23" s="1674"/>
      <c r="C23" s="1692"/>
      <c r="D23" s="1693"/>
      <c r="E23" s="1694"/>
      <c r="F23" s="1674"/>
      <c r="G23" s="1695"/>
      <c r="H23" s="1702"/>
      <c r="I23" s="1702"/>
      <c r="J23" s="455"/>
      <c r="K23" s="455"/>
      <c r="L23" s="455"/>
      <c r="M23" s="455"/>
      <c r="N23" s="455"/>
      <c r="O23" s="455"/>
      <c r="P23" s="455"/>
      <c r="Q23" s="455"/>
      <c r="R23" s="455"/>
      <c r="S23" s="455"/>
      <c r="T23" s="455"/>
      <c r="U23" s="455"/>
      <c r="V23" s="455"/>
      <c r="W23" s="455"/>
      <c r="X23" s="455"/>
      <c r="Y23" s="455"/>
      <c r="Z23" s="455"/>
      <c r="AA23" s="455"/>
      <c r="AB23" s="455"/>
      <c r="AC23" s="455"/>
      <c r="AD23" s="455"/>
      <c r="AE23" s="455"/>
      <c r="AF23" s="455"/>
      <c r="AG23" s="455"/>
      <c r="AH23" s="455"/>
      <c r="AI23" s="455"/>
      <c r="AJ23" s="455"/>
      <c r="AK23" s="455"/>
      <c r="AL23" s="455"/>
      <c r="AM23" s="455"/>
      <c r="AN23" s="455"/>
      <c r="AO23" s="455"/>
      <c r="AP23" s="455"/>
      <c r="AQ23" s="455"/>
      <c r="AR23" s="455"/>
      <c r="AS23" s="455"/>
      <c r="AT23" s="455"/>
      <c r="AU23" s="455"/>
      <c r="AV23" s="455"/>
      <c r="AW23" s="455"/>
      <c r="AX23" s="455"/>
      <c r="AY23" s="455"/>
      <c r="AZ23" s="455"/>
      <c r="BA23" s="455"/>
      <c r="BB23" s="455"/>
      <c r="BC23" s="455"/>
      <c r="BD23" s="455"/>
      <c r="BE23" s="455"/>
      <c r="BF23" s="455"/>
      <c r="BG23" s="455"/>
      <c r="BH23" s="455"/>
      <c r="BI23" s="455"/>
      <c r="BJ23" s="455"/>
      <c r="BK23" s="455"/>
      <c r="BL23" s="455"/>
      <c r="BM23" s="455"/>
      <c r="BN23" s="455"/>
      <c r="BO23" s="455"/>
      <c r="BP23" s="455"/>
      <c r="BQ23" s="455"/>
      <c r="BR23" s="455"/>
      <c r="BS23" s="455"/>
      <c r="BT23" s="455"/>
      <c r="BU23" s="455"/>
      <c r="BV23" s="455"/>
      <c r="BW23" s="455"/>
      <c r="BX23" s="455"/>
      <c r="BY23" s="455"/>
      <c r="BZ23" s="455"/>
      <c r="CA23" s="455"/>
      <c r="CB23" s="455"/>
      <c r="CC23" s="455"/>
      <c r="CD23" s="455"/>
      <c r="CE23" s="455"/>
      <c r="CF23" s="455"/>
      <c r="CG23" s="455"/>
      <c r="CH23" s="455"/>
      <c r="CI23" s="455"/>
      <c r="CJ23" s="455"/>
      <c r="CK23" s="455"/>
      <c r="CL23" s="455"/>
      <c r="CM23" s="455"/>
      <c r="CN23" s="455"/>
      <c r="CO23" s="455"/>
      <c r="CP23" s="455"/>
      <c r="CQ23" s="455"/>
      <c r="CR23" s="455"/>
      <c r="CS23" s="455"/>
      <c r="CT23" s="455"/>
      <c r="CU23" s="455"/>
      <c r="CV23" s="455"/>
      <c r="CW23" s="455"/>
      <c r="CX23" s="455"/>
      <c r="CY23" s="455"/>
      <c r="CZ23" s="455"/>
      <c r="DA23" s="455"/>
      <c r="DB23" s="455"/>
      <c r="DC23" s="455"/>
      <c r="DD23" s="455"/>
      <c r="DE23" s="455"/>
      <c r="DF23" s="455"/>
      <c r="DG23" s="455"/>
      <c r="DH23" s="455"/>
      <c r="DI23" s="455"/>
      <c r="DJ23" s="455"/>
      <c r="DK23" s="455"/>
      <c r="DL23" s="455"/>
      <c r="DM23" s="455"/>
      <c r="DN23" s="455"/>
      <c r="DO23" s="455"/>
      <c r="DP23" s="455"/>
      <c r="DQ23" s="455"/>
      <c r="DR23" s="455"/>
      <c r="DS23" s="455"/>
      <c r="DT23" s="455"/>
      <c r="DU23" s="455"/>
      <c r="DV23" s="455"/>
      <c r="DW23" s="455"/>
      <c r="DX23" s="455"/>
      <c r="DY23" s="455"/>
      <c r="DZ23" s="455"/>
      <c r="EA23" s="455"/>
      <c r="EB23" s="455"/>
      <c r="EC23" s="455"/>
      <c r="ED23" s="455"/>
      <c r="EE23" s="455"/>
      <c r="EF23" s="455"/>
      <c r="EG23" s="455"/>
      <c r="EH23" s="455"/>
      <c r="EI23" s="455"/>
      <c r="EJ23" s="455"/>
      <c r="EK23" s="455"/>
      <c r="EL23" s="455"/>
      <c r="EM23" s="455"/>
      <c r="EN23" s="455"/>
      <c r="EO23" s="455"/>
      <c r="EP23" s="455"/>
      <c r="EQ23" s="455"/>
      <c r="ER23" s="455"/>
      <c r="ES23" s="455"/>
      <c r="ET23" s="455"/>
      <c r="EU23" s="455"/>
      <c r="EV23" s="455"/>
      <c r="EW23" s="455"/>
      <c r="EX23" s="455"/>
      <c r="EY23" s="455"/>
      <c r="EZ23" s="455"/>
      <c r="FA23" s="455"/>
      <c r="FB23" s="455"/>
      <c r="FC23" s="455"/>
      <c r="FD23" s="455"/>
      <c r="FE23" s="455"/>
      <c r="FF23" s="455"/>
      <c r="FG23" s="455"/>
      <c r="FH23" s="455"/>
      <c r="FI23" s="455"/>
      <c r="FJ23" s="455"/>
      <c r="FK23" s="455"/>
      <c r="FL23" s="455"/>
      <c r="FM23" s="455"/>
      <c r="FN23" s="455"/>
      <c r="FO23" s="455"/>
      <c r="FP23" s="455"/>
      <c r="FQ23" s="455"/>
      <c r="FR23" s="455"/>
      <c r="FS23" s="455"/>
      <c r="FT23" s="455"/>
      <c r="FU23" s="455"/>
      <c r="FV23" s="455"/>
      <c r="FW23" s="455"/>
      <c r="FX23" s="455"/>
      <c r="FY23" s="455"/>
      <c r="FZ23" s="455"/>
      <c r="GA23" s="455"/>
      <c r="GB23" s="455"/>
      <c r="GC23" s="455"/>
      <c r="GD23" s="455"/>
      <c r="GE23" s="455"/>
      <c r="GF23" s="455"/>
      <c r="GG23" s="455"/>
      <c r="GH23" s="455"/>
      <c r="GI23" s="455"/>
      <c r="GJ23" s="455"/>
      <c r="GK23" s="455"/>
      <c r="GL23" s="455"/>
      <c r="GM23" s="455"/>
      <c r="GN23" s="455"/>
      <c r="GO23" s="455"/>
      <c r="GP23" s="455"/>
      <c r="GQ23" s="455"/>
      <c r="GR23" s="455"/>
      <c r="GS23" s="455"/>
      <c r="GT23" s="455"/>
      <c r="GU23" s="455"/>
      <c r="GV23" s="455"/>
      <c r="GW23" s="455"/>
      <c r="GX23" s="455"/>
      <c r="GY23" s="455"/>
      <c r="GZ23" s="455"/>
      <c r="HA23" s="455"/>
      <c r="HB23" s="455"/>
      <c r="HC23" s="455"/>
      <c r="HD23" s="455"/>
      <c r="HE23" s="455"/>
      <c r="HF23" s="455"/>
      <c r="HG23" s="455"/>
      <c r="HH23" s="455"/>
      <c r="HI23" s="455"/>
      <c r="HJ23" s="455"/>
      <c r="HK23" s="455"/>
      <c r="HL23" s="455"/>
      <c r="HM23" s="455"/>
      <c r="HN23" s="455"/>
      <c r="HO23" s="455"/>
      <c r="HP23" s="455"/>
      <c r="HQ23" s="455"/>
      <c r="HR23" s="455"/>
      <c r="HS23" s="455"/>
      <c r="HT23" s="455"/>
      <c r="HU23" s="455"/>
      <c r="HV23" s="455"/>
      <c r="HW23" s="455"/>
      <c r="HX23" s="455"/>
      <c r="HY23" s="455"/>
      <c r="HZ23" s="455"/>
      <c r="IA23" s="455"/>
      <c r="IB23" s="455"/>
      <c r="IC23" s="455"/>
      <c r="ID23" s="455"/>
      <c r="IE23" s="455"/>
      <c r="IF23" s="455"/>
      <c r="IG23" s="455"/>
      <c r="IH23" s="455"/>
      <c r="II23" s="455"/>
      <c r="IJ23" s="455"/>
      <c r="IK23" s="455"/>
      <c r="IL23" s="455"/>
      <c r="IM23" s="455"/>
      <c r="IN23" s="455"/>
      <c r="IO23" s="455"/>
      <c r="IP23" s="455"/>
      <c r="IQ23" s="455"/>
      <c r="IR23" s="455"/>
      <c r="IS23" s="455"/>
      <c r="IT23" s="455"/>
      <c r="IU23" s="455"/>
      <c r="IV23" s="455"/>
    </row>
    <row r="24" spans="1:256" s="348" customFormat="1" ht="17.25" customHeight="1">
      <c r="A24" s="445">
        <v>14</v>
      </c>
      <c r="B24" s="1650"/>
      <c r="C24" s="1650"/>
      <c r="D24" s="1685"/>
      <c r="E24" s="1646"/>
      <c r="F24" s="1650"/>
      <c r="G24" s="1674"/>
      <c r="H24" s="1702"/>
      <c r="I24" s="1702"/>
      <c r="J24" s="455"/>
      <c r="K24" s="455"/>
      <c r="L24" s="455"/>
      <c r="M24" s="455"/>
      <c r="N24" s="455"/>
      <c r="O24" s="455"/>
      <c r="P24" s="455"/>
      <c r="Q24" s="455"/>
      <c r="R24" s="455"/>
      <c r="S24" s="455"/>
      <c r="T24" s="455"/>
      <c r="U24" s="455"/>
      <c r="V24" s="455"/>
      <c r="W24" s="455"/>
      <c r="X24" s="455"/>
      <c r="Y24" s="455"/>
      <c r="Z24" s="455"/>
      <c r="AA24" s="455"/>
      <c r="AB24" s="455"/>
      <c r="AC24" s="455"/>
      <c r="AD24" s="455"/>
      <c r="AE24" s="455"/>
      <c r="AF24" s="455"/>
      <c r="AG24" s="455"/>
      <c r="AH24" s="455"/>
      <c r="AI24" s="455"/>
      <c r="AJ24" s="455"/>
      <c r="AK24" s="455"/>
      <c r="AL24" s="455"/>
      <c r="AM24" s="455"/>
      <c r="AN24" s="455"/>
      <c r="AO24" s="455"/>
      <c r="AP24" s="455"/>
      <c r="AQ24" s="455"/>
      <c r="AR24" s="455"/>
      <c r="AS24" s="455"/>
      <c r="AT24" s="455"/>
      <c r="AU24" s="455"/>
      <c r="AV24" s="455"/>
      <c r="AW24" s="455"/>
      <c r="AX24" s="455"/>
      <c r="AY24" s="455"/>
      <c r="AZ24" s="455"/>
      <c r="BA24" s="455"/>
      <c r="BB24" s="455"/>
      <c r="BC24" s="455"/>
      <c r="BD24" s="455"/>
      <c r="BE24" s="455"/>
      <c r="BF24" s="455"/>
      <c r="BG24" s="455"/>
      <c r="BH24" s="455"/>
      <c r="BI24" s="455"/>
      <c r="BJ24" s="455"/>
      <c r="BK24" s="455"/>
      <c r="BL24" s="455"/>
      <c r="BM24" s="455"/>
      <c r="BN24" s="455"/>
      <c r="BO24" s="455"/>
      <c r="BP24" s="455"/>
      <c r="BQ24" s="455"/>
      <c r="BR24" s="455"/>
      <c r="BS24" s="455"/>
      <c r="BT24" s="455"/>
      <c r="BU24" s="455"/>
      <c r="BV24" s="455"/>
      <c r="BW24" s="455"/>
      <c r="BX24" s="455"/>
      <c r="BY24" s="455"/>
      <c r="BZ24" s="455"/>
      <c r="CA24" s="455"/>
      <c r="CB24" s="455"/>
      <c r="CC24" s="455"/>
      <c r="CD24" s="455"/>
      <c r="CE24" s="455"/>
      <c r="CF24" s="455"/>
      <c r="CG24" s="455"/>
      <c r="CH24" s="455"/>
      <c r="CI24" s="455"/>
      <c r="CJ24" s="455"/>
      <c r="CK24" s="455"/>
      <c r="CL24" s="455"/>
      <c r="CM24" s="455"/>
      <c r="CN24" s="455"/>
      <c r="CO24" s="455"/>
      <c r="CP24" s="455"/>
      <c r="CQ24" s="455"/>
      <c r="CR24" s="455"/>
      <c r="CS24" s="455"/>
      <c r="CT24" s="455"/>
      <c r="CU24" s="455"/>
      <c r="CV24" s="455"/>
      <c r="CW24" s="455"/>
      <c r="CX24" s="455"/>
      <c r="CY24" s="455"/>
      <c r="CZ24" s="455"/>
      <c r="DA24" s="455"/>
      <c r="DB24" s="455"/>
      <c r="DC24" s="455"/>
      <c r="DD24" s="455"/>
      <c r="DE24" s="455"/>
      <c r="DF24" s="455"/>
      <c r="DG24" s="455"/>
      <c r="DH24" s="455"/>
      <c r="DI24" s="455"/>
      <c r="DJ24" s="455"/>
      <c r="DK24" s="455"/>
      <c r="DL24" s="455"/>
      <c r="DM24" s="455"/>
      <c r="DN24" s="455"/>
      <c r="DO24" s="455"/>
      <c r="DP24" s="455"/>
      <c r="DQ24" s="455"/>
      <c r="DR24" s="455"/>
      <c r="DS24" s="455"/>
      <c r="DT24" s="455"/>
      <c r="DU24" s="455"/>
      <c r="DV24" s="455"/>
      <c r="DW24" s="455"/>
      <c r="DX24" s="455"/>
      <c r="DY24" s="455"/>
      <c r="DZ24" s="455"/>
      <c r="EA24" s="455"/>
      <c r="EB24" s="455"/>
      <c r="EC24" s="455"/>
      <c r="ED24" s="455"/>
      <c r="EE24" s="455"/>
      <c r="EF24" s="455"/>
      <c r="EG24" s="455"/>
      <c r="EH24" s="455"/>
      <c r="EI24" s="455"/>
      <c r="EJ24" s="455"/>
      <c r="EK24" s="455"/>
      <c r="EL24" s="455"/>
      <c r="EM24" s="455"/>
      <c r="EN24" s="455"/>
      <c r="EO24" s="455"/>
      <c r="EP24" s="455"/>
      <c r="EQ24" s="455"/>
      <c r="ER24" s="455"/>
      <c r="ES24" s="455"/>
      <c r="ET24" s="455"/>
      <c r="EU24" s="455"/>
      <c r="EV24" s="455"/>
      <c r="EW24" s="455"/>
      <c r="EX24" s="455"/>
      <c r="EY24" s="455"/>
      <c r="EZ24" s="455"/>
      <c r="FA24" s="455"/>
      <c r="FB24" s="455"/>
      <c r="FC24" s="455"/>
      <c r="FD24" s="455"/>
      <c r="FE24" s="455"/>
      <c r="FF24" s="455"/>
      <c r="FG24" s="455"/>
      <c r="FH24" s="455"/>
      <c r="FI24" s="455"/>
      <c r="FJ24" s="455"/>
      <c r="FK24" s="455"/>
      <c r="FL24" s="455"/>
      <c r="FM24" s="455"/>
      <c r="FN24" s="455"/>
      <c r="FO24" s="455"/>
      <c r="FP24" s="455"/>
      <c r="FQ24" s="455"/>
      <c r="FR24" s="455"/>
      <c r="FS24" s="455"/>
      <c r="FT24" s="455"/>
      <c r="FU24" s="455"/>
      <c r="FV24" s="455"/>
      <c r="FW24" s="455"/>
      <c r="FX24" s="455"/>
      <c r="FY24" s="455"/>
      <c r="FZ24" s="455"/>
      <c r="GA24" s="455"/>
      <c r="GB24" s="455"/>
      <c r="GC24" s="455"/>
      <c r="GD24" s="455"/>
      <c r="GE24" s="455"/>
      <c r="GF24" s="455"/>
      <c r="GG24" s="455"/>
      <c r="GH24" s="455"/>
      <c r="GI24" s="455"/>
      <c r="GJ24" s="455"/>
      <c r="GK24" s="455"/>
      <c r="GL24" s="455"/>
      <c r="GM24" s="455"/>
      <c r="GN24" s="455"/>
      <c r="GO24" s="455"/>
      <c r="GP24" s="455"/>
      <c r="GQ24" s="455"/>
      <c r="GR24" s="455"/>
      <c r="GS24" s="455"/>
      <c r="GT24" s="455"/>
      <c r="GU24" s="455"/>
      <c r="GV24" s="455"/>
      <c r="GW24" s="455"/>
      <c r="GX24" s="455"/>
      <c r="GY24" s="455"/>
      <c r="GZ24" s="455"/>
      <c r="HA24" s="455"/>
      <c r="HB24" s="455"/>
      <c r="HC24" s="455"/>
      <c r="HD24" s="455"/>
      <c r="HE24" s="455"/>
      <c r="HF24" s="455"/>
      <c r="HG24" s="455"/>
      <c r="HH24" s="455"/>
      <c r="HI24" s="455"/>
      <c r="HJ24" s="455"/>
      <c r="HK24" s="455"/>
      <c r="HL24" s="455"/>
      <c r="HM24" s="455"/>
      <c r="HN24" s="455"/>
      <c r="HO24" s="455"/>
      <c r="HP24" s="455"/>
      <c r="HQ24" s="455"/>
      <c r="HR24" s="455"/>
      <c r="HS24" s="455"/>
      <c r="HT24" s="455"/>
      <c r="HU24" s="455"/>
      <c r="HV24" s="455"/>
      <c r="HW24" s="455"/>
      <c r="HX24" s="455"/>
      <c r="HY24" s="455"/>
      <c r="HZ24" s="455"/>
      <c r="IA24" s="455"/>
      <c r="IB24" s="455"/>
      <c r="IC24" s="455"/>
      <c r="ID24" s="455"/>
      <c r="IE24" s="455"/>
      <c r="IF24" s="455"/>
      <c r="IG24" s="455"/>
      <c r="IH24" s="455"/>
      <c r="II24" s="455"/>
      <c r="IJ24" s="455"/>
      <c r="IK24" s="455"/>
      <c r="IL24" s="455"/>
      <c r="IM24" s="455"/>
      <c r="IN24" s="455"/>
      <c r="IO24" s="455"/>
      <c r="IP24" s="455"/>
      <c r="IQ24" s="455"/>
      <c r="IR24" s="455"/>
      <c r="IS24" s="455"/>
      <c r="IT24" s="455"/>
      <c r="IU24" s="455"/>
      <c r="IV24" s="455"/>
    </row>
    <row r="25" spans="1:256" s="348" customFormat="1" ht="17.25" customHeight="1">
      <c r="A25" s="445">
        <v>15</v>
      </c>
      <c r="B25" s="1650"/>
      <c r="C25" s="1650"/>
      <c r="D25" s="1693"/>
      <c r="E25" s="1692"/>
      <c r="F25" s="1650"/>
      <c r="G25" s="1674"/>
      <c r="H25" s="1702"/>
      <c r="I25" s="1702"/>
      <c r="J25" s="455"/>
      <c r="K25" s="455"/>
      <c r="L25" s="455"/>
      <c r="M25" s="455"/>
      <c r="N25" s="455"/>
      <c r="O25" s="455"/>
      <c r="P25" s="455"/>
      <c r="Q25" s="455"/>
      <c r="R25" s="455"/>
      <c r="S25" s="455"/>
      <c r="T25" s="455"/>
      <c r="U25" s="455"/>
      <c r="V25" s="455"/>
      <c r="W25" s="455"/>
      <c r="X25" s="455"/>
      <c r="Y25" s="455"/>
      <c r="Z25" s="455"/>
      <c r="AA25" s="455"/>
      <c r="AB25" s="455"/>
      <c r="AC25" s="455"/>
      <c r="AD25" s="455"/>
      <c r="AE25" s="455"/>
      <c r="AF25" s="455"/>
      <c r="AG25" s="455"/>
      <c r="AH25" s="455"/>
      <c r="AI25" s="455"/>
      <c r="AJ25" s="455"/>
      <c r="AK25" s="455"/>
      <c r="AL25" s="455"/>
      <c r="AM25" s="455"/>
      <c r="AN25" s="455"/>
      <c r="AO25" s="455"/>
      <c r="AP25" s="455"/>
      <c r="AQ25" s="455"/>
      <c r="AR25" s="455"/>
      <c r="AS25" s="455"/>
      <c r="AT25" s="455"/>
      <c r="AU25" s="455"/>
      <c r="AV25" s="455"/>
      <c r="AW25" s="455"/>
      <c r="AX25" s="455"/>
      <c r="AY25" s="455"/>
      <c r="AZ25" s="455"/>
      <c r="BA25" s="455"/>
      <c r="BB25" s="455"/>
      <c r="BC25" s="455"/>
      <c r="BD25" s="455"/>
      <c r="BE25" s="455"/>
      <c r="BF25" s="455"/>
      <c r="BG25" s="455"/>
      <c r="BH25" s="455"/>
      <c r="BI25" s="455"/>
      <c r="BJ25" s="455"/>
      <c r="BK25" s="455"/>
      <c r="BL25" s="455"/>
      <c r="BM25" s="455"/>
      <c r="BN25" s="455"/>
      <c r="BO25" s="455"/>
      <c r="BP25" s="455"/>
      <c r="BQ25" s="455"/>
      <c r="BR25" s="455"/>
      <c r="BS25" s="455"/>
      <c r="BT25" s="455"/>
      <c r="BU25" s="455"/>
      <c r="BV25" s="455"/>
      <c r="BW25" s="455"/>
      <c r="BX25" s="455"/>
      <c r="BY25" s="455"/>
      <c r="BZ25" s="455"/>
      <c r="CA25" s="455"/>
      <c r="CB25" s="455"/>
      <c r="CC25" s="455"/>
      <c r="CD25" s="455"/>
      <c r="CE25" s="455"/>
      <c r="CF25" s="455"/>
      <c r="CG25" s="455"/>
      <c r="CH25" s="455"/>
      <c r="CI25" s="455"/>
      <c r="CJ25" s="455"/>
      <c r="CK25" s="455"/>
      <c r="CL25" s="455"/>
      <c r="CM25" s="455"/>
      <c r="CN25" s="455"/>
      <c r="CO25" s="455"/>
      <c r="CP25" s="455"/>
      <c r="CQ25" s="455"/>
      <c r="CR25" s="455"/>
      <c r="CS25" s="455"/>
      <c r="CT25" s="455"/>
      <c r="CU25" s="455"/>
      <c r="CV25" s="455"/>
      <c r="CW25" s="455"/>
      <c r="CX25" s="455"/>
      <c r="CY25" s="455"/>
      <c r="CZ25" s="455"/>
      <c r="DA25" s="455"/>
      <c r="DB25" s="455"/>
      <c r="DC25" s="455"/>
      <c r="DD25" s="455"/>
      <c r="DE25" s="455"/>
      <c r="DF25" s="455"/>
      <c r="DG25" s="455"/>
      <c r="DH25" s="455"/>
      <c r="DI25" s="455"/>
      <c r="DJ25" s="455"/>
      <c r="DK25" s="455"/>
      <c r="DL25" s="455"/>
      <c r="DM25" s="455"/>
      <c r="DN25" s="455"/>
      <c r="DO25" s="455"/>
      <c r="DP25" s="455"/>
      <c r="DQ25" s="455"/>
      <c r="DR25" s="455"/>
      <c r="DS25" s="455"/>
      <c r="DT25" s="455"/>
      <c r="DU25" s="455"/>
      <c r="DV25" s="455"/>
      <c r="DW25" s="455"/>
      <c r="DX25" s="455"/>
      <c r="DY25" s="455"/>
      <c r="DZ25" s="455"/>
      <c r="EA25" s="455"/>
      <c r="EB25" s="455"/>
      <c r="EC25" s="455"/>
      <c r="ED25" s="455"/>
      <c r="EE25" s="455"/>
      <c r="EF25" s="455"/>
      <c r="EG25" s="455"/>
      <c r="EH25" s="455"/>
      <c r="EI25" s="455"/>
      <c r="EJ25" s="455"/>
      <c r="EK25" s="455"/>
      <c r="EL25" s="455"/>
      <c r="EM25" s="455"/>
      <c r="EN25" s="455"/>
      <c r="EO25" s="455"/>
      <c r="EP25" s="455"/>
      <c r="EQ25" s="455"/>
      <c r="ER25" s="455"/>
      <c r="ES25" s="455"/>
      <c r="ET25" s="455"/>
      <c r="EU25" s="455"/>
      <c r="EV25" s="455"/>
      <c r="EW25" s="455"/>
      <c r="EX25" s="455"/>
      <c r="EY25" s="455"/>
      <c r="EZ25" s="455"/>
      <c r="FA25" s="455"/>
      <c r="FB25" s="455"/>
      <c r="FC25" s="455"/>
      <c r="FD25" s="455"/>
      <c r="FE25" s="455"/>
      <c r="FF25" s="455"/>
      <c r="FG25" s="455"/>
      <c r="FH25" s="455"/>
      <c r="FI25" s="455"/>
      <c r="FJ25" s="455"/>
      <c r="FK25" s="455"/>
      <c r="FL25" s="455"/>
      <c r="FM25" s="455"/>
      <c r="FN25" s="455"/>
      <c r="FO25" s="455"/>
      <c r="FP25" s="455"/>
      <c r="FQ25" s="455"/>
      <c r="FR25" s="455"/>
      <c r="FS25" s="455"/>
      <c r="FT25" s="455"/>
      <c r="FU25" s="455"/>
      <c r="FV25" s="455"/>
      <c r="FW25" s="455"/>
      <c r="FX25" s="455"/>
      <c r="FY25" s="455"/>
      <c r="FZ25" s="455"/>
      <c r="GA25" s="455"/>
      <c r="GB25" s="455"/>
      <c r="GC25" s="455"/>
      <c r="GD25" s="455"/>
      <c r="GE25" s="455"/>
      <c r="GF25" s="455"/>
      <c r="GG25" s="455"/>
      <c r="GH25" s="455"/>
      <c r="GI25" s="455"/>
      <c r="GJ25" s="455"/>
      <c r="GK25" s="455"/>
      <c r="GL25" s="455"/>
      <c r="GM25" s="455"/>
      <c r="GN25" s="455"/>
      <c r="GO25" s="455"/>
      <c r="GP25" s="455"/>
      <c r="GQ25" s="455"/>
      <c r="GR25" s="455"/>
      <c r="GS25" s="455"/>
      <c r="GT25" s="455"/>
      <c r="GU25" s="455"/>
      <c r="GV25" s="455"/>
      <c r="GW25" s="455"/>
      <c r="GX25" s="455"/>
      <c r="GY25" s="455"/>
      <c r="GZ25" s="455"/>
      <c r="HA25" s="455"/>
      <c r="HB25" s="455"/>
      <c r="HC25" s="455"/>
      <c r="HD25" s="455"/>
      <c r="HE25" s="455"/>
      <c r="HF25" s="455"/>
      <c r="HG25" s="455"/>
      <c r="HH25" s="455"/>
      <c r="HI25" s="455"/>
      <c r="HJ25" s="455"/>
      <c r="HK25" s="455"/>
      <c r="HL25" s="455"/>
      <c r="HM25" s="455"/>
      <c r="HN25" s="455"/>
      <c r="HO25" s="455"/>
      <c r="HP25" s="455"/>
      <c r="HQ25" s="455"/>
      <c r="HR25" s="455"/>
      <c r="HS25" s="455"/>
      <c r="HT25" s="455"/>
      <c r="HU25" s="455"/>
      <c r="HV25" s="455"/>
      <c r="HW25" s="455"/>
      <c r="HX25" s="455"/>
      <c r="HY25" s="455"/>
      <c r="HZ25" s="455"/>
      <c r="IA25" s="455"/>
      <c r="IB25" s="455"/>
      <c r="IC25" s="455"/>
      <c r="ID25" s="455"/>
      <c r="IE25" s="455"/>
      <c r="IF25" s="455"/>
      <c r="IG25" s="455"/>
      <c r="IH25" s="455"/>
      <c r="II25" s="455"/>
      <c r="IJ25" s="455"/>
      <c r="IK25" s="455"/>
      <c r="IL25" s="455"/>
      <c r="IM25" s="455"/>
      <c r="IN25" s="455"/>
      <c r="IO25" s="455"/>
      <c r="IP25" s="455"/>
      <c r="IQ25" s="455"/>
      <c r="IR25" s="455"/>
      <c r="IS25" s="455"/>
      <c r="IT25" s="455"/>
      <c r="IU25" s="455"/>
      <c r="IV25" s="455"/>
    </row>
    <row r="26" spans="1:256" s="348" customFormat="1" ht="17.25" customHeight="1">
      <c r="A26" s="445">
        <v>16</v>
      </c>
      <c r="B26" s="1650"/>
      <c r="C26" s="1650"/>
      <c r="D26" s="1702"/>
      <c r="E26" s="1650"/>
      <c r="F26" s="1650"/>
      <c r="G26" s="1674"/>
      <c r="H26" s="1702"/>
      <c r="I26" s="1702"/>
      <c r="J26" s="455"/>
      <c r="K26" s="455"/>
      <c r="L26" s="455"/>
      <c r="M26" s="455"/>
      <c r="N26" s="455"/>
      <c r="O26" s="455"/>
      <c r="P26" s="455"/>
      <c r="Q26" s="455"/>
      <c r="R26" s="455"/>
      <c r="S26" s="455"/>
      <c r="T26" s="455"/>
      <c r="U26" s="455"/>
      <c r="V26" s="455"/>
      <c r="W26" s="455"/>
      <c r="X26" s="455"/>
      <c r="Y26" s="455"/>
      <c r="Z26" s="455"/>
      <c r="AA26" s="455"/>
      <c r="AB26" s="455"/>
      <c r="AC26" s="455"/>
      <c r="AD26" s="455"/>
      <c r="AE26" s="455"/>
      <c r="AF26" s="455"/>
      <c r="AG26" s="455"/>
      <c r="AH26" s="455"/>
      <c r="AI26" s="455"/>
      <c r="AJ26" s="455"/>
      <c r="AK26" s="455"/>
      <c r="AL26" s="455"/>
      <c r="AM26" s="455"/>
      <c r="AN26" s="455"/>
      <c r="AO26" s="455"/>
      <c r="AP26" s="455"/>
      <c r="AQ26" s="455"/>
      <c r="AR26" s="455"/>
      <c r="AS26" s="455"/>
      <c r="AT26" s="455"/>
      <c r="AU26" s="455"/>
      <c r="AV26" s="455"/>
      <c r="AW26" s="455"/>
      <c r="AX26" s="455"/>
      <c r="AY26" s="455"/>
      <c r="AZ26" s="455"/>
      <c r="BA26" s="455"/>
      <c r="BB26" s="455"/>
      <c r="BC26" s="455"/>
      <c r="BD26" s="455"/>
      <c r="BE26" s="455"/>
      <c r="BF26" s="455"/>
      <c r="BG26" s="455"/>
      <c r="BH26" s="455"/>
      <c r="BI26" s="455"/>
      <c r="BJ26" s="455"/>
      <c r="BK26" s="455"/>
      <c r="BL26" s="455"/>
      <c r="BM26" s="455"/>
      <c r="BN26" s="455"/>
      <c r="BO26" s="455"/>
      <c r="BP26" s="455"/>
      <c r="BQ26" s="455"/>
      <c r="BR26" s="455"/>
      <c r="BS26" s="455"/>
      <c r="BT26" s="455"/>
      <c r="BU26" s="455"/>
      <c r="BV26" s="455"/>
      <c r="BW26" s="455"/>
      <c r="BX26" s="455"/>
      <c r="BY26" s="455"/>
      <c r="BZ26" s="455"/>
      <c r="CA26" s="455"/>
      <c r="CB26" s="455"/>
      <c r="CC26" s="455"/>
      <c r="CD26" s="455"/>
      <c r="CE26" s="455"/>
      <c r="CF26" s="455"/>
      <c r="CG26" s="455"/>
      <c r="CH26" s="455"/>
      <c r="CI26" s="455"/>
      <c r="CJ26" s="455"/>
      <c r="CK26" s="455"/>
      <c r="CL26" s="455"/>
      <c r="CM26" s="455"/>
      <c r="CN26" s="455"/>
      <c r="CO26" s="455"/>
      <c r="CP26" s="455"/>
      <c r="CQ26" s="455"/>
      <c r="CR26" s="455"/>
      <c r="CS26" s="455"/>
      <c r="CT26" s="455"/>
      <c r="CU26" s="455"/>
      <c r="CV26" s="455"/>
      <c r="CW26" s="455"/>
      <c r="CX26" s="455"/>
      <c r="CY26" s="455"/>
      <c r="CZ26" s="455"/>
      <c r="DA26" s="455"/>
      <c r="DB26" s="455"/>
      <c r="DC26" s="455"/>
      <c r="DD26" s="455"/>
      <c r="DE26" s="455"/>
      <c r="DF26" s="455"/>
      <c r="DG26" s="455"/>
      <c r="DH26" s="455"/>
      <c r="DI26" s="455"/>
      <c r="DJ26" s="455"/>
      <c r="DK26" s="455"/>
      <c r="DL26" s="455"/>
      <c r="DM26" s="455"/>
      <c r="DN26" s="455"/>
      <c r="DO26" s="455"/>
      <c r="DP26" s="455"/>
      <c r="DQ26" s="455"/>
      <c r="DR26" s="455"/>
      <c r="DS26" s="455"/>
      <c r="DT26" s="455"/>
      <c r="DU26" s="455"/>
      <c r="DV26" s="455"/>
      <c r="DW26" s="455"/>
      <c r="DX26" s="455"/>
      <c r="DY26" s="455"/>
      <c r="DZ26" s="455"/>
      <c r="EA26" s="455"/>
      <c r="EB26" s="455"/>
      <c r="EC26" s="455"/>
      <c r="ED26" s="455"/>
      <c r="EE26" s="455"/>
      <c r="EF26" s="455"/>
      <c r="EG26" s="455"/>
      <c r="EH26" s="455"/>
      <c r="EI26" s="455"/>
      <c r="EJ26" s="455"/>
      <c r="EK26" s="455"/>
      <c r="EL26" s="455"/>
      <c r="EM26" s="455"/>
      <c r="EN26" s="455"/>
      <c r="EO26" s="455"/>
      <c r="EP26" s="455"/>
      <c r="EQ26" s="455"/>
      <c r="ER26" s="455"/>
      <c r="ES26" s="455"/>
      <c r="ET26" s="455"/>
      <c r="EU26" s="455"/>
      <c r="EV26" s="455"/>
      <c r="EW26" s="455"/>
      <c r="EX26" s="455"/>
      <c r="EY26" s="455"/>
      <c r="EZ26" s="455"/>
      <c r="FA26" s="455"/>
      <c r="FB26" s="455"/>
      <c r="FC26" s="455"/>
      <c r="FD26" s="455"/>
      <c r="FE26" s="455"/>
      <c r="FF26" s="455"/>
      <c r="FG26" s="455"/>
      <c r="FH26" s="455"/>
      <c r="FI26" s="455"/>
      <c r="FJ26" s="455"/>
      <c r="FK26" s="455"/>
      <c r="FL26" s="455"/>
      <c r="FM26" s="455"/>
      <c r="FN26" s="455"/>
      <c r="FO26" s="455"/>
      <c r="FP26" s="455"/>
      <c r="FQ26" s="455"/>
      <c r="FR26" s="455"/>
      <c r="FS26" s="455"/>
      <c r="FT26" s="455"/>
      <c r="FU26" s="455"/>
      <c r="FV26" s="455"/>
      <c r="FW26" s="455"/>
      <c r="FX26" s="455"/>
      <c r="FY26" s="455"/>
      <c r="FZ26" s="455"/>
      <c r="GA26" s="455"/>
      <c r="GB26" s="455"/>
      <c r="GC26" s="455"/>
      <c r="GD26" s="455"/>
      <c r="GE26" s="455"/>
      <c r="GF26" s="455"/>
      <c r="GG26" s="455"/>
      <c r="GH26" s="455"/>
      <c r="GI26" s="455"/>
      <c r="GJ26" s="455"/>
      <c r="GK26" s="455"/>
      <c r="GL26" s="455"/>
      <c r="GM26" s="455"/>
      <c r="GN26" s="455"/>
      <c r="GO26" s="455"/>
      <c r="GP26" s="455"/>
      <c r="GQ26" s="455"/>
      <c r="GR26" s="455"/>
      <c r="GS26" s="455"/>
      <c r="GT26" s="455"/>
      <c r="GU26" s="455"/>
      <c r="GV26" s="455"/>
      <c r="GW26" s="455"/>
      <c r="GX26" s="455"/>
      <c r="GY26" s="455"/>
      <c r="GZ26" s="455"/>
      <c r="HA26" s="455"/>
      <c r="HB26" s="455"/>
      <c r="HC26" s="455"/>
      <c r="HD26" s="455"/>
      <c r="HE26" s="455"/>
      <c r="HF26" s="455"/>
      <c r="HG26" s="455"/>
      <c r="HH26" s="455"/>
      <c r="HI26" s="455"/>
      <c r="HJ26" s="455"/>
      <c r="HK26" s="455"/>
      <c r="HL26" s="455"/>
      <c r="HM26" s="455"/>
      <c r="HN26" s="455"/>
      <c r="HO26" s="455"/>
      <c r="HP26" s="455"/>
      <c r="HQ26" s="455"/>
      <c r="HR26" s="455"/>
      <c r="HS26" s="455"/>
      <c r="HT26" s="455"/>
      <c r="HU26" s="455"/>
      <c r="HV26" s="455"/>
      <c r="HW26" s="455"/>
      <c r="HX26" s="455"/>
      <c r="HY26" s="455"/>
      <c r="HZ26" s="455"/>
      <c r="IA26" s="455"/>
      <c r="IB26" s="455"/>
      <c r="IC26" s="455"/>
      <c r="ID26" s="455"/>
      <c r="IE26" s="455"/>
      <c r="IF26" s="455"/>
      <c r="IG26" s="455"/>
      <c r="IH26" s="455"/>
      <c r="II26" s="455"/>
      <c r="IJ26" s="455"/>
      <c r="IK26" s="455"/>
      <c r="IL26" s="455"/>
      <c r="IM26" s="455"/>
      <c r="IN26" s="455"/>
      <c r="IO26" s="455"/>
      <c r="IP26" s="455"/>
      <c r="IQ26" s="455"/>
      <c r="IR26" s="455"/>
      <c r="IS26" s="455"/>
      <c r="IT26" s="455"/>
      <c r="IU26" s="455"/>
      <c r="IV26" s="455"/>
    </row>
    <row r="27" spans="1:256" s="348" customFormat="1" ht="17.25" customHeight="1">
      <c r="A27" s="445">
        <v>17</v>
      </c>
      <c r="B27" s="1650"/>
      <c r="C27" s="1650"/>
      <c r="D27" s="1650"/>
      <c r="E27" s="1650"/>
      <c r="F27" s="1650"/>
      <c r="G27" s="1674"/>
      <c r="H27" s="1702"/>
      <c r="I27" s="1702"/>
      <c r="J27" s="455"/>
      <c r="K27" s="455"/>
      <c r="L27" s="455"/>
      <c r="M27" s="455"/>
      <c r="N27" s="455"/>
      <c r="O27" s="455"/>
      <c r="P27" s="455"/>
      <c r="Q27" s="455"/>
      <c r="R27" s="455"/>
      <c r="S27" s="455"/>
      <c r="T27" s="455"/>
      <c r="U27" s="455"/>
      <c r="V27" s="455"/>
      <c r="W27" s="455"/>
      <c r="X27" s="455"/>
      <c r="Y27" s="455"/>
      <c r="Z27" s="455"/>
      <c r="AA27" s="455"/>
      <c r="AB27" s="455"/>
      <c r="AC27" s="455"/>
      <c r="AD27" s="455"/>
      <c r="AE27" s="455"/>
      <c r="AF27" s="455"/>
      <c r="AG27" s="455"/>
      <c r="AH27" s="455"/>
      <c r="AI27" s="455"/>
      <c r="AJ27" s="455"/>
      <c r="AK27" s="455"/>
      <c r="AL27" s="455"/>
      <c r="AM27" s="455"/>
      <c r="AN27" s="455"/>
      <c r="AO27" s="455"/>
      <c r="AP27" s="455"/>
      <c r="AQ27" s="455"/>
      <c r="AR27" s="455"/>
      <c r="AS27" s="455"/>
      <c r="AT27" s="455"/>
      <c r="AU27" s="455"/>
      <c r="AV27" s="455"/>
      <c r="AW27" s="455"/>
      <c r="AX27" s="455"/>
      <c r="AY27" s="455"/>
      <c r="AZ27" s="455"/>
      <c r="BA27" s="455"/>
      <c r="BB27" s="455"/>
      <c r="BC27" s="455"/>
      <c r="BD27" s="455"/>
      <c r="BE27" s="455"/>
      <c r="BF27" s="455"/>
      <c r="BG27" s="455"/>
      <c r="BH27" s="455"/>
      <c r="BI27" s="455"/>
      <c r="BJ27" s="455"/>
      <c r="BK27" s="455"/>
      <c r="BL27" s="455"/>
      <c r="BM27" s="455"/>
      <c r="BN27" s="455"/>
      <c r="BO27" s="455"/>
      <c r="BP27" s="455"/>
      <c r="BQ27" s="455"/>
      <c r="BR27" s="455"/>
      <c r="BS27" s="455"/>
      <c r="BT27" s="455"/>
      <c r="BU27" s="455"/>
      <c r="BV27" s="455"/>
      <c r="BW27" s="455"/>
      <c r="BX27" s="455"/>
      <c r="BY27" s="455"/>
      <c r="BZ27" s="455"/>
      <c r="CA27" s="455"/>
      <c r="CB27" s="455"/>
      <c r="CC27" s="455"/>
      <c r="CD27" s="455"/>
      <c r="CE27" s="455"/>
      <c r="CF27" s="455"/>
      <c r="CG27" s="455"/>
      <c r="CH27" s="455"/>
      <c r="CI27" s="455"/>
      <c r="CJ27" s="455"/>
      <c r="CK27" s="455"/>
      <c r="CL27" s="455"/>
      <c r="CM27" s="455"/>
      <c r="CN27" s="455"/>
      <c r="CO27" s="455"/>
      <c r="CP27" s="455"/>
      <c r="CQ27" s="455"/>
      <c r="CR27" s="455"/>
      <c r="CS27" s="455"/>
      <c r="CT27" s="455"/>
      <c r="CU27" s="455"/>
      <c r="CV27" s="455"/>
      <c r="CW27" s="455"/>
      <c r="CX27" s="455"/>
      <c r="CY27" s="455"/>
      <c r="CZ27" s="455"/>
      <c r="DA27" s="455"/>
      <c r="DB27" s="455"/>
      <c r="DC27" s="455"/>
      <c r="DD27" s="455"/>
      <c r="DE27" s="455"/>
      <c r="DF27" s="455"/>
      <c r="DG27" s="455"/>
      <c r="DH27" s="455"/>
      <c r="DI27" s="455"/>
      <c r="DJ27" s="455"/>
      <c r="DK27" s="455"/>
      <c r="DL27" s="455"/>
      <c r="DM27" s="455"/>
      <c r="DN27" s="455"/>
      <c r="DO27" s="455"/>
      <c r="DP27" s="455"/>
      <c r="DQ27" s="455"/>
      <c r="DR27" s="455"/>
      <c r="DS27" s="455"/>
      <c r="DT27" s="455"/>
      <c r="DU27" s="455"/>
      <c r="DV27" s="455"/>
      <c r="DW27" s="455"/>
      <c r="DX27" s="455"/>
      <c r="DY27" s="455"/>
      <c r="DZ27" s="455"/>
      <c r="EA27" s="455"/>
      <c r="EB27" s="455"/>
      <c r="EC27" s="455"/>
      <c r="ED27" s="455"/>
      <c r="EE27" s="455"/>
      <c r="EF27" s="455"/>
      <c r="EG27" s="455"/>
      <c r="EH27" s="455"/>
      <c r="EI27" s="455"/>
      <c r="EJ27" s="455"/>
      <c r="EK27" s="455"/>
      <c r="EL27" s="455"/>
      <c r="EM27" s="455"/>
      <c r="EN27" s="455"/>
      <c r="EO27" s="455"/>
      <c r="EP27" s="455"/>
      <c r="EQ27" s="455"/>
      <c r="ER27" s="455"/>
      <c r="ES27" s="455"/>
      <c r="ET27" s="455"/>
      <c r="EU27" s="455"/>
      <c r="EV27" s="455"/>
      <c r="EW27" s="455"/>
      <c r="EX27" s="455"/>
      <c r="EY27" s="455"/>
      <c r="EZ27" s="455"/>
      <c r="FA27" s="455"/>
      <c r="FB27" s="455"/>
      <c r="FC27" s="455"/>
      <c r="FD27" s="455"/>
      <c r="FE27" s="455"/>
      <c r="FF27" s="455"/>
      <c r="FG27" s="455"/>
      <c r="FH27" s="455"/>
      <c r="FI27" s="455"/>
      <c r="FJ27" s="455"/>
      <c r="FK27" s="455"/>
      <c r="FL27" s="455"/>
      <c r="FM27" s="455"/>
      <c r="FN27" s="455"/>
      <c r="FO27" s="455"/>
      <c r="FP27" s="455"/>
      <c r="FQ27" s="455"/>
      <c r="FR27" s="455"/>
      <c r="FS27" s="455"/>
      <c r="FT27" s="455"/>
      <c r="FU27" s="455"/>
      <c r="FV27" s="455"/>
      <c r="FW27" s="455"/>
      <c r="FX27" s="455"/>
      <c r="FY27" s="455"/>
      <c r="FZ27" s="455"/>
      <c r="GA27" s="455"/>
      <c r="GB27" s="455"/>
      <c r="GC27" s="455"/>
      <c r="GD27" s="455"/>
      <c r="GE27" s="455"/>
      <c r="GF27" s="455"/>
      <c r="GG27" s="455"/>
      <c r="GH27" s="455"/>
      <c r="GI27" s="455"/>
      <c r="GJ27" s="455"/>
      <c r="GK27" s="455"/>
      <c r="GL27" s="455"/>
      <c r="GM27" s="455"/>
      <c r="GN27" s="455"/>
      <c r="GO27" s="455"/>
      <c r="GP27" s="455"/>
      <c r="GQ27" s="455"/>
      <c r="GR27" s="455"/>
      <c r="GS27" s="455"/>
      <c r="GT27" s="455"/>
      <c r="GU27" s="455"/>
      <c r="GV27" s="455"/>
      <c r="GW27" s="455"/>
      <c r="GX27" s="455"/>
      <c r="GY27" s="455"/>
      <c r="GZ27" s="455"/>
      <c r="HA27" s="455"/>
      <c r="HB27" s="455"/>
      <c r="HC27" s="455"/>
      <c r="HD27" s="455"/>
      <c r="HE27" s="455"/>
      <c r="HF27" s="455"/>
      <c r="HG27" s="455"/>
      <c r="HH27" s="455"/>
      <c r="HI27" s="455"/>
      <c r="HJ27" s="455"/>
      <c r="HK27" s="455"/>
      <c r="HL27" s="455"/>
      <c r="HM27" s="455"/>
      <c r="HN27" s="455"/>
      <c r="HO27" s="455"/>
      <c r="HP27" s="455"/>
      <c r="HQ27" s="455"/>
      <c r="HR27" s="455"/>
      <c r="HS27" s="455"/>
      <c r="HT27" s="455"/>
      <c r="HU27" s="455"/>
      <c r="HV27" s="455"/>
      <c r="HW27" s="455"/>
      <c r="HX27" s="455"/>
      <c r="HY27" s="455"/>
      <c r="HZ27" s="455"/>
      <c r="IA27" s="455"/>
      <c r="IB27" s="455"/>
      <c r="IC27" s="455"/>
      <c r="ID27" s="455"/>
      <c r="IE27" s="455"/>
      <c r="IF27" s="455"/>
      <c r="IG27" s="455"/>
      <c r="IH27" s="455"/>
      <c r="II27" s="455"/>
      <c r="IJ27" s="455"/>
      <c r="IK27" s="455"/>
      <c r="IL27" s="455"/>
      <c r="IM27" s="455"/>
      <c r="IN27" s="455"/>
      <c r="IO27" s="455"/>
      <c r="IP27" s="455"/>
      <c r="IQ27" s="455"/>
      <c r="IR27" s="455"/>
      <c r="IS27" s="455"/>
      <c r="IT27" s="455"/>
      <c r="IU27" s="455"/>
      <c r="IV27" s="455"/>
    </row>
    <row r="28" spans="1:256" s="348" customFormat="1" ht="17.25" customHeight="1">
      <c r="A28" s="445">
        <v>18</v>
      </c>
      <c r="B28" s="1650"/>
      <c r="C28" s="1650"/>
      <c r="D28" s="1650"/>
      <c r="E28" s="1650"/>
      <c r="F28" s="1650"/>
      <c r="G28" s="1674"/>
      <c r="H28" s="1702"/>
      <c r="I28" s="1702"/>
      <c r="J28" s="455"/>
      <c r="K28" s="455"/>
      <c r="L28" s="455"/>
      <c r="M28" s="455"/>
      <c r="N28" s="455"/>
      <c r="O28" s="455"/>
      <c r="P28" s="455"/>
      <c r="Q28" s="455"/>
      <c r="R28" s="455"/>
      <c r="S28" s="455"/>
      <c r="T28" s="455"/>
      <c r="U28" s="455"/>
      <c r="V28" s="455"/>
      <c r="W28" s="455"/>
      <c r="X28" s="455"/>
      <c r="Y28" s="455"/>
      <c r="Z28" s="455"/>
      <c r="AA28" s="455"/>
      <c r="AB28" s="455"/>
      <c r="AC28" s="455"/>
      <c r="AD28" s="455"/>
      <c r="AE28" s="455"/>
      <c r="AF28" s="455"/>
      <c r="AG28" s="455"/>
      <c r="AH28" s="455"/>
      <c r="AI28" s="455"/>
      <c r="AJ28" s="455"/>
      <c r="AK28" s="455"/>
      <c r="AL28" s="455"/>
      <c r="AM28" s="455"/>
      <c r="AN28" s="455"/>
      <c r="AO28" s="455"/>
      <c r="AP28" s="455"/>
      <c r="AQ28" s="455"/>
      <c r="AR28" s="455"/>
      <c r="AS28" s="455"/>
      <c r="AT28" s="455"/>
      <c r="AU28" s="455"/>
      <c r="AV28" s="455"/>
      <c r="AW28" s="455"/>
      <c r="AX28" s="455"/>
      <c r="AY28" s="455"/>
      <c r="AZ28" s="455"/>
      <c r="BA28" s="455"/>
      <c r="BB28" s="455"/>
      <c r="BC28" s="455"/>
      <c r="BD28" s="455"/>
      <c r="BE28" s="455"/>
      <c r="BF28" s="455"/>
      <c r="BG28" s="455"/>
      <c r="BH28" s="455"/>
      <c r="BI28" s="455"/>
      <c r="BJ28" s="455"/>
      <c r="BK28" s="455"/>
      <c r="BL28" s="455"/>
      <c r="BM28" s="455"/>
      <c r="BN28" s="455"/>
      <c r="BO28" s="455"/>
      <c r="BP28" s="455"/>
      <c r="BQ28" s="455"/>
      <c r="BR28" s="455"/>
      <c r="BS28" s="455"/>
      <c r="BT28" s="455"/>
      <c r="BU28" s="455"/>
      <c r="BV28" s="455"/>
      <c r="BW28" s="455"/>
      <c r="BX28" s="455"/>
      <c r="BY28" s="455"/>
      <c r="BZ28" s="455"/>
      <c r="CA28" s="455"/>
      <c r="CB28" s="455"/>
      <c r="CC28" s="455"/>
      <c r="CD28" s="455"/>
      <c r="CE28" s="455"/>
      <c r="CF28" s="455"/>
      <c r="CG28" s="455"/>
      <c r="CH28" s="455"/>
      <c r="CI28" s="455"/>
      <c r="CJ28" s="455"/>
      <c r="CK28" s="455"/>
      <c r="CL28" s="455"/>
      <c r="CM28" s="455"/>
      <c r="CN28" s="455"/>
      <c r="CO28" s="455"/>
      <c r="CP28" s="455"/>
      <c r="CQ28" s="455"/>
      <c r="CR28" s="455"/>
      <c r="CS28" s="455"/>
      <c r="CT28" s="455"/>
      <c r="CU28" s="455"/>
      <c r="CV28" s="455"/>
      <c r="CW28" s="455"/>
      <c r="CX28" s="455"/>
      <c r="CY28" s="455"/>
      <c r="CZ28" s="455"/>
      <c r="DA28" s="455"/>
      <c r="DB28" s="455"/>
      <c r="DC28" s="455"/>
      <c r="DD28" s="455"/>
      <c r="DE28" s="455"/>
      <c r="DF28" s="455"/>
      <c r="DG28" s="455"/>
      <c r="DH28" s="455"/>
      <c r="DI28" s="455"/>
      <c r="DJ28" s="455"/>
      <c r="DK28" s="455"/>
      <c r="DL28" s="455"/>
      <c r="DM28" s="455"/>
      <c r="DN28" s="455"/>
      <c r="DO28" s="455"/>
      <c r="DP28" s="455"/>
      <c r="DQ28" s="455"/>
      <c r="DR28" s="455"/>
      <c r="DS28" s="455"/>
      <c r="DT28" s="455"/>
      <c r="DU28" s="455"/>
      <c r="DV28" s="455"/>
      <c r="DW28" s="455"/>
      <c r="DX28" s="455"/>
      <c r="DY28" s="455"/>
      <c r="DZ28" s="455"/>
      <c r="EA28" s="455"/>
      <c r="EB28" s="455"/>
      <c r="EC28" s="455"/>
      <c r="ED28" s="455"/>
      <c r="EE28" s="455"/>
      <c r="EF28" s="455"/>
      <c r="EG28" s="455"/>
      <c r="EH28" s="455"/>
      <c r="EI28" s="455"/>
      <c r="EJ28" s="455"/>
      <c r="EK28" s="455"/>
      <c r="EL28" s="455"/>
      <c r="EM28" s="455"/>
      <c r="EN28" s="455"/>
      <c r="EO28" s="455"/>
      <c r="EP28" s="455"/>
      <c r="EQ28" s="455"/>
      <c r="ER28" s="455"/>
      <c r="ES28" s="455"/>
      <c r="ET28" s="455"/>
      <c r="EU28" s="455"/>
      <c r="EV28" s="455"/>
      <c r="EW28" s="455"/>
      <c r="EX28" s="455"/>
      <c r="EY28" s="455"/>
      <c r="EZ28" s="455"/>
      <c r="FA28" s="455"/>
      <c r="FB28" s="455"/>
      <c r="FC28" s="455"/>
      <c r="FD28" s="455"/>
      <c r="FE28" s="455"/>
      <c r="FF28" s="455"/>
      <c r="FG28" s="455"/>
      <c r="FH28" s="455"/>
      <c r="FI28" s="455"/>
      <c r="FJ28" s="455"/>
      <c r="FK28" s="455"/>
      <c r="FL28" s="455"/>
      <c r="FM28" s="455"/>
      <c r="FN28" s="455"/>
      <c r="FO28" s="455"/>
      <c r="FP28" s="455"/>
      <c r="FQ28" s="455"/>
      <c r="FR28" s="455"/>
      <c r="FS28" s="455"/>
      <c r="FT28" s="455"/>
      <c r="FU28" s="455"/>
      <c r="FV28" s="455"/>
      <c r="FW28" s="455"/>
      <c r="FX28" s="455"/>
      <c r="FY28" s="455"/>
      <c r="FZ28" s="455"/>
      <c r="GA28" s="455"/>
      <c r="GB28" s="455"/>
      <c r="GC28" s="455"/>
      <c r="GD28" s="455"/>
      <c r="GE28" s="455"/>
      <c r="GF28" s="455"/>
      <c r="GG28" s="455"/>
      <c r="GH28" s="455"/>
      <c r="GI28" s="455"/>
      <c r="GJ28" s="455"/>
      <c r="GK28" s="455"/>
      <c r="GL28" s="455"/>
      <c r="GM28" s="455"/>
      <c r="GN28" s="455"/>
      <c r="GO28" s="455"/>
      <c r="GP28" s="455"/>
      <c r="GQ28" s="455"/>
      <c r="GR28" s="455"/>
      <c r="GS28" s="455"/>
      <c r="GT28" s="455"/>
      <c r="GU28" s="455"/>
      <c r="GV28" s="455"/>
      <c r="GW28" s="455"/>
      <c r="GX28" s="455"/>
      <c r="GY28" s="455"/>
      <c r="GZ28" s="455"/>
      <c r="HA28" s="455"/>
      <c r="HB28" s="455"/>
      <c r="HC28" s="455"/>
      <c r="HD28" s="455"/>
      <c r="HE28" s="455"/>
      <c r="HF28" s="455"/>
      <c r="HG28" s="455"/>
      <c r="HH28" s="455"/>
      <c r="HI28" s="455"/>
      <c r="HJ28" s="455"/>
      <c r="HK28" s="455"/>
      <c r="HL28" s="455"/>
      <c r="HM28" s="455"/>
      <c r="HN28" s="455"/>
      <c r="HO28" s="455"/>
      <c r="HP28" s="455"/>
      <c r="HQ28" s="455"/>
      <c r="HR28" s="455"/>
      <c r="HS28" s="455"/>
      <c r="HT28" s="455"/>
      <c r="HU28" s="455"/>
      <c r="HV28" s="455"/>
      <c r="HW28" s="455"/>
      <c r="HX28" s="455"/>
      <c r="HY28" s="455"/>
      <c r="HZ28" s="455"/>
      <c r="IA28" s="455"/>
      <c r="IB28" s="455"/>
      <c r="IC28" s="455"/>
      <c r="ID28" s="455"/>
      <c r="IE28" s="455"/>
      <c r="IF28" s="455"/>
      <c r="IG28" s="455"/>
      <c r="IH28" s="455"/>
      <c r="II28" s="455"/>
      <c r="IJ28" s="455"/>
      <c r="IK28" s="455"/>
      <c r="IL28" s="455"/>
      <c r="IM28" s="455"/>
      <c r="IN28" s="455"/>
      <c r="IO28" s="455"/>
      <c r="IP28" s="455"/>
      <c r="IQ28" s="455"/>
      <c r="IR28" s="455"/>
      <c r="IS28" s="455"/>
      <c r="IT28" s="455"/>
      <c r="IU28" s="455"/>
      <c r="IV28" s="455"/>
    </row>
    <row r="29" spans="1:256" s="348" customFormat="1" ht="17.25" customHeight="1">
      <c r="A29" s="445">
        <v>19</v>
      </c>
      <c r="B29" s="1650"/>
      <c r="C29" s="1650"/>
      <c r="D29" s="1650"/>
      <c r="E29" s="1650"/>
      <c r="F29" s="1650"/>
      <c r="G29" s="1674"/>
      <c r="H29" s="1702"/>
      <c r="I29" s="1702"/>
      <c r="J29" s="455"/>
      <c r="K29" s="455"/>
      <c r="L29" s="455"/>
      <c r="M29" s="455"/>
      <c r="N29" s="455"/>
      <c r="O29" s="455"/>
      <c r="P29" s="455"/>
      <c r="Q29" s="455"/>
      <c r="R29" s="455"/>
      <c r="S29" s="455"/>
      <c r="T29" s="455"/>
      <c r="U29" s="455"/>
      <c r="V29" s="455"/>
      <c r="W29" s="455"/>
      <c r="X29" s="455"/>
      <c r="Y29" s="455"/>
      <c r="Z29" s="455"/>
      <c r="AA29" s="455"/>
      <c r="AB29" s="455"/>
      <c r="AC29" s="455"/>
      <c r="AD29" s="455"/>
      <c r="AE29" s="455"/>
      <c r="AF29" s="455"/>
      <c r="AG29" s="455"/>
      <c r="AH29" s="455"/>
      <c r="AI29" s="455"/>
      <c r="AJ29" s="455"/>
      <c r="AK29" s="455"/>
      <c r="AL29" s="455"/>
      <c r="AM29" s="455"/>
      <c r="AN29" s="455"/>
      <c r="AO29" s="455"/>
      <c r="AP29" s="455"/>
      <c r="AQ29" s="455"/>
      <c r="AR29" s="455"/>
      <c r="AS29" s="455"/>
      <c r="AT29" s="455"/>
      <c r="AU29" s="455"/>
      <c r="AV29" s="455"/>
      <c r="AW29" s="455"/>
      <c r="AX29" s="455"/>
      <c r="AY29" s="455"/>
      <c r="AZ29" s="455"/>
      <c r="BA29" s="455"/>
      <c r="BB29" s="455"/>
      <c r="BC29" s="455"/>
      <c r="BD29" s="455"/>
      <c r="BE29" s="455"/>
      <c r="BF29" s="455"/>
      <c r="BG29" s="455"/>
      <c r="BH29" s="455"/>
      <c r="BI29" s="455"/>
      <c r="BJ29" s="455"/>
      <c r="BK29" s="455"/>
      <c r="BL29" s="455"/>
      <c r="BM29" s="455"/>
      <c r="BN29" s="455"/>
      <c r="BO29" s="455"/>
      <c r="BP29" s="455"/>
      <c r="BQ29" s="455"/>
      <c r="BR29" s="455"/>
      <c r="BS29" s="455"/>
      <c r="BT29" s="455"/>
      <c r="BU29" s="455"/>
      <c r="BV29" s="455"/>
      <c r="BW29" s="455"/>
      <c r="BX29" s="455"/>
      <c r="BY29" s="455"/>
      <c r="BZ29" s="455"/>
      <c r="CA29" s="455"/>
      <c r="CB29" s="455"/>
      <c r="CC29" s="455"/>
      <c r="CD29" s="455"/>
      <c r="CE29" s="455"/>
      <c r="CF29" s="455"/>
      <c r="CG29" s="455"/>
      <c r="CH29" s="455"/>
      <c r="CI29" s="455"/>
      <c r="CJ29" s="455"/>
      <c r="CK29" s="455"/>
      <c r="CL29" s="455"/>
      <c r="CM29" s="455"/>
      <c r="CN29" s="455"/>
      <c r="CO29" s="455"/>
      <c r="CP29" s="455"/>
      <c r="CQ29" s="455"/>
      <c r="CR29" s="455"/>
      <c r="CS29" s="455"/>
      <c r="CT29" s="455"/>
      <c r="CU29" s="455"/>
      <c r="CV29" s="455"/>
      <c r="CW29" s="455"/>
      <c r="CX29" s="455"/>
      <c r="CY29" s="455"/>
      <c r="CZ29" s="455"/>
      <c r="DA29" s="455"/>
      <c r="DB29" s="455"/>
      <c r="DC29" s="455"/>
      <c r="DD29" s="455"/>
      <c r="DE29" s="455"/>
      <c r="DF29" s="455"/>
      <c r="DG29" s="455"/>
      <c r="DH29" s="455"/>
      <c r="DI29" s="455"/>
      <c r="DJ29" s="455"/>
      <c r="DK29" s="455"/>
      <c r="DL29" s="455"/>
      <c r="DM29" s="455"/>
      <c r="DN29" s="455"/>
      <c r="DO29" s="455"/>
      <c r="DP29" s="455"/>
      <c r="DQ29" s="455"/>
      <c r="DR29" s="455"/>
      <c r="DS29" s="455"/>
      <c r="DT29" s="455"/>
      <c r="DU29" s="455"/>
      <c r="DV29" s="455"/>
      <c r="DW29" s="455"/>
      <c r="DX29" s="455"/>
      <c r="DY29" s="455"/>
      <c r="DZ29" s="455"/>
      <c r="EA29" s="455"/>
      <c r="EB29" s="455"/>
      <c r="EC29" s="455"/>
      <c r="ED29" s="455"/>
      <c r="EE29" s="455"/>
      <c r="EF29" s="455"/>
      <c r="EG29" s="455"/>
      <c r="EH29" s="455"/>
      <c r="EI29" s="455"/>
      <c r="EJ29" s="455"/>
      <c r="EK29" s="455"/>
      <c r="EL29" s="455"/>
      <c r="EM29" s="455"/>
      <c r="EN29" s="455"/>
      <c r="EO29" s="455"/>
      <c r="EP29" s="455"/>
      <c r="EQ29" s="455"/>
      <c r="ER29" s="455"/>
      <c r="ES29" s="455"/>
      <c r="ET29" s="455"/>
      <c r="EU29" s="455"/>
      <c r="EV29" s="455"/>
      <c r="EW29" s="455"/>
      <c r="EX29" s="455"/>
      <c r="EY29" s="455"/>
      <c r="EZ29" s="455"/>
      <c r="FA29" s="455"/>
      <c r="FB29" s="455"/>
      <c r="FC29" s="455"/>
      <c r="FD29" s="455"/>
      <c r="FE29" s="455"/>
      <c r="FF29" s="455"/>
      <c r="FG29" s="455"/>
      <c r="FH29" s="455"/>
      <c r="FI29" s="455"/>
      <c r="FJ29" s="455"/>
      <c r="FK29" s="455"/>
      <c r="FL29" s="455"/>
      <c r="FM29" s="455"/>
      <c r="FN29" s="455"/>
      <c r="FO29" s="455"/>
      <c r="FP29" s="455"/>
      <c r="FQ29" s="455"/>
      <c r="FR29" s="455"/>
      <c r="FS29" s="455"/>
      <c r="FT29" s="455"/>
      <c r="FU29" s="455"/>
      <c r="FV29" s="455"/>
      <c r="FW29" s="455"/>
      <c r="FX29" s="455"/>
      <c r="FY29" s="455"/>
      <c r="FZ29" s="455"/>
      <c r="GA29" s="455"/>
      <c r="GB29" s="455"/>
      <c r="GC29" s="455"/>
      <c r="GD29" s="455"/>
      <c r="GE29" s="455"/>
      <c r="GF29" s="455"/>
      <c r="GG29" s="455"/>
      <c r="GH29" s="455"/>
      <c r="GI29" s="455"/>
      <c r="GJ29" s="455"/>
      <c r="GK29" s="455"/>
      <c r="GL29" s="455"/>
      <c r="GM29" s="455"/>
      <c r="GN29" s="455"/>
      <c r="GO29" s="455"/>
      <c r="GP29" s="455"/>
      <c r="GQ29" s="455"/>
      <c r="GR29" s="455"/>
      <c r="GS29" s="455"/>
      <c r="GT29" s="455"/>
      <c r="GU29" s="455"/>
      <c r="GV29" s="455"/>
      <c r="GW29" s="455"/>
      <c r="GX29" s="455"/>
      <c r="GY29" s="455"/>
      <c r="GZ29" s="455"/>
      <c r="HA29" s="455"/>
      <c r="HB29" s="455"/>
      <c r="HC29" s="455"/>
      <c r="HD29" s="455"/>
      <c r="HE29" s="455"/>
      <c r="HF29" s="455"/>
      <c r="HG29" s="455"/>
      <c r="HH29" s="455"/>
      <c r="HI29" s="455"/>
      <c r="HJ29" s="455"/>
      <c r="HK29" s="455"/>
      <c r="HL29" s="455"/>
      <c r="HM29" s="455"/>
      <c r="HN29" s="455"/>
      <c r="HO29" s="455"/>
      <c r="HP29" s="455"/>
      <c r="HQ29" s="455"/>
      <c r="HR29" s="455"/>
      <c r="HS29" s="455"/>
      <c r="HT29" s="455"/>
      <c r="HU29" s="455"/>
      <c r="HV29" s="455"/>
      <c r="HW29" s="455"/>
      <c r="HX29" s="455"/>
      <c r="HY29" s="455"/>
      <c r="HZ29" s="455"/>
      <c r="IA29" s="455"/>
      <c r="IB29" s="455"/>
      <c r="IC29" s="455"/>
      <c r="ID29" s="455"/>
      <c r="IE29" s="455"/>
      <c r="IF29" s="455"/>
      <c r="IG29" s="455"/>
      <c r="IH29" s="455"/>
      <c r="II29" s="455"/>
      <c r="IJ29" s="455"/>
      <c r="IK29" s="455"/>
      <c r="IL29" s="455"/>
      <c r="IM29" s="455"/>
      <c r="IN29" s="455"/>
      <c r="IO29" s="455"/>
      <c r="IP29" s="455"/>
      <c r="IQ29" s="455"/>
      <c r="IR29" s="455"/>
      <c r="IS29" s="455"/>
      <c r="IT29" s="455"/>
      <c r="IU29" s="455"/>
      <c r="IV29" s="455"/>
    </row>
    <row r="30" spans="1:256" s="348" customFormat="1" ht="17.25" customHeight="1">
      <c r="A30" s="445">
        <v>20</v>
      </c>
      <c r="B30" s="1650"/>
      <c r="C30" s="1650"/>
      <c r="D30" s="1650"/>
      <c r="E30" s="1650"/>
      <c r="F30" s="1650"/>
      <c r="G30" s="1674"/>
      <c r="H30" s="1702"/>
      <c r="I30" s="1702"/>
      <c r="J30" s="455"/>
      <c r="K30" s="455"/>
      <c r="L30" s="455"/>
      <c r="M30" s="455"/>
      <c r="N30" s="455"/>
      <c r="O30" s="455"/>
      <c r="P30" s="455"/>
      <c r="Q30" s="455"/>
      <c r="R30" s="455"/>
      <c r="S30" s="455"/>
      <c r="T30" s="455"/>
      <c r="U30" s="455"/>
      <c r="V30" s="455"/>
      <c r="W30" s="455"/>
      <c r="X30" s="455"/>
      <c r="Y30" s="455"/>
      <c r="Z30" s="455"/>
      <c r="AA30" s="455"/>
      <c r="AB30" s="455"/>
      <c r="AC30" s="455"/>
      <c r="AD30" s="455"/>
      <c r="AE30" s="455"/>
      <c r="AF30" s="455"/>
      <c r="AG30" s="455"/>
      <c r="AH30" s="455"/>
      <c r="AI30" s="455"/>
      <c r="AJ30" s="455"/>
      <c r="AK30" s="455"/>
      <c r="AL30" s="455"/>
      <c r="AM30" s="455"/>
      <c r="AN30" s="455"/>
      <c r="AO30" s="455"/>
      <c r="AP30" s="455"/>
      <c r="AQ30" s="455"/>
      <c r="AR30" s="455"/>
      <c r="AS30" s="455"/>
      <c r="AT30" s="455"/>
      <c r="AU30" s="455"/>
      <c r="AV30" s="455"/>
      <c r="AW30" s="455"/>
      <c r="AX30" s="455"/>
      <c r="AY30" s="455"/>
      <c r="AZ30" s="455"/>
      <c r="BA30" s="455"/>
      <c r="BB30" s="455"/>
      <c r="BC30" s="455"/>
      <c r="BD30" s="455"/>
      <c r="BE30" s="455"/>
      <c r="BF30" s="455"/>
      <c r="BG30" s="455"/>
      <c r="BH30" s="455"/>
      <c r="BI30" s="455"/>
      <c r="BJ30" s="455"/>
      <c r="BK30" s="455"/>
      <c r="BL30" s="455"/>
      <c r="BM30" s="455"/>
      <c r="BN30" s="455"/>
      <c r="BO30" s="455"/>
      <c r="BP30" s="455"/>
      <c r="BQ30" s="455"/>
      <c r="BR30" s="455"/>
      <c r="BS30" s="455"/>
      <c r="BT30" s="455"/>
      <c r="BU30" s="455"/>
      <c r="BV30" s="455"/>
      <c r="BW30" s="455"/>
      <c r="BX30" s="455"/>
      <c r="BY30" s="455"/>
      <c r="BZ30" s="455"/>
      <c r="CA30" s="455"/>
      <c r="CB30" s="455"/>
      <c r="CC30" s="455"/>
      <c r="CD30" s="455"/>
      <c r="CE30" s="455"/>
      <c r="CF30" s="455"/>
      <c r="CG30" s="455"/>
      <c r="CH30" s="455"/>
      <c r="CI30" s="455"/>
      <c r="CJ30" s="455"/>
      <c r="CK30" s="455"/>
      <c r="CL30" s="455"/>
      <c r="CM30" s="455"/>
      <c r="CN30" s="455"/>
      <c r="CO30" s="455"/>
      <c r="CP30" s="455"/>
      <c r="CQ30" s="455"/>
      <c r="CR30" s="455"/>
      <c r="CS30" s="455"/>
      <c r="CT30" s="455"/>
      <c r="CU30" s="455"/>
      <c r="CV30" s="455"/>
      <c r="CW30" s="455"/>
      <c r="CX30" s="455"/>
      <c r="CY30" s="455"/>
      <c r="CZ30" s="455"/>
      <c r="DA30" s="455"/>
      <c r="DB30" s="455"/>
      <c r="DC30" s="455"/>
      <c r="DD30" s="455"/>
      <c r="DE30" s="455"/>
      <c r="DF30" s="455"/>
      <c r="DG30" s="455"/>
      <c r="DH30" s="455"/>
      <c r="DI30" s="455"/>
      <c r="DJ30" s="455"/>
      <c r="DK30" s="455"/>
      <c r="DL30" s="455"/>
      <c r="DM30" s="455"/>
      <c r="DN30" s="455"/>
      <c r="DO30" s="455"/>
      <c r="DP30" s="455"/>
      <c r="DQ30" s="455"/>
      <c r="DR30" s="455"/>
      <c r="DS30" s="455"/>
      <c r="DT30" s="455"/>
      <c r="DU30" s="455"/>
      <c r="DV30" s="455"/>
      <c r="DW30" s="455"/>
      <c r="DX30" s="455"/>
      <c r="DY30" s="455"/>
      <c r="DZ30" s="455"/>
      <c r="EA30" s="455"/>
      <c r="EB30" s="455"/>
      <c r="EC30" s="455"/>
      <c r="ED30" s="455"/>
      <c r="EE30" s="455"/>
      <c r="EF30" s="455"/>
      <c r="EG30" s="455"/>
      <c r="EH30" s="455"/>
      <c r="EI30" s="455"/>
      <c r="EJ30" s="455"/>
      <c r="EK30" s="455"/>
      <c r="EL30" s="455"/>
      <c r="EM30" s="455"/>
      <c r="EN30" s="455"/>
      <c r="EO30" s="455"/>
      <c r="EP30" s="455"/>
      <c r="EQ30" s="455"/>
      <c r="ER30" s="455"/>
      <c r="ES30" s="455"/>
      <c r="ET30" s="455"/>
      <c r="EU30" s="455"/>
      <c r="EV30" s="455"/>
      <c r="EW30" s="455"/>
      <c r="EX30" s="455"/>
      <c r="EY30" s="455"/>
      <c r="EZ30" s="455"/>
      <c r="FA30" s="455"/>
      <c r="FB30" s="455"/>
      <c r="FC30" s="455"/>
      <c r="FD30" s="455"/>
      <c r="FE30" s="455"/>
      <c r="FF30" s="455"/>
      <c r="FG30" s="455"/>
      <c r="FH30" s="455"/>
      <c r="FI30" s="455"/>
      <c r="FJ30" s="455"/>
      <c r="FK30" s="455"/>
      <c r="FL30" s="455"/>
      <c r="FM30" s="455"/>
      <c r="FN30" s="455"/>
      <c r="FO30" s="455"/>
      <c r="FP30" s="455"/>
      <c r="FQ30" s="455"/>
      <c r="FR30" s="455"/>
      <c r="FS30" s="455"/>
      <c r="FT30" s="455"/>
      <c r="FU30" s="455"/>
      <c r="FV30" s="455"/>
      <c r="FW30" s="455"/>
      <c r="FX30" s="455"/>
      <c r="FY30" s="455"/>
      <c r="FZ30" s="455"/>
      <c r="GA30" s="455"/>
      <c r="GB30" s="455"/>
      <c r="GC30" s="455"/>
      <c r="GD30" s="455"/>
      <c r="GE30" s="455"/>
      <c r="GF30" s="455"/>
      <c r="GG30" s="455"/>
      <c r="GH30" s="455"/>
      <c r="GI30" s="455"/>
      <c r="GJ30" s="455"/>
      <c r="GK30" s="455"/>
      <c r="GL30" s="455"/>
      <c r="GM30" s="455"/>
      <c r="GN30" s="455"/>
      <c r="GO30" s="455"/>
      <c r="GP30" s="455"/>
      <c r="GQ30" s="455"/>
      <c r="GR30" s="455"/>
      <c r="GS30" s="455"/>
      <c r="GT30" s="455"/>
      <c r="GU30" s="455"/>
      <c r="GV30" s="455"/>
      <c r="GW30" s="455"/>
      <c r="GX30" s="455"/>
      <c r="GY30" s="455"/>
      <c r="GZ30" s="455"/>
      <c r="HA30" s="455"/>
      <c r="HB30" s="455"/>
      <c r="HC30" s="455"/>
      <c r="HD30" s="455"/>
      <c r="HE30" s="455"/>
      <c r="HF30" s="455"/>
      <c r="HG30" s="455"/>
      <c r="HH30" s="455"/>
      <c r="HI30" s="455"/>
      <c r="HJ30" s="455"/>
      <c r="HK30" s="455"/>
      <c r="HL30" s="455"/>
      <c r="HM30" s="455"/>
      <c r="HN30" s="455"/>
      <c r="HO30" s="455"/>
      <c r="HP30" s="455"/>
      <c r="HQ30" s="455"/>
      <c r="HR30" s="455"/>
      <c r="HS30" s="455"/>
      <c r="HT30" s="455"/>
      <c r="HU30" s="455"/>
      <c r="HV30" s="455"/>
      <c r="HW30" s="455"/>
      <c r="HX30" s="455"/>
      <c r="HY30" s="455"/>
      <c r="HZ30" s="455"/>
      <c r="IA30" s="455"/>
      <c r="IB30" s="455"/>
      <c r="IC30" s="455"/>
      <c r="ID30" s="455"/>
      <c r="IE30" s="455"/>
      <c r="IF30" s="455"/>
      <c r="IG30" s="455"/>
      <c r="IH30" s="455"/>
      <c r="II30" s="455"/>
      <c r="IJ30" s="455"/>
      <c r="IK30" s="455"/>
      <c r="IL30" s="455"/>
      <c r="IM30" s="455"/>
      <c r="IN30" s="455"/>
      <c r="IO30" s="455"/>
      <c r="IP30" s="455"/>
      <c r="IQ30" s="455"/>
      <c r="IR30" s="455"/>
      <c r="IS30" s="455"/>
      <c r="IT30" s="455"/>
      <c r="IU30" s="455"/>
      <c r="IV30" s="455"/>
    </row>
    <row r="31" spans="1:256" s="348" customFormat="1" ht="17.25" customHeight="1">
      <c r="A31" s="445">
        <v>21</v>
      </c>
      <c r="B31" s="1650"/>
      <c r="C31" s="1650"/>
      <c r="D31" s="1681"/>
      <c r="E31" s="1682"/>
      <c r="F31" s="1650"/>
      <c r="G31" s="1674"/>
      <c r="H31" s="1702"/>
      <c r="I31" s="1702"/>
      <c r="J31" s="455"/>
      <c r="K31" s="455"/>
      <c r="L31" s="455"/>
      <c r="M31" s="455"/>
      <c r="N31" s="455"/>
      <c r="O31" s="455"/>
      <c r="P31" s="455"/>
      <c r="Q31" s="455"/>
      <c r="R31" s="455"/>
      <c r="S31" s="455"/>
      <c r="T31" s="455"/>
      <c r="U31" s="455"/>
      <c r="V31" s="455"/>
      <c r="W31" s="455"/>
      <c r="X31" s="455"/>
      <c r="Y31" s="455"/>
      <c r="Z31" s="455"/>
      <c r="AA31" s="455"/>
      <c r="AB31" s="455"/>
      <c r="AC31" s="455"/>
      <c r="AD31" s="455"/>
      <c r="AE31" s="455"/>
      <c r="AF31" s="455"/>
      <c r="AG31" s="455"/>
      <c r="AH31" s="455"/>
      <c r="AI31" s="455"/>
      <c r="AJ31" s="455"/>
      <c r="AK31" s="455"/>
      <c r="AL31" s="455"/>
      <c r="AM31" s="455"/>
      <c r="AN31" s="455"/>
      <c r="AO31" s="455"/>
      <c r="AP31" s="455"/>
      <c r="AQ31" s="455"/>
      <c r="AR31" s="455"/>
      <c r="AS31" s="455"/>
      <c r="AT31" s="455"/>
      <c r="AU31" s="455"/>
      <c r="AV31" s="455"/>
      <c r="AW31" s="455"/>
      <c r="AX31" s="455"/>
      <c r="AY31" s="455"/>
      <c r="AZ31" s="455"/>
      <c r="BA31" s="455"/>
      <c r="BB31" s="455"/>
      <c r="BC31" s="455"/>
      <c r="BD31" s="455"/>
      <c r="BE31" s="455"/>
      <c r="BF31" s="455"/>
      <c r="BG31" s="455"/>
      <c r="BH31" s="455"/>
      <c r="BI31" s="455"/>
      <c r="BJ31" s="455"/>
      <c r="BK31" s="455"/>
      <c r="BL31" s="455"/>
      <c r="BM31" s="455"/>
      <c r="BN31" s="455"/>
      <c r="BO31" s="455"/>
      <c r="BP31" s="455"/>
      <c r="BQ31" s="455"/>
      <c r="BR31" s="455"/>
      <c r="BS31" s="455"/>
      <c r="BT31" s="455"/>
      <c r="BU31" s="455"/>
      <c r="BV31" s="455"/>
      <c r="BW31" s="455"/>
      <c r="BX31" s="455"/>
      <c r="BY31" s="455"/>
      <c r="BZ31" s="455"/>
      <c r="CA31" s="455"/>
      <c r="CB31" s="455"/>
      <c r="CC31" s="455"/>
      <c r="CD31" s="455"/>
      <c r="CE31" s="455"/>
      <c r="CF31" s="455"/>
      <c r="CG31" s="455"/>
      <c r="CH31" s="455"/>
      <c r="CI31" s="455"/>
      <c r="CJ31" s="455"/>
      <c r="CK31" s="455"/>
      <c r="CL31" s="455"/>
      <c r="CM31" s="455"/>
      <c r="CN31" s="455"/>
      <c r="CO31" s="455"/>
      <c r="CP31" s="455"/>
      <c r="CQ31" s="455"/>
      <c r="CR31" s="455"/>
      <c r="CS31" s="455"/>
      <c r="CT31" s="455"/>
      <c r="CU31" s="455"/>
      <c r="CV31" s="455"/>
      <c r="CW31" s="455"/>
      <c r="CX31" s="455"/>
      <c r="CY31" s="455"/>
      <c r="CZ31" s="455"/>
      <c r="DA31" s="455"/>
      <c r="DB31" s="455"/>
      <c r="DC31" s="455"/>
      <c r="DD31" s="455"/>
      <c r="DE31" s="455"/>
      <c r="DF31" s="455"/>
      <c r="DG31" s="455"/>
      <c r="DH31" s="455"/>
      <c r="DI31" s="455"/>
      <c r="DJ31" s="455"/>
      <c r="DK31" s="455"/>
      <c r="DL31" s="455"/>
      <c r="DM31" s="455"/>
      <c r="DN31" s="455"/>
      <c r="DO31" s="455"/>
      <c r="DP31" s="455"/>
      <c r="DQ31" s="455"/>
      <c r="DR31" s="455"/>
      <c r="DS31" s="455"/>
      <c r="DT31" s="455"/>
      <c r="DU31" s="455"/>
      <c r="DV31" s="455"/>
      <c r="DW31" s="455"/>
      <c r="DX31" s="455"/>
      <c r="DY31" s="455"/>
      <c r="DZ31" s="455"/>
      <c r="EA31" s="455"/>
      <c r="EB31" s="455"/>
      <c r="EC31" s="455"/>
      <c r="ED31" s="455"/>
      <c r="EE31" s="455"/>
      <c r="EF31" s="455"/>
      <c r="EG31" s="455"/>
      <c r="EH31" s="455"/>
      <c r="EI31" s="455"/>
      <c r="EJ31" s="455"/>
      <c r="EK31" s="455"/>
      <c r="EL31" s="455"/>
      <c r="EM31" s="455"/>
      <c r="EN31" s="455"/>
      <c r="EO31" s="455"/>
      <c r="EP31" s="455"/>
      <c r="EQ31" s="455"/>
      <c r="ER31" s="455"/>
      <c r="ES31" s="455"/>
      <c r="ET31" s="455"/>
      <c r="EU31" s="455"/>
      <c r="EV31" s="455"/>
      <c r="EW31" s="455"/>
      <c r="EX31" s="455"/>
      <c r="EY31" s="455"/>
      <c r="EZ31" s="455"/>
      <c r="FA31" s="455"/>
      <c r="FB31" s="455"/>
      <c r="FC31" s="455"/>
      <c r="FD31" s="455"/>
      <c r="FE31" s="455"/>
      <c r="FF31" s="455"/>
      <c r="FG31" s="455"/>
      <c r="FH31" s="455"/>
      <c r="FI31" s="455"/>
      <c r="FJ31" s="455"/>
      <c r="FK31" s="455"/>
      <c r="FL31" s="455"/>
      <c r="FM31" s="455"/>
      <c r="FN31" s="455"/>
      <c r="FO31" s="455"/>
      <c r="FP31" s="455"/>
      <c r="FQ31" s="455"/>
      <c r="FR31" s="455"/>
      <c r="FS31" s="455"/>
      <c r="FT31" s="455"/>
      <c r="FU31" s="455"/>
      <c r="FV31" s="455"/>
      <c r="FW31" s="455"/>
      <c r="FX31" s="455"/>
      <c r="FY31" s="455"/>
      <c r="FZ31" s="455"/>
      <c r="GA31" s="455"/>
      <c r="GB31" s="455"/>
      <c r="GC31" s="455"/>
      <c r="GD31" s="455"/>
      <c r="GE31" s="455"/>
      <c r="GF31" s="455"/>
      <c r="GG31" s="455"/>
      <c r="GH31" s="455"/>
      <c r="GI31" s="455"/>
      <c r="GJ31" s="455"/>
      <c r="GK31" s="455"/>
      <c r="GL31" s="455"/>
      <c r="GM31" s="455"/>
      <c r="GN31" s="455"/>
      <c r="GO31" s="455"/>
      <c r="GP31" s="455"/>
      <c r="GQ31" s="455"/>
      <c r="GR31" s="455"/>
      <c r="GS31" s="455"/>
      <c r="GT31" s="455"/>
      <c r="GU31" s="455"/>
      <c r="GV31" s="455"/>
      <c r="GW31" s="455"/>
      <c r="GX31" s="455"/>
      <c r="GY31" s="455"/>
      <c r="GZ31" s="455"/>
      <c r="HA31" s="455"/>
      <c r="HB31" s="455"/>
      <c r="HC31" s="455"/>
      <c r="HD31" s="455"/>
      <c r="HE31" s="455"/>
      <c r="HF31" s="455"/>
      <c r="HG31" s="455"/>
      <c r="HH31" s="455"/>
      <c r="HI31" s="455"/>
      <c r="HJ31" s="455"/>
      <c r="HK31" s="455"/>
      <c r="HL31" s="455"/>
      <c r="HM31" s="455"/>
      <c r="HN31" s="455"/>
      <c r="HO31" s="455"/>
      <c r="HP31" s="455"/>
      <c r="HQ31" s="455"/>
      <c r="HR31" s="455"/>
      <c r="HS31" s="455"/>
      <c r="HT31" s="455"/>
      <c r="HU31" s="455"/>
      <c r="HV31" s="455"/>
      <c r="HW31" s="455"/>
      <c r="HX31" s="455"/>
      <c r="HY31" s="455"/>
      <c r="HZ31" s="455"/>
      <c r="IA31" s="455"/>
      <c r="IB31" s="455"/>
      <c r="IC31" s="455"/>
      <c r="ID31" s="455"/>
      <c r="IE31" s="455"/>
      <c r="IF31" s="455"/>
      <c r="IG31" s="455"/>
      <c r="IH31" s="455"/>
      <c r="II31" s="455"/>
      <c r="IJ31" s="455"/>
      <c r="IK31" s="455"/>
      <c r="IL31" s="455"/>
      <c r="IM31" s="455"/>
      <c r="IN31" s="455"/>
      <c r="IO31" s="455"/>
      <c r="IP31" s="455"/>
      <c r="IQ31" s="455"/>
      <c r="IR31" s="455"/>
      <c r="IS31" s="455"/>
      <c r="IT31" s="455"/>
      <c r="IU31" s="455"/>
      <c r="IV31" s="455"/>
    </row>
    <row r="32" spans="1:256" s="348" customFormat="1" ht="17.25" customHeight="1">
      <c r="A32" s="445">
        <v>22</v>
      </c>
      <c r="B32" s="1650"/>
      <c r="C32" s="1650"/>
      <c r="D32" s="1681"/>
      <c r="E32" s="1682"/>
      <c r="F32" s="1650"/>
      <c r="G32" s="1674"/>
      <c r="H32" s="1702"/>
      <c r="I32" s="1702"/>
      <c r="J32" s="455"/>
      <c r="K32" s="455"/>
      <c r="L32" s="455"/>
      <c r="M32" s="455"/>
      <c r="N32" s="455"/>
      <c r="O32" s="455"/>
      <c r="P32" s="455"/>
      <c r="Q32" s="455"/>
      <c r="R32" s="455"/>
      <c r="S32" s="455"/>
      <c r="T32" s="455"/>
      <c r="U32" s="455"/>
      <c r="V32" s="455"/>
      <c r="W32" s="455"/>
      <c r="X32" s="455"/>
      <c r="Y32" s="455"/>
      <c r="Z32" s="455"/>
      <c r="AA32" s="455"/>
      <c r="AB32" s="455"/>
      <c r="AC32" s="455"/>
      <c r="AD32" s="455"/>
      <c r="AE32" s="455"/>
      <c r="AF32" s="455"/>
      <c r="AG32" s="455"/>
      <c r="AH32" s="455"/>
      <c r="AI32" s="455"/>
      <c r="AJ32" s="455"/>
      <c r="AK32" s="455"/>
      <c r="AL32" s="455"/>
      <c r="AM32" s="455"/>
      <c r="AN32" s="455"/>
      <c r="AO32" s="455"/>
      <c r="AP32" s="455"/>
      <c r="AQ32" s="455"/>
      <c r="AR32" s="455"/>
      <c r="AS32" s="455"/>
      <c r="AT32" s="455"/>
      <c r="AU32" s="455"/>
      <c r="AV32" s="455"/>
      <c r="AW32" s="455"/>
      <c r="AX32" s="455"/>
      <c r="AY32" s="455"/>
      <c r="AZ32" s="455"/>
      <c r="BA32" s="455"/>
      <c r="BB32" s="455"/>
      <c r="BC32" s="455"/>
      <c r="BD32" s="455"/>
      <c r="BE32" s="455"/>
      <c r="BF32" s="455"/>
      <c r="BG32" s="455"/>
      <c r="BH32" s="455"/>
      <c r="BI32" s="455"/>
      <c r="BJ32" s="455"/>
      <c r="BK32" s="455"/>
      <c r="BL32" s="455"/>
      <c r="BM32" s="455"/>
      <c r="BN32" s="455"/>
      <c r="BO32" s="455"/>
      <c r="BP32" s="455"/>
      <c r="BQ32" s="455"/>
      <c r="BR32" s="455"/>
      <c r="BS32" s="455"/>
      <c r="BT32" s="455"/>
      <c r="BU32" s="455"/>
      <c r="BV32" s="455"/>
      <c r="BW32" s="455"/>
      <c r="BX32" s="455"/>
      <c r="BY32" s="455"/>
      <c r="BZ32" s="455"/>
      <c r="CA32" s="455"/>
      <c r="CB32" s="455"/>
      <c r="CC32" s="455"/>
      <c r="CD32" s="455"/>
      <c r="CE32" s="455"/>
      <c r="CF32" s="455"/>
      <c r="CG32" s="455"/>
      <c r="CH32" s="455"/>
      <c r="CI32" s="455"/>
      <c r="CJ32" s="455"/>
      <c r="CK32" s="455"/>
      <c r="CL32" s="455"/>
      <c r="CM32" s="455"/>
      <c r="CN32" s="455"/>
      <c r="CO32" s="455"/>
      <c r="CP32" s="455"/>
      <c r="CQ32" s="455"/>
      <c r="CR32" s="455"/>
      <c r="CS32" s="455"/>
      <c r="CT32" s="455"/>
      <c r="CU32" s="455"/>
      <c r="CV32" s="455"/>
      <c r="CW32" s="455"/>
      <c r="CX32" s="455"/>
      <c r="CY32" s="455"/>
      <c r="CZ32" s="455"/>
      <c r="DA32" s="455"/>
      <c r="DB32" s="455"/>
      <c r="DC32" s="455"/>
      <c r="DD32" s="455"/>
      <c r="DE32" s="455"/>
      <c r="DF32" s="455"/>
      <c r="DG32" s="455"/>
      <c r="DH32" s="455"/>
      <c r="DI32" s="455"/>
      <c r="DJ32" s="455"/>
      <c r="DK32" s="455"/>
      <c r="DL32" s="455"/>
      <c r="DM32" s="455"/>
      <c r="DN32" s="455"/>
      <c r="DO32" s="455"/>
      <c r="DP32" s="455"/>
      <c r="DQ32" s="455"/>
      <c r="DR32" s="455"/>
      <c r="DS32" s="455"/>
      <c r="DT32" s="455"/>
      <c r="DU32" s="455"/>
      <c r="DV32" s="455"/>
      <c r="DW32" s="455"/>
      <c r="DX32" s="455"/>
      <c r="DY32" s="455"/>
      <c r="DZ32" s="455"/>
      <c r="EA32" s="455"/>
      <c r="EB32" s="455"/>
      <c r="EC32" s="455"/>
      <c r="ED32" s="455"/>
      <c r="EE32" s="455"/>
      <c r="EF32" s="455"/>
      <c r="EG32" s="455"/>
      <c r="EH32" s="455"/>
      <c r="EI32" s="455"/>
      <c r="EJ32" s="455"/>
      <c r="EK32" s="455"/>
      <c r="EL32" s="455"/>
      <c r="EM32" s="455"/>
      <c r="EN32" s="455"/>
      <c r="EO32" s="455"/>
      <c r="EP32" s="455"/>
      <c r="EQ32" s="455"/>
      <c r="ER32" s="455"/>
      <c r="ES32" s="455"/>
      <c r="ET32" s="455"/>
      <c r="EU32" s="455"/>
      <c r="EV32" s="455"/>
      <c r="EW32" s="455"/>
      <c r="EX32" s="455"/>
      <c r="EY32" s="455"/>
      <c r="EZ32" s="455"/>
      <c r="FA32" s="455"/>
      <c r="FB32" s="455"/>
      <c r="FC32" s="455"/>
      <c r="FD32" s="455"/>
      <c r="FE32" s="455"/>
      <c r="FF32" s="455"/>
      <c r="FG32" s="455"/>
      <c r="FH32" s="455"/>
      <c r="FI32" s="455"/>
      <c r="FJ32" s="455"/>
      <c r="FK32" s="455"/>
      <c r="FL32" s="455"/>
      <c r="FM32" s="455"/>
      <c r="FN32" s="455"/>
      <c r="FO32" s="455"/>
      <c r="FP32" s="455"/>
      <c r="FQ32" s="455"/>
      <c r="FR32" s="455"/>
      <c r="FS32" s="455"/>
      <c r="FT32" s="455"/>
      <c r="FU32" s="455"/>
      <c r="FV32" s="455"/>
      <c r="FW32" s="455"/>
      <c r="FX32" s="455"/>
      <c r="FY32" s="455"/>
      <c r="FZ32" s="455"/>
      <c r="GA32" s="455"/>
      <c r="GB32" s="455"/>
      <c r="GC32" s="455"/>
      <c r="GD32" s="455"/>
      <c r="GE32" s="455"/>
      <c r="GF32" s="455"/>
      <c r="GG32" s="455"/>
      <c r="GH32" s="455"/>
      <c r="GI32" s="455"/>
      <c r="GJ32" s="455"/>
      <c r="GK32" s="455"/>
      <c r="GL32" s="455"/>
      <c r="GM32" s="455"/>
      <c r="GN32" s="455"/>
      <c r="GO32" s="455"/>
      <c r="GP32" s="455"/>
      <c r="GQ32" s="455"/>
      <c r="GR32" s="455"/>
      <c r="GS32" s="455"/>
      <c r="GT32" s="455"/>
      <c r="GU32" s="455"/>
      <c r="GV32" s="455"/>
      <c r="GW32" s="455"/>
      <c r="GX32" s="455"/>
      <c r="GY32" s="455"/>
      <c r="GZ32" s="455"/>
      <c r="HA32" s="455"/>
      <c r="HB32" s="455"/>
      <c r="HC32" s="455"/>
      <c r="HD32" s="455"/>
      <c r="HE32" s="455"/>
      <c r="HF32" s="455"/>
      <c r="HG32" s="455"/>
      <c r="HH32" s="455"/>
      <c r="HI32" s="455"/>
      <c r="HJ32" s="455"/>
      <c r="HK32" s="455"/>
      <c r="HL32" s="455"/>
      <c r="HM32" s="455"/>
      <c r="HN32" s="455"/>
      <c r="HO32" s="455"/>
      <c r="HP32" s="455"/>
      <c r="HQ32" s="455"/>
      <c r="HR32" s="455"/>
      <c r="HS32" s="455"/>
      <c r="HT32" s="455"/>
      <c r="HU32" s="455"/>
      <c r="HV32" s="455"/>
      <c r="HW32" s="455"/>
      <c r="HX32" s="455"/>
      <c r="HY32" s="455"/>
      <c r="HZ32" s="455"/>
      <c r="IA32" s="455"/>
      <c r="IB32" s="455"/>
      <c r="IC32" s="455"/>
      <c r="ID32" s="455"/>
      <c r="IE32" s="455"/>
      <c r="IF32" s="455"/>
      <c r="IG32" s="455"/>
      <c r="IH32" s="455"/>
      <c r="II32" s="455"/>
      <c r="IJ32" s="455"/>
      <c r="IK32" s="455"/>
      <c r="IL32" s="455"/>
      <c r="IM32" s="455"/>
      <c r="IN32" s="455"/>
      <c r="IO32" s="455"/>
      <c r="IP32" s="455"/>
      <c r="IQ32" s="455"/>
      <c r="IR32" s="455"/>
      <c r="IS32" s="455"/>
      <c r="IT32" s="455"/>
      <c r="IU32" s="455"/>
      <c r="IV32" s="455"/>
    </row>
    <row r="33" spans="1:256" s="348" customFormat="1" ht="17.25" customHeight="1">
      <c r="A33" s="445">
        <v>23</v>
      </c>
      <c r="B33" s="1650"/>
      <c r="C33" s="1650"/>
      <c r="D33" s="1681"/>
      <c r="E33" s="1682"/>
      <c r="F33" s="1650"/>
      <c r="G33" s="1674"/>
      <c r="H33" s="1702"/>
      <c r="I33" s="1702"/>
      <c r="J33" s="455"/>
      <c r="K33" s="455"/>
      <c r="L33" s="455"/>
      <c r="M33" s="455"/>
      <c r="N33" s="455"/>
      <c r="O33" s="455"/>
      <c r="P33" s="455"/>
      <c r="Q33" s="455"/>
      <c r="R33" s="455"/>
      <c r="S33" s="455"/>
      <c r="T33" s="455"/>
      <c r="U33" s="455"/>
      <c r="V33" s="455"/>
      <c r="W33" s="455"/>
      <c r="X33" s="455"/>
      <c r="Y33" s="455"/>
      <c r="Z33" s="455"/>
      <c r="AA33" s="455"/>
      <c r="AB33" s="455"/>
      <c r="AC33" s="455"/>
      <c r="AD33" s="455"/>
      <c r="AE33" s="455"/>
      <c r="AF33" s="455"/>
      <c r="AG33" s="455"/>
      <c r="AH33" s="455"/>
      <c r="AI33" s="455"/>
      <c r="AJ33" s="455"/>
      <c r="AK33" s="455"/>
      <c r="AL33" s="455"/>
      <c r="AM33" s="455"/>
      <c r="AN33" s="455"/>
      <c r="AO33" s="455"/>
      <c r="AP33" s="455"/>
      <c r="AQ33" s="455"/>
      <c r="AR33" s="455"/>
      <c r="AS33" s="455"/>
      <c r="AT33" s="455"/>
      <c r="AU33" s="455"/>
      <c r="AV33" s="455"/>
      <c r="AW33" s="455"/>
      <c r="AX33" s="455"/>
      <c r="AY33" s="455"/>
      <c r="AZ33" s="455"/>
      <c r="BA33" s="455"/>
      <c r="BB33" s="455"/>
      <c r="BC33" s="455"/>
      <c r="BD33" s="455"/>
      <c r="BE33" s="455"/>
      <c r="BF33" s="455"/>
      <c r="BG33" s="455"/>
      <c r="BH33" s="455"/>
      <c r="BI33" s="455"/>
      <c r="BJ33" s="455"/>
      <c r="BK33" s="455"/>
      <c r="BL33" s="455"/>
      <c r="BM33" s="455"/>
      <c r="BN33" s="455"/>
      <c r="BO33" s="455"/>
      <c r="BP33" s="455"/>
      <c r="BQ33" s="455"/>
      <c r="BR33" s="455"/>
      <c r="BS33" s="455"/>
      <c r="BT33" s="455"/>
      <c r="BU33" s="455"/>
      <c r="BV33" s="455"/>
      <c r="BW33" s="455"/>
      <c r="BX33" s="455"/>
      <c r="BY33" s="455"/>
      <c r="BZ33" s="455"/>
      <c r="CA33" s="455"/>
      <c r="CB33" s="455"/>
      <c r="CC33" s="455"/>
      <c r="CD33" s="455"/>
      <c r="CE33" s="455"/>
      <c r="CF33" s="455"/>
      <c r="CG33" s="455"/>
      <c r="CH33" s="455"/>
      <c r="CI33" s="455"/>
      <c r="CJ33" s="455"/>
      <c r="CK33" s="455"/>
      <c r="CL33" s="455"/>
      <c r="CM33" s="455"/>
      <c r="CN33" s="455"/>
      <c r="CO33" s="455"/>
      <c r="CP33" s="455"/>
      <c r="CQ33" s="455"/>
      <c r="CR33" s="455"/>
      <c r="CS33" s="455"/>
      <c r="CT33" s="455"/>
      <c r="CU33" s="455"/>
      <c r="CV33" s="455"/>
      <c r="CW33" s="455"/>
      <c r="CX33" s="455"/>
      <c r="CY33" s="455"/>
      <c r="CZ33" s="455"/>
      <c r="DA33" s="455"/>
      <c r="DB33" s="455"/>
      <c r="DC33" s="455"/>
      <c r="DD33" s="455"/>
      <c r="DE33" s="455"/>
      <c r="DF33" s="455"/>
      <c r="DG33" s="455"/>
      <c r="DH33" s="455"/>
      <c r="DI33" s="455"/>
      <c r="DJ33" s="455"/>
      <c r="DK33" s="455"/>
      <c r="DL33" s="455"/>
      <c r="DM33" s="455"/>
      <c r="DN33" s="455"/>
      <c r="DO33" s="455"/>
      <c r="DP33" s="455"/>
      <c r="DQ33" s="455"/>
      <c r="DR33" s="455"/>
      <c r="DS33" s="455"/>
      <c r="DT33" s="455"/>
      <c r="DU33" s="455"/>
      <c r="DV33" s="455"/>
      <c r="DW33" s="455"/>
      <c r="DX33" s="455"/>
      <c r="DY33" s="455"/>
      <c r="DZ33" s="455"/>
      <c r="EA33" s="455"/>
      <c r="EB33" s="455"/>
      <c r="EC33" s="455"/>
      <c r="ED33" s="455"/>
      <c r="EE33" s="455"/>
      <c r="EF33" s="455"/>
      <c r="EG33" s="455"/>
      <c r="EH33" s="455"/>
      <c r="EI33" s="455"/>
      <c r="EJ33" s="455"/>
      <c r="EK33" s="455"/>
      <c r="EL33" s="455"/>
      <c r="EM33" s="455"/>
      <c r="EN33" s="455"/>
      <c r="EO33" s="455"/>
      <c r="EP33" s="455"/>
      <c r="EQ33" s="455"/>
      <c r="ER33" s="455"/>
      <c r="ES33" s="455"/>
      <c r="ET33" s="455"/>
      <c r="EU33" s="455"/>
      <c r="EV33" s="455"/>
      <c r="EW33" s="455"/>
      <c r="EX33" s="455"/>
      <c r="EY33" s="455"/>
      <c r="EZ33" s="455"/>
      <c r="FA33" s="455"/>
      <c r="FB33" s="455"/>
      <c r="FC33" s="455"/>
      <c r="FD33" s="455"/>
      <c r="FE33" s="455"/>
      <c r="FF33" s="455"/>
      <c r="FG33" s="455"/>
      <c r="FH33" s="455"/>
      <c r="FI33" s="455"/>
      <c r="FJ33" s="455"/>
      <c r="FK33" s="455"/>
      <c r="FL33" s="455"/>
      <c r="FM33" s="455"/>
      <c r="FN33" s="455"/>
      <c r="FO33" s="455"/>
      <c r="FP33" s="455"/>
      <c r="FQ33" s="455"/>
      <c r="FR33" s="455"/>
      <c r="FS33" s="455"/>
      <c r="FT33" s="455"/>
      <c r="FU33" s="455"/>
      <c r="FV33" s="455"/>
      <c r="FW33" s="455"/>
      <c r="FX33" s="455"/>
      <c r="FY33" s="455"/>
      <c r="FZ33" s="455"/>
      <c r="GA33" s="455"/>
      <c r="GB33" s="455"/>
      <c r="GC33" s="455"/>
      <c r="GD33" s="455"/>
      <c r="GE33" s="455"/>
      <c r="GF33" s="455"/>
      <c r="GG33" s="455"/>
      <c r="GH33" s="455"/>
      <c r="GI33" s="455"/>
      <c r="GJ33" s="455"/>
      <c r="GK33" s="455"/>
      <c r="GL33" s="455"/>
      <c r="GM33" s="455"/>
      <c r="GN33" s="455"/>
      <c r="GO33" s="455"/>
      <c r="GP33" s="455"/>
      <c r="GQ33" s="455"/>
      <c r="GR33" s="455"/>
      <c r="GS33" s="455"/>
      <c r="GT33" s="455"/>
      <c r="GU33" s="455"/>
      <c r="GV33" s="455"/>
      <c r="GW33" s="455"/>
      <c r="GX33" s="455"/>
      <c r="GY33" s="455"/>
      <c r="GZ33" s="455"/>
      <c r="HA33" s="455"/>
      <c r="HB33" s="455"/>
      <c r="HC33" s="455"/>
      <c r="HD33" s="455"/>
      <c r="HE33" s="455"/>
      <c r="HF33" s="455"/>
      <c r="HG33" s="455"/>
      <c r="HH33" s="455"/>
      <c r="HI33" s="455"/>
      <c r="HJ33" s="455"/>
      <c r="HK33" s="455"/>
      <c r="HL33" s="455"/>
      <c r="HM33" s="455"/>
      <c r="HN33" s="455"/>
      <c r="HO33" s="455"/>
      <c r="HP33" s="455"/>
      <c r="HQ33" s="455"/>
      <c r="HR33" s="455"/>
      <c r="HS33" s="455"/>
      <c r="HT33" s="455"/>
      <c r="HU33" s="455"/>
      <c r="HV33" s="455"/>
      <c r="HW33" s="455"/>
      <c r="HX33" s="455"/>
      <c r="HY33" s="455"/>
      <c r="HZ33" s="455"/>
      <c r="IA33" s="455"/>
      <c r="IB33" s="455"/>
      <c r="IC33" s="455"/>
      <c r="ID33" s="455"/>
      <c r="IE33" s="455"/>
      <c r="IF33" s="455"/>
      <c r="IG33" s="455"/>
      <c r="IH33" s="455"/>
      <c r="II33" s="455"/>
      <c r="IJ33" s="455"/>
      <c r="IK33" s="455"/>
      <c r="IL33" s="455"/>
      <c r="IM33" s="455"/>
      <c r="IN33" s="455"/>
      <c r="IO33" s="455"/>
      <c r="IP33" s="455"/>
      <c r="IQ33" s="455"/>
      <c r="IR33" s="455"/>
      <c r="IS33" s="455"/>
      <c r="IT33" s="455"/>
      <c r="IU33" s="455"/>
      <c r="IV33" s="455"/>
    </row>
    <row r="34" spans="1:256" s="348" customFormat="1" ht="17.25" customHeight="1">
      <c r="A34" s="445">
        <v>24</v>
      </c>
      <c r="B34" s="1650"/>
      <c r="C34" s="1650"/>
      <c r="D34" s="1681"/>
      <c r="E34" s="1682"/>
      <c r="F34" s="1650"/>
      <c r="G34" s="1674"/>
      <c r="H34" s="1702"/>
      <c r="I34" s="1702"/>
      <c r="J34" s="455"/>
      <c r="K34" s="455"/>
      <c r="L34" s="455"/>
      <c r="M34" s="455"/>
      <c r="N34" s="455"/>
      <c r="O34" s="455"/>
      <c r="P34" s="455"/>
      <c r="Q34" s="455"/>
      <c r="R34" s="455"/>
      <c r="S34" s="455"/>
      <c r="T34" s="455"/>
      <c r="U34" s="455"/>
      <c r="V34" s="455"/>
      <c r="W34" s="455"/>
      <c r="X34" s="455"/>
      <c r="Y34" s="455"/>
      <c r="Z34" s="455"/>
      <c r="AA34" s="455"/>
      <c r="AB34" s="455"/>
      <c r="AC34" s="455"/>
      <c r="AD34" s="455"/>
      <c r="AE34" s="455"/>
      <c r="AF34" s="455"/>
      <c r="AG34" s="455"/>
      <c r="AH34" s="455"/>
      <c r="AI34" s="455"/>
      <c r="AJ34" s="455"/>
      <c r="AK34" s="455"/>
      <c r="AL34" s="455"/>
      <c r="AM34" s="455"/>
      <c r="AN34" s="455"/>
      <c r="AO34" s="455"/>
      <c r="AP34" s="455"/>
      <c r="AQ34" s="455"/>
      <c r="AR34" s="455"/>
      <c r="AS34" s="455"/>
      <c r="AT34" s="455"/>
      <c r="AU34" s="455"/>
      <c r="AV34" s="455"/>
      <c r="AW34" s="455"/>
      <c r="AX34" s="455"/>
      <c r="AY34" s="455"/>
      <c r="AZ34" s="455"/>
      <c r="BA34" s="455"/>
      <c r="BB34" s="455"/>
      <c r="BC34" s="455"/>
      <c r="BD34" s="455"/>
      <c r="BE34" s="455"/>
      <c r="BF34" s="455"/>
      <c r="BG34" s="455"/>
      <c r="BH34" s="455"/>
      <c r="BI34" s="455"/>
      <c r="BJ34" s="455"/>
      <c r="BK34" s="455"/>
      <c r="BL34" s="455"/>
      <c r="BM34" s="455"/>
      <c r="BN34" s="455"/>
      <c r="BO34" s="455"/>
      <c r="BP34" s="455"/>
      <c r="BQ34" s="455"/>
      <c r="BR34" s="455"/>
      <c r="BS34" s="455"/>
      <c r="BT34" s="455"/>
      <c r="BU34" s="455"/>
      <c r="BV34" s="455"/>
      <c r="BW34" s="455"/>
      <c r="BX34" s="455"/>
      <c r="BY34" s="455"/>
      <c r="BZ34" s="455"/>
      <c r="CA34" s="455"/>
      <c r="CB34" s="455"/>
      <c r="CC34" s="455"/>
      <c r="CD34" s="455"/>
      <c r="CE34" s="455"/>
      <c r="CF34" s="455"/>
      <c r="CG34" s="455"/>
      <c r="CH34" s="455"/>
      <c r="CI34" s="455"/>
      <c r="CJ34" s="455"/>
      <c r="CK34" s="455"/>
      <c r="CL34" s="455"/>
      <c r="CM34" s="455"/>
      <c r="CN34" s="455"/>
      <c r="CO34" s="455"/>
      <c r="CP34" s="455"/>
      <c r="CQ34" s="455"/>
      <c r="CR34" s="455"/>
      <c r="CS34" s="455"/>
      <c r="CT34" s="455"/>
      <c r="CU34" s="455"/>
      <c r="CV34" s="455"/>
      <c r="CW34" s="455"/>
      <c r="CX34" s="455"/>
      <c r="CY34" s="455"/>
      <c r="CZ34" s="455"/>
      <c r="DA34" s="455"/>
      <c r="DB34" s="455"/>
      <c r="DC34" s="455"/>
      <c r="DD34" s="455"/>
      <c r="DE34" s="455"/>
      <c r="DF34" s="455"/>
      <c r="DG34" s="455"/>
      <c r="DH34" s="455"/>
      <c r="DI34" s="455"/>
      <c r="DJ34" s="455"/>
      <c r="DK34" s="455"/>
      <c r="DL34" s="455"/>
      <c r="DM34" s="455"/>
      <c r="DN34" s="455"/>
      <c r="DO34" s="455"/>
      <c r="DP34" s="455"/>
      <c r="DQ34" s="455"/>
      <c r="DR34" s="455"/>
      <c r="DS34" s="455"/>
      <c r="DT34" s="455"/>
      <c r="DU34" s="455"/>
      <c r="DV34" s="455"/>
      <c r="DW34" s="455"/>
      <c r="DX34" s="455"/>
      <c r="DY34" s="455"/>
      <c r="DZ34" s="455"/>
      <c r="EA34" s="455"/>
      <c r="EB34" s="455"/>
      <c r="EC34" s="455"/>
      <c r="ED34" s="455"/>
      <c r="EE34" s="455"/>
      <c r="EF34" s="455"/>
      <c r="EG34" s="455"/>
      <c r="EH34" s="455"/>
      <c r="EI34" s="455"/>
      <c r="EJ34" s="455"/>
      <c r="EK34" s="455"/>
      <c r="EL34" s="455"/>
      <c r="EM34" s="455"/>
      <c r="EN34" s="455"/>
      <c r="EO34" s="455"/>
      <c r="EP34" s="455"/>
      <c r="EQ34" s="455"/>
      <c r="ER34" s="455"/>
      <c r="ES34" s="455"/>
      <c r="ET34" s="455"/>
      <c r="EU34" s="455"/>
      <c r="EV34" s="455"/>
      <c r="EW34" s="455"/>
      <c r="EX34" s="455"/>
      <c r="EY34" s="455"/>
      <c r="EZ34" s="455"/>
      <c r="FA34" s="455"/>
      <c r="FB34" s="455"/>
      <c r="FC34" s="455"/>
      <c r="FD34" s="455"/>
      <c r="FE34" s="455"/>
      <c r="FF34" s="455"/>
      <c r="FG34" s="455"/>
      <c r="FH34" s="455"/>
      <c r="FI34" s="455"/>
      <c r="FJ34" s="455"/>
      <c r="FK34" s="455"/>
      <c r="FL34" s="455"/>
      <c r="FM34" s="455"/>
      <c r="FN34" s="455"/>
      <c r="FO34" s="455"/>
      <c r="FP34" s="455"/>
      <c r="FQ34" s="455"/>
      <c r="FR34" s="455"/>
      <c r="FS34" s="455"/>
      <c r="FT34" s="455"/>
      <c r="FU34" s="455"/>
      <c r="FV34" s="455"/>
      <c r="FW34" s="455"/>
      <c r="FX34" s="455"/>
      <c r="FY34" s="455"/>
      <c r="FZ34" s="455"/>
      <c r="GA34" s="455"/>
      <c r="GB34" s="455"/>
      <c r="GC34" s="455"/>
      <c r="GD34" s="455"/>
      <c r="GE34" s="455"/>
      <c r="GF34" s="455"/>
      <c r="GG34" s="455"/>
      <c r="GH34" s="455"/>
      <c r="GI34" s="455"/>
      <c r="GJ34" s="455"/>
      <c r="GK34" s="455"/>
      <c r="GL34" s="455"/>
      <c r="GM34" s="455"/>
      <c r="GN34" s="455"/>
      <c r="GO34" s="455"/>
      <c r="GP34" s="455"/>
      <c r="GQ34" s="455"/>
      <c r="GR34" s="455"/>
      <c r="GS34" s="455"/>
      <c r="GT34" s="455"/>
      <c r="GU34" s="455"/>
      <c r="GV34" s="455"/>
      <c r="GW34" s="455"/>
      <c r="GX34" s="455"/>
      <c r="GY34" s="455"/>
      <c r="GZ34" s="455"/>
      <c r="HA34" s="455"/>
      <c r="HB34" s="455"/>
      <c r="HC34" s="455"/>
      <c r="HD34" s="455"/>
      <c r="HE34" s="455"/>
      <c r="HF34" s="455"/>
      <c r="HG34" s="455"/>
      <c r="HH34" s="455"/>
      <c r="HI34" s="455"/>
      <c r="HJ34" s="455"/>
      <c r="HK34" s="455"/>
      <c r="HL34" s="455"/>
      <c r="HM34" s="455"/>
      <c r="HN34" s="455"/>
      <c r="HO34" s="455"/>
      <c r="HP34" s="455"/>
      <c r="HQ34" s="455"/>
      <c r="HR34" s="455"/>
      <c r="HS34" s="455"/>
      <c r="HT34" s="455"/>
      <c r="HU34" s="455"/>
      <c r="HV34" s="455"/>
      <c r="HW34" s="455"/>
      <c r="HX34" s="455"/>
      <c r="HY34" s="455"/>
      <c r="HZ34" s="455"/>
      <c r="IA34" s="455"/>
      <c r="IB34" s="455"/>
      <c r="IC34" s="455"/>
      <c r="ID34" s="455"/>
      <c r="IE34" s="455"/>
      <c r="IF34" s="455"/>
      <c r="IG34" s="455"/>
      <c r="IH34" s="455"/>
      <c r="II34" s="455"/>
      <c r="IJ34" s="455"/>
      <c r="IK34" s="455"/>
      <c r="IL34" s="455"/>
      <c r="IM34" s="455"/>
      <c r="IN34" s="455"/>
      <c r="IO34" s="455"/>
      <c r="IP34" s="455"/>
      <c r="IQ34" s="455"/>
      <c r="IR34" s="455"/>
      <c r="IS34" s="455"/>
      <c r="IT34" s="455"/>
      <c r="IU34" s="455"/>
      <c r="IV34" s="455"/>
    </row>
    <row r="35" spans="1:256" s="348" customFormat="1" ht="17.25" customHeight="1">
      <c r="A35" s="445">
        <v>25</v>
      </c>
      <c r="B35" s="1650"/>
      <c r="C35" s="1650"/>
      <c r="D35" s="1681"/>
      <c r="E35" s="1682"/>
      <c r="F35" s="1650"/>
      <c r="G35" s="1674"/>
      <c r="H35" s="1702"/>
      <c r="I35" s="1702"/>
      <c r="J35" s="455"/>
      <c r="K35" s="455"/>
      <c r="L35" s="455"/>
      <c r="M35" s="455"/>
      <c r="N35" s="455"/>
      <c r="O35" s="455"/>
      <c r="P35" s="455"/>
      <c r="Q35" s="455"/>
      <c r="R35" s="455"/>
      <c r="S35" s="455"/>
      <c r="T35" s="455"/>
      <c r="U35" s="455"/>
      <c r="V35" s="455"/>
      <c r="W35" s="455"/>
      <c r="X35" s="455"/>
      <c r="Y35" s="455"/>
      <c r="Z35" s="455"/>
      <c r="AA35" s="455"/>
      <c r="AB35" s="455"/>
      <c r="AC35" s="455"/>
      <c r="AD35" s="455"/>
      <c r="AE35" s="455"/>
      <c r="AF35" s="455"/>
      <c r="AG35" s="455"/>
      <c r="AH35" s="455"/>
      <c r="AI35" s="455"/>
      <c r="AJ35" s="455"/>
      <c r="AK35" s="455"/>
      <c r="AL35" s="455"/>
      <c r="AM35" s="455"/>
      <c r="AN35" s="455"/>
      <c r="AO35" s="455"/>
      <c r="AP35" s="455"/>
      <c r="AQ35" s="455"/>
      <c r="AR35" s="455"/>
      <c r="AS35" s="455"/>
      <c r="AT35" s="455"/>
      <c r="AU35" s="455"/>
      <c r="AV35" s="455"/>
      <c r="AW35" s="455"/>
      <c r="AX35" s="455"/>
      <c r="AY35" s="455"/>
      <c r="AZ35" s="455"/>
      <c r="BA35" s="455"/>
      <c r="BB35" s="455"/>
      <c r="BC35" s="455"/>
      <c r="BD35" s="455"/>
      <c r="BE35" s="455"/>
      <c r="BF35" s="455"/>
      <c r="BG35" s="455"/>
      <c r="BH35" s="455"/>
      <c r="BI35" s="455"/>
      <c r="BJ35" s="455"/>
      <c r="BK35" s="455"/>
      <c r="BL35" s="455"/>
      <c r="BM35" s="455"/>
      <c r="BN35" s="455"/>
      <c r="BO35" s="455"/>
      <c r="BP35" s="455"/>
      <c r="BQ35" s="455"/>
      <c r="BR35" s="455"/>
      <c r="BS35" s="455"/>
      <c r="BT35" s="455"/>
      <c r="BU35" s="455"/>
      <c r="BV35" s="455"/>
      <c r="BW35" s="455"/>
      <c r="BX35" s="455"/>
      <c r="BY35" s="455"/>
      <c r="BZ35" s="455"/>
      <c r="CA35" s="455"/>
      <c r="CB35" s="455"/>
      <c r="CC35" s="455"/>
      <c r="CD35" s="455"/>
      <c r="CE35" s="455"/>
      <c r="CF35" s="455"/>
      <c r="CG35" s="455"/>
      <c r="CH35" s="455"/>
      <c r="CI35" s="455"/>
      <c r="CJ35" s="455"/>
      <c r="CK35" s="455"/>
      <c r="CL35" s="455"/>
      <c r="CM35" s="455"/>
      <c r="CN35" s="455"/>
      <c r="CO35" s="455"/>
      <c r="CP35" s="455"/>
      <c r="CQ35" s="455"/>
      <c r="CR35" s="455"/>
      <c r="CS35" s="455"/>
      <c r="CT35" s="455"/>
      <c r="CU35" s="455"/>
      <c r="CV35" s="455"/>
      <c r="CW35" s="455"/>
      <c r="CX35" s="455"/>
      <c r="CY35" s="455"/>
      <c r="CZ35" s="455"/>
      <c r="DA35" s="455"/>
      <c r="DB35" s="455"/>
      <c r="DC35" s="455"/>
      <c r="DD35" s="455"/>
      <c r="DE35" s="455"/>
      <c r="DF35" s="455"/>
      <c r="DG35" s="455"/>
      <c r="DH35" s="455"/>
      <c r="DI35" s="455"/>
      <c r="DJ35" s="455"/>
      <c r="DK35" s="455"/>
      <c r="DL35" s="455"/>
      <c r="DM35" s="455"/>
      <c r="DN35" s="455"/>
      <c r="DO35" s="455"/>
      <c r="DP35" s="455"/>
      <c r="DQ35" s="455"/>
      <c r="DR35" s="455"/>
      <c r="DS35" s="455"/>
      <c r="DT35" s="455"/>
      <c r="DU35" s="455"/>
      <c r="DV35" s="455"/>
      <c r="DW35" s="455"/>
      <c r="DX35" s="455"/>
      <c r="DY35" s="455"/>
      <c r="DZ35" s="455"/>
      <c r="EA35" s="455"/>
      <c r="EB35" s="455"/>
      <c r="EC35" s="455"/>
      <c r="ED35" s="455"/>
      <c r="EE35" s="455"/>
      <c r="EF35" s="455"/>
      <c r="EG35" s="455"/>
      <c r="EH35" s="455"/>
      <c r="EI35" s="455"/>
      <c r="EJ35" s="455"/>
      <c r="EK35" s="455"/>
      <c r="EL35" s="455"/>
      <c r="EM35" s="455"/>
      <c r="EN35" s="455"/>
      <c r="EO35" s="455"/>
      <c r="EP35" s="455"/>
      <c r="EQ35" s="455"/>
      <c r="ER35" s="455"/>
      <c r="ES35" s="455"/>
      <c r="ET35" s="455"/>
      <c r="EU35" s="455"/>
      <c r="EV35" s="455"/>
      <c r="EW35" s="455"/>
      <c r="EX35" s="455"/>
      <c r="EY35" s="455"/>
      <c r="EZ35" s="455"/>
      <c r="FA35" s="455"/>
      <c r="FB35" s="455"/>
      <c r="FC35" s="455"/>
      <c r="FD35" s="455"/>
      <c r="FE35" s="455"/>
      <c r="FF35" s="455"/>
      <c r="FG35" s="455"/>
      <c r="FH35" s="455"/>
      <c r="FI35" s="455"/>
      <c r="FJ35" s="455"/>
      <c r="FK35" s="455"/>
      <c r="FL35" s="455"/>
      <c r="FM35" s="455"/>
      <c r="FN35" s="455"/>
      <c r="FO35" s="455"/>
      <c r="FP35" s="455"/>
      <c r="FQ35" s="455"/>
      <c r="FR35" s="455"/>
      <c r="FS35" s="455"/>
      <c r="FT35" s="455"/>
      <c r="FU35" s="455"/>
      <c r="FV35" s="455"/>
      <c r="FW35" s="455"/>
      <c r="FX35" s="455"/>
      <c r="FY35" s="455"/>
      <c r="FZ35" s="455"/>
      <c r="GA35" s="455"/>
      <c r="GB35" s="455"/>
      <c r="GC35" s="455"/>
      <c r="GD35" s="455"/>
      <c r="GE35" s="455"/>
      <c r="GF35" s="455"/>
      <c r="GG35" s="455"/>
      <c r="GH35" s="455"/>
      <c r="GI35" s="455"/>
      <c r="GJ35" s="455"/>
      <c r="GK35" s="455"/>
      <c r="GL35" s="455"/>
      <c r="GM35" s="455"/>
      <c r="GN35" s="455"/>
      <c r="GO35" s="455"/>
      <c r="GP35" s="455"/>
      <c r="GQ35" s="455"/>
      <c r="GR35" s="455"/>
      <c r="GS35" s="455"/>
      <c r="GT35" s="455"/>
      <c r="GU35" s="455"/>
      <c r="GV35" s="455"/>
      <c r="GW35" s="455"/>
      <c r="GX35" s="455"/>
      <c r="GY35" s="455"/>
      <c r="GZ35" s="455"/>
      <c r="HA35" s="455"/>
      <c r="HB35" s="455"/>
      <c r="HC35" s="455"/>
      <c r="HD35" s="455"/>
      <c r="HE35" s="455"/>
      <c r="HF35" s="455"/>
      <c r="HG35" s="455"/>
      <c r="HH35" s="455"/>
      <c r="HI35" s="455"/>
      <c r="HJ35" s="455"/>
      <c r="HK35" s="455"/>
      <c r="HL35" s="455"/>
      <c r="HM35" s="455"/>
      <c r="HN35" s="455"/>
      <c r="HO35" s="455"/>
      <c r="HP35" s="455"/>
      <c r="HQ35" s="455"/>
      <c r="HR35" s="455"/>
      <c r="HS35" s="455"/>
      <c r="HT35" s="455"/>
      <c r="HU35" s="455"/>
      <c r="HV35" s="455"/>
      <c r="HW35" s="455"/>
      <c r="HX35" s="455"/>
      <c r="HY35" s="455"/>
      <c r="HZ35" s="455"/>
      <c r="IA35" s="455"/>
      <c r="IB35" s="455"/>
      <c r="IC35" s="455"/>
      <c r="ID35" s="455"/>
      <c r="IE35" s="455"/>
      <c r="IF35" s="455"/>
      <c r="IG35" s="455"/>
      <c r="IH35" s="455"/>
      <c r="II35" s="455"/>
      <c r="IJ35" s="455"/>
      <c r="IK35" s="455"/>
      <c r="IL35" s="455"/>
      <c r="IM35" s="455"/>
      <c r="IN35" s="455"/>
      <c r="IO35" s="455"/>
      <c r="IP35" s="455"/>
      <c r="IQ35" s="455"/>
      <c r="IR35" s="455"/>
      <c r="IS35" s="455"/>
      <c r="IT35" s="455"/>
      <c r="IU35" s="455"/>
      <c r="IV35" s="455"/>
    </row>
    <row r="36" spans="1:256" s="348" customFormat="1" ht="17.25" customHeight="1">
      <c r="A36" s="445">
        <v>26</v>
      </c>
      <c r="B36" s="1650"/>
      <c r="C36" s="1650"/>
      <c r="D36" s="1650"/>
      <c r="E36" s="1650"/>
      <c r="F36" s="1650"/>
      <c r="G36" s="1674"/>
      <c r="H36" s="1702"/>
      <c r="I36" s="1702"/>
      <c r="J36" s="455"/>
      <c r="K36" s="455"/>
      <c r="L36" s="455"/>
      <c r="M36" s="455"/>
      <c r="N36" s="455"/>
      <c r="O36" s="455"/>
      <c r="P36" s="455"/>
      <c r="Q36" s="455"/>
      <c r="R36" s="455"/>
      <c r="S36" s="455"/>
      <c r="T36" s="455"/>
      <c r="U36" s="455"/>
      <c r="V36" s="455"/>
      <c r="W36" s="455"/>
      <c r="X36" s="455"/>
      <c r="Y36" s="455"/>
      <c r="Z36" s="455"/>
      <c r="AA36" s="455"/>
      <c r="AB36" s="455"/>
      <c r="AC36" s="455"/>
      <c r="AD36" s="455"/>
      <c r="AE36" s="455"/>
      <c r="AF36" s="455"/>
      <c r="AG36" s="455"/>
      <c r="AH36" s="455"/>
      <c r="AI36" s="455"/>
      <c r="AJ36" s="455"/>
      <c r="AK36" s="455"/>
      <c r="AL36" s="455"/>
      <c r="AM36" s="455"/>
      <c r="AN36" s="455"/>
      <c r="AO36" s="455"/>
      <c r="AP36" s="455"/>
      <c r="AQ36" s="455"/>
      <c r="AR36" s="455"/>
      <c r="AS36" s="455"/>
      <c r="AT36" s="455"/>
      <c r="AU36" s="455"/>
      <c r="AV36" s="455"/>
      <c r="AW36" s="455"/>
      <c r="AX36" s="455"/>
      <c r="AY36" s="455"/>
      <c r="AZ36" s="455"/>
      <c r="BA36" s="455"/>
      <c r="BB36" s="455"/>
      <c r="BC36" s="455"/>
      <c r="BD36" s="455"/>
      <c r="BE36" s="455"/>
      <c r="BF36" s="455"/>
      <c r="BG36" s="455"/>
      <c r="BH36" s="455"/>
      <c r="BI36" s="455"/>
      <c r="BJ36" s="455"/>
      <c r="BK36" s="455"/>
      <c r="BL36" s="455"/>
      <c r="BM36" s="455"/>
      <c r="BN36" s="455"/>
      <c r="BO36" s="455"/>
      <c r="BP36" s="455"/>
      <c r="BQ36" s="455"/>
      <c r="BR36" s="455"/>
      <c r="BS36" s="455"/>
      <c r="BT36" s="455"/>
      <c r="BU36" s="455"/>
      <c r="BV36" s="455"/>
      <c r="BW36" s="455"/>
      <c r="BX36" s="455"/>
      <c r="BY36" s="455"/>
      <c r="BZ36" s="455"/>
      <c r="CA36" s="455"/>
      <c r="CB36" s="455"/>
      <c r="CC36" s="455"/>
      <c r="CD36" s="455"/>
      <c r="CE36" s="455"/>
      <c r="CF36" s="455"/>
      <c r="CG36" s="455"/>
      <c r="CH36" s="455"/>
      <c r="CI36" s="455"/>
      <c r="CJ36" s="455"/>
      <c r="CK36" s="455"/>
      <c r="CL36" s="455"/>
      <c r="CM36" s="455"/>
      <c r="CN36" s="455"/>
      <c r="CO36" s="455"/>
      <c r="CP36" s="455"/>
      <c r="CQ36" s="455"/>
      <c r="CR36" s="455"/>
      <c r="CS36" s="455"/>
      <c r="CT36" s="455"/>
      <c r="CU36" s="455"/>
      <c r="CV36" s="455"/>
      <c r="CW36" s="455"/>
      <c r="CX36" s="455"/>
      <c r="CY36" s="455"/>
      <c r="CZ36" s="455"/>
      <c r="DA36" s="455"/>
      <c r="DB36" s="455"/>
      <c r="DC36" s="455"/>
      <c r="DD36" s="455"/>
      <c r="DE36" s="455"/>
      <c r="DF36" s="455"/>
      <c r="DG36" s="455"/>
      <c r="DH36" s="455"/>
      <c r="DI36" s="455"/>
      <c r="DJ36" s="455"/>
      <c r="DK36" s="455"/>
      <c r="DL36" s="455"/>
      <c r="DM36" s="455"/>
      <c r="DN36" s="455"/>
      <c r="DO36" s="455"/>
      <c r="DP36" s="455"/>
      <c r="DQ36" s="455"/>
      <c r="DR36" s="455"/>
      <c r="DS36" s="455"/>
      <c r="DT36" s="455"/>
      <c r="DU36" s="455"/>
      <c r="DV36" s="455"/>
      <c r="DW36" s="455"/>
      <c r="DX36" s="455"/>
      <c r="DY36" s="455"/>
      <c r="DZ36" s="455"/>
      <c r="EA36" s="455"/>
      <c r="EB36" s="455"/>
      <c r="EC36" s="455"/>
      <c r="ED36" s="455"/>
      <c r="EE36" s="455"/>
      <c r="EF36" s="455"/>
      <c r="EG36" s="455"/>
      <c r="EH36" s="455"/>
      <c r="EI36" s="455"/>
      <c r="EJ36" s="455"/>
      <c r="EK36" s="455"/>
      <c r="EL36" s="455"/>
      <c r="EM36" s="455"/>
      <c r="EN36" s="455"/>
      <c r="EO36" s="455"/>
      <c r="EP36" s="455"/>
      <c r="EQ36" s="455"/>
      <c r="ER36" s="455"/>
      <c r="ES36" s="455"/>
      <c r="ET36" s="455"/>
      <c r="EU36" s="455"/>
      <c r="EV36" s="455"/>
      <c r="EW36" s="455"/>
      <c r="EX36" s="455"/>
      <c r="EY36" s="455"/>
      <c r="EZ36" s="455"/>
      <c r="FA36" s="455"/>
      <c r="FB36" s="455"/>
      <c r="FC36" s="455"/>
      <c r="FD36" s="455"/>
      <c r="FE36" s="455"/>
      <c r="FF36" s="455"/>
      <c r="FG36" s="455"/>
      <c r="FH36" s="455"/>
      <c r="FI36" s="455"/>
      <c r="FJ36" s="455"/>
      <c r="FK36" s="455"/>
      <c r="FL36" s="455"/>
      <c r="FM36" s="455"/>
      <c r="FN36" s="455"/>
      <c r="FO36" s="455"/>
      <c r="FP36" s="455"/>
      <c r="FQ36" s="455"/>
      <c r="FR36" s="455"/>
      <c r="FS36" s="455"/>
      <c r="FT36" s="455"/>
      <c r="FU36" s="455"/>
      <c r="FV36" s="455"/>
      <c r="FW36" s="455"/>
      <c r="FX36" s="455"/>
      <c r="FY36" s="455"/>
      <c r="FZ36" s="455"/>
      <c r="GA36" s="455"/>
      <c r="GB36" s="455"/>
      <c r="GC36" s="455"/>
      <c r="GD36" s="455"/>
      <c r="GE36" s="455"/>
      <c r="GF36" s="455"/>
      <c r="GG36" s="455"/>
      <c r="GH36" s="455"/>
      <c r="GI36" s="455"/>
      <c r="GJ36" s="455"/>
      <c r="GK36" s="455"/>
      <c r="GL36" s="455"/>
      <c r="GM36" s="455"/>
      <c r="GN36" s="455"/>
      <c r="GO36" s="455"/>
      <c r="GP36" s="455"/>
      <c r="GQ36" s="455"/>
      <c r="GR36" s="455"/>
      <c r="GS36" s="455"/>
      <c r="GT36" s="455"/>
      <c r="GU36" s="455"/>
      <c r="GV36" s="455"/>
      <c r="GW36" s="455"/>
      <c r="GX36" s="455"/>
      <c r="GY36" s="455"/>
      <c r="GZ36" s="455"/>
      <c r="HA36" s="455"/>
      <c r="HB36" s="455"/>
      <c r="HC36" s="455"/>
      <c r="HD36" s="455"/>
      <c r="HE36" s="455"/>
      <c r="HF36" s="455"/>
      <c r="HG36" s="455"/>
      <c r="HH36" s="455"/>
      <c r="HI36" s="455"/>
      <c r="HJ36" s="455"/>
      <c r="HK36" s="455"/>
      <c r="HL36" s="455"/>
      <c r="HM36" s="455"/>
      <c r="HN36" s="455"/>
      <c r="HO36" s="455"/>
      <c r="HP36" s="455"/>
      <c r="HQ36" s="455"/>
      <c r="HR36" s="455"/>
      <c r="HS36" s="455"/>
      <c r="HT36" s="455"/>
      <c r="HU36" s="455"/>
      <c r="HV36" s="455"/>
      <c r="HW36" s="455"/>
      <c r="HX36" s="455"/>
      <c r="HY36" s="455"/>
      <c r="HZ36" s="455"/>
      <c r="IA36" s="455"/>
      <c r="IB36" s="455"/>
      <c r="IC36" s="455"/>
      <c r="ID36" s="455"/>
      <c r="IE36" s="455"/>
      <c r="IF36" s="455"/>
      <c r="IG36" s="455"/>
      <c r="IH36" s="455"/>
      <c r="II36" s="455"/>
      <c r="IJ36" s="455"/>
      <c r="IK36" s="455"/>
      <c r="IL36" s="455"/>
      <c r="IM36" s="455"/>
      <c r="IN36" s="455"/>
      <c r="IO36" s="455"/>
      <c r="IP36" s="455"/>
      <c r="IQ36" s="455"/>
      <c r="IR36" s="455"/>
      <c r="IS36" s="455"/>
      <c r="IT36" s="455"/>
      <c r="IU36" s="455"/>
      <c r="IV36" s="455"/>
    </row>
    <row r="37" spans="1:256" s="348" customFormat="1" ht="17.25" customHeight="1">
      <c r="A37" s="445">
        <v>27</v>
      </c>
      <c r="B37" s="1650"/>
      <c r="C37" s="1650"/>
      <c r="D37" s="1650"/>
      <c r="E37" s="1650"/>
      <c r="F37" s="1650"/>
      <c r="G37" s="1674"/>
      <c r="H37" s="1702"/>
      <c r="I37" s="1702"/>
      <c r="J37" s="455"/>
      <c r="K37" s="455"/>
      <c r="L37" s="455"/>
      <c r="M37" s="455"/>
      <c r="N37" s="455"/>
      <c r="O37" s="455"/>
      <c r="P37" s="455"/>
      <c r="Q37" s="455"/>
      <c r="R37" s="455"/>
      <c r="S37" s="455"/>
      <c r="T37" s="455"/>
      <c r="U37" s="455"/>
      <c r="V37" s="455"/>
      <c r="W37" s="455"/>
      <c r="X37" s="455"/>
      <c r="Y37" s="455"/>
      <c r="Z37" s="455"/>
      <c r="AA37" s="455"/>
      <c r="AB37" s="455"/>
      <c r="AC37" s="455"/>
      <c r="AD37" s="455"/>
      <c r="AE37" s="455"/>
      <c r="AF37" s="455"/>
      <c r="AG37" s="455"/>
      <c r="AH37" s="455"/>
      <c r="AI37" s="455"/>
      <c r="AJ37" s="455"/>
      <c r="AK37" s="455"/>
      <c r="AL37" s="455"/>
      <c r="AM37" s="455"/>
      <c r="AN37" s="455"/>
      <c r="AO37" s="455"/>
      <c r="AP37" s="455"/>
      <c r="AQ37" s="455"/>
      <c r="AR37" s="455"/>
      <c r="AS37" s="455"/>
      <c r="AT37" s="455"/>
      <c r="AU37" s="455"/>
      <c r="AV37" s="455"/>
      <c r="AW37" s="455"/>
      <c r="AX37" s="455"/>
      <c r="AY37" s="455"/>
      <c r="AZ37" s="455"/>
      <c r="BA37" s="455"/>
      <c r="BB37" s="455"/>
      <c r="BC37" s="455"/>
      <c r="BD37" s="455"/>
      <c r="BE37" s="455"/>
      <c r="BF37" s="455"/>
      <c r="BG37" s="455"/>
      <c r="BH37" s="455"/>
      <c r="BI37" s="455"/>
      <c r="BJ37" s="455"/>
      <c r="BK37" s="455"/>
      <c r="BL37" s="455"/>
      <c r="BM37" s="455"/>
      <c r="BN37" s="455"/>
      <c r="BO37" s="455"/>
      <c r="BP37" s="455"/>
      <c r="BQ37" s="455"/>
      <c r="BR37" s="455"/>
      <c r="BS37" s="455"/>
      <c r="BT37" s="455"/>
      <c r="BU37" s="455"/>
      <c r="BV37" s="455"/>
      <c r="BW37" s="455"/>
      <c r="BX37" s="455"/>
      <c r="BY37" s="455"/>
      <c r="BZ37" s="455"/>
      <c r="CA37" s="455"/>
      <c r="CB37" s="455"/>
      <c r="CC37" s="455"/>
      <c r="CD37" s="455"/>
      <c r="CE37" s="455"/>
      <c r="CF37" s="455"/>
      <c r="CG37" s="455"/>
      <c r="CH37" s="455"/>
      <c r="CI37" s="455"/>
      <c r="CJ37" s="455"/>
      <c r="CK37" s="455"/>
      <c r="CL37" s="455"/>
      <c r="CM37" s="455"/>
      <c r="CN37" s="455"/>
      <c r="CO37" s="455"/>
      <c r="CP37" s="455"/>
      <c r="CQ37" s="455"/>
      <c r="CR37" s="455"/>
      <c r="CS37" s="455"/>
      <c r="CT37" s="455"/>
      <c r="CU37" s="455"/>
      <c r="CV37" s="455"/>
      <c r="CW37" s="455"/>
      <c r="CX37" s="455"/>
      <c r="CY37" s="455"/>
      <c r="CZ37" s="455"/>
      <c r="DA37" s="455"/>
      <c r="DB37" s="455"/>
      <c r="DC37" s="455"/>
      <c r="DD37" s="455"/>
      <c r="DE37" s="455"/>
      <c r="DF37" s="455"/>
      <c r="DG37" s="455"/>
      <c r="DH37" s="455"/>
      <c r="DI37" s="455"/>
      <c r="DJ37" s="455"/>
      <c r="DK37" s="455"/>
      <c r="DL37" s="455"/>
      <c r="DM37" s="455"/>
      <c r="DN37" s="455"/>
      <c r="DO37" s="455"/>
      <c r="DP37" s="455"/>
      <c r="DQ37" s="455"/>
      <c r="DR37" s="455"/>
      <c r="DS37" s="455"/>
      <c r="DT37" s="455"/>
      <c r="DU37" s="455"/>
      <c r="DV37" s="455"/>
      <c r="DW37" s="455"/>
      <c r="DX37" s="455"/>
      <c r="DY37" s="455"/>
      <c r="DZ37" s="455"/>
      <c r="EA37" s="455"/>
      <c r="EB37" s="455"/>
      <c r="EC37" s="455"/>
      <c r="ED37" s="455"/>
      <c r="EE37" s="455"/>
      <c r="EF37" s="455"/>
      <c r="EG37" s="455"/>
      <c r="EH37" s="455"/>
      <c r="EI37" s="455"/>
      <c r="EJ37" s="455"/>
      <c r="EK37" s="455"/>
      <c r="EL37" s="455"/>
      <c r="EM37" s="455"/>
      <c r="EN37" s="455"/>
      <c r="EO37" s="455"/>
      <c r="EP37" s="455"/>
      <c r="EQ37" s="455"/>
      <c r="ER37" s="455"/>
      <c r="ES37" s="455"/>
      <c r="ET37" s="455"/>
      <c r="EU37" s="455"/>
      <c r="EV37" s="455"/>
      <c r="EW37" s="455"/>
      <c r="EX37" s="455"/>
      <c r="EY37" s="455"/>
      <c r="EZ37" s="455"/>
      <c r="FA37" s="455"/>
      <c r="FB37" s="455"/>
      <c r="FC37" s="455"/>
      <c r="FD37" s="455"/>
      <c r="FE37" s="455"/>
      <c r="FF37" s="455"/>
      <c r="FG37" s="455"/>
      <c r="FH37" s="455"/>
      <c r="FI37" s="455"/>
      <c r="FJ37" s="455"/>
      <c r="FK37" s="455"/>
      <c r="FL37" s="455"/>
      <c r="FM37" s="455"/>
      <c r="FN37" s="455"/>
      <c r="FO37" s="455"/>
      <c r="FP37" s="455"/>
      <c r="FQ37" s="455"/>
      <c r="FR37" s="455"/>
      <c r="FS37" s="455"/>
      <c r="FT37" s="455"/>
      <c r="FU37" s="455"/>
      <c r="FV37" s="455"/>
      <c r="FW37" s="455"/>
      <c r="FX37" s="455"/>
      <c r="FY37" s="455"/>
      <c r="FZ37" s="455"/>
      <c r="GA37" s="455"/>
      <c r="GB37" s="455"/>
      <c r="GC37" s="455"/>
      <c r="GD37" s="455"/>
      <c r="GE37" s="455"/>
      <c r="GF37" s="455"/>
      <c r="GG37" s="455"/>
      <c r="GH37" s="455"/>
      <c r="GI37" s="455"/>
      <c r="GJ37" s="455"/>
      <c r="GK37" s="455"/>
      <c r="GL37" s="455"/>
      <c r="GM37" s="455"/>
      <c r="GN37" s="455"/>
      <c r="GO37" s="455"/>
      <c r="GP37" s="455"/>
      <c r="GQ37" s="455"/>
      <c r="GR37" s="455"/>
      <c r="GS37" s="455"/>
      <c r="GT37" s="455"/>
      <c r="GU37" s="455"/>
      <c r="GV37" s="455"/>
      <c r="GW37" s="455"/>
      <c r="GX37" s="455"/>
      <c r="GY37" s="455"/>
      <c r="GZ37" s="455"/>
      <c r="HA37" s="455"/>
      <c r="HB37" s="455"/>
      <c r="HC37" s="455"/>
      <c r="HD37" s="455"/>
      <c r="HE37" s="455"/>
      <c r="HF37" s="455"/>
      <c r="HG37" s="455"/>
      <c r="HH37" s="455"/>
      <c r="HI37" s="455"/>
      <c r="HJ37" s="455"/>
      <c r="HK37" s="455"/>
      <c r="HL37" s="455"/>
      <c r="HM37" s="455"/>
      <c r="HN37" s="455"/>
      <c r="HO37" s="455"/>
      <c r="HP37" s="455"/>
      <c r="HQ37" s="455"/>
      <c r="HR37" s="455"/>
      <c r="HS37" s="455"/>
      <c r="HT37" s="455"/>
      <c r="HU37" s="455"/>
      <c r="HV37" s="455"/>
      <c r="HW37" s="455"/>
      <c r="HX37" s="455"/>
      <c r="HY37" s="455"/>
      <c r="HZ37" s="455"/>
      <c r="IA37" s="455"/>
      <c r="IB37" s="455"/>
      <c r="IC37" s="455"/>
      <c r="ID37" s="455"/>
      <c r="IE37" s="455"/>
      <c r="IF37" s="455"/>
      <c r="IG37" s="455"/>
      <c r="IH37" s="455"/>
      <c r="II37" s="455"/>
      <c r="IJ37" s="455"/>
      <c r="IK37" s="455"/>
      <c r="IL37" s="455"/>
      <c r="IM37" s="455"/>
      <c r="IN37" s="455"/>
      <c r="IO37" s="455"/>
      <c r="IP37" s="455"/>
      <c r="IQ37" s="455"/>
      <c r="IR37" s="455"/>
      <c r="IS37" s="455"/>
      <c r="IT37" s="455"/>
      <c r="IU37" s="455"/>
      <c r="IV37" s="455"/>
    </row>
    <row r="38" spans="1:256" s="348" customFormat="1" ht="17.25" customHeight="1">
      <c r="A38" s="445">
        <v>28</v>
      </c>
      <c r="B38" s="1650"/>
      <c r="C38" s="1650"/>
      <c r="D38" s="1650"/>
      <c r="E38" s="1650"/>
      <c r="F38" s="1650"/>
      <c r="G38" s="1674"/>
      <c r="H38" s="1702"/>
      <c r="I38" s="1702"/>
      <c r="J38" s="455"/>
      <c r="K38" s="455"/>
      <c r="L38" s="455"/>
      <c r="M38" s="455"/>
      <c r="N38" s="455"/>
      <c r="O38" s="455"/>
      <c r="P38" s="455"/>
      <c r="Q38" s="455"/>
      <c r="R38" s="455"/>
      <c r="S38" s="455"/>
      <c r="T38" s="455"/>
      <c r="U38" s="455"/>
      <c r="V38" s="455"/>
      <c r="W38" s="455"/>
      <c r="X38" s="455"/>
      <c r="Y38" s="455"/>
      <c r="Z38" s="455"/>
      <c r="AA38" s="455"/>
      <c r="AB38" s="455"/>
      <c r="AC38" s="455"/>
      <c r="AD38" s="455"/>
      <c r="AE38" s="455"/>
      <c r="AF38" s="455"/>
      <c r="AG38" s="455"/>
      <c r="AH38" s="455"/>
      <c r="AI38" s="455"/>
      <c r="AJ38" s="455"/>
      <c r="AK38" s="455"/>
      <c r="AL38" s="455"/>
      <c r="AM38" s="455"/>
      <c r="AN38" s="455"/>
      <c r="AO38" s="455"/>
      <c r="AP38" s="455"/>
      <c r="AQ38" s="455"/>
      <c r="AR38" s="455"/>
      <c r="AS38" s="455"/>
      <c r="AT38" s="455"/>
      <c r="AU38" s="455"/>
      <c r="AV38" s="455"/>
      <c r="AW38" s="455"/>
      <c r="AX38" s="455"/>
      <c r="AY38" s="455"/>
      <c r="AZ38" s="455"/>
      <c r="BA38" s="455"/>
      <c r="BB38" s="455"/>
      <c r="BC38" s="455"/>
      <c r="BD38" s="455"/>
      <c r="BE38" s="455"/>
      <c r="BF38" s="455"/>
      <c r="BG38" s="455"/>
      <c r="BH38" s="455"/>
      <c r="BI38" s="455"/>
      <c r="BJ38" s="455"/>
      <c r="BK38" s="455"/>
      <c r="BL38" s="455"/>
      <c r="BM38" s="455"/>
      <c r="BN38" s="455"/>
      <c r="BO38" s="455"/>
      <c r="BP38" s="455"/>
      <c r="BQ38" s="455"/>
      <c r="BR38" s="455"/>
      <c r="BS38" s="455"/>
      <c r="BT38" s="455"/>
      <c r="BU38" s="455"/>
      <c r="BV38" s="455"/>
      <c r="BW38" s="455"/>
      <c r="BX38" s="455"/>
      <c r="BY38" s="455"/>
      <c r="BZ38" s="455"/>
      <c r="CA38" s="455"/>
      <c r="CB38" s="455"/>
      <c r="CC38" s="455"/>
      <c r="CD38" s="455"/>
      <c r="CE38" s="455"/>
      <c r="CF38" s="455"/>
      <c r="CG38" s="455"/>
      <c r="CH38" s="455"/>
      <c r="CI38" s="455"/>
      <c r="CJ38" s="455"/>
      <c r="CK38" s="455"/>
      <c r="CL38" s="455"/>
      <c r="CM38" s="455"/>
      <c r="CN38" s="455"/>
      <c r="CO38" s="455"/>
      <c r="CP38" s="455"/>
      <c r="CQ38" s="455"/>
      <c r="CR38" s="455"/>
      <c r="CS38" s="455"/>
      <c r="CT38" s="455"/>
      <c r="CU38" s="455"/>
      <c r="CV38" s="455"/>
      <c r="CW38" s="455"/>
      <c r="CX38" s="455"/>
      <c r="CY38" s="455"/>
      <c r="CZ38" s="455"/>
      <c r="DA38" s="455"/>
      <c r="DB38" s="455"/>
      <c r="DC38" s="455"/>
      <c r="DD38" s="455"/>
      <c r="DE38" s="455"/>
      <c r="DF38" s="455"/>
      <c r="DG38" s="455"/>
      <c r="DH38" s="455"/>
      <c r="DI38" s="455"/>
      <c r="DJ38" s="455"/>
      <c r="DK38" s="455"/>
      <c r="DL38" s="455"/>
      <c r="DM38" s="455"/>
      <c r="DN38" s="455"/>
      <c r="DO38" s="455"/>
      <c r="DP38" s="455"/>
      <c r="DQ38" s="455"/>
      <c r="DR38" s="455"/>
      <c r="DS38" s="455"/>
      <c r="DT38" s="455"/>
      <c r="DU38" s="455"/>
      <c r="DV38" s="455"/>
      <c r="DW38" s="455"/>
      <c r="DX38" s="455"/>
      <c r="DY38" s="455"/>
      <c r="DZ38" s="455"/>
      <c r="EA38" s="455"/>
      <c r="EB38" s="455"/>
      <c r="EC38" s="455"/>
      <c r="ED38" s="455"/>
      <c r="EE38" s="455"/>
      <c r="EF38" s="455"/>
      <c r="EG38" s="455"/>
      <c r="EH38" s="455"/>
      <c r="EI38" s="455"/>
      <c r="EJ38" s="455"/>
      <c r="EK38" s="455"/>
      <c r="EL38" s="455"/>
      <c r="EM38" s="455"/>
      <c r="EN38" s="455"/>
      <c r="EO38" s="455"/>
      <c r="EP38" s="455"/>
      <c r="EQ38" s="455"/>
      <c r="ER38" s="455"/>
      <c r="ES38" s="455"/>
      <c r="ET38" s="455"/>
      <c r="EU38" s="455"/>
      <c r="EV38" s="455"/>
      <c r="EW38" s="455"/>
      <c r="EX38" s="455"/>
      <c r="EY38" s="455"/>
      <c r="EZ38" s="455"/>
      <c r="FA38" s="455"/>
      <c r="FB38" s="455"/>
      <c r="FC38" s="455"/>
      <c r="FD38" s="455"/>
      <c r="FE38" s="455"/>
      <c r="FF38" s="455"/>
      <c r="FG38" s="455"/>
      <c r="FH38" s="455"/>
      <c r="FI38" s="455"/>
      <c r="FJ38" s="455"/>
      <c r="FK38" s="455"/>
      <c r="FL38" s="455"/>
      <c r="FM38" s="455"/>
      <c r="FN38" s="455"/>
      <c r="FO38" s="455"/>
      <c r="FP38" s="455"/>
      <c r="FQ38" s="455"/>
      <c r="FR38" s="455"/>
      <c r="FS38" s="455"/>
      <c r="FT38" s="455"/>
      <c r="FU38" s="455"/>
      <c r="FV38" s="455"/>
      <c r="FW38" s="455"/>
      <c r="FX38" s="455"/>
      <c r="FY38" s="455"/>
      <c r="FZ38" s="455"/>
      <c r="GA38" s="455"/>
      <c r="GB38" s="455"/>
      <c r="GC38" s="455"/>
      <c r="GD38" s="455"/>
      <c r="GE38" s="455"/>
      <c r="GF38" s="455"/>
      <c r="GG38" s="455"/>
      <c r="GH38" s="455"/>
      <c r="GI38" s="455"/>
      <c r="GJ38" s="455"/>
      <c r="GK38" s="455"/>
      <c r="GL38" s="455"/>
      <c r="GM38" s="455"/>
      <c r="GN38" s="455"/>
      <c r="GO38" s="455"/>
      <c r="GP38" s="455"/>
      <c r="GQ38" s="455"/>
      <c r="GR38" s="455"/>
      <c r="GS38" s="455"/>
      <c r="GT38" s="455"/>
      <c r="GU38" s="455"/>
      <c r="GV38" s="455"/>
      <c r="GW38" s="455"/>
      <c r="GX38" s="455"/>
      <c r="GY38" s="455"/>
      <c r="GZ38" s="455"/>
      <c r="HA38" s="455"/>
      <c r="HB38" s="455"/>
      <c r="HC38" s="455"/>
      <c r="HD38" s="455"/>
      <c r="HE38" s="455"/>
      <c r="HF38" s="455"/>
      <c r="HG38" s="455"/>
      <c r="HH38" s="455"/>
      <c r="HI38" s="455"/>
      <c r="HJ38" s="455"/>
      <c r="HK38" s="455"/>
      <c r="HL38" s="455"/>
      <c r="HM38" s="455"/>
      <c r="HN38" s="455"/>
      <c r="HO38" s="455"/>
      <c r="HP38" s="455"/>
      <c r="HQ38" s="455"/>
      <c r="HR38" s="455"/>
      <c r="HS38" s="455"/>
      <c r="HT38" s="455"/>
      <c r="HU38" s="455"/>
      <c r="HV38" s="455"/>
      <c r="HW38" s="455"/>
      <c r="HX38" s="455"/>
      <c r="HY38" s="455"/>
      <c r="HZ38" s="455"/>
      <c r="IA38" s="455"/>
      <c r="IB38" s="455"/>
      <c r="IC38" s="455"/>
      <c r="ID38" s="455"/>
      <c r="IE38" s="455"/>
      <c r="IF38" s="455"/>
      <c r="IG38" s="455"/>
      <c r="IH38" s="455"/>
      <c r="II38" s="455"/>
      <c r="IJ38" s="455"/>
      <c r="IK38" s="455"/>
      <c r="IL38" s="455"/>
      <c r="IM38" s="455"/>
      <c r="IN38" s="455"/>
      <c r="IO38" s="455"/>
      <c r="IP38" s="455"/>
      <c r="IQ38" s="455"/>
      <c r="IR38" s="455"/>
      <c r="IS38" s="455"/>
      <c r="IT38" s="455"/>
      <c r="IU38" s="455"/>
      <c r="IV38" s="455"/>
    </row>
    <row r="39" spans="1:256" s="348" customFormat="1" ht="17.25" customHeight="1">
      <c r="A39" s="445">
        <v>29</v>
      </c>
      <c r="B39" s="1650"/>
      <c r="C39" s="1650"/>
      <c r="D39" s="1650"/>
      <c r="E39" s="1650"/>
      <c r="F39" s="1650"/>
      <c r="G39" s="1674"/>
      <c r="H39" s="1702"/>
      <c r="I39" s="1702"/>
      <c r="J39" s="455"/>
      <c r="K39" s="455"/>
      <c r="L39" s="455"/>
      <c r="M39" s="455"/>
      <c r="N39" s="455"/>
      <c r="O39" s="455"/>
      <c r="P39" s="455"/>
      <c r="Q39" s="455"/>
      <c r="R39" s="455"/>
      <c r="S39" s="455"/>
      <c r="T39" s="455"/>
      <c r="U39" s="455"/>
      <c r="V39" s="455"/>
      <c r="W39" s="455"/>
      <c r="X39" s="455"/>
      <c r="Y39" s="455"/>
      <c r="Z39" s="455"/>
      <c r="AA39" s="455"/>
      <c r="AB39" s="455"/>
      <c r="AC39" s="455"/>
      <c r="AD39" s="455"/>
      <c r="AE39" s="455"/>
      <c r="AF39" s="455"/>
      <c r="AG39" s="455"/>
      <c r="AH39" s="455"/>
      <c r="AI39" s="455"/>
      <c r="AJ39" s="455"/>
      <c r="AK39" s="455"/>
      <c r="AL39" s="455"/>
      <c r="AM39" s="455"/>
      <c r="AN39" s="455"/>
      <c r="AO39" s="455"/>
      <c r="AP39" s="455"/>
      <c r="AQ39" s="455"/>
      <c r="AR39" s="455"/>
      <c r="AS39" s="455"/>
      <c r="AT39" s="455"/>
      <c r="AU39" s="455"/>
      <c r="AV39" s="455"/>
      <c r="AW39" s="455"/>
      <c r="AX39" s="455"/>
      <c r="AY39" s="455"/>
      <c r="AZ39" s="455"/>
      <c r="BA39" s="455"/>
      <c r="BB39" s="455"/>
      <c r="BC39" s="455"/>
      <c r="BD39" s="455"/>
      <c r="BE39" s="455"/>
      <c r="BF39" s="455"/>
      <c r="BG39" s="455"/>
      <c r="BH39" s="455"/>
      <c r="BI39" s="455"/>
      <c r="BJ39" s="455"/>
      <c r="BK39" s="455"/>
      <c r="BL39" s="455"/>
      <c r="BM39" s="455"/>
      <c r="BN39" s="455"/>
      <c r="BO39" s="455"/>
      <c r="BP39" s="455"/>
      <c r="BQ39" s="455"/>
      <c r="BR39" s="455"/>
      <c r="BS39" s="455"/>
      <c r="BT39" s="455"/>
      <c r="BU39" s="455"/>
      <c r="BV39" s="455"/>
      <c r="BW39" s="455"/>
      <c r="BX39" s="455"/>
      <c r="BY39" s="455"/>
      <c r="BZ39" s="455"/>
      <c r="CA39" s="455"/>
      <c r="CB39" s="455"/>
      <c r="CC39" s="455"/>
      <c r="CD39" s="455"/>
      <c r="CE39" s="455"/>
      <c r="CF39" s="455"/>
      <c r="CG39" s="455"/>
      <c r="CH39" s="455"/>
      <c r="CI39" s="455"/>
      <c r="CJ39" s="455"/>
      <c r="CK39" s="455"/>
      <c r="CL39" s="455"/>
      <c r="CM39" s="455"/>
      <c r="CN39" s="455"/>
      <c r="CO39" s="455"/>
      <c r="CP39" s="455"/>
      <c r="CQ39" s="455"/>
      <c r="CR39" s="455"/>
      <c r="CS39" s="455"/>
      <c r="CT39" s="455"/>
      <c r="CU39" s="455"/>
      <c r="CV39" s="455"/>
      <c r="CW39" s="455"/>
      <c r="CX39" s="455"/>
      <c r="CY39" s="455"/>
      <c r="CZ39" s="455"/>
      <c r="DA39" s="455"/>
      <c r="DB39" s="455"/>
      <c r="DC39" s="455"/>
      <c r="DD39" s="455"/>
      <c r="DE39" s="455"/>
      <c r="DF39" s="455"/>
      <c r="DG39" s="455"/>
      <c r="DH39" s="455"/>
      <c r="DI39" s="455"/>
      <c r="DJ39" s="455"/>
      <c r="DK39" s="455"/>
      <c r="DL39" s="455"/>
      <c r="DM39" s="455"/>
      <c r="DN39" s="455"/>
      <c r="DO39" s="455"/>
      <c r="DP39" s="455"/>
      <c r="DQ39" s="455"/>
      <c r="DR39" s="455"/>
      <c r="DS39" s="455"/>
      <c r="DT39" s="455"/>
      <c r="DU39" s="455"/>
      <c r="DV39" s="455"/>
      <c r="DW39" s="455"/>
      <c r="DX39" s="455"/>
      <c r="DY39" s="455"/>
      <c r="DZ39" s="455"/>
      <c r="EA39" s="455"/>
      <c r="EB39" s="455"/>
      <c r="EC39" s="455"/>
      <c r="ED39" s="455"/>
      <c r="EE39" s="455"/>
      <c r="EF39" s="455"/>
      <c r="EG39" s="455"/>
      <c r="EH39" s="455"/>
      <c r="EI39" s="455"/>
      <c r="EJ39" s="455"/>
      <c r="EK39" s="455"/>
      <c r="EL39" s="455"/>
      <c r="EM39" s="455"/>
      <c r="EN39" s="455"/>
      <c r="EO39" s="455"/>
      <c r="EP39" s="455"/>
      <c r="EQ39" s="455"/>
      <c r="ER39" s="455"/>
      <c r="ES39" s="455"/>
      <c r="ET39" s="455"/>
      <c r="EU39" s="455"/>
      <c r="EV39" s="455"/>
      <c r="EW39" s="455"/>
      <c r="EX39" s="455"/>
      <c r="EY39" s="455"/>
      <c r="EZ39" s="455"/>
      <c r="FA39" s="455"/>
      <c r="FB39" s="455"/>
      <c r="FC39" s="455"/>
      <c r="FD39" s="455"/>
      <c r="FE39" s="455"/>
      <c r="FF39" s="455"/>
      <c r="FG39" s="455"/>
      <c r="FH39" s="455"/>
      <c r="FI39" s="455"/>
      <c r="FJ39" s="455"/>
      <c r="FK39" s="455"/>
      <c r="FL39" s="455"/>
      <c r="FM39" s="455"/>
      <c r="FN39" s="455"/>
      <c r="FO39" s="455"/>
      <c r="FP39" s="455"/>
      <c r="FQ39" s="455"/>
      <c r="FR39" s="455"/>
      <c r="FS39" s="455"/>
      <c r="FT39" s="455"/>
      <c r="FU39" s="455"/>
      <c r="FV39" s="455"/>
      <c r="FW39" s="455"/>
      <c r="FX39" s="455"/>
      <c r="FY39" s="455"/>
      <c r="FZ39" s="455"/>
      <c r="GA39" s="455"/>
      <c r="GB39" s="455"/>
      <c r="GC39" s="455"/>
      <c r="GD39" s="455"/>
      <c r="GE39" s="455"/>
      <c r="GF39" s="455"/>
      <c r="GG39" s="455"/>
      <c r="GH39" s="455"/>
      <c r="GI39" s="455"/>
      <c r="GJ39" s="455"/>
      <c r="GK39" s="455"/>
      <c r="GL39" s="455"/>
      <c r="GM39" s="455"/>
      <c r="GN39" s="455"/>
      <c r="GO39" s="455"/>
      <c r="GP39" s="455"/>
      <c r="GQ39" s="455"/>
      <c r="GR39" s="455"/>
      <c r="GS39" s="455"/>
      <c r="GT39" s="455"/>
      <c r="GU39" s="455"/>
      <c r="GV39" s="455"/>
      <c r="GW39" s="455"/>
      <c r="GX39" s="455"/>
      <c r="GY39" s="455"/>
      <c r="GZ39" s="455"/>
      <c r="HA39" s="455"/>
      <c r="HB39" s="455"/>
      <c r="HC39" s="455"/>
      <c r="HD39" s="455"/>
      <c r="HE39" s="455"/>
      <c r="HF39" s="455"/>
      <c r="HG39" s="455"/>
      <c r="HH39" s="455"/>
      <c r="HI39" s="455"/>
      <c r="HJ39" s="455"/>
      <c r="HK39" s="455"/>
      <c r="HL39" s="455"/>
      <c r="HM39" s="455"/>
      <c r="HN39" s="455"/>
      <c r="HO39" s="455"/>
      <c r="HP39" s="455"/>
      <c r="HQ39" s="455"/>
      <c r="HR39" s="455"/>
      <c r="HS39" s="455"/>
      <c r="HT39" s="455"/>
      <c r="HU39" s="455"/>
      <c r="HV39" s="455"/>
      <c r="HW39" s="455"/>
      <c r="HX39" s="455"/>
      <c r="HY39" s="455"/>
      <c r="HZ39" s="455"/>
      <c r="IA39" s="455"/>
      <c r="IB39" s="455"/>
      <c r="IC39" s="455"/>
      <c r="ID39" s="455"/>
      <c r="IE39" s="455"/>
      <c r="IF39" s="455"/>
      <c r="IG39" s="455"/>
      <c r="IH39" s="455"/>
      <c r="II39" s="455"/>
      <c r="IJ39" s="455"/>
      <c r="IK39" s="455"/>
      <c r="IL39" s="455"/>
      <c r="IM39" s="455"/>
      <c r="IN39" s="455"/>
      <c r="IO39" s="455"/>
      <c r="IP39" s="455"/>
      <c r="IQ39" s="455"/>
      <c r="IR39" s="455"/>
      <c r="IS39" s="455"/>
      <c r="IT39" s="455"/>
      <c r="IU39" s="455"/>
      <c r="IV39" s="455"/>
    </row>
    <row r="40" spans="1:256" s="348" customFormat="1" ht="17.25" customHeight="1">
      <c r="A40" s="445">
        <v>30</v>
      </c>
      <c r="B40" s="1650"/>
      <c r="C40" s="1650"/>
      <c r="D40" s="1650"/>
      <c r="E40" s="1650"/>
      <c r="F40" s="1650"/>
      <c r="G40" s="1674"/>
      <c r="H40" s="1702"/>
      <c r="I40" s="1702"/>
      <c r="J40" s="455"/>
      <c r="K40" s="455"/>
      <c r="L40" s="455"/>
      <c r="M40" s="455"/>
      <c r="N40" s="455"/>
      <c r="O40" s="455"/>
      <c r="P40" s="455"/>
      <c r="Q40" s="455"/>
      <c r="R40" s="455"/>
      <c r="S40" s="455"/>
      <c r="T40" s="455"/>
      <c r="U40" s="455"/>
      <c r="V40" s="455"/>
      <c r="W40" s="455"/>
      <c r="X40" s="455"/>
      <c r="Y40" s="455"/>
      <c r="Z40" s="455"/>
      <c r="AA40" s="455"/>
      <c r="AB40" s="455"/>
      <c r="AC40" s="455"/>
      <c r="AD40" s="455"/>
      <c r="AE40" s="455"/>
      <c r="AF40" s="455"/>
      <c r="AG40" s="455"/>
      <c r="AH40" s="455"/>
      <c r="AI40" s="455"/>
      <c r="AJ40" s="455"/>
      <c r="AK40" s="455"/>
      <c r="AL40" s="455"/>
      <c r="AM40" s="455"/>
      <c r="AN40" s="455"/>
      <c r="AO40" s="455"/>
      <c r="AP40" s="455"/>
      <c r="AQ40" s="455"/>
      <c r="AR40" s="455"/>
      <c r="AS40" s="455"/>
      <c r="AT40" s="455"/>
      <c r="AU40" s="455"/>
      <c r="AV40" s="455"/>
      <c r="AW40" s="455"/>
      <c r="AX40" s="455"/>
      <c r="AY40" s="455"/>
      <c r="AZ40" s="455"/>
      <c r="BA40" s="455"/>
      <c r="BB40" s="455"/>
      <c r="BC40" s="455"/>
      <c r="BD40" s="455"/>
      <c r="BE40" s="455"/>
      <c r="BF40" s="455"/>
      <c r="BG40" s="455"/>
      <c r="BH40" s="455"/>
      <c r="BI40" s="455"/>
      <c r="BJ40" s="455"/>
      <c r="BK40" s="455"/>
      <c r="BL40" s="455"/>
      <c r="BM40" s="455"/>
      <c r="BN40" s="455"/>
      <c r="BO40" s="455"/>
      <c r="BP40" s="455"/>
      <c r="BQ40" s="455"/>
      <c r="BR40" s="455"/>
      <c r="BS40" s="455"/>
      <c r="BT40" s="455"/>
      <c r="BU40" s="455"/>
      <c r="BV40" s="455"/>
      <c r="BW40" s="455"/>
      <c r="BX40" s="455"/>
      <c r="BY40" s="455"/>
      <c r="BZ40" s="455"/>
      <c r="CA40" s="455"/>
      <c r="CB40" s="455"/>
      <c r="CC40" s="455"/>
      <c r="CD40" s="455"/>
      <c r="CE40" s="455"/>
      <c r="CF40" s="455"/>
      <c r="CG40" s="455"/>
      <c r="CH40" s="455"/>
      <c r="CI40" s="455"/>
      <c r="CJ40" s="455"/>
      <c r="CK40" s="455"/>
      <c r="CL40" s="455"/>
      <c r="CM40" s="455"/>
      <c r="CN40" s="455"/>
      <c r="CO40" s="455"/>
      <c r="CP40" s="455"/>
      <c r="CQ40" s="455"/>
      <c r="CR40" s="455"/>
      <c r="CS40" s="455"/>
      <c r="CT40" s="455"/>
      <c r="CU40" s="455"/>
      <c r="CV40" s="455"/>
      <c r="CW40" s="455"/>
      <c r="CX40" s="455"/>
      <c r="CY40" s="455"/>
      <c r="CZ40" s="455"/>
      <c r="DA40" s="455"/>
      <c r="DB40" s="455"/>
      <c r="DC40" s="455"/>
      <c r="DD40" s="455"/>
      <c r="DE40" s="455"/>
      <c r="DF40" s="455"/>
      <c r="DG40" s="455"/>
      <c r="DH40" s="455"/>
      <c r="DI40" s="455"/>
      <c r="DJ40" s="455"/>
      <c r="DK40" s="455"/>
      <c r="DL40" s="455"/>
      <c r="DM40" s="455"/>
      <c r="DN40" s="455"/>
      <c r="DO40" s="455"/>
      <c r="DP40" s="455"/>
      <c r="DQ40" s="455"/>
      <c r="DR40" s="455"/>
      <c r="DS40" s="455"/>
      <c r="DT40" s="455"/>
      <c r="DU40" s="455"/>
      <c r="DV40" s="455"/>
      <c r="DW40" s="455"/>
      <c r="DX40" s="455"/>
      <c r="DY40" s="455"/>
      <c r="DZ40" s="455"/>
      <c r="EA40" s="455"/>
      <c r="EB40" s="455"/>
      <c r="EC40" s="455"/>
      <c r="ED40" s="455"/>
      <c r="EE40" s="455"/>
      <c r="EF40" s="455"/>
      <c r="EG40" s="455"/>
      <c r="EH40" s="455"/>
      <c r="EI40" s="455"/>
      <c r="EJ40" s="455"/>
      <c r="EK40" s="455"/>
      <c r="EL40" s="455"/>
      <c r="EM40" s="455"/>
      <c r="EN40" s="455"/>
      <c r="EO40" s="455"/>
      <c r="EP40" s="455"/>
      <c r="EQ40" s="455"/>
      <c r="ER40" s="455"/>
      <c r="ES40" s="455"/>
      <c r="ET40" s="455"/>
      <c r="EU40" s="455"/>
      <c r="EV40" s="455"/>
      <c r="EW40" s="455"/>
      <c r="EX40" s="455"/>
      <c r="EY40" s="455"/>
      <c r="EZ40" s="455"/>
      <c r="FA40" s="455"/>
      <c r="FB40" s="455"/>
      <c r="FC40" s="455"/>
      <c r="FD40" s="455"/>
      <c r="FE40" s="455"/>
      <c r="FF40" s="455"/>
      <c r="FG40" s="455"/>
      <c r="FH40" s="455"/>
      <c r="FI40" s="455"/>
      <c r="FJ40" s="455"/>
      <c r="FK40" s="455"/>
      <c r="FL40" s="455"/>
      <c r="FM40" s="455"/>
      <c r="FN40" s="455"/>
      <c r="FO40" s="455"/>
      <c r="FP40" s="455"/>
      <c r="FQ40" s="455"/>
      <c r="FR40" s="455"/>
      <c r="FS40" s="455"/>
      <c r="FT40" s="455"/>
      <c r="FU40" s="455"/>
      <c r="FV40" s="455"/>
      <c r="FW40" s="455"/>
      <c r="FX40" s="455"/>
      <c r="FY40" s="455"/>
      <c r="FZ40" s="455"/>
      <c r="GA40" s="455"/>
      <c r="GB40" s="455"/>
      <c r="GC40" s="455"/>
      <c r="GD40" s="455"/>
      <c r="GE40" s="455"/>
      <c r="GF40" s="455"/>
      <c r="GG40" s="455"/>
      <c r="GH40" s="455"/>
      <c r="GI40" s="455"/>
      <c r="GJ40" s="455"/>
      <c r="GK40" s="455"/>
      <c r="GL40" s="455"/>
      <c r="GM40" s="455"/>
      <c r="GN40" s="455"/>
      <c r="GO40" s="455"/>
      <c r="GP40" s="455"/>
      <c r="GQ40" s="455"/>
      <c r="GR40" s="455"/>
      <c r="GS40" s="455"/>
      <c r="GT40" s="455"/>
      <c r="GU40" s="455"/>
      <c r="GV40" s="455"/>
      <c r="GW40" s="455"/>
      <c r="GX40" s="455"/>
      <c r="GY40" s="455"/>
      <c r="GZ40" s="455"/>
      <c r="HA40" s="455"/>
      <c r="HB40" s="455"/>
      <c r="HC40" s="455"/>
      <c r="HD40" s="455"/>
      <c r="HE40" s="455"/>
      <c r="HF40" s="455"/>
      <c r="HG40" s="455"/>
      <c r="HH40" s="455"/>
      <c r="HI40" s="455"/>
      <c r="HJ40" s="455"/>
      <c r="HK40" s="455"/>
      <c r="HL40" s="455"/>
      <c r="HM40" s="455"/>
      <c r="HN40" s="455"/>
      <c r="HO40" s="455"/>
      <c r="HP40" s="455"/>
      <c r="HQ40" s="455"/>
      <c r="HR40" s="455"/>
      <c r="HS40" s="455"/>
      <c r="HT40" s="455"/>
      <c r="HU40" s="455"/>
      <c r="HV40" s="455"/>
      <c r="HW40" s="455"/>
      <c r="HX40" s="455"/>
      <c r="HY40" s="455"/>
      <c r="HZ40" s="455"/>
      <c r="IA40" s="455"/>
      <c r="IB40" s="455"/>
      <c r="IC40" s="455"/>
      <c r="ID40" s="455"/>
      <c r="IE40" s="455"/>
      <c r="IF40" s="455"/>
      <c r="IG40" s="455"/>
      <c r="IH40" s="455"/>
      <c r="II40" s="455"/>
      <c r="IJ40" s="455"/>
      <c r="IK40" s="455"/>
      <c r="IL40" s="455"/>
      <c r="IM40" s="455"/>
      <c r="IN40" s="455"/>
      <c r="IO40" s="455"/>
      <c r="IP40" s="455"/>
      <c r="IQ40" s="455"/>
      <c r="IR40" s="455"/>
      <c r="IS40" s="455"/>
      <c r="IT40" s="455"/>
      <c r="IU40" s="455"/>
      <c r="IV40" s="455"/>
    </row>
    <row r="41" spans="1:256" ht="22.5" customHeight="1">
      <c r="A41" s="1677" t="s">
        <v>736</v>
      </c>
      <c r="B41" s="1678"/>
      <c r="C41" s="1678"/>
      <c r="D41" s="1678"/>
      <c r="E41" s="1678"/>
      <c r="F41" s="1678"/>
      <c r="G41" s="1678"/>
      <c r="H41" s="1678"/>
      <c r="I41" s="1678"/>
    </row>
    <row r="42" spans="1:256" ht="22.5" customHeight="1">
      <c r="A42" s="1678"/>
      <c r="B42" s="1678"/>
      <c r="C42" s="1678"/>
      <c r="D42" s="1678"/>
      <c r="E42" s="1678"/>
      <c r="F42" s="1678"/>
      <c r="G42" s="1678"/>
      <c r="H42" s="1678"/>
      <c r="I42" s="1678"/>
    </row>
  </sheetData>
  <mergeCells count="137">
    <mergeCell ref="B37:C37"/>
    <mergeCell ref="D37:E37"/>
    <mergeCell ref="F37:G37"/>
    <mergeCell ref="H37:I37"/>
    <mergeCell ref="B38:C38"/>
    <mergeCell ref="D38:E38"/>
    <mergeCell ref="F38:G38"/>
    <mergeCell ref="H38:I38"/>
    <mergeCell ref="A41:I42"/>
    <mergeCell ref="B39:C39"/>
    <mergeCell ref="D39:E39"/>
    <mergeCell ref="F39:G39"/>
    <mergeCell ref="H39:I39"/>
    <mergeCell ref="B40:C40"/>
    <mergeCell ref="D40:E40"/>
    <mergeCell ref="F40:G40"/>
    <mergeCell ref="H40:I40"/>
    <mergeCell ref="B34:C34"/>
    <mergeCell ref="D34:E34"/>
    <mergeCell ref="F34:G34"/>
    <mergeCell ref="H34:I34"/>
    <mergeCell ref="B35:C35"/>
    <mergeCell ref="D35:E35"/>
    <mergeCell ref="F35:G35"/>
    <mergeCell ref="H35:I35"/>
    <mergeCell ref="B36:C36"/>
    <mergeCell ref="D36:E36"/>
    <mergeCell ref="F36:G36"/>
    <mergeCell ref="H36:I36"/>
    <mergeCell ref="B31:C31"/>
    <mergeCell ref="D31:E31"/>
    <mergeCell ref="F31:G31"/>
    <mergeCell ref="H31:I31"/>
    <mergeCell ref="B32:C32"/>
    <mergeCell ref="D32:E32"/>
    <mergeCell ref="F32:G32"/>
    <mergeCell ref="H32:I32"/>
    <mergeCell ref="B33:C33"/>
    <mergeCell ref="D33:E33"/>
    <mergeCell ref="F33:G33"/>
    <mergeCell ref="H33:I33"/>
    <mergeCell ref="B28:C28"/>
    <mergeCell ref="D28:E28"/>
    <mergeCell ref="F28:G28"/>
    <mergeCell ref="H28:I28"/>
    <mergeCell ref="B29:C29"/>
    <mergeCell ref="D29:E29"/>
    <mergeCell ref="F29:G29"/>
    <mergeCell ref="H29:I29"/>
    <mergeCell ref="B30:C30"/>
    <mergeCell ref="D30:E30"/>
    <mergeCell ref="F30:G30"/>
    <mergeCell ref="H30:I30"/>
    <mergeCell ref="B25:C25"/>
    <mergeCell ref="D25:E25"/>
    <mergeCell ref="F25:G25"/>
    <mergeCell ref="H25:I25"/>
    <mergeCell ref="B26:C26"/>
    <mergeCell ref="D26:E26"/>
    <mergeCell ref="F26:G26"/>
    <mergeCell ref="H26:I26"/>
    <mergeCell ref="B27:C27"/>
    <mergeCell ref="D27:E27"/>
    <mergeCell ref="F27:G27"/>
    <mergeCell ref="H27:I27"/>
    <mergeCell ref="B22:C22"/>
    <mergeCell ref="D22:E22"/>
    <mergeCell ref="F22:G22"/>
    <mergeCell ref="H22:I22"/>
    <mergeCell ref="B23:C23"/>
    <mergeCell ref="D23:E23"/>
    <mergeCell ref="F23:G23"/>
    <mergeCell ref="H23:I23"/>
    <mergeCell ref="B24:C24"/>
    <mergeCell ref="D24:E24"/>
    <mergeCell ref="F24:G24"/>
    <mergeCell ref="H24:I24"/>
    <mergeCell ref="B19:C19"/>
    <mergeCell ref="D19:E19"/>
    <mergeCell ref="F19:G19"/>
    <mergeCell ref="H19:I19"/>
    <mergeCell ref="B20:C20"/>
    <mergeCell ref="D20:E20"/>
    <mergeCell ref="F20:G20"/>
    <mergeCell ref="H20:I20"/>
    <mergeCell ref="B21:C21"/>
    <mergeCell ref="D21:E21"/>
    <mergeCell ref="F21:G21"/>
    <mergeCell ref="H21:I21"/>
    <mergeCell ref="B16:C16"/>
    <mergeCell ref="D16:E16"/>
    <mergeCell ref="F16:G16"/>
    <mergeCell ref="H16:I16"/>
    <mergeCell ref="B17:C17"/>
    <mergeCell ref="D17:E17"/>
    <mergeCell ref="F17:G17"/>
    <mergeCell ref="H17:I17"/>
    <mergeCell ref="B18:C18"/>
    <mergeCell ref="D18:E18"/>
    <mergeCell ref="F18:G18"/>
    <mergeCell ref="H18:I18"/>
    <mergeCell ref="B13:C13"/>
    <mergeCell ref="D13:E13"/>
    <mergeCell ref="F13:G13"/>
    <mergeCell ref="H13:I13"/>
    <mergeCell ref="B14:C14"/>
    <mergeCell ref="D14:E14"/>
    <mergeCell ref="F14:G14"/>
    <mergeCell ref="H14:I14"/>
    <mergeCell ref="B15:C15"/>
    <mergeCell ref="D15:E15"/>
    <mergeCell ref="F15:G15"/>
    <mergeCell ref="H15:I15"/>
    <mergeCell ref="B10:C10"/>
    <mergeCell ref="D10:E10"/>
    <mergeCell ref="F10:G10"/>
    <mergeCell ref="H10:I10"/>
    <mergeCell ref="B11:C11"/>
    <mergeCell ref="D11:E11"/>
    <mergeCell ref="F11:G11"/>
    <mergeCell ref="H11:I11"/>
    <mergeCell ref="B12:C12"/>
    <mergeCell ref="D12:E12"/>
    <mergeCell ref="F12:G12"/>
    <mergeCell ref="H12:I12"/>
    <mergeCell ref="A1:B1"/>
    <mergeCell ref="G1:I1"/>
    <mergeCell ref="A2:I2"/>
    <mergeCell ref="A3:C3"/>
    <mergeCell ref="D3:E3"/>
    <mergeCell ref="A4:C4"/>
    <mergeCell ref="D4:E4"/>
    <mergeCell ref="A5:C5"/>
    <mergeCell ref="E5:F7"/>
    <mergeCell ref="G5:H7"/>
    <mergeCell ref="A6:C6"/>
    <mergeCell ref="A7:C7"/>
  </mergeCells>
  <phoneticPr fontId="32"/>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IV47"/>
  <sheetViews>
    <sheetView view="pageBreakPreview" zoomScaleNormal="100" zoomScaleSheetLayoutView="100" workbookViewId="0"/>
  </sheetViews>
  <sheetFormatPr defaultRowHeight="13.5"/>
  <cols>
    <col min="1" max="1" width="5.25" style="431" customWidth="1"/>
    <col min="2" max="5" width="7.875" style="431" customWidth="1"/>
    <col min="6" max="6" width="11.25" style="431" customWidth="1"/>
    <col min="7" max="9" width="7.875" style="431" customWidth="1"/>
    <col min="10" max="10" width="15.75" style="431" customWidth="1"/>
    <col min="11" max="11" width="13.25" style="431" customWidth="1"/>
    <col min="12" max="16384" width="9" style="431"/>
  </cols>
  <sheetData>
    <row r="1" spans="1:256" ht="27.75" customHeight="1">
      <c r="A1" s="485" t="s">
        <v>954</v>
      </c>
      <c r="B1" s="484"/>
      <c r="G1" s="1660" t="s">
        <v>881</v>
      </c>
      <c r="H1" s="1660"/>
      <c r="I1" s="1660"/>
      <c r="J1" s="1660"/>
      <c r="K1" s="1660"/>
    </row>
    <row r="2" spans="1:256" ht="84.75" customHeight="1">
      <c r="A2" s="1662" t="s">
        <v>724</v>
      </c>
      <c r="B2" s="1663"/>
      <c r="C2" s="1663"/>
      <c r="D2" s="1663"/>
      <c r="E2" s="1663"/>
      <c r="F2" s="1663"/>
      <c r="G2" s="1663"/>
      <c r="H2" s="1663"/>
      <c r="I2" s="1663"/>
      <c r="J2" s="1663"/>
      <c r="K2" s="1663"/>
    </row>
    <row r="3" spans="1:256" ht="16.5" customHeight="1" thickBot="1">
      <c r="A3" s="451"/>
      <c r="B3" s="452"/>
      <c r="C3" s="452"/>
      <c r="D3" s="452"/>
      <c r="E3" s="452"/>
      <c r="F3" s="452"/>
      <c r="G3" s="452"/>
      <c r="H3" s="452"/>
      <c r="I3" s="452"/>
      <c r="J3" s="452"/>
      <c r="K3" s="452"/>
    </row>
    <row r="4" spans="1:256" ht="16.5" customHeight="1">
      <c r="A4" s="2316" t="s">
        <v>383</v>
      </c>
      <c r="B4" s="2319" t="s">
        <v>725</v>
      </c>
      <c r="C4" s="2320"/>
      <c r="D4" s="2320"/>
      <c r="E4" s="2321"/>
      <c r="F4" s="2328" t="s">
        <v>352</v>
      </c>
      <c r="K4" s="489"/>
    </row>
    <row r="5" spans="1:256" ht="16.5" customHeight="1">
      <c r="A5" s="2317"/>
      <c r="B5" s="2322"/>
      <c r="C5" s="2323"/>
      <c r="D5" s="2323"/>
      <c r="E5" s="2324"/>
      <c r="F5" s="2329"/>
      <c r="K5" s="489"/>
    </row>
    <row r="6" spans="1:256" ht="16.5" customHeight="1" thickBot="1">
      <c r="A6" s="2318"/>
      <c r="B6" s="2325"/>
      <c r="C6" s="2326"/>
      <c r="D6" s="2326"/>
      <c r="E6" s="2327"/>
      <c r="F6" s="2330"/>
      <c r="K6" s="489"/>
    </row>
    <row r="7" spans="1:256" ht="16.5" customHeight="1">
      <c r="A7" s="2317" t="s">
        <v>503</v>
      </c>
      <c r="B7" s="2319" t="s">
        <v>726</v>
      </c>
      <c r="C7" s="2320"/>
      <c r="D7" s="2320"/>
      <c r="E7" s="2321"/>
      <c r="F7" s="2328" t="s">
        <v>352</v>
      </c>
      <c r="K7" s="489"/>
    </row>
    <row r="8" spans="1:256" ht="16.5" customHeight="1">
      <c r="A8" s="2317"/>
      <c r="B8" s="2322"/>
      <c r="C8" s="2323"/>
      <c r="D8" s="2323"/>
      <c r="E8" s="2324"/>
      <c r="F8" s="2329"/>
      <c r="K8" s="489"/>
    </row>
    <row r="9" spans="1:256" ht="16.5" customHeight="1" thickBot="1">
      <c r="A9" s="2318"/>
      <c r="B9" s="2325"/>
      <c r="C9" s="2326"/>
      <c r="D9" s="2326"/>
      <c r="E9" s="2327"/>
      <c r="F9" s="2330"/>
      <c r="K9" s="489"/>
    </row>
    <row r="10" spans="1:256" ht="18.75" customHeight="1">
      <c r="A10" s="2317" t="s">
        <v>335</v>
      </c>
      <c r="B10" s="2319" t="s">
        <v>727</v>
      </c>
      <c r="C10" s="2320"/>
      <c r="D10" s="2320"/>
      <c r="E10" s="2321"/>
      <c r="F10" s="2328" t="s">
        <v>657</v>
      </c>
      <c r="K10" s="489"/>
    </row>
    <row r="11" spans="1:256" ht="18.75" customHeight="1">
      <c r="A11" s="2317"/>
      <c r="B11" s="2322"/>
      <c r="C11" s="2323"/>
      <c r="D11" s="2323"/>
      <c r="E11" s="2324"/>
      <c r="F11" s="2329"/>
      <c r="K11" s="489"/>
    </row>
    <row r="12" spans="1:256" ht="18.75" customHeight="1" thickBot="1">
      <c r="A12" s="2318"/>
      <c r="B12" s="2325"/>
      <c r="C12" s="2326"/>
      <c r="D12" s="2326"/>
      <c r="E12" s="2327"/>
      <c r="F12" s="2330"/>
      <c r="K12" s="489"/>
    </row>
    <row r="13" spans="1:256" ht="15.75" customHeight="1"/>
    <row r="14" spans="1:256" ht="15.75" customHeight="1">
      <c r="A14" s="455" t="s">
        <v>728</v>
      </c>
      <c r="B14" s="455"/>
      <c r="C14" s="455"/>
      <c r="D14" s="455"/>
      <c r="E14" s="455"/>
      <c r="F14" s="455"/>
      <c r="G14" s="455"/>
      <c r="H14" s="455"/>
      <c r="I14" s="455"/>
      <c r="J14" s="455"/>
      <c r="K14" s="455"/>
    </row>
    <row r="15" spans="1:256" s="348" customFormat="1" ht="30" customHeight="1">
      <c r="A15" s="445"/>
      <c r="B15" s="1650" t="s">
        <v>277</v>
      </c>
      <c r="C15" s="1650"/>
      <c r="D15" s="1650" t="s">
        <v>895</v>
      </c>
      <c r="E15" s="1650"/>
      <c r="F15" s="1650" t="s">
        <v>491</v>
      </c>
      <c r="G15" s="1674"/>
      <c r="H15" s="1717" t="s">
        <v>955</v>
      </c>
      <c r="I15" s="1650"/>
      <c r="J15" s="490" t="s">
        <v>956</v>
      </c>
      <c r="K15" s="486" t="s">
        <v>729</v>
      </c>
      <c r="L15" s="455"/>
      <c r="M15" s="455"/>
      <c r="N15" s="455"/>
      <c r="O15" s="455"/>
      <c r="P15" s="455"/>
      <c r="Q15" s="455"/>
      <c r="R15" s="455"/>
      <c r="S15" s="455"/>
      <c r="T15" s="455"/>
      <c r="U15" s="455"/>
      <c r="V15" s="455"/>
      <c r="W15" s="455"/>
      <c r="X15" s="455"/>
      <c r="Y15" s="455"/>
      <c r="Z15" s="455"/>
      <c r="AA15" s="455"/>
      <c r="AB15" s="455"/>
      <c r="AC15" s="455"/>
      <c r="AD15" s="455"/>
      <c r="AE15" s="455"/>
      <c r="AF15" s="455"/>
      <c r="AG15" s="455"/>
      <c r="AH15" s="455"/>
      <c r="AI15" s="455"/>
      <c r="AJ15" s="455"/>
      <c r="AK15" s="455"/>
      <c r="AL15" s="455"/>
      <c r="AM15" s="455"/>
      <c r="AN15" s="455"/>
      <c r="AO15" s="455"/>
      <c r="AP15" s="455"/>
      <c r="AQ15" s="455"/>
      <c r="AR15" s="455"/>
      <c r="AS15" s="455"/>
      <c r="AT15" s="455"/>
      <c r="AU15" s="455"/>
      <c r="AV15" s="455"/>
      <c r="AW15" s="455"/>
      <c r="AX15" s="455"/>
      <c r="AY15" s="455"/>
      <c r="AZ15" s="455"/>
      <c r="BA15" s="455"/>
      <c r="BB15" s="455"/>
      <c r="BC15" s="455"/>
      <c r="BD15" s="455"/>
      <c r="BE15" s="455"/>
      <c r="BF15" s="455"/>
      <c r="BG15" s="455"/>
      <c r="BH15" s="455"/>
      <c r="BI15" s="455"/>
      <c r="BJ15" s="455"/>
      <c r="BK15" s="455"/>
      <c r="BL15" s="455"/>
      <c r="BM15" s="455"/>
      <c r="BN15" s="455"/>
      <c r="BO15" s="455"/>
      <c r="BP15" s="455"/>
      <c r="BQ15" s="455"/>
      <c r="BR15" s="455"/>
      <c r="BS15" s="455"/>
      <c r="BT15" s="455"/>
      <c r="BU15" s="455"/>
      <c r="BV15" s="455"/>
      <c r="BW15" s="455"/>
      <c r="BX15" s="455"/>
      <c r="BY15" s="455"/>
      <c r="BZ15" s="455"/>
      <c r="CA15" s="455"/>
      <c r="CB15" s="455"/>
      <c r="CC15" s="455"/>
      <c r="CD15" s="455"/>
      <c r="CE15" s="455"/>
      <c r="CF15" s="455"/>
      <c r="CG15" s="455"/>
      <c r="CH15" s="455"/>
      <c r="CI15" s="455"/>
      <c r="CJ15" s="455"/>
      <c r="CK15" s="455"/>
      <c r="CL15" s="455"/>
      <c r="CM15" s="455"/>
      <c r="CN15" s="455"/>
      <c r="CO15" s="455"/>
      <c r="CP15" s="455"/>
      <c r="CQ15" s="455"/>
      <c r="CR15" s="455"/>
      <c r="CS15" s="455"/>
      <c r="CT15" s="455"/>
      <c r="CU15" s="455"/>
      <c r="CV15" s="455"/>
      <c r="CW15" s="455"/>
      <c r="CX15" s="455"/>
      <c r="CY15" s="455"/>
      <c r="CZ15" s="455"/>
      <c r="DA15" s="455"/>
      <c r="DB15" s="455"/>
      <c r="DC15" s="455"/>
      <c r="DD15" s="455"/>
      <c r="DE15" s="455"/>
      <c r="DF15" s="455"/>
      <c r="DG15" s="455"/>
      <c r="DH15" s="455"/>
      <c r="DI15" s="455"/>
      <c r="DJ15" s="455"/>
      <c r="DK15" s="455"/>
      <c r="DL15" s="455"/>
      <c r="DM15" s="455"/>
      <c r="DN15" s="455"/>
      <c r="DO15" s="455"/>
      <c r="DP15" s="455"/>
      <c r="DQ15" s="455"/>
      <c r="DR15" s="455"/>
      <c r="DS15" s="455"/>
      <c r="DT15" s="455"/>
      <c r="DU15" s="455"/>
      <c r="DV15" s="455"/>
      <c r="DW15" s="455"/>
      <c r="DX15" s="455"/>
      <c r="DY15" s="455"/>
      <c r="DZ15" s="455"/>
      <c r="EA15" s="455"/>
      <c r="EB15" s="455"/>
      <c r="EC15" s="455"/>
      <c r="ED15" s="455"/>
      <c r="EE15" s="455"/>
      <c r="EF15" s="455"/>
      <c r="EG15" s="455"/>
      <c r="EH15" s="455"/>
      <c r="EI15" s="455"/>
      <c r="EJ15" s="455"/>
      <c r="EK15" s="455"/>
      <c r="EL15" s="455"/>
      <c r="EM15" s="455"/>
      <c r="EN15" s="455"/>
      <c r="EO15" s="455"/>
      <c r="EP15" s="455"/>
      <c r="EQ15" s="455"/>
      <c r="ER15" s="455"/>
      <c r="ES15" s="455"/>
      <c r="ET15" s="455"/>
      <c r="EU15" s="455"/>
      <c r="EV15" s="455"/>
      <c r="EW15" s="455"/>
      <c r="EX15" s="455"/>
      <c r="EY15" s="455"/>
      <c r="EZ15" s="455"/>
      <c r="FA15" s="455"/>
      <c r="FB15" s="455"/>
      <c r="FC15" s="455"/>
      <c r="FD15" s="455"/>
      <c r="FE15" s="455"/>
      <c r="FF15" s="455"/>
      <c r="FG15" s="455"/>
      <c r="FH15" s="455"/>
      <c r="FI15" s="455"/>
      <c r="FJ15" s="455"/>
      <c r="FK15" s="455"/>
      <c r="FL15" s="455"/>
      <c r="FM15" s="455"/>
      <c r="FN15" s="455"/>
      <c r="FO15" s="455"/>
      <c r="FP15" s="455"/>
      <c r="FQ15" s="455"/>
      <c r="FR15" s="455"/>
      <c r="FS15" s="455"/>
      <c r="FT15" s="455"/>
      <c r="FU15" s="455"/>
      <c r="FV15" s="455"/>
      <c r="FW15" s="455"/>
      <c r="FX15" s="455"/>
      <c r="FY15" s="455"/>
      <c r="FZ15" s="455"/>
      <c r="GA15" s="455"/>
      <c r="GB15" s="455"/>
      <c r="GC15" s="455"/>
      <c r="GD15" s="455"/>
      <c r="GE15" s="455"/>
      <c r="GF15" s="455"/>
      <c r="GG15" s="455"/>
      <c r="GH15" s="455"/>
      <c r="GI15" s="455"/>
      <c r="GJ15" s="455"/>
      <c r="GK15" s="455"/>
      <c r="GL15" s="455"/>
      <c r="GM15" s="455"/>
      <c r="GN15" s="455"/>
      <c r="GO15" s="455"/>
      <c r="GP15" s="455"/>
      <c r="GQ15" s="455"/>
      <c r="GR15" s="455"/>
      <c r="GS15" s="455"/>
      <c r="GT15" s="455"/>
      <c r="GU15" s="455"/>
      <c r="GV15" s="455"/>
      <c r="GW15" s="455"/>
      <c r="GX15" s="455"/>
      <c r="GY15" s="455"/>
      <c r="GZ15" s="455"/>
      <c r="HA15" s="455"/>
      <c r="HB15" s="455"/>
      <c r="HC15" s="455"/>
      <c r="HD15" s="455"/>
      <c r="HE15" s="455"/>
      <c r="HF15" s="455"/>
      <c r="HG15" s="455"/>
      <c r="HH15" s="455"/>
      <c r="HI15" s="455"/>
      <c r="HJ15" s="455"/>
      <c r="HK15" s="455"/>
      <c r="HL15" s="455"/>
      <c r="HM15" s="455"/>
      <c r="HN15" s="455"/>
      <c r="HO15" s="455"/>
      <c r="HP15" s="455"/>
      <c r="HQ15" s="455"/>
      <c r="HR15" s="455"/>
      <c r="HS15" s="455"/>
      <c r="HT15" s="455"/>
      <c r="HU15" s="455"/>
      <c r="HV15" s="455"/>
      <c r="HW15" s="455"/>
      <c r="HX15" s="455"/>
      <c r="HY15" s="455"/>
      <c r="HZ15" s="455"/>
      <c r="IA15" s="455"/>
      <c r="IB15" s="455"/>
      <c r="IC15" s="455"/>
      <c r="ID15" s="455"/>
      <c r="IE15" s="455"/>
      <c r="IF15" s="455"/>
      <c r="IG15" s="455"/>
      <c r="IH15" s="455"/>
      <c r="II15" s="455"/>
      <c r="IJ15" s="455"/>
      <c r="IK15" s="455"/>
      <c r="IL15" s="455"/>
      <c r="IM15" s="455"/>
      <c r="IN15" s="455"/>
      <c r="IO15" s="455"/>
      <c r="IP15" s="455"/>
      <c r="IQ15" s="455"/>
      <c r="IR15" s="455"/>
      <c r="IS15" s="455"/>
      <c r="IT15" s="455"/>
      <c r="IU15" s="455"/>
      <c r="IV15" s="455"/>
    </row>
    <row r="16" spans="1:256" s="348" customFormat="1" ht="17.25" customHeight="1">
      <c r="A16" s="445">
        <v>1</v>
      </c>
      <c r="B16" s="1650"/>
      <c r="C16" s="1650"/>
      <c r="D16" s="1685"/>
      <c r="E16" s="1646"/>
      <c r="F16" s="1650"/>
      <c r="G16" s="1674"/>
      <c r="H16" s="1702"/>
      <c r="I16" s="1702"/>
      <c r="J16" s="483"/>
      <c r="K16" s="457"/>
      <c r="L16" s="455"/>
      <c r="M16" s="455"/>
      <c r="N16" s="455"/>
      <c r="O16" s="455"/>
      <c r="P16" s="455"/>
      <c r="Q16" s="455"/>
      <c r="R16" s="455"/>
      <c r="S16" s="455"/>
      <c r="T16" s="455"/>
      <c r="U16" s="455"/>
      <c r="V16" s="455"/>
      <c r="W16" s="455"/>
      <c r="X16" s="455"/>
      <c r="Y16" s="455"/>
      <c r="Z16" s="455"/>
      <c r="AA16" s="455"/>
      <c r="AB16" s="455"/>
      <c r="AC16" s="455"/>
      <c r="AD16" s="455"/>
      <c r="AE16" s="455"/>
      <c r="AF16" s="455"/>
      <c r="AG16" s="455"/>
      <c r="AH16" s="455"/>
      <c r="AI16" s="455"/>
      <c r="AJ16" s="455"/>
      <c r="AK16" s="455"/>
      <c r="AL16" s="455"/>
      <c r="AM16" s="455"/>
      <c r="AN16" s="455"/>
      <c r="AO16" s="455"/>
      <c r="AP16" s="455"/>
      <c r="AQ16" s="455"/>
      <c r="AR16" s="455"/>
      <c r="AS16" s="455"/>
      <c r="AT16" s="455"/>
      <c r="AU16" s="455"/>
      <c r="AV16" s="455"/>
      <c r="AW16" s="455"/>
      <c r="AX16" s="455"/>
      <c r="AY16" s="455"/>
      <c r="AZ16" s="455"/>
      <c r="BA16" s="455"/>
      <c r="BB16" s="455"/>
      <c r="BC16" s="455"/>
      <c r="BD16" s="455"/>
      <c r="BE16" s="455"/>
      <c r="BF16" s="455"/>
      <c r="BG16" s="455"/>
      <c r="BH16" s="455"/>
      <c r="BI16" s="455"/>
      <c r="BJ16" s="455"/>
      <c r="BK16" s="455"/>
      <c r="BL16" s="455"/>
      <c r="BM16" s="455"/>
      <c r="BN16" s="455"/>
      <c r="BO16" s="455"/>
      <c r="BP16" s="455"/>
      <c r="BQ16" s="455"/>
      <c r="BR16" s="455"/>
      <c r="BS16" s="455"/>
      <c r="BT16" s="455"/>
      <c r="BU16" s="455"/>
      <c r="BV16" s="455"/>
      <c r="BW16" s="455"/>
      <c r="BX16" s="455"/>
      <c r="BY16" s="455"/>
      <c r="BZ16" s="455"/>
      <c r="CA16" s="455"/>
      <c r="CB16" s="455"/>
      <c r="CC16" s="455"/>
      <c r="CD16" s="455"/>
      <c r="CE16" s="455"/>
      <c r="CF16" s="455"/>
      <c r="CG16" s="455"/>
      <c r="CH16" s="455"/>
      <c r="CI16" s="455"/>
      <c r="CJ16" s="455"/>
      <c r="CK16" s="455"/>
      <c r="CL16" s="455"/>
      <c r="CM16" s="455"/>
      <c r="CN16" s="455"/>
      <c r="CO16" s="455"/>
      <c r="CP16" s="455"/>
      <c r="CQ16" s="455"/>
      <c r="CR16" s="455"/>
      <c r="CS16" s="455"/>
      <c r="CT16" s="455"/>
      <c r="CU16" s="455"/>
      <c r="CV16" s="455"/>
      <c r="CW16" s="455"/>
      <c r="CX16" s="455"/>
      <c r="CY16" s="455"/>
      <c r="CZ16" s="455"/>
      <c r="DA16" s="455"/>
      <c r="DB16" s="455"/>
      <c r="DC16" s="455"/>
      <c r="DD16" s="455"/>
      <c r="DE16" s="455"/>
      <c r="DF16" s="455"/>
      <c r="DG16" s="455"/>
      <c r="DH16" s="455"/>
      <c r="DI16" s="455"/>
      <c r="DJ16" s="455"/>
      <c r="DK16" s="455"/>
      <c r="DL16" s="455"/>
      <c r="DM16" s="455"/>
      <c r="DN16" s="455"/>
      <c r="DO16" s="455"/>
      <c r="DP16" s="455"/>
      <c r="DQ16" s="455"/>
      <c r="DR16" s="455"/>
      <c r="DS16" s="455"/>
      <c r="DT16" s="455"/>
      <c r="DU16" s="455"/>
      <c r="DV16" s="455"/>
      <c r="DW16" s="455"/>
      <c r="DX16" s="455"/>
      <c r="DY16" s="455"/>
      <c r="DZ16" s="455"/>
      <c r="EA16" s="455"/>
      <c r="EB16" s="455"/>
      <c r="EC16" s="455"/>
      <c r="ED16" s="455"/>
      <c r="EE16" s="455"/>
      <c r="EF16" s="455"/>
      <c r="EG16" s="455"/>
      <c r="EH16" s="455"/>
      <c r="EI16" s="455"/>
      <c r="EJ16" s="455"/>
      <c r="EK16" s="455"/>
      <c r="EL16" s="455"/>
      <c r="EM16" s="455"/>
      <c r="EN16" s="455"/>
      <c r="EO16" s="455"/>
      <c r="EP16" s="455"/>
      <c r="EQ16" s="455"/>
      <c r="ER16" s="455"/>
      <c r="ES16" s="455"/>
      <c r="ET16" s="455"/>
      <c r="EU16" s="455"/>
      <c r="EV16" s="455"/>
      <c r="EW16" s="455"/>
      <c r="EX16" s="455"/>
      <c r="EY16" s="455"/>
      <c r="EZ16" s="455"/>
      <c r="FA16" s="455"/>
      <c r="FB16" s="455"/>
      <c r="FC16" s="455"/>
      <c r="FD16" s="455"/>
      <c r="FE16" s="455"/>
      <c r="FF16" s="455"/>
      <c r="FG16" s="455"/>
      <c r="FH16" s="455"/>
      <c r="FI16" s="455"/>
      <c r="FJ16" s="455"/>
      <c r="FK16" s="455"/>
      <c r="FL16" s="455"/>
      <c r="FM16" s="455"/>
      <c r="FN16" s="455"/>
      <c r="FO16" s="455"/>
      <c r="FP16" s="455"/>
      <c r="FQ16" s="455"/>
      <c r="FR16" s="455"/>
      <c r="FS16" s="455"/>
      <c r="FT16" s="455"/>
      <c r="FU16" s="455"/>
      <c r="FV16" s="455"/>
      <c r="FW16" s="455"/>
      <c r="FX16" s="455"/>
      <c r="FY16" s="455"/>
      <c r="FZ16" s="455"/>
      <c r="GA16" s="455"/>
      <c r="GB16" s="455"/>
      <c r="GC16" s="455"/>
      <c r="GD16" s="455"/>
      <c r="GE16" s="455"/>
      <c r="GF16" s="455"/>
      <c r="GG16" s="455"/>
      <c r="GH16" s="455"/>
      <c r="GI16" s="455"/>
      <c r="GJ16" s="455"/>
      <c r="GK16" s="455"/>
      <c r="GL16" s="455"/>
      <c r="GM16" s="455"/>
      <c r="GN16" s="455"/>
      <c r="GO16" s="455"/>
      <c r="GP16" s="455"/>
      <c r="GQ16" s="455"/>
      <c r="GR16" s="455"/>
      <c r="GS16" s="455"/>
      <c r="GT16" s="455"/>
      <c r="GU16" s="455"/>
      <c r="GV16" s="455"/>
      <c r="GW16" s="455"/>
      <c r="GX16" s="455"/>
      <c r="GY16" s="455"/>
      <c r="GZ16" s="455"/>
      <c r="HA16" s="455"/>
      <c r="HB16" s="455"/>
      <c r="HC16" s="455"/>
      <c r="HD16" s="455"/>
      <c r="HE16" s="455"/>
      <c r="HF16" s="455"/>
      <c r="HG16" s="455"/>
      <c r="HH16" s="455"/>
      <c r="HI16" s="455"/>
      <c r="HJ16" s="455"/>
      <c r="HK16" s="455"/>
      <c r="HL16" s="455"/>
      <c r="HM16" s="455"/>
      <c r="HN16" s="455"/>
      <c r="HO16" s="455"/>
      <c r="HP16" s="455"/>
      <c r="HQ16" s="455"/>
      <c r="HR16" s="455"/>
      <c r="HS16" s="455"/>
      <c r="HT16" s="455"/>
      <c r="HU16" s="455"/>
      <c r="HV16" s="455"/>
      <c r="HW16" s="455"/>
      <c r="HX16" s="455"/>
      <c r="HY16" s="455"/>
      <c r="HZ16" s="455"/>
      <c r="IA16" s="455"/>
      <c r="IB16" s="455"/>
      <c r="IC16" s="455"/>
      <c r="ID16" s="455"/>
      <c r="IE16" s="455"/>
      <c r="IF16" s="455"/>
      <c r="IG16" s="455"/>
      <c r="IH16" s="455"/>
      <c r="II16" s="455"/>
      <c r="IJ16" s="455"/>
      <c r="IK16" s="455"/>
      <c r="IL16" s="455"/>
      <c r="IM16" s="455"/>
      <c r="IN16" s="455"/>
      <c r="IO16" s="455"/>
      <c r="IP16" s="455"/>
      <c r="IQ16" s="455"/>
      <c r="IR16" s="455"/>
      <c r="IS16" s="455"/>
      <c r="IT16" s="455"/>
      <c r="IU16" s="455"/>
      <c r="IV16" s="455"/>
    </row>
    <row r="17" spans="1:256" s="348" customFormat="1" ht="17.25" customHeight="1">
      <c r="A17" s="445">
        <v>2</v>
      </c>
      <c r="B17" s="1650"/>
      <c r="C17" s="1650"/>
      <c r="D17" s="1685"/>
      <c r="E17" s="1646"/>
      <c r="F17" s="1650"/>
      <c r="G17" s="1674"/>
      <c r="H17" s="1702"/>
      <c r="I17" s="1702"/>
      <c r="J17" s="483"/>
      <c r="K17" s="457"/>
      <c r="L17" s="455"/>
      <c r="M17" s="455"/>
      <c r="N17" s="455"/>
      <c r="O17" s="455"/>
      <c r="P17" s="455"/>
      <c r="Q17" s="455"/>
      <c r="R17" s="455"/>
      <c r="S17" s="455"/>
      <c r="T17" s="455"/>
      <c r="U17" s="455"/>
      <c r="V17" s="455"/>
      <c r="W17" s="455"/>
      <c r="X17" s="455"/>
      <c r="Y17" s="455"/>
      <c r="Z17" s="455"/>
      <c r="AA17" s="455"/>
      <c r="AB17" s="455"/>
      <c r="AC17" s="455"/>
      <c r="AD17" s="455"/>
      <c r="AE17" s="455"/>
      <c r="AF17" s="455"/>
      <c r="AG17" s="455"/>
      <c r="AH17" s="455"/>
      <c r="AI17" s="455"/>
      <c r="AJ17" s="455"/>
      <c r="AK17" s="455"/>
      <c r="AL17" s="455"/>
      <c r="AM17" s="455"/>
      <c r="AN17" s="455"/>
      <c r="AO17" s="455"/>
      <c r="AP17" s="455"/>
      <c r="AQ17" s="455"/>
      <c r="AR17" s="455"/>
      <c r="AS17" s="455"/>
      <c r="AT17" s="455"/>
      <c r="AU17" s="455"/>
      <c r="AV17" s="455"/>
      <c r="AW17" s="455"/>
      <c r="AX17" s="455"/>
      <c r="AY17" s="455"/>
      <c r="AZ17" s="455"/>
      <c r="BA17" s="455"/>
      <c r="BB17" s="455"/>
      <c r="BC17" s="455"/>
      <c r="BD17" s="455"/>
      <c r="BE17" s="455"/>
      <c r="BF17" s="455"/>
      <c r="BG17" s="455"/>
      <c r="BH17" s="455"/>
      <c r="BI17" s="455"/>
      <c r="BJ17" s="455"/>
      <c r="BK17" s="455"/>
      <c r="BL17" s="455"/>
      <c r="BM17" s="455"/>
      <c r="BN17" s="455"/>
      <c r="BO17" s="455"/>
      <c r="BP17" s="455"/>
      <c r="BQ17" s="455"/>
      <c r="BR17" s="455"/>
      <c r="BS17" s="455"/>
      <c r="BT17" s="455"/>
      <c r="BU17" s="455"/>
      <c r="BV17" s="455"/>
      <c r="BW17" s="455"/>
      <c r="BX17" s="455"/>
      <c r="BY17" s="455"/>
      <c r="BZ17" s="455"/>
      <c r="CA17" s="455"/>
      <c r="CB17" s="455"/>
      <c r="CC17" s="455"/>
      <c r="CD17" s="455"/>
      <c r="CE17" s="455"/>
      <c r="CF17" s="455"/>
      <c r="CG17" s="455"/>
      <c r="CH17" s="455"/>
      <c r="CI17" s="455"/>
      <c r="CJ17" s="455"/>
      <c r="CK17" s="455"/>
      <c r="CL17" s="455"/>
      <c r="CM17" s="455"/>
      <c r="CN17" s="455"/>
      <c r="CO17" s="455"/>
      <c r="CP17" s="455"/>
      <c r="CQ17" s="455"/>
      <c r="CR17" s="455"/>
      <c r="CS17" s="455"/>
      <c r="CT17" s="455"/>
      <c r="CU17" s="455"/>
      <c r="CV17" s="455"/>
      <c r="CW17" s="455"/>
      <c r="CX17" s="455"/>
      <c r="CY17" s="455"/>
      <c r="CZ17" s="455"/>
      <c r="DA17" s="455"/>
      <c r="DB17" s="455"/>
      <c r="DC17" s="455"/>
      <c r="DD17" s="455"/>
      <c r="DE17" s="455"/>
      <c r="DF17" s="455"/>
      <c r="DG17" s="455"/>
      <c r="DH17" s="455"/>
      <c r="DI17" s="455"/>
      <c r="DJ17" s="455"/>
      <c r="DK17" s="455"/>
      <c r="DL17" s="455"/>
      <c r="DM17" s="455"/>
      <c r="DN17" s="455"/>
      <c r="DO17" s="455"/>
      <c r="DP17" s="455"/>
      <c r="DQ17" s="455"/>
      <c r="DR17" s="455"/>
      <c r="DS17" s="455"/>
      <c r="DT17" s="455"/>
      <c r="DU17" s="455"/>
      <c r="DV17" s="455"/>
      <c r="DW17" s="455"/>
      <c r="DX17" s="455"/>
      <c r="DY17" s="455"/>
      <c r="DZ17" s="455"/>
      <c r="EA17" s="455"/>
      <c r="EB17" s="455"/>
      <c r="EC17" s="455"/>
      <c r="ED17" s="455"/>
      <c r="EE17" s="455"/>
      <c r="EF17" s="455"/>
      <c r="EG17" s="455"/>
      <c r="EH17" s="455"/>
      <c r="EI17" s="455"/>
      <c r="EJ17" s="455"/>
      <c r="EK17" s="455"/>
      <c r="EL17" s="455"/>
      <c r="EM17" s="455"/>
      <c r="EN17" s="455"/>
      <c r="EO17" s="455"/>
      <c r="EP17" s="455"/>
      <c r="EQ17" s="455"/>
      <c r="ER17" s="455"/>
      <c r="ES17" s="455"/>
      <c r="ET17" s="455"/>
      <c r="EU17" s="455"/>
      <c r="EV17" s="455"/>
      <c r="EW17" s="455"/>
      <c r="EX17" s="455"/>
      <c r="EY17" s="455"/>
      <c r="EZ17" s="455"/>
      <c r="FA17" s="455"/>
      <c r="FB17" s="455"/>
      <c r="FC17" s="455"/>
      <c r="FD17" s="455"/>
      <c r="FE17" s="455"/>
      <c r="FF17" s="455"/>
      <c r="FG17" s="455"/>
      <c r="FH17" s="455"/>
      <c r="FI17" s="455"/>
      <c r="FJ17" s="455"/>
      <c r="FK17" s="455"/>
      <c r="FL17" s="455"/>
      <c r="FM17" s="455"/>
      <c r="FN17" s="455"/>
      <c r="FO17" s="455"/>
      <c r="FP17" s="455"/>
      <c r="FQ17" s="455"/>
      <c r="FR17" s="455"/>
      <c r="FS17" s="455"/>
      <c r="FT17" s="455"/>
      <c r="FU17" s="455"/>
      <c r="FV17" s="455"/>
      <c r="FW17" s="455"/>
      <c r="FX17" s="455"/>
      <c r="FY17" s="455"/>
      <c r="FZ17" s="455"/>
      <c r="GA17" s="455"/>
      <c r="GB17" s="455"/>
      <c r="GC17" s="455"/>
      <c r="GD17" s="455"/>
      <c r="GE17" s="455"/>
      <c r="GF17" s="455"/>
      <c r="GG17" s="455"/>
      <c r="GH17" s="455"/>
      <c r="GI17" s="455"/>
      <c r="GJ17" s="455"/>
      <c r="GK17" s="455"/>
      <c r="GL17" s="455"/>
      <c r="GM17" s="455"/>
      <c r="GN17" s="455"/>
      <c r="GO17" s="455"/>
      <c r="GP17" s="455"/>
      <c r="GQ17" s="455"/>
      <c r="GR17" s="455"/>
      <c r="GS17" s="455"/>
      <c r="GT17" s="455"/>
      <c r="GU17" s="455"/>
      <c r="GV17" s="455"/>
      <c r="GW17" s="455"/>
      <c r="GX17" s="455"/>
      <c r="GY17" s="455"/>
      <c r="GZ17" s="455"/>
      <c r="HA17" s="455"/>
      <c r="HB17" s="455"/>
      <c r="HC17" s="455"/>
      <c r="HD17" s="455"/>
      <c r="HE17" s="455"/>
      <c r="HF17" s="455"/>
      <c r="HG17" s="455"/>
      <c r="HH17" s="455"/>
      <c r="HI17" s="455"/>
      <c r="HJ17" s="455"/>
      <c r="HK17" s="455"/>
      <c r="HL17" s="455"/>
      <c r="HM17" s="455"/>
      <c r="HN17" s="455"/>
      <c r="HO17" s="455"/>
      <c r="HP17" s="455"/>
      <c r="HQ17" s="455"/>
      <c r="HR17" s="455"/>
      <c r="HS17" s="455"/>
      <c r="HT17" s="455"/>
      <c r="HU17" s="455"/>
      <c r="HV17" s="455"/>
      <c r="HW17" s="455"/>
      <c r="HX17" s="455"/>
      <c r="HY17" s="455"/>
      <c r="HZ17" s="455"/>
      <c r="IA17" s="455"/>
      <c r="IB17" s="455"/>
      <c r="IC17" s="455"/>
      <c r="ID17" s="455"/>
      <c r="IE17" s="455"/>
      <c r="IF17" s="455"/>
      <c r="IG17" s="455"/>
      <c r="IH17" s="455"/>
      <c r="II17" s="455"/>
      <c r="IJ17" s="455"/>
      <c r="IK17" s="455"/>
      <c r="IL17" s="455"/>
      <c r="IM17" s="455"/>
      <c r="IN17" s="455"/>
      <c r="IO17" s="455"/>
      <c r="IP17" s="455"/>
      <c r="IQ17" s="455"/>
      <c r="IR17" s="455"/>
      <c r="IS17" s="455"/>
      <c r="IT17" s="455"/>
      <c r="IU17" s="455"/>
      <c r="IV17" s="455"/>
    </row>
    <row r="18" spans="1:256" s="348" customFormat="1" ht="17.25" customHeight="1">
      <c r="A18" s="445">
        <v>3</v>
      </c>
      <c r="B18" s="1674"/>
      <c r="C18" s="1692"/>
      <c r="D18" s="1693"/>
      <c r="E18" s="1694"/>
      <c r="F18" s="1674"/>
      <c r="G18" s="1695"/>
      <c r="H18" s="1702"/>
      <c r="I18" s="1702"/>
      <c r="J18" s="483"/>
      <c r="K18" s="457"/>
      <c r="L18" s="455"/>
      <c r="M18" s="455"/>
      <c r="N18" s="455"/>
      <c r="O18" s="455"/>
      <c r="P18" s="455"/>
      <c r="Q18" s="455"/>
      <c r="R18" s="455"/>
      <c r="S18" s="455"/>
      <c r="T18" s="455"/>
      <c r="U18" s="455"/>
      <c r="V18" s="455"/>
      <c r="W18" s="455"/>
      <c r="X18" s="455"/>
      <c r="Y18" s="455"/>
      <c r="Z18" s="455"/>
      <c r="AA18" s="455"/>
      <c r="AB18" s="455"/>
      <c r="AC18" s="455"/>
      <c r="AD18" s="455"/>
      <c r="AE18" s="455"/>
      <c r="AF18" s="455"/>
      <c r="AG18" s="455"/>
      <c r="AH18" s="455"/>
      <c r="AI18" s="455"/>
      <c r="AJ18" s="455"/>
      <c r="AK18" s="455"/>
      <c r="AL18" s="455"/>
      <c r="AM18" s="455"/>
      <c r="AN18" s="455"/>
      <c r="AO18" s="455"/>
      <c r="AP18" s="455"/>
      <c r="AQ18" s="455"/>
      <c r="AR18" s="455"/>
      <c r="AS18" s="455"/>
      <c r="AT18" s="455"/>
      <c r="AU18" s="455"/>
      <c r="AV18" s="455"/>
      <c r="AW18" s="455"/>
      <c r="AX18" s="455"/>
      <c r="AY18" s="455"/>
      <c r="AZ18" s="455"/>
      <c r="BA18" s="455"/>
      <c r="BB18" s="455"/>
      <c r="BC18" s="455"/>
      <c r="BD18" s="455"/>
      <c r="BE18" s="455"/>
      <c r="BF18" s="455"/>
      <c r="BG18" s="455"/>
      <c r="BH18" s="455"/>
      <c r="BI18" s="455"/>
      <c r="BJ18" s="455"/>
      <c r="BK18" s="455"/>
      <c r="BL18" s="455"/>
      <c r="BM18" s="455"/>
      <c r="BN18" s="455"/>
      <c r="BO18" s="455"/>
      <c r="BP18" s="455"/>
      <c r="BQ18" s="455"/>
      <c r="BR18" s="455"/>
      <c r="BS18" s="455"/>
      <c r="BT18" s="455"/>
      <c r="BU18" s="455"/>
      <c r="BV18" s="455"/>
      <c r="BW18" s="455"/>
      <c r="BX18" s="455"/>
      <c r="BY18" s="455"/>
      <c r="BZ18" s="455"/>
      <c r="CA18" s="455"/>
      <c r="CB18" s="455"/>
      <c r="CC18" s="455"/>
      <c r="CD18" s="455"/>
      <c r="CE18" s="455"/>
      <c r="CF18" s="455"/>
      <c r="CG18" s="455"/>
      <c r="CH18" s="455"/>
      <c r="CI18" s="455"/>
      <c r="CJ18" s="455"/>
      <c r="CK18" s="455"/>
      <c r="CL18" s="455"/>
      <c r="CM18" s="455"/>
      <c r="CN18" s="455"/>
      <c r="CO18" s="455"/>
      <c r="CP18" s="455"/>
      <c r="CQ18" s="455"/>
      <c r="CR18" s="455"/>
      <c r="CS18" s="455"/>
      <c r="CT18" s="455"/>
      <c r="CU18" s="455"/>
      <c r="CV18" s="455"/>
      <c r="CW18" s="455"/>
      <c r="CX18" s="455"/>
      <c r="CY18" s="455"/>
      <c r="CZ18" s="455"/>
      <c r="DA18" s="455"/>
      <c r="DB18" s="455"/>
      <c r="DC18" s="455"/>
      <c r="DD18" s="455"/>
      <c r="DE18" s="455"/>
      <c r="DF18" s="455"/>
      <c r="DG18" s="455"/>
      <c r="DH18" s="455"/>
      <c r="DI18" s="455"/>
      <c r="DJ18" s="455"/>
      <c r="DK18" s="455"/>
      <c r="DL18" s="455"/>
      <c r="DM18" s="455"/>
      <c r="DN18" s="455"/>
      <c r="DO18" s="455"/>
      <c r="DP18" s="455"/>
      <c r="DQ18" s="455"/>
      <c r="DR18" s="455"/>
      <c r="DS18" s="455"/>
      <c r="DT18" s="455"/>
      <c r="DU18" s="455"/>
      <c r="DV18" s="455"/>
      <c r="DW18" s="455"/>
      <c r="DX18" s="455"/>
      <c r="DY18" s="455"/>
      <c r="DZ18" s="455"/>
      <c r="EA18" s="455"/>
      <c r="EB18" s="455"/>
      <c r="EC18" s="455"/>
      <c r="ED18" s="455"/>
      <c r="EE18" s="455"/>
      <c r="EF18" s="455"/>
      <c r="EG18" s="455"/>
      <c r="EH18" s="455"/>
      <c r="EI18" s="455"/>
      <c r="EJ18" s="455"/>
      <c r="EK18" s="455"/>
      <c r="EL18" s="455"/>
      <c r="EM18" s="455"/>
      <c r="EN18" s="455"/>
      <c r="EO18" s="455"/>
      <c r="EP18" s="455"/>
      <c r="EQ18" s="455"/>
      <c r="ER18" s="455"/>
      <c r="ES18" s="455"/>
      <c r="ET18" s="455"/>
      <c r="EU18" s="455"/>
      <c r="EV18" s="455"/>
      <c r="EW18" s="455"/>
      <c r="EX18" s="455"/>
      <c r="EY18" s="455"/>
      <c r="EZ18" s="455"/>
      <c r="FA18" s="455"/>
      <c r="FB18" s="455"/>
      <c r="FC18" s="455"/>
      <c r="FD18" s="455"/>
      <c r="FE18" s="455"/>
      <c r="FF18" s="455"/>
      <c r="FG18" s="455"/>
      <c r="FH18" s="455"/>
      <c r="FI18" s="455"/>
      <c r="FJ18" s="455"/>
      <c r="FK18" s="455"/>
      <c r="FL18" s="455"/>
      <c r="FM18" s="455"/>
      <c r="FN18" s="455"/>
      <c r="FO18" s="455"/>
      <c r="FP18" s="455"/>
      <c r="FQ18" s="455"/>
      <c r="FR18" s="455"/>
      <c r="FS18" s="455"/>
      <c r="FT18" s="455"/>
      <c r="FU18" s="455"/>
      <c r="FV18" s="455"/>
      <c r="FW18" s="455"/>
      <c r="FX18" s="455"/>
      <c r="FY18" s="455"/>
      <c r="FZ18" s="455"/>
      <c r="GA18" s="455"/>
      <c r="GB18" s="455"/>
      <c r="GC18" s="455"/>
      <c r="GD18" s="455"/>
      <c r="GE18" s="455"/>
      <c r="GF18" s="455"/>
      <c r="GG18" s="455"/>
      <c r="GH18" s="455"/>
      <c r="GI18" s="455"/>
      <c r="GJ18" s="455"/>
      <c r="GK18" s="455"/>
      <c r="GL18" s="455"/>
      <c r="GM18" s="455"/>
      <c r="GN18" s="455"/>
      <c r="GO18" s="455"/>
      <c r="GP18" s="455"/>
      <c r="GQ18" s="455"/>
      <c r="GR18" s="455"/>
      <c r="GS18" s="455"/>
      <c r="GT18" s="455"/>
      <c r="GU18" s="455"/>
      <c r="GV18" s="455"/>
      <c r="GW18" s="455"/>
      <c r="GX18" s="455"/>
      <c r="GY18" s="455"/>
      <c r="GZ18" s="455"/>
      <c r="HA18" s="455"/>
      <c r="HB18" s="455"/>
      <c r="HC18" s="455"/>
      <c r="HD18" s="455"/>
      <c r="HE18" s="455"/>
      <c r="HF18" s="455"/>
      <c r="HG18" s="455"/>
      <c r="HH18" s="455"/>
      <c r="HI18" s="455"/>
      <c r="HJ18" s="455"/>
      <c r="HK18" s="455"/>
      <c r="HL18" s="455"/>
      <c r="HM18" s="455"/>
      <c r="HN18" s="455"/>
      <c r="HO18" s="455"/>
      <c r="HP18" s="455"/>
      <c r="HQ18" s="455"/>
      <c r="HR18" s="455"/>
      <c r="HS18" s="455"/>
      <c r="HT18" s="455"/>
      <c r="HU18" s="455"/>
      <c r="HV18" s="455"/>
      <c r="HW18" s="455"/>
      <c r="HX18" s="455"/>
      <c r="HY18" s="455"/>
      <c r="HZ18" s="455"/>
      <c r="IA18" s="455"/>
      <c r="IB18" s="455"/>
      <c r="IC18" s="455"/>
      <c r="ID18" s="455"/>
      <c r="IE18" s="455"/>
      <c r="IF18" s="455"/>
      <c r="IG18" s="455"/>
      <c r="IH18" s="455"/>
      <c r="II18" s="455"/>
      <c r="IJ18" s="455"/>
      <c r="IK18" s="455"/>
      <c r="IL18" s="455"/>
      <c r="IM18" s="455"/>
      <c r="IN18" s="455"/>
      <c r="IO18" s="455"/>
      <c r="IP18" s="455"/>
      <c r="IQ18" s="455"/>
      <c r="IR18" s="455"/>
      <c r="IS18" s="455"/>
      <c r="IT18" s="455"/>
      <c r="IU18" s="455"/>
      <c r="IV18" s="455"/>
    </row>
    <row r="19" spans="1:256" s="348" customFormat="1" ht="17.25" customHeight="1">
      <c r="A19" s="445">
        <v>4</v>
      </c>
      <c r="B19" s="1674"/>
      <c r="C19" s="1692"/>
      <c r="D19" s="1693"/>
      <c r="E19" s="1694"/>
      <c r="F19" s="1674"/>
      <c r="G19" s="1695"/>
      <c r="H19" s="1702"/>
      <c r="I19" s="1702"/>
      <c r="J19" s="483"/>
      <c r="K19" s="457"/>
      <c r="L19" s="455"/>
      <c r="M19" s="455"/>
      <c r="N19" s="455"/>
      <c r="O19" s="455"/>
      <c r="P19" s="455"/>
      <c r="Q19" s="455"/>
      <c r="R19" s="455"/>
      <c r="S19" s="455"/>
      <c r="T19" s="455"/>
      <c r="U19" s="455"/>
      <c r="V19" s="455"/>
      <c r="W19" s="455"/>
      <c r="X19" s="455"/>
      <c r="Y19" s="455"/>
      <c r="Z19" s="455"/>
      <c r="AA19" s="455"/>
      <c r="AB19" s="455"/>
      <c r="AC19" s="455"/>
      <c r="AD19" s="455"/>
      <c r="AE19" s="455"/>
      <c r="AF19" s="455"/>
      <c r="AG19" s="455"/>
      <c r="AH19" s="455"/>
      <c r="AI19" s="455"/>
      <c r="AJ19" s="455"/>
      <c r="AK19" s="455"/>
      <c r="AL19" s="455"/>
      <c r="AM19" s="455"/>
      <c r="AN19" s="455"/>
      <c r="AO19" s="455"/>
      <c r="AP19" s="455"/>
      <c r="AQ19" s="455"/>
      <c r="AR19" s="455"/>
      <c r="AS19" s="455"/>
      <c r="AT19" s="455"/>
      <c r="AU19" s="455"/>
      <c r="AV19" s="455"/>
      <c r="AW19" s="455"/>
      <c r="AX19" s="455"/>
      <c r="AY19" s="455"/>
      <c r="AZ19" s="455"/>
      <c r="BA19" s="455"/>
      <c r="BB19" s="455"/>
      <c r="BC19" s="455"/>
      <c r="BD19" s="455"/>
      <c r="BE19" s="455"/>
      <c r="BF19" s="455"/>
      <c r="BG19" s="455"/>
      <c r="BH19" s="455"/>
      <c r="BI19" s="455"/>
      <c r="BJ19" s="455"/>
      <c r="BK19" s="455"/>
      <c r="BL19" s="455"/>
      <c r="BM19" s="455"/>
      <c r="BN19" s="455"/>
      <c r="BO19" s="455"/>
      <c r="BP19" s="455"/>
      <c r="BQ19" s="455"/>
      <c r="BR19" s="455"/>
      <c r="BS19" s="455"/>
      <c r="BT19" s="455"/>
      <c r="BU19" s="455"/>
      <c r="BV19" s="455"/>
      <c r="BW19" s="455"/>
      <c r="BX19" s="455"/>
      <c r="BY19" s="455"/>
      <c r="BZ19" s="455"/>
      <c r="CA19" s="455"/>
      <c r="CB19" s="455"/>
      <c r="CC19" s="455"/>
      <c r="CD19" s="455"/>
      <c r="CE19" s="455"/>
      <c r="CF19" s="455"/>
      <c r="CG19" s="455"/>
      <c r="CH19" s="455"/>
      <c r="CI19" s="455"/>
      <c r="CJ19" s="455"/>
      <c r="CK19" s="455"/>
      <c r="CL19" s="455"/>
      <c r="CM19" s="455"/>
      <c r="CN19" s="455"/>
      <c r="CO19" s="455"/>
      <c r="CP19" s="455"/>
      <c r="CQ19" s="455"/>
      <c r="CR19" s="455"/>
      <c r="CS19" s="455"/>
      <c r="CT19" s="455"/>
      <c r="CU19" s="455"/>
      <c r="CV19" s="455"/>
      <c r="CW19" s="455"/>
      <c r="CX19" s="455"/>
      <c r="CY19" s="455"/>
      <c r="CZ19" s="455"/>
      <c r="DA19" s="455"/>
      <c r="DB19" s="455"/>
      <c r="DC19" s="455"/>
      <c r="DD19" s="455"/>
      <c r="DE19" s="455"/>
      <c r="DF19" s="455"/>
      <c r="DG19" s="455"/>
      <c r="DH19" s="455"/>
      <c r="DI19" s="455"/>
      <c r="DJ19" s="455"/>
      <c r="DK19" s="455"/>
      <c r="DL19" s="455"/>
      <c r="DM19" s="455"/>
      <c r="DN19" s="455"/>
      <c r="DO19" s="455"/>
      <c r="DP19" s="455"/>
      <c r="DQ19" s="455"/>
      <c r="DR19" s="455"/>
      <c r="DS19" s="455"/>
      <c r="DT19" s="455"/>
      <c r="DU19" s="455"/>
      <c r="DV19" s="455"/>
      <c r="DW19" s="455"/>
      <c r="DX19" s="455"/>
      <c r="DY19" s="455"/>
      <c r="DZ19" s="455"/>
      <c r="EA19" s="455"/>
      <c r="EB19" s="455"/>
      <c r="EC19" s="455"/>
      <c r="ED19" s="455"/>
      <c r="EE19" s="455"/>
      <c r="EF19" s="455"/>
      <c r="EG19" s="455"/>
      <c r="EH19" s="455"/>
      <c r="EI19" s="455"/>
      <c r="EJ19" s="455"/>
      <c r="EK19" s="455"/>
      <c r="EL19" s="455"/>
      <c r="EM19" s="455"/>
      <c r="EN19" s="455"/>
      <c r="EO19" s="455"/>
      <c r="EP19" s="455"/>
      <c r="EQ19" s="455"/>
      <c r="ER19" s="455"/>
      <c r="ES19" s="455"/>
      <c r="ET19" s="455"/>
      <c r="EU19" s="455"/>
      <c r="EV19" s="455"/>
      <c r="EW19" s="455"/>
      <c r="EX19" s="455"/>
      <c r="EY19" s="455"/>
      <c r="EZ19" s="455"/>
      <c r="FA19" s="455"/>
      <c r="FB19" s="455"/>
      <c r="FC19" s="455"/>
      <c r="FD19" s="455"/>
      <c r="FE19" s="455"/>
      <c r="FF19" s="455"/>
      <c r="FG19" s="455"/>
      <c r="FH19" s="455"/>
      <c r="FI19" s="455"/>
      <c r="FJ19" s="455"/>
      <c r="FK19" s="455"/>
      <c r="FL19" s="455"/>
      <c r="FM19" s="455"/>
      <c r="FN19" s="455"/>
      <c r="FO19" s="455"/>
      <c r="FP19" s="455"/>
      <c r="FQ19" s="455"/>
      <c r="FR19" s="455"/>
      <c r="FS19" s="455"/>
      <c r="FT19" s="455"/>
      <c r="FU19" s="455"/>
      <c r="FV19" s="455"/>
      <c r="FW19" s="455"/>
      <c r="FX19" s="455"/>
      <c r="FY19" s="455"/>
      <c r="FZ19" s="455"/>
      <c r="GA19" s="455"/>
      <c r="GB19" s="455"/>
      <c r="GC19" s="455"/>
      <c r="GD19" s="455"/>
      <c r="GE19" s="455"/>
      <c r="GF19" s="455"/>
      <c r="GG19" s="455"/>
      <c r="GH19" s="455"/>
      <c r="GI19" s="455"/>
      <c r="GJ19" s="455"/>
      <c r="GK19" s="455"/>
      <c r="GL19" s="455"/>
      <c r="GM19" s="455"/>
      <c r="GN19" s="455"/>
      <c r="GO19" s="455"/>
      <c r="GP19" s="455"/>
      <c r="GQ19" s="455"/>
      <c r="GR19" s="455"/>
      <c r="GS19" s="455"/>
      <c r="GT19" s="455"/>
      <c r="GU19" s="455"/>
      <c r="GV19" s="455"/>
      <c r="GW19" s="455"/>
      <c r="GX19" s="455"/>
      <c r="GY19" s="455"/>
      <c r="GZ19" s="455"/>
      <c r="HA19" s="455"/>
      <c r="HB19" s="455"/>
      <c r="HC19" s="455"/>
      <c r="HD19" s="455"/>
      <c r="HE19" s="455"/>
      <c r="HF19" s="455"/>
      <c r="HG19" s="455"/>
      <c r="HH19" s="455"/>
      <c r="HI19" s="455"/>
      <c r="HJ19" s="455"/>
      <c r="HK19" s="455"/>
      <c r="HL19" s="455"/>
      <c r="HM19" s="455"/>
      <c r="HN19" s="455"/>
      <c r="HO19" s="455"/>
      <c r="HP19" s="455"/>
      <c r="HQ19" s="455"/>
      <c r="HR19" s="455"/>
      <c r="HS19" s="455"/>
      <c r="HT19" s="455"/>
      <c r="HU19" s="455"/>
      <c r="HV19" s="455"/>
      <c r="HW19" s="455"/>
      <c r="HX19" s="455"/>
      <c r="HY19" s="455"/>
      <c r="HZ19" s="455"/>
      <c r="IA19" s="455"/>
      <c r="IB19" s="455"/>
      <c r="IC19" s="455"/>
      <c r="ID19" s="455"/>
      <c r="IE19" s="455"/>
      <c r="IF19" s="455"/>
      <c r="IG19" s="455"/>
      <c r="IH19" s="455"/>
      <c r="II19" s="455"/>
      <c r="IJ19" s="455"/>
      <c r="IK19" s="455"/>
      <c r="IL19" s="455"/>
      <c r="IM19" s="455"/>
      <c r="IN19" s="455"/>
      <c r="IO19" s="455"/>
      <c r="IP19" s="455"/>
      <c r="IQ19" s="455"/>
      <c r="IR19" s="455"/>
      <c r="IS19" s="455"/>
      <c r="IT19" s="455"/>
      <c r="IU19" s="455"/>
      <c r="IV19" s="455"/>
    </row>
    <row r="20" spans="1:256" s="348" customFormat="1" ht="17.25" customHeight="1">
      <c r="A20" s="445">
        <v>5</v>
      </c>
      <c r="B20" s="1674"/>
      <c r="C20" s="1692"/>
      <c r="D20" s="1693"/>
      <c r="E20" s="1694"/>
      <c r="F20" s="1674"/>
      <c r="G20" s="1695"/>
      <c r="H20" s="1702"/>
      <c r="I20" s="1702"/>
      <c r="J20" s="483"/>
      <c r="K20" s="457"/>
      <c r="L20" s="455"/>
      <c r="M20" s="455"/>
      <c r="N20" s="455"/>
      <c r="O20" s="455"/>
      <c r="P20" s="455"/>
      <c r="Q20" s="455"/>
      <c r="R20" s="455"/>
      <c r="S20" s="455"/>
      <c r="T20" s="455"/>
      <c r="U20" s="455"/>
      <c r="V20" s="455"/>
      <c r="W20" s="455"/>
      <c r="X20" s="455"/>
      <c r="Y20" s="455"/>
      <c r="Z20" s="455"/>
      <c r="AA20" s="455"/>
      <c r="AB20" s="455"/>
      <c r="AC20" s="455"/>
      <c r="AD20" s="455"/>
      <c r="AE20" s="455"/>
      <c r="AF20" s="455"/>
      <c r="AG20" s="455"/>
      <c r="AH20" s="455"/>
      <c r="AI20" s="455"/>
      <c r="AJ20" s="455"/>
      <c r="AK20" s="455"/>
      <c r="AL20" s="455"/>
      <c r="AM20" s="455"/>
      <c r="AN20" s="455"/>
      <c r="AO20" s="455"/>
      <c r="AP20" s="455"/>
      <c r="AQ20" s="455"/>
      <c r="AR20" s="455"/>
      <c r="AS20" s="455"/>
      <c r="AT20" s="455"/>
      <c r="AU20" s="455"/>
      <c r="AV20" s="455"/>
      <c r="AW20" s="455"/>
      <c r="AX20" s="455"/>
      <c r="AY20" s="455"/>
      <c r="AZ20" s="455"/>
      <c r="BA20" s="455"/>
      <c r="BB20" s="455"/>
      <c r="BC20" s="455"/>
      <c r="BD20" s="455"/>
      <c r="BE20" s="455"/>
      <c r="BF20" s="455"/>
      <c r="BG20" s="455"/>
      <c r="BH20" s="455"/>
      <c r="BI20" s="455"/>
      <c r="BJ20" s="455"/>
      <c r="BK20" s="455"/>
      <c r="BL20" s="455"/>
      <c r="BM20" s="455"/>
      <c r="BN20" s="455"/>
      <c r="BO20" s="455"/>
      <c r="BP20" s="455"/>
      <c r="BQ20" s="455"/>
      <c r="BR20" s="455"/>
      <c r="BS20" s="455"/>
      <c r="BT20" s="455"/>
      <c r="BU20" s="455"/>
      <c r="BV20" s="455"/>
      <c r="BW20" s="455"/>
      <c r="BX20" s="455"/>
      <c r="BY20" s="455"/>
      <c r="BZ20" s="455"/>
      <c r="CA20" s="455"/>
      <c r="CB20" s="455"/>
      <c r="CC20" s="455"/>
      <c r="CD20" s="455"/>
      <c r="CE20" s="455"/>
      <c r="CF20" s="455"/>
      <c r="CG20" s="455"/>
      <c r="CH20" s="455"/>
      <c r="CI20" s="455"/>
      <c r="CJ20" s="455"/>
      <c r="CK20" s="455"/>
      <c r="CL20" s="455"/>
      <c r="CM20" s="455"/>
      <c r="CN20" s="455"/>
      <c r="CO20" s="455"/>
      <c r="CP20" s="455"/>
      <c r="CQ20" s="455"/>
      <c r="CR20" s="455"/>
      <c r="CS20" s="455"/>
      <c r="CT20" s="455"/>
      <c r="CU20" s="455"/>
      <c r="CV20" s="455"/>
      <c r="CW20" s="455"/>
      <c r="CX20" s="455"/>
      <c r="CY20" s="455"/>
      <c r="CZ20" s="455"/>
      <c r="DA20" s="455"/>
      <c r="DB20" s="455"/>
      <c r="DC20" s="455"/>
      <c r="DD20" s="455"/>
      <c r="DE20" s="455"/>
      <c r="DF20" s="455"/>
      <c r="DG20" s="455"/>
      <c r="DH20" s="455"/>
      <c r="DI20" s="455"/>
      <c r="DJ20" s="455"/>
      <c r="DK20" s="455"/>
      <c r="DL20" s="455"/>
      <c r="DM20" s="455"/>
      <c r="DN20" s="455"/>
      <c r="DO20" s="455"/>
      <c r="DP20" s="455"/>
      <c r="DQ20" s="455"/>
      <c r="DR20" s="455"/>
      <c r="DS20" s="455"/>
      <c r="DT20" s="455"/>
      <c r="DU20" s="455"/>
      <c r="DV20" s="455"/>
      <c r="DW20" s="455"/>
      <c r="DX20" s="455"/>
      <c r="DY20" s="455"/>
      <c r="DZ20" s="455"/>
      <c r="EA20" s="455"/>
      <c r="EB20" s="455"/>
      <c r="EC20" s="455"/>
      <c r="ED20" s="455"/>
      <c r="EE20" s="455"/>
      <c r="EF20" s="455"/>
      <c r="EG20" s="455"/>
      <c r="EH20" s="455"/>
      <c r="EI20" s="455"/>
      <c r="EJ20" s="455"/>
      <c r="EK20" s="455"/>
      <c r="EL20" s="455"/>
      <c r="EM20" s="455"/>
      <c r="EN20" s="455"/>
      <c r="EO20" s="455"/>
      <c r="EP20" s="455"/>
      <c r="EQ20" s="455"/>
      <c r="ER20" s="455"/>
      <c r="ES20" s="455"/>
      <c r="ET20" s="455"/>
      <c r="EU20" s="455"/>
      <c r="EV20" s="455"/>
      <c r="EW20" s="455"/>
      <c r="EX20" s="455"/>
      <c r="EY20" s="455"/>
      <c r="EZ20" s="455"/>
      <c r="FA20" s="455"/>
      <c r="FB20" s="455"/>
      <c r="FC20" s="455"/>
      <c r="FD20" s="455"/>
      <c r="FE20" s="455"/>
      <c r="FF20" s="455"/>
      <c r="FG20" s="455"/>
      <c r="FH20" s="455"/>
      <c r="FI20" s="455"/>
      <c r="FJ20" s="455"/>
      <c r="FK20" s="455"/>
      <c r="FL20" s="455"/>
      <c r="FM20" s="455"/>
      <c r="FN20" s="455"/>
      <c r="FO20" s="455"/>
      <c r="FP20" s="455"/>
      <c r="FQ20" s="455"/>
      <c r="FR20" s="455"/>
      <c r="FS20" s="455"/>
      <c r="FT20" s="455"/>
      <c r="FU20" s="455"/>
      <c r="FV20" s="455"/>
      <c r="FW20" s="455"/>
      <c r="FX20" s="455"/>
      <c r="FY20" s="455"/>
      <c r="FZ20" s="455"/>
      <c r="GA20" s="455"/>
      <c r="GB20" s="455"/>
      <c r="GC20" s="455"/>
      <c r="GD20" s="455"/>
      <c r="GE20" s="455"/>
      <c r="GF20" s="455"/>
      <c r="GG20" s="455"/>
      <c r="GH20" s="455"/>
      <c r="GI20" s="455"/>
      <c r="GJ20" s="455"/>
      <c r="GK20" s="455"/>
      <c r="GL20" s="455"/>
      <c r="GM20" s="455"/>
      <c r="GN20" s="455"/>
      <c r="GO20" s="455"/>
      <c r="GP20" s="455"/>
      <c r="GQ20" s="455"/>
      <c r="GR20" s="455"/>
      <c r="GS20" s="455"/>
      <c r="GT20" s="455"/>
      <c r="GU20" s="455"/>
      <c r="GV20" s="455"/>
      <c r="GW20" s="455"/>
      <c r="GX20" s="455"/>
      <c r="GY20" s="455"/>
      <c r="GZ20" s="455"/>
      <c r="HA20" s="455"/>
      <c r="HB20" s="455"/>
      <c r="HC20" s="455"/>
      <c r="HD20" s="455"/>
      <c r="HE20" s="455"/>
      <c r="HF20" s="455"/>
      <c r="HG20" s="455"/>
      <c r="HH20" s="455"/>
      <c r="HI20" s="455"/>
      <c r="HJ20" s="455"/>
      <c r="HK20" s="455"/>
      <c r="HL20" s="455"/>
      <c r="HM20" s="455"/>
      <c r="HN20" s="455"/>
      <c r="HO20" s="455"/>
      <c r="HP20" s="455"/>
      <c r="HQ20" s="455"/>
      <c r="HR20" s="455"/>
      <c r="HS20" s="455"/>
      <c r="HT20" s="455"/>
      <c r="HU20" s="455"/>
      <c r="HV20" s="455"/>
      <c r="HW20" s="455"/>
      <c r="HX20" s="455"/>
      <c r="HY20" s="455"/>
      <c r="HZ20" s="455"/>
      <c r="IA20" s="455"/>
      <c r="IB20" s="455"/>
      <c r="IC20" s="455"/>
      <c r="ID20" s="455"/>
      <c r="IE20" s="455"/>
      <c r="IF20" s="455"/>
      <c r="IG20" s="455"/>
      <c r="IH20" s="455"/>
      <c r="II20" s="455"/>
      <c r="IJ20" s="455"/>
      <c r="IK20" s="455"/>
      <c r="IL20" s="455"/>
      <c r="IM20" s="455"/>
      <c r="IN20" s="455"/>
      <c r="IO20" s="455"/>
      <c r="IP20" s="455"/>
      <c r="IQ20" s="455"/>
      <c r="IR20" s="455"/>
      <c r="IS20" s="455"/>
      <c r="IT20" s="455"/>
      <c r="IU20" s="455"/>
      <c r="IV20" s="455"/>
    </row>
    <row r="21" spans="1:256" s="348" customFormat="1" ht="17.25" customHeight="1">
      <c r="A21" s="445">
        <v>6</v>
      </c>
      <c r="B21" s="1674"/>
      <c r="C21" s="1692"/>
      <c r="D21" s="1693"/>
      <c r="E21" s="1694"/>
      <c r="F21" s="1674"/>
      <c r="G21" s="1695"/>
      <c r="H21" s="1702"/>
      <c r="I21" s="1702"/>
      <c r="J21" s="483"/>
      <c r="K21" s="458"/>
      <c r="L21" s="455"/>
      <c r="M21" s="455"/>
      <c r="N21" s="455"/>
      <c r="O21" s="455"/>
      <c r="P21" s="455"/>
      <c r="Q21" s="455"/>
      <c r="R21" s="455"/>
      <c r="S21" s="455"/>
      <c r="T21" s="455"/>
      <c r="U21" s="455"/>
      <c r="V21" s="455"/>
      <c r="W21" s="455"/>
      <c r="X21" s="455"/>
      <c r="Y21" s="455"/>
      <c r="Z21" s="455"/>
      <c r="AA21" s="455"/>
      <c r="AB21" s="455"/>
      <c r="AC21" s="455"/>
      <c r="AD21" s="455"/>
      <c r="AE21" s="455"/>
      <c r="AF21" s="455"/>
      <c r="AG21" s="455"/>
      <c r="AH21" s="455"/>
      <c r="AI21" s="455"/>
      <c r="AJ21" s="455"/>
      <c r="AK21" s="455"/>
      <c r="AL21" s="455"/>
      <c r="AM21" s="455"/>
      <c r="AN21" s="455"/>
      <c r="AO21" s="455"/>
      <c r="AP21" s="455"/>
      <c r="AQ21" s="455"/>
      <c r="AR21" s="455"/>
      <c r="AS21" s="455"/>
      <c r="AT21" s="455"/>
      <c r="AU21" s="455"/>
      <c r="AV21" s="455"/>
      <c r="AW21" s="455"/>
      <c r="AX21" s="455"/>
      <c r="AY21" s="455"/>
      <c r="AZ21" s="455"/>
      <c r="BA21" s="455"/>
      <c r="BB21" s="455"/>
      <c r="BC21" s="455"/>
      <c r="BD21" s="455"/>
      <c r="BE21" s="455"/>
      <c r="BF21" s="455"/>
      <c r="BG21" s="455"/>
      <c r="BH21" s="455"/>
      <c r="BI21" s="455"/>
      <c r="BJ21" s="455"/>
      <c r="BK21" s="455"/>
      <c r="BL21" s="455"/>
      <c r="BM21" s="455"/>
      <c r="BN21" s="455"/>
      <c r="BO21" s="455"/>
      <c r="BP21" s="455"/>
      <c r="BQ21" s="455"/>
      <c r="BR21" s="455"/>
      <c r="BS21" s="455"/>
      <c r="BT21" s="455"/>
      <c r="BU21" s="455"/>
      <c r="BV21" s="455"/>
      <c r="BW21" s="455"/>
      <c r="BX21" s="455"/>
      <c r="BY21" s="455"/>
      <c r="BZ21" s="455"/>
      <c r="CA21" s="455"/>
      <c r="CB21" s="455"/>
      <c r="CC21" s="455"/>
      <c r="CD21" s="455"/>
      <c r="CE21" s="455"/>
      <c r="CF21" s="455"/>
      <c r="CG21" s="455"/>
      <c r="CH21" s="455"/>
      <c r="CI21" s="455"/>
      <c r="CJ21" s="455"/>
      <c r="CK21" s="455"/>
      <c r="CL21" s="455"/>
      <c r="CM21" s="455"/>
      <c r="CN21" s="455"/>
      <c r="CO21" s="455"/>
      <c r="CP21" s="455"/>
      <c r="CQ21" s="455"/>
      <c r="CR21" s="455"/>
      <c r="CS21" s="455"/>
      <c r="CT21" s="455"/>
      <c r="CU21" s="455"/>
      <c r="CV21" s="455"/>
      <c r="CW21" s="455"/>
      <c r="CX21" s="455"/>
      <c r="CY21" s="455"/>
      <c r="CZ21" s="455"/>
      <c r="DA21" s="455"/>
      <c r="DB21" s="455"/>
      <c r="DC21" s="455"/>
      <c r="DD21" s="455"/>
      <c r="DE21" s="455"/>
      <c r="DF21" s="455"/>
      <c r="DG21" s="455"/>
      <c r="DH21" s="455"/>
      <c r="DI21" s="455"/>
      <c r="DJ21" s="455"/>
      <c r="DK21" s="455"/>
      <c r="DL21" s="455"/>
      <c r="DM21" s="455"/>
      <c r="DN21" s="455"/>
      <c r="DO21" s="455"/>
      <c r="DP21" s="455"/>
      <c r="DQ21" s="455"/>
      <c r="DR21" s="455"/>
      <c r="DS21" s="455"/>
      <c r="DT21" s="455"/>
      <c r="DU21" s="455"/>
      <c r="DV21" s="455"/>
      <c r="DW21" s="455"/>
      <c r="DX21" s="455"/>
      <c r="DY21" s="455"/>
      <c r="DZ21" s="455"/>
      <c r="EA21" s="455"/>
      <c r="EB21" s="455"/>
      <c r="EC21" s="455"/>
      <c r="ED21" s="455"/>
      <c r="EE21" s="455"/>
      <c r="EF21" s="455"/>
      <c r="EG21" s="455"/>
      <c r="EH21" s="455"/>
      <c r="EI21" s="455"/>
      <c r="EJ21" s="455"/>
      <c r="EK21" s="455"/>
      <c r="EL21" s="455"/>
      <c r="EM21" s="455"/>
      <c r="EN21" s="455"/>
      <c r="EO21" s="455"/>
      <c r="EP21" s="455"/>
      <c r="EQ21" s="455"/>
      <c r="ER21" s="455"/>
      <c r="ES21" s="455"/>
      <c r="ET21" s="455"/>
      <c r="EU21" s="455"/>
      <c r="EV21" s="455"/>
      <c r="EW21" s="455"/>
      <c r="EX21" s="455"/>
      <c r="EY21" s="455"/>
      <c r="EZ21" s="455"/>
      <c r="FA21" s="455"/>
      <c r="FB21" s="455"/>
      <c r="FC21" s="455"/>
      <c r="FD21" s="455"/>
      <c r="FE21" s="455"/>
      <c r="FF21" s="455"/>
      <c r="FG21" s="455"/>
      <c r="FH21" s="455"/>
      <c r="FI21" s="455"/>
      <c r="FJ21" s="455"/>
      <c r="FK21" s="455"/>
      <c r="FL21" s="455"/>
      <c r="FM21" s="455"/>
      <c r="FN21" s="455"/>
      <c r="FO21" s="455"/>
      <c r="FP21" s="455"/>
      <c r="FQ21" s="455"/>
      <c r="FR21" s="455"/>
      <c r="FS21" s="455"/>
      <c r="FT21" s="455"/>
      <c r="FU21" s="455"/>
      <c r="FV21" s="455"/>
      <c r="FW21" s="455"/>
      <c r="FX21" s="455"/>
      <c r="FY21" s="455"/>
      <c r="FZ21" s="455"/>
      <c r="GA21" s="455"/>
      <c r="GB21" s="455"/>
      <c r="GC21" s="455"/>
      <c r="GD21" s="455"/>
      <c r="GE21" s="455"/>
      <c r="GF21" s="455"/>
      <c r="GG21" s="455"/>
      <c r="GH21" s="455"/>
      <c r="GI21" s="455"/>
      <c r="GJ21" s="455"/>
      <c r="GK21" s="455"/>
      <c r="GL21" s="455"/>
      <c r="GM21" s="455"/>
      <c r="GN21" s="455"/>
      <c r="GO21" s="455"/>
      <c r="GP21" s="455"/>
      <c r="GQ21" s="455"/>
      <c r="GR21" s="455"/>
      <c r="GS21" s="455"/>
      <c r="GT21" s="455"/>
      <c r="GU21" s="455"/>
      <c r="GV21" s="455"/>
      <c r="GW21" s="455"/>
      <c r="GX21" s="455"/>
      <c r="GY21" s="455"/>
      <c r="GZ21" s="455"/>
      <c r="HA21" s="455"/>
      <c r="HB21" s="455"/>
      <c r="HC21" s="455"/>
      <c r="HD21" s="455"/>
      <c r="HE21" s="455"/>
      <c r="HF21" s="455"/>
      <c r="HG21" s="455"/>
      <c r="HH21" s="455"/>
      <c r="HI21" s="455"/>
      <c r="HJ21" s="455"/>
      <c r="HK21" s="455"/>
      <c r="HL21" s="455"/>
      <c r="HM21" s="455"/>
      <c r="HN21" s="455"/>
      <c r="HO21" s="455"/>
      <c r="HP21" s="455"/>
      <c r="HQ21" s="455"/>
      <c r="HR21" s="455"/>
      <c r="HS21" s="455"/>
      <c r="HT21" s="455"/>
      <c r="HU21" s="455"/>
      <c r="HV21" s="455"/>
      <c r="HW21" s="455"/>
      <c r="HX21" s="455"/>
      <c r="HY21" s="455"/>
      <c r="HZ21" s="455"/>
      <c r="IA21" s="455"/>
      <c r="IB21" s="455"/>
      <c r="IC21" s="455"/>
      <c r="ID21" s="455"/>
      <c r="IE21" s="455"/>
      <c r="IF21" s="455"/>
      <c r="IG21" s="455"/>
      <c r="IH21" s="455"/>
      <c r="II21" s="455"/>
      <c r="IJ21" s="455"/>
      <c r="IK21" s="455"/>
      <c r="IL21" s="455"/>
      <c r="IM21" s="455"/>
      <c r="IN21" s="455"/>
      <c r="IO21" s="455"/>
      <c r="IP21" s="455"/>
      <c r="IQ21" s="455"/>
      <c r="IR21" s="455"/>
      <c r="IS21" s="455"/>
      <c r="IT21" s="455"/>
      <c r="IU21" s="455"/>
      <c r="IV21" s="455"/>
    </row>
    <row r="22" spans="1:256" s="348" customFormat="1" ht="17.25" customHeight="1">
      <c r="A22" s="445">
        <v>7</v>
      </c>
      <c r="B22" s="1650"/>
      <c r="C22" s="1650"/>
      <c r="D22" s="1650"/>
      <c r="E22" s="1650"/>
      <c r="F22" s="1650"/>
      <c r="G22" s="1674"/>
      <c r="H22" s="1650"/>
      <c r="I22" s="1650"/>
      <c r="J22" s="457"/>
      <c r="K22" s="458"/>
      <c r="L22" s="455"/>
      <c r="M22" s="455"/>
      <c r="N22" s="455"/>
      <c r="O22" s="455"/>
      <c r="P22" s="455"/>
      <c r="Q22" s="455"/>
      <c r="R22" s="455"/>
      <c r="S22" s="455"/>
      <c r="T22" s="455"/>
      <c r="U22" s="455"/>
      <c r="V22" s="455"/>
      <c r="W22" s="455"/>
      <c r="X22" s="455"/>
      <c r="Y22" s="455"/>
      <c r="Z22" s="455"/>
      <c r="AA22" s="455"/>
      <c r="AB22" s="455"/>
      <c r="AC22" s="455"/>
      <c r="AD22" s="455"/>
      <c r="AE22" s="455"/>
      <c r="AF22" s="455"/>
      <c r="AG22" s="455"/>
      <c r="AH22" s="455"/>
      <c r="AI22" s="455"/>
      <c r="AJ22" s="455"/>
      <c r="AK22" s="455"/>
      <c r="AL22" s="455"/>
      <c r="AM22" s="455"/>
      <c r="AN22" s="455"/>
      <c r="AO22" s="455"/>
      <c r="AP22" s="455"/>
      <c r="AQ22" s="455"/>
      <c r="AR22" s="455"/>
      <c r="AS22" s="455"/>
      <c r="AT22" s="455"/>
      <c r="AU22" s="455"/>
      <c r="AV22" s="455"/>
      <c r="AW22" s="455"/>
      <c r="AX22" s="455"/>
      <c r="AY22" s="455"/>
      <c r="AZ22" s="455"/>
      <c r="BA22" s="455"/>
      <c r="BB22" s="455"/>
      <c r="BC22" s="455"/>
      <c r="BD22" s="455"/>
      <c r="BE22" s="455"/>
      <c r="BF22" s="455"/>
      <c r="BG22" s="455"/>
      <c r="BH22" s="455"/>
      <c r="BI22" s="455"/>
      <c r="BJ22" s="455"/>
      <c r="BK22" s="455"/>
      <c r="BL22" s="455"/>
      <c r="BM22" s="455"/>
      <c r="BN22" s="455"/>
      <c r="BO22" s="455"/>
      <c r="BP22" s="455"/>
      <c r="BQ22" s="455"/>
      <c r="BR22" s="455"/>
      <c r="BS22" s="455"/>
      <c r="BT22" s="455"/>
      <c r="BU22" s="455"/>
      <c r="BV22" s="455"/>
      <c r="BW22" s="455"/>
      <c r="BX22" s="455"/>
      <c r="BY22" s="455"/>
      <c r="BZ22" s="455"/>
      <c r="CA22" s="455"/>
      <c r="CB22" s="455"/>
      <c r="CC22" s="455"/>
      <c r="CD22" s="455"/>
      <c r="CE22" s="455"/>
      <c r="CF22" s="455"/>
      <c r="CG22" s="455"/>
      <c r="CH22" s="455"/>
      <c r="CI22" s="455"/>
      <c r="CJ22" s="455"/>
      <c r="CK22" s="455"/>
      <c r="CL22" s="455"/>
      <c r="CM22" s="455"/>
      <c r="CN22" s="455"/>
      <c r="CO22" s="455"/>
      <c r="CP22" s="455"/>
      <c r="CQ22" s="455"/>
      <c r="CR22" s="455"/>
      <c r="CS22" s="455"/>
      <c r="CT22" s="455"/>
      <c r="CU22" s="455"/>
      <c r="CV22" s="455"/>
      <c r="CW22" s="455"/>
      <c r="CX22" s="455"/>
      <c r="CY22" s="455"/>
      <c r="CZ22" s="455"/>
      <c r="DA22" s="455"/>
      <c r="DB22" s="455"/>
      <c r="DC22" s="455"/>
      <c r="DD22" s="455"/>
      <c r="DE22" s="455"/>
      <c r="DF22" s="455"/>
      <c r="DG22" s="455"/>
      <c r="DH22" s="455"/>
      <c r="DI22" s="455"/>
      <c r="DJ22" s="455"/>
      <c r="DK22" s="455"/>
      <c r="DL22" s="455"/>
      <c r="DM22" s="455"/>
      <c r="DN22" s="455"/>
      <c r="DO22" s="455"/>
      <c r="DP22" s="455"/>
      <c r="DQ22" s="455"/>
      <c r="DR22" s="455"/>
      <c r="DS22" s="455"/>
      <c r="DT22" s="455"/>
      <c r="DU22" s="455"/>
      <c r="DV22" s="455"/>
      <c r="DW22" s="455"/>
      <c r="DX22" s="455"/>
      <c r="DY22" s="455"/>
      <c r="DZ22" s="455"/>
      <c r="EA22" s="455"/>
      <c r="EB22" s="455"/>
      <c r="EC22" s="455"/>
      <c r="ED22" s="455"/>
      <c r="EE22" s="455"/>
      <c r="EF22" s="455"/>
      <c r="EG22" s="455"/>
      <c r="EH22" s="455"/>
      <c r="EI22" s="455"/>
      <c r="EJ22" s="455"/>
      <c r="EK22" s="455"/>
      <c r="EL22" s="455"/>
      <c r="EM22" s="455"/>
      <c r="EN22" s="455"/>
      <c r="EO22" s="455"/>
      <c r="EP22" s="455"/>
      <c r="EQ22" s="455"/>
      <c r="ER22" s="455"/>
      <c r="ES22" s="455"/>
      <c r="ET22" s="455"/>
      <c r="EU22" s="455"/>
      <c r="EV22" s="455"/>
      <c r="EW22" s="455"/>
      <c r="EX22" s="455"/>
      <c r="EY22" s="455"/>
      <c r="EZ22" s="455"/>
      <c r="FA22" s="455"/>
      <c r="FB22" s="455"/>
      <c r="FC22" s="455"/>
      <c r="FD22" s="455"/>
      <c r="FE22" s="455"/>
      <c r="FF22" s="455"/>
      <c r="FG22" s="455"/>
      <c r="FH22" s="455"/>
      <c r="FI22" s="455"/>
      <c r="FJ22" s="455"/>
      <c r="FK22" s="455"/>
      <c r="FL22" s="455"/>
      <c r="FM22" s="455"/>
      <c r="FN22" s="455"/>
      <c r="FO22" s="455"/>
      <c r="FP22" s="455"/>
      <c r="FQ22" s="455"/>
      <c r="FR22" s="455"/>
      <c r="FS22" s="455"/>
      <c r="FT22" s="455"/>
      <c r="FU22" s="455"/>
      <c r="FV22" s="455"/>
      <c r="FW22" s="455"/>
      <c r="FX22" s="455"/>
      <c r="FY22" s="455"/>
      <c r="FZ22" s="455"/>
      <c r="GA22" s="455"/>
      <c r="GB22" s="455"/>
      <c r="GC22" s="455"/>
      <c r="GD22" s="455"/>
      <c r="GE22" s="455"/>
      <c r="GF22" s="455"/>
      <c r="GG22" s="455"/>
      <c r="GH22" s="455"/>
      <c r="GI22" s="455"/>
      <c r="GJ22" s="455"/>
      <c r="GK22" s="455"/>
      <c r="GL22" s="455"/>
      <c r="GM22" s="455"/>
      <c r="GN22" s="455"/>
      <c r="GO22" s="455"/>
      <c r="GP22" s="455"/>
      <c r="GQ22" s="455"/>
      <c r="GR22" s="455"/>
      <c r="GS22" s="455"/>
      <c r="GT22" s="455"/>
      <c r="GU22" s="455"/>
      <c r="GV22" s="455"/>
      <c r="GW22" s="455"/>
      <c r="GX22" s="455"/>
      <c r="GY22" s="455"/>
      <c r="GZ22" s="455"/>
      <c r="HA22" s="455"/>
      <c r="HB22" s="455"/>
      <c r="HC22" s="455"/>
      <c r="HD22" s="455"/>
      <c r="HE22" s="455"/>
      <c r="HF22" s="455"/>
      <c r="HG22" s="455"/>
      <c r="HH22" s="455"/>
      <c r="HI22" s="455"/>
      <c r="HJ22" s="455"/>
      <c r="HK22" s="455"/>
      <c r="HL22" s="455"/>
      <c r="HM22" s="455"/>
      <c r="HN22" s="455"/>
      <c r="HO22" s="455"/>
      <c r="HP22" s="455"/>
      <c r="HQ22" s="455"/>
      <c r="HR22" s="455"/>
      <c r="HS22" s="455"/>
      <c r="HT22" s="455"/>
      <c r="HU22" s="455"/>
      <c r="HV22" s="455"/>
      <c r="HW22" s="455"/>
      <c r="HX22" s="455"/>
      <c r="HY22" s="455"/>
      <c r="HZ22" s="455"/>
      <c r="IA22" s="455"/>
      <c r="IB22" s="455"/>
      <c r="IC22" s="455"/>
      <c r="ID22" s="455"/>
      <c r="IE22" s="455"/>
      <c r="IF22" s="455"/>
      <c r="IG22" s="455"/>
      <c r="IH22" s="455"/>
      <c r="II22" s="455"/>
      <c r="IJ22" s="455"/>
      <c r="IK22" s="455"/>
      <c r="IL22" s="455"/>
      <c r="IM22" s="455"/>
      <c r="IN22" s="455"/>
      <c r="IO22" s="455"/>
      <c r="IP22" s="455"/>
      <c r="IQ22" s="455"/>
      <c r="IR22" s="455"/>
      <c r="IS22" s="455"/>
      <c r="IT22" s="455"/>
      <c r="IU22" s="455"/>
      <c r="IV22" s="455"/>
    </row>
    <row r="23" spans="1:256" s="348" customFormat="1" ht="17.25" customHeight="1">
      <c r="A23" s="445">
        <v>8</v>
      </c>
      <c r="B23" s="1650"/>
      <c r="C23" s="1650"/>
      <c r="D23" s="1650"/>
      <c r="E23" s="1650"/>
      <c r="F23" s="1650"/>
      <c r="G23" s="1674"/>
      <c r="H23" s="1650"/>
      <c r="I23" s="1650"/>
      <c r="J23" s="457"/>
      <c r="K23" s="458"/>
      <c r="L23" s="455"/>
      <c r="M23" s="455"/>
      <c r="N23" s="455"/>
      <c r="O23" s="455"/>
      <c r="P23" s="455"/>
      <c r="Q23" s="455"/>
      <c r="R23" s="455"/>
      <c r="S23" s="455"/>
      <c r="T23" s="455"/>
      <c r="U23" s="455"/>
      <c r="V23" s="455"/>
      <c r="W23" s="455"/>
      <c r="X23" s="455"/>
      <c r="Y23" s="455"/>
      <c r="Z23" s="455"/>
      <c r="AA23" s="455"/>
      <c r="AB23" s="455"/>
      <c r="AC23" s="455"/>
      <c r="AD23" s="455"/>
      <c r="AE23" s="455"/>
      <c r="AF23" s="455"/>
      <c r="AG23" s="455"/>
      <c r="AH23" s="455"/>
      <c r="AI23" s="455"/>
      <c r="AJ23" s="455"/>
      <c r="AK23" s="455"/>
      <c r="AL23" s="455"/>
      <c r="AM23" s="455"/>
      <c r="AN23" s="455"/>
      <c r="AO23" s="455"/>
      <c r="AP23" s="455"/>
      <c r="AQ23" s="455"/>
      <c r="AR23" s="455"/>
      <c r="AS23" s="455"/>
      <c r="AT23" s="455"/>
      <c r="AU23" s="455"/>
      <c r="AV23" s="455"/>
      <c r="AW23" s="455"/>
      <c r="AX23" s="455"/>
      <c r="AY23" s="455"/>
      <c r="AZ23" s="455"/>
      <c r="BA23" s="455"/>
      <c r="BB23" s="455"/>
      <c r="BC23" s="455"/>
      <c r="BD23" s="455"/>
      <c r="BE23" s="455"/>
      <c r="BF23" s="455"/>
      <c r="BG23" s="455"/>
      <c r="BH23" s="455"/>
      <c r="BI23" s="455"/>
      <c r="BJ23" s="455"/>
      <c r="BK23" s="455"/>
      <c r="BL23" s="455"/>
      <c r="BM23" s="455"/>
      <c r="BN23" s="455"/>
      <c r="BO23" s="455"/>
      <c r="BP23" s="455"/>
      <c r="BQ23" s="455"/>
      <c r="BR23" s="455"/>
      <c r="BS23" s="455"/>
      <c r="BT23" s="455"/>
      <c r="BU23" s="455"/>
      <c r="BV23" s="455"/>
      <c r="BW23" s="455"/>
      <c r="BX23" s="455"/>
      <c r="BY23" s="455"/>
      <c r="BZ23" s="455"/>
      <c r="CA23" s="455"/>
      <c r="CB23" s="455"/>
      <c r="CC23" s="455"/>
      <c r="CD23" s="455"/>
      <c r="CE23" s="455"/>
      <c r="CF23" s="455"/>
      <c r="CG23" s="455"/>
      <c r="CH23" s="455"/>
      <c r="CI23" s="455"/>
      <c r="CJ23" s="455"/>
      <c r="CK23" s="455"/>
      <c r="CL23" s="455"/>
      <c r="CM23" s="455"/>
      <c r="CN23" s="455"/>
      <c r="CO23" s="455"/>
      <c r="CP23" s="455"/>
      <c r="CQ23" s="455"/>
      <c r="CR23" s="455"/>
      <c r="CS23" s="455"/>
      <c r="CT23" s="455"/>
      <c r="CU23" s="455"/>
      <c r="CV23" s="455"/>
      <c r="CW23" s="455"/>
      <c r="CX23" s="455"/>
      <c r="CY23" s="455"/>
      <c r="CZ23" s="455"/>
      <c r="DA23" s="455"/>
      <c r="DB23" s="455"/>
      <c r="DC23" s="455"/>
      <c r="DD23" s="455"/>
      <c r="DE23" s="455"/>
      <c r="DF23" s="455"/>
      <c r="DG23" s="455"/>
      <c r="DH23" s="455"/>
      <c r="DI23" s="455"/>
      <c r="DJ23" s="455"/>
      <c r="DK23" s="455"/>
      <c r="DL23" s="455"/>
      <c r="DM23" s="455"/>
      <c r="DN23" s="455"/>
      <c r="DO23" s="455"/>
      <c r="DP23" s="455"/>
      <c r="DQ23" s="455"/>
      <c r="DR23" s="455"/>
      <c r="DS23" s="455"/>
      <c r="DT23" s="455"/>
      <c r="DU23" s="455"/>
      <c r="DV23" s="455"/>
      <c r="DW23" s="455"/>
      <c r="DX23" s="455"/>
      <c r="DY23" s="455"/>
      <c r="DZ23" s="455"/>
      <c r="EA23" s="455"/>
      <c r="EB23" s="455"/>
      <c r="EC23" s="455"/>
      <c r="ED23" s="455"/>
      <c r="EE23" s="455"/>
      <c r="EF23" s="455"/>
      <c r="EG23" s="455"/>
      <c r="EH23" s="455"/>
      <c r="EI23" s="455"/>
      <c r="EJ23" s="455"/>
      <c r="EK23" s="455"/>
      <c r="EL23" s="455"/>
      <c r="EM23" s="455"/>
      <c r="EN23" s="455"/>
      <c r="EO23" s="455"/>
      <c r="EP23" s="455"/>
      <c r="EQ23" s="455"/>
      <c r="ER23" s="455"/>
      <c r="ES23" s="455"/>
      <c r="ET23" s="455"/>
      <c r="EU23" s="455"/>
      <c r="EV23" s="455"/>
      <c r="EW23" s="455"/>
      <c r="EX23" s="455"/>
      <c r="EY23" s="455"/>
      <c r="EZ23" s="455"/>
      <c r="FA23" s="455"/>
      <c r="FB23" s="455"/>
      <c r="FC23" s="455"/>
      <c r="FD23" s="455"/>
      <c r="FE23" s="455"/>
      <c r="FF23" s="455"/>
      <c r="FG23" s="455"/>
      <c r="FH23" s="455"/>
      <c r="FI23" s="455"/>
      <c r="FJ23" s="455"/>
      <c r="FK23" s="455"/>
      <c r="FL23" s="455"/>
      <c r="FM23" s="455"/>
      <c r="FN23" s="455"/>
      <c r="FO23" s="455"/>
      <c r="FP23" s="455"/>
      <c r="FQ23" s="455"/>
      <c r="FR23" s="455"/>
      <c r="FS23" s="455"/>
      <c r="FT23" s="455"/>
      <c r="FU23" s="455"/>
      <c r="FV23" s="455"/>
      <c r="FW23" s="455"/>
      <c r="FX23" s="455"/>
      <c r="FY23" s="455"/>
      <c r="FZ23" s="455"/>
      <c r="GA23" s="455"/>
      <c r="GB23" s="455"/>
      <c r="GC23" s="455"/>
      <c r="GD23" s="455"/>
      <c r="GE23" s="455"/>
      <c r="GF23" s="455"/>
      <c r="GG23" s="455"/>
      <c r="GH23" s="455"/>
      <c r="GI23" s="455"/>
      <c r="GJ23" s="455"/>
      <c r="GK23" s="455"/>
      <c r="GL23" s="455"/>
      <c r="GM23" s="455"/>
      <c r="GN23" s="455"/>
      <c r="GO23" s="455"/>
      <c r="GP23" s="455"/>
      <c r="GQ23" s="455"/>
      <c r="GR23" s="455"/>
      <c r="GS23" s="455"/>
      <c r="GT23" s="455"/>
      <c r="GU23" s="455"/>
      <c r="GV23" s="455"/>
      <c r="GW23" s="455"/>
      <c r="GX23" s="455"/>
      <c r="GY23" s="455"/>
      <c r="GZ23" s="455"/>
      <c r="HA23" s="455"/>
      <c r="HB23" s="455"/>
      <c r="HC23" s="455"/>
      <c r="HD23" s="455"/>
      <c r="HE23" s="455"/>
      <c r="HF23" s="455"/>
      <c r="HG23" s="455"/>
      <c r="HH23" s="455"/>
      <c r="HI23" s="455"/>
      <c r="HJ23" s="455"/>
      <c r="HK23" s="455"/>
      <c r="HL23" s="455"/>
      <c r="HM23" s="455"/>
      <c r="HN23" s="455"/>
      <c r="HO23" s="455"/>
      <c r="HP23" s="455"/>
      <c r="HQ23" s="455"/>
      <c r="HR23" s="455"/>
      <c r="HS23" s="455"/>
      <c r="HT23" s="455"/>
      <c r="HU23" s="455"/>
      <c r="HV23" s="455"/>
      <c r="HW23" s="455"/>
      <c r="HX23" s="455"/>
      <c r="HY23" s="455"/>
      <c r="HZ23" s="455"/>
      <c r="IA23" s="455"/>
      <c r="IB23" s="455"/>
      <c r="IC23" s="455"/>
      <c r="ID23" s="455"/>
      <c r="IE23" s="455"/>
      <c r="IF23" s="455"/>
      <c r="IG23" s="455"/>
      <c r="IH23" s="455"/>
      <c r="II23" s="455"/>
      <c r="IJ23" s="455"/>
      <c r="IK23" s="455"/>
      <c r="IL23" s="455"/>
      <c r="IM23" s="455"/>
      <c r="IN23" s="455"/>
      <c r="IO23" s="455"/>
      <c r="IP23" s="455"/>
      <c r="IQ23" s="455"/>
      <c r="IR23" s="455"/>
      <c r="IS23" s="455"/>
      <c r="IT23" s="455"/>
      <c r="IU23" s="455"/>
      <c r="IV23" s="455"/>
    </row>
    <row r="24" spans="1:256" s="348" customFormat="1" ht="17.25" customHeight="1">
      <c r="A24" s="445">
        <v>9</v>
      </c>
      <c r="B24" s="1650"/>
      <c r="C24" s="1650"/>
      <c r="D24" s="1650"/>
      <c r="E24" s="1650"/>
      <c r="F24" s="1650"/>
      <c r="G24" s="1674"/>
      <c r="H24" s="1650"/>
      <c r="I24" s="1650"/>
      <c r="J24" s="457"/>
      <c r="K24" s="458"/>
      <c r="L24" s="455"/>
      <c r="M24" s="455"/>
      <c r="N24" s="455"/>
      <c r="O24" s="455"/>
      <c r="P24" s="455"/>
      <c r="Q24" s="455"/>
      <c r="R24" s="455"/>
      <c r="S24" s="455"/>
      <c r="T24" s="455"/>
      <c r="U24" s="455"/>
      <c r="V24" s="455"/>
      <c r="W24" s="455"/>
      <c r="X24" s="455"/>
      <c r="Y24" s="455"/>
      <c r="Z24" s="455"/>
      <c r="AA24" s="455"/>
      <c r="AB24" s="455"/>
      <c r="AC24" s="455"/>
      <c r="AD24" s="455"/>
      <c r="AE24" s="455"/>
      <c r="AF24" s="455"/>
      <c r="AG24" s="455"/>
      <c r="AH24" s="455"/>
      <c r="AI24" s="455"/>
      <c r="AJ24" s="455"/>
      <c r="AK24" s="455"/>
      <c r="AL24" s="455"/>
      <c r="AM24" s="455"/>
      <c r="AN24" s="455"/>
      <c r="AO24" s="455"/>
      <c r="AP24" s="455"/>
      <c r="AQ24" s="455"/>
      <c r="AR24" s="455"/>
      <c r="AS24" s="455"/>
      <c r="AT24" s="455"/>
      <c r="AU24" s="455"/>
      <c r="AV24" s="455"/>
      <c r="AW24" s="455"/>
      <c r="AX24" s="455"/>
      <c r="AY24" s="455"/>
      <c r="AZ24" s="455"/>
      <c r="BA24" s="455"/>
      <c r="BB24" s="455"/>
      <c r="BC24" s="455"/>
      <c r="BD24" s="455"/>
      <c r="BE24" s="455"/>
      <c r="BF24" s="455"/>
      <c r="BG24" s="455"/>
      <c r="BH24" s="455"/>
      <c r="BI24" s="455"/>
      <c r="BJ24" s="455"/>
      <c r="BK24" s="455"/>
      <c r="BL24" s="455"/>
      <c r="BM24" s="455"/>
      <c r="BN24" s="455"/>
      <c r="BO24" s="455"/>
      <c r="BP24" s="455"/>
      <c r="BQ24" s="455"/>
      <c r="BR24" s="455"/>
      <c r="BS24" s="455"/>
      <c r="BT24" s="455"/>
      <c r="BU24" s="455"/>
      <c r="BV24" s="455"/>
      <c r="BW24" s="455"/>
      <c r="BX24" s="455"/>
      <c r="BY24" s="455"/>
      <c r="BZ24" s="455"/>
      <c r="CA24" s="455"/>
      <c r="CB24" s="455"/>
      <c r="CC24" s="455"/>
      <c r="CD24" s="455"/>
      <c r="CE24" s="455"/>
      <c r="CF24" s="455"/>
      <c r="CG24" s="455"/>
      <c r="CH24" s="455"/>
      <c r="CI24" s="455"/>
      <c r="CJ24" s="455"/>
      <c r="CK24" s="455"/>
      <c r="CL24" s="455"/>
      <c r="CM24" s="455"/>
      <c r="CN24" s="455"/>
      <c r="CO24" s="455"/>
      <c r="CP24" s="455"/>
      <c r="CQ24" s="455"/>
      <c r="CR24" s="455"/>
      <c r="CS24" s="455"/>
      <c r="CT24" s="455"/>
      <c r="CU24" s="455"/>
      <c r="CV24" s="455"/>
      <c r="CW24" s="455"/>
      <c r="CX24" s="455"/>
      <c r="CY24" s="455"/>
      <c r="CZ24" s="455"/>
      <c r="DA24" s="455"/>
      <c r="DB24" s="455"/>
      <c r="DC24" s="455"/>
      <c r="DD24" s="455"/>
      <c r="DE24" s="455"/>
      <c r="DF24" s="455"/>
      <c r="DG24" s="455"/>
      <c r="DH24" s="455"/>
      <c r="DI24" s="455"/>
      <c r="DJ24" s="455"/>
      <c r="DK24" s="455"/>
      <c r="DL24" s="455"/>
      <c r="DM24" s="455"/>
      <c r="DN24" s="455"/>
      <c r="DO24" s="455"/>
      <c r="DP24" s="455"/>
      <c r="DQ24" s="455"/>
      <c r="DR24" s="455"/>
      <c r="DS24" s="455"/>
      <c r="DT24" s="455"/>
      <c r="DU24" s="455"/>
      <c r="DV24" s="455"/>
      <c r="DW24" s="455"/>
      <c r="DX24" s="455"/>
      <c r="DY24" s="455"/>
      <c r="DZ24" s="455"/>
      <c r="EA24" s="455"/>
      <c r="EB24" s="455"/>
      <c r="EC24" s="455"/>
      <c r="ED24" s="455"/>
      <c r="EE24" s="455"/>
      <c r="EF24" s="455"/>
      <c r="EG24" s="455"/>
      <c r="EH24" s="455"/>
      <c r="EI24" s="455"/>
      <c r="EJ24" s="455"/>
      <c r="EK24" s="455"/>
      <c r="EL24" s="455"/>
      <c r="EM24" s="455"/>
      <c r="EN24" s="455"/>
      <c r="EO24" s="455"/>
      <c r="EP24" s="455"/>
      <c r="EQ24" s="455"/>
      <c r="ER24" s="455"/>
      <c r="ES24" s="455"/>
      <c r="ET24" s="455"/>
      <c r="EU24" s="455"/>
      <c r="EV24" s="455"/>
      <c r="EW24" s="455"/>
      <c r="EX24" s="455"/>
      <c r="EY24" s="455"/>
      <c r="EZ24" s="455"/>
      <c r="FA24" s="455"/>
      <c r="FB24" s="455"/>
      <c r="FC24" s="455"/>
      <c r="FD24" s="455"/>
      <c r="FE24" s="455"/>
      <c r="FF24" s="455"/>
      <c r="FG24" s="455"/>
      <c r="FH24" s="455"/>
      <c r="FI24" s="455"/>
      <c r="FJ24" s="455"/>
      <c r="FK24" s="455"/>
      <c r="FL24" s="455"/>
      <c r="FM24" s="455"/>
      <c r="FN24" s="455"/>
      <c r="FO24" s="455"/>
      <c r="FP24" s="455"/>
      <c r="FQ24" s="455"/>
      <c r="FR24" s="455"/>
      <c r="FS24" s="455"/>
      <c r="FT24" s="455"/>
      <c r="FU24" s="455"/>
      <c r="FV24" s="455"/>
      <c r="FW24" s="455"/>
      <c r="FX24" s="455"/>
      <c r="FY24" s="455"/>
      <c r="FZ24" s="455"/>
      <c r="GA24" s="455"/>
      <c r="GB24" s="455"/>
      <c r="GC24" s="455"/>
      <c r="GD24" s="455"/>
      <c r="GE24" s="455"/>
      <c r="GF24" s="455"/>
      <c r="GG24" s="455"/>
      <c r="GH24" s="455"/>
      <c r="GI24" s="455"/>
      <c r="GJ24" s="455"/>
      <c r="GK24" s="455"/>
      <c r="GL24" s="455"/>
      <c r="GM24" s="455"/>
      <c r="GN24" s="455"/>
      <c r="GO24" s="455"/>
      <c r="GP24" s="455"/>
      <c r="GQ24" s="455"/>
      <c r="GR24" s="455"/>
      <c r="GS24" s="455"/>
      <c r="GT24" s="455"/>
      <c r="GU24" s="455"/>
      <c r="GV24" s="455"/>
      <c r="GW24" s="455"/>
      <c r="GX24" s="455"/>
      <c r="GY24" s="455"/>
      <c r="GZ24" s="455"/>
      <c r="HA24" s="455"/>
      <c r="HB24" s="455"/>
      <c r="HC24" s="455"/>
      <c r="HD24" s="455"/>
      <c r="HE24" s="455"/>
      <c r="HF24" s="455"/>
      <c r="HG24" s="455"/>
      <c r="HH24" s="455"/>
      <c r="HI24" s="455"/>
      <c r="HJ24" s="455"/>
      <c r="HK24" s="455"/>
      <c r="HL24" s="455"/>
      <c r="HM24" s="455"/>
      <c r="HN24" s="455"/>
      <c r="HO24" s="455"/>
      <c r="HP24" s="455"/>
      <c r="HQ24" s="455"/>
      <c r="HR24" s="455"/>
      <c r="HS24" s="455"/>
      <c r="HT24" s="455"/>
      <c r="HU24" s="455"/>
      <c r="HV24" s="455"/>
      <c r="HW24" s="455"/>
      <c r="HX24" s="455"/>
      <c r="HY24" s="455"/>
      <c r="HZ24" s="455"/>
      <c r="IA24" s="455"/>
      <c r="IB24" s="455"/>
      <c r="IC24" s="455"/>
      <c r="ID24" s="455"/>
      <c r="IE24" s="455"/>
      <c r="IF24" s="455"/>
      <c r="IG24" s="455"/>
      <c r="IH24" s="455"/>
      <c r="II24" s="455"/>
      <c r="IJ24" s="455"/>
      <c r="IK24" s="455"/>
      <c r="IL24" s="455"/>
      <c r="IM24" s="455"/>
      <c r="IN24" s="455"/>
      <c r="IO24" s="455"/>
      <c r="IP24" s="455"/>
      <c r="IQ24" s="455"/>
      <c r="IR24" s="455"/>
      <c r="IS24" s="455"/>
      <c r="IT24" s="455"/>
      <c r="IU24" s="455"/>
      <c r="IV24" s="455"/>
    </row>
    <row r="25" spans="1:256" s="348" customFormat="1" ht="17.25" customHeight="1">
      <c r="A25" s="445">
        <v>10</v>
      </c>
      <c r="B25" s="1650"/>
      <c r="C25" s="1650"/>
      <c r="D25" s="1650"/>
      <c r="E25" s="1650"/>
      <c r="F25" s="1650"/>
      <c r="G25" s="1674"/>
      <c r="H25" s="1650"/>
      <c r="I25" s="1650"/>
      <c r="J25" s="457"/>
      <c r="K25" s="458"/>
      <c r="L25" s="455"/>
      <c r="M25" s="455"/>
      <c r="N25" s="455"/>
      <c r="O25" s="455"/>
      <c r="P25" s="455"/>
      <c r="Q25" s="455"/>
      <c r="R25" s="455"/>
      <c r="S25" s="455"/>
      <c r="T25" s="455"/>
      <c r="U25" s="455"/>
      <c r="V25" s="455"/>
      <c r="W25" s="455"/>
      <c r="X25" s="455"/>
      <c r="Y25" s="455"/>
      <c r="Z25" s="455"/>
      <c r="AA25" s="455"/>
      <c r="AB25" s="455"/>
      <c r="AC25" s="455"/>
      <c r="AD25" s="455"/>
      <c r="AE25" s="455"/>
      <c r="AF25" s="455"/>
      <c r="AG25" s="455"/>
      <c r="AH25" s="455"/>
      <c r="AI25" s="455"/>
      <c r="AJ25" s="455"/>
      <c r="AK25" s="455"/>
      <c r="AL25" s="455"/>
      <c r="AM25" s="455"/>
      <c r="AN25" s="455"/>
      <c r="AO25" s="455"/>
      <c r="AP25" s="455"/>
      <c r="AQ25" s="455"/>
      <c r="AR25" s="455"/>
      <c r="AS25" s="455"/>
      <c r="AT25" s="455"/>
      <c r="AU25" s="455"/>
      <c r="AV25" s="455"/>
      <c r="AW25" s="455"/>
      <c r="AX25" s="455"/>
      <c r="AY25" s="455"/>
      <c r="AZ25" s="455"/>
      <c r="BA25" s="455"/>
      <c r="BB25" s="455"/>
      <c r="BC25" s="455"/>
      <c r="BD25" s="455"/>
      <c r="BE25" s="455"/>
      <c r="BF25" s="455"/>
      <c r="BG25" s="455"/>
      <c r="BH25" s="455"/>
      <c r="BI25" s="455"/>
      <c r="BJ25" s="455"/>
      <c r="BK25" s="455"/>
      <c r="BL25" s="455"/>
      <c r="BM25" s="455"/>
      <c r="BN25" s="455"/>
      <c r="BO25" s="455"/>
      <c r="BP25" s="455"/>
      <c r="BQ25" s="455"/>
      <c r="BR25" s="455"/>
      <c r="BS25" s="455"/>
      <c r="BT25" s="455"/>
      <c r="BU25" s="455"/>
      <c r="BV25" s="455"/>
      <c r="BW25" s="455"/>
      <c r="BX25" s="455"/>
      <c r="BY25" s="455"/>
      <c r="BZ25" s="455"/>
      <c r="CA25" s="455"/>
      <c r="CB25" s="455"/>
      <c r="CC25" s="455"/>
      <c r="CD25" s="455"/>
      <c r="CE25" s="455"/>
      <c r="CF25" s="455"/>
      <c r="CG25" s="455"/>
      <c r="CH25" s="455"/>
      <c r="CI25" s="455"/>
      <c r="CJ25" s="455"/>
      <c r="CK25" s="455"/>
      <c r="CL25" s="455"/>
      <c r="CM25" s="455"/>
      <c r="CN25" s="455"/>
      <c r="CO25" s="455"/>
      <c r="CP25" s="455"/>
      <c r="CQ25" s="455"/>
      <c r="CR25" s="455"/>
      <c r="CS25" s="455"/>
      <c r="CT25" s="455"/>
      <c r="CU25" s="455"/>
      <c r="CV25" s="455"/>
      <c r="CW25" s="455"/>
      <c r="CX25" s="455"/>
      <c r="CY25" s="455"/>
      <c r="CZ25" s="455"/>
      <c r="DA25" s="455"/>
      <c r="DB25" s="455"/>
      <c r="DC25" s="455"/>
      <c r="DD25" s="455"/>
      <c r="DE25" s="455"/>
      <c r="DF25" s="455"/>
      <c r="DG25" s="455"/>
      <c r="DH25" s="455"/>
      <c r="DI25" s="455"/>
      <c r="DJ25" s="455"/>
      <c r="DK25" s="455"/>
      <c r="DL25" s="455"/>
      <c r="DM25" s="455"/>
      <c r="DN25" s="455"/>
      <c r="DO25" s="455"/>
      <c r="DP25" s="455"/>
      <c r="DQ25" s="455"/>
      <c r="DR25" s="455"/>
      <c r="DS25" s="455"/>
      <c r="DT25" s="455"/>
      <c r="DU25" s="455"/>
      <c r="DV25" s="455"/>
      <c r="DW25" s="455"/>
      <c r="DX25" s="455"/>
      <c r="DY25" s="455"/>
      <c r="DZ25" s="455"/>
      <c r="EA25" s="455"/>
      <c r="EB25" s="455"/>
      <c r="EC25" s="455"/>
      <c r="ED25" s="455"/>
      <c r="EE25" s="455"/>
      <c r="EF25" s="455"/>
      <c r="EG25" s="455"/>
      <c r="EH25" s="455"/>
      <c r="EI25" s="455"/>
      <c r="EJ25" s="455"/>
      <c r="EK25" s="455"/>
      <c r="EL25" s="455"/>
      <c r="EM25" s="455"/>
      <c r="EN25" s="455"/>
      <c r="EO25" s="455"/>
      <c r="EP25" s="455"/>
      <c r="EQ25" s="455"/>
      <c r="ER25" s="455"/>
      <c r="ES25" s="455"/>
      <c r="ET25" s="455"/>
      <c r="EU25" s="455"/>
      <c r="EV25" s="455"/>
      <c r="EW25" s="455"/>
      <c r="EX25" s="455"/>
      <c r="EY25" s="455"/>
      <c r="EZ25" s="455"/>
      <c r="FA25" s="455"/>
      <c r="FB25" s="455"/>
      <c r="FC25" s="455"/>
      <c r="FD25" s="455"/>
      <c r="FE25" s="455"/>
      <c r="FF25" s="455"/>
      <c r="FG25" s="455"/>
      <c r="FH25" s="455"/>
      <c r="FI25" s="455"/>
      <c r="FJ25" s="455"/>
      <c r="FK25" s="455"/>
      <c r="FL25" s="455"/>
      <c r="FM25" s="455"/>
      <c r="FN25" s="455"/>
      <c r="FO25" s="455"/>
      <c r="FP25" s="455"/>
      <c r="FQ25" s="455"/>
      <c r="FR25" s="455"/>
      <c r="FS25" s="455"/>
      <c r="FT25" s="455"/>
      <c r="FU25" s="455"/>
      <c r="FV25" s="455"/>
      <c r="FW25" s="455"/>
      <c r="FX25" s="455"/>
      <c r="FY25" s="455"/>
      <c r="FZ25" s="455"/>
      <c r="GA25" s="455"/>
      <c r="GB25" s="455"/>
      <c r="GC25" s="455"/>
      <c r="GD25" s="455"/>
      <c r="GE25" s="455"/>
      <c r="GF25" s="455"/>
      <c r="GG25" s="455"/>
      <c r="GH25" s="455"/>
      <c r="GI25" s="455"/>
      <c r="GJ25" s="455"/>
      <c r="GK25" s="455"/>
      <c r="GL25" s="455"/>
      <c r="GM25" s="455"/>
      <c r="GN25" s="455"/>
      <c r="GO25" s="455"/>
      <c r="GP25" s="455"/>
      <c r="GQ25" s="455"/>
      <c r="GR25" s="455"/>
      <c r="GS25" s="455"/>
      <c r="GT25" s="455"/>
      <c r="GU25" s="455"/>
      <c r="GV25" s="455"/>
      <c r="GW25" s="455"/>
      <c r="GX25" s="455"/>
      <c r="GY25" s="455"/>
      <c r="GZ25" s="455"/>
      <c r="HA25" s="455"/>
      <c r="HB25" s="455"/>
      <c r="HC25" s="455"/>
      <c r="HD25" s="455"/>
      <c r="HE25" s="455"/>
      <c r="HF25" s="455"/>
      <c r="HG25" s="455"/>
      <c r="HH25" s="455"/>
      <c r="HI25" s="455"/>
      <c r="HJ25" s="455"/>
      <c r="HK25" s="455"/>
      <c r="HL25" s="455"/>
      <c r="HM25" s="455"/>
      <c r="HN25" s="455"/>
      <c r="HO25" s="455"/>
      <c r="HP25" s="455"/>
      <c r="HQ25" s="455"/>
      <c r="HR25" s="455"/>
      <c r="HS25" s="455"/>
      <c r="HT25" s="455"/>
      <c r="HU25" s="455"/>
      <c r="HV25" s="455"/>
      <c r="HW25" s="455"/>
      <c r="HX25" s="455"/>
      <c r="HY25" s="455"/>
      <c r="HZ25" s="455"/>
      <c r="IA25" s="455"/>
      <c r="IB25" s="455"/>
      <c r="IC25" s="455"/>
      <c r="ID25" s="455"/>
      <c r="IE25" s="455"/>
      <c r="IF25" s="455"/>
      <c r="IG25" s="455"/>
      <c r="IH25" s="455"/>
      <c r="II25" s="455"/>
      <c r="IJ25" s="455"/>
      <c r="IK25" s="455"/>
      <c r="IL25" s="455"/>
      <c r="IM25" s="455"/>
      <c r="IN25" s="455"/>
      <c r="IO25" s="455"/>
      <c r="IP25" s="455"/>
      <c r="IQ25" s="455"/>
      <c r="IR25" s="455"/>
      <c r="IS25" s="455"/>
      <c r="IT25" s="455"/>
      <c r="IU25" s="455"/>
      <c r="IV25" s="455"/>
    </row>
    <row r="26" spans="1:256" s="348" customFormat="1" ht="17.25" customHeight="1">
      <c r="A26" s="445">
        <v>11</v>
      </c>
      <c r="B26" s="1674"/>
      <c r="C26" s="1692"/>
      <c r="D26" s="1693"/>
      <c r="E26" s="1694"/>
      <c r="F26" s="1650"/>
      <c r="G26" s="1674"/>
      <c r="H26" s="1702"/>
      <c r="I26" s="1702"/>
      <c r="J26" s="483"/>
      <c r="K26" s="457"/>
      <c r="L26" s="455"/>
      <c r="M26" s="455"/>
      <c r="N26" s="455"/>
      <c r="O26" s="455"/>
      <c r="P26" s="455"/>
      <c r="Q26" s="455"/>
      <c r="R26" s="455"/>
      <c r="S26" s="455"/>
      <c r="T26" s="455"/>
      <c r="U26" s="455"/>
      <c r="V26" s="455"/>
      <c r="W26" s="455"/>
      <c r="X26" s="455"/>
      <c r="Y26" s="455"/>
      <c r="Z26" s="455"/>
      <c r="AA26" s="455"/>
      <c r="AB26" s="455"/>
      <c r="AC26" s="455"/>
      <c r="AD26" s="455"/>
      <c r="AE26" s="455"/>
      <c r="AF26" s="455"/>
      <c r="AG26" s="455"/>
      <c r="AH26" s="455"/>
      <c r="AI26" s="455"/>
      <c r="AJ26" s="455"/>
      <c r="AK26" s="455"/>
      <c r="AL26" s="455"/>
      <c r="AM26" s="455"/>
      <c r="AN26" s="455"/>
      <c r="AO26" s="455"/>
      <c r="AP26" s="455"/>
      <c r="AQ26" s="455"/>
      <c r="AR26" s="455"/>
      <c r="AS26" s="455"/>
      <c r="AT26" s="455"/>
      <c r="AU26" s="455"/>
      <c r="AV26" s="455"/>
      <c r="AW26" s="455"/>
      <c r="AX26" s="455"/>
      <c r="AY26" s="455"/>
      <c r="AZ26" s="455"/>
      <c r="BA26" s="455"/>
      <c r="BB26" s="455"/>
      <c r="BC26" s="455"/>
      <c r="BD26" s="455"/>
      <c r="BE26" s="455"/>
      <c r="BF26" s="455"/>
      <c r="BG26" s="455"/>
      <c r="BH26" s="455"/>
      <c r="BI26" s="455"/>
      <c r="BJ26" s="455"/>
      <c r="BK26" s="455"/>
      <c r="BL26" s="455"/>
      <c r="BM26" s="455"/>
      <c r="BN26" s="455"/>
      <c r="BO26" s="455"/>
      <c r="BP26" s="455"/>
      <c r="BQ26" s="455"/>
      <c r="BR26" s="455"/>
      <c r="BS26" s="455"/>
      <c r="BT26" s="455"/>
      <c r="BU26" s="455"/>
      <c r="BV26" s="455"/>
      <c r="BW26" s="455"/>
      <c r="BX26" s="455"/>
      <c r="BY26" s="455"/>
      <c r="BZ26" s="455"/>
      <c r="CA26" s="455"/>
      <c r="CB26" s="455"/>
      <c r="CC26" s="455"/>
      <c r="CD26" s="455"/>
      <c r="CE26" s="455"/>
      <c r="CF26" s="455"/>
      <c r="CG26" s="455"/>
      <c r="CH26" s="455"/>
      <c r="CI26" s="455"/>
      <c r="CJ26" s="455"/>
      <c r="CK26" s="455"/>
      <c r="CL26" s="455"/>
      <c r="CM26" s="455"/>
      <c r="CN26" s="455"/>
      <c r="CO26" s="455"/>
      <c r="CP26" s="455"/>
      <c r="CQ26" s="455"/>
      <c r="CR26" s="455"/>
      <c r="CS26" s="455"/>
      <c r="CT26" s="455"/>
      <c r="CU26" s="455"/>
      <c r="CV26" s="455"/>
      <c r="CW26" s="455"/>
      <c r="CX26" s="455"/>
      <c r="CY26" s="455"/>
      <c r="CZ26" s="455"/>
      <c r="DA26" s="455"/>
      <c r="DB26" s="455"/>
      <c r="DC26" s="455"/>
      <c r="DD26" s="455"/>
      <c r="DE26" s="455"/>
      <c r="DF26" s="455"/>
      <c r="DG26" s="455"/>
      <c r="DH26" s="455"/>
      <c r="DI26" s="455"/>
      <c r="DJ26" s="455"/>
      <c r="DK26" s="455"/>
      <c r="DL26" s="455"/>
      <c r="DM26" s="455"/>
      <c r="DN26" s="455"/>
      <c r="DO26" s="455"/>
      <c r="DP26" s="455"/>
      <c r="DQ26" s="455"/>
      <c r="DR26" s="455"/>
      <c r="DS26" s="455"/>
      <c r="DT26" s="455"/>
      <c r="DU26" s="455"/>
      <c r="DV26" s="455"/>
      <c r="DW26" s="455"/>
      <c r="DX26" s="455"/>
      <c r="DY26" s="455"/>
      <c r="DZ26" s="455"/>
      <c r="EA26" s="455"/>
      <c r="EB26" s="455"/>
      <c r="EC26" s="455"/>
      <c r="ED26" s="455"/>
      <c r="EE26" s="455"/>
      <c r="EF26" s="455"/>
      <c r="EG26" s="455"/>
      <c r="EH26" s="455"/>
      <c r="EI26" s="455"/>
      <c r="EJ26" s="455"/>
      <c r="EK26" s="455"/>
      <c r="EL26" s="455"/>
      <c r="EM26" s="455"/>
      <c r="EN26" s="455"/>
      <c r="EO26" s="455"/>
      <c r="EP26" s="455"/>
      <c r="EQ26" s="455"/>
      <c r="ER26" s="455"/>
      <c r="ES26" s="455"/>
      <c r="ET26" s="455"/>
      <c r="EU26" s="455"/>
      <c r="EV26" s="455"/>
      <c r="EW26" s="455"/>
      <c r="EX26" s="455"/>
      <c r="EY26" s="455"/>
      <c r="EZ26" s="455"/>
      <c r="FA26" s="455"/>
      <c r="FB26" s="455"/>
      <c r="FC26" s="455"/>
      <c r="FD26" s="455"/>
      <c r="FE26" s="455"/>
      <c r="FF26" s="455"/>
      <c r="FG26" s="455"/>
      <c r="FH26" s="455"/>
      <c r="FI26" s="455"/>
      <c r="FJ26" s="455"/>
      <c r="FK26" s="455"/>
      <c r="FL26" s="455"/>
      <c r="FM26" s="455"/>
      <c r="FN26" s="455"/>
      <c r="FO26" s="455"/>
      <c r="FP26" s="455"/>
      <c r="FQ26" s="455"/>
      <c r="FR26" s="455"/>
      <c r="FS26" s="455"/>
      <c r="FT26" s="455"/>
      <c r="FU26" s="455"/>
      <c r="FV26" s="455"/>
      <c r="FW26" s="455"/>
      <c r="FX26" s="455"/>
      <c r="FY26" s="455"/>
      <c r="FZ26" s="455"/>
      <c r="GA26" s="455"/>
      <c r="GB26" s="455"/>
      <c r="GC26" s="455"/>
      <c r="GD26" s="455"/>
      <c r="GE26" s="455"/>
      <c r="GF26" s="455"/>
      <c r="GG26" s="455"/>
      <c r="GH26" s="455"/>
      <c r="GI26" s="455"/>
      <c r="GJ26" s="455"/>
      <c r="GK26" s="455"/>
      <c r="GL26" s="455"/>
      <c r="GM26" s="455"/>
      <c r="GN26" s="455"/>
      <c r="GO26" s="455"/>
      <c r="GP26" s="455"/>
      <c r="GQ26" s="455"/>
      <c r="GR26" s="455"/>
      <c r="GS26" s="455"/>
      <c r="GT26" s="455"/>
      <c r="GU26" s="455"/>
      <c r="GV26" s="455"/>
      <c r="GW26" s="455"/>
      <c r="GX26" s="455"/>
      <c r="GY26" s="455"/>
      <c r="GZ26" s="455"/>
      <c r="HA26" s="455"/>
      <c r="HB26" s="455"/>
      <c r="HC26" s="455"/>
      <c r="HD26" s="455"/>
      <c r="HE26" s="455"/>
      <c r="HF26" s="455"/>
      <c r="HG26" s="455"/>
      <c r="HH26" s="455"/>
      <c r="HI26" s="455"/>
      <c r="HJ26" s="455"/>
      <c r="HK26" s="455"/>
      <c r="HL26" s="455"/>
      <c r="HM26" s="455"/>
      <c r="HN26" s="455"/>
      <c r="HO26" s="455"/>
      <c r="HP26" s="455"/>
      <c r="HQ26" s="455"/>
      <c r="HR26" s="455"/>
      <c r="HS26" s="455"/>
      <c r="HT26" s="455"/>
      <c r="HU26" s="455"/>
      <c r="HV26" s="455"/>
      <c r="HW26" s="455"/>
      <c r="HX26" s="455"/>
      <c r="HY26" s="455"/>
      <c r="HZ26" s="455"/>
      <c r="IA26" s="455"/>
      <c r="IB26" s="455"/>
      <c r="IC26" s="455"/>
      <c r="ID26" s="455"/>
      <c r="IE26" s="455"/>
      <c r="IF26" s="455"/>
      <c r="IG26" s="455"/>
      <c r="IH26" s="455"/>
      <c r="II26" s="455"/>
      <c r="IJ26" s="455"/>
      <c r="IK26" s="455"/>
      <c r="IL26" s="455"/>
      <c r="IM26" s="455"/>
      <c r="IN26" s="455"/>
      <c r="IO26" s="455"/>
      <c r="IP26" s="455"/>
      <c r="IQ26" s="455"/>
      <c r="IR26" s="455"/>
      <c r="IS26" s="455"/>
      <c r="IT26" s="455"/>
      <c r="IU26" s="455"/>
      <c r="IV26" s="455"/>
    </row>
    <row r="27" spans="1:256" s="348" customFormat="1" ht="17.25" customHeight="1">
      <c r="A27" s="445">
        <v>12</v>
      </c>
      <c r="B27" s="1650"/>
      <c r="C27" s="1650"/>
      <c r="D27" s="1685"/>
      <c r="E27" s="1646"/>
      <c r="F27" s="1650"/>
      <c r="G27" s="1674"/>
      <c r="H27" s="1702"/>
      <c r="I27" s="1702"/>
      <c r="J27" s="483"/>
      <c r="K27" s="457"/>
      <c r="L27" s="455"/>
      <c r="M27" s="455"/>
      <c r="N27" s="455"/>
      <c r="O27" s="455"/>
      <c r="P27" s="455"/>
      <c r="Q27" s="455"/>
      <c r="R27" s="455"/>
      <c r="S27" s="455"/>
      <c r="T27" s="455"/>
      <c r="U27" s="455"/>
      <c r="V27" s="455"/>
      <c r="W27" s="455"/>
      <c r="X27" s="455"/>
      <c r="Y27" s="455"/>
      <c r="Z27" s="455"/>
      <c r="AA27" s="455"/>
      <c r="AB27" s="455"/>
      <c r="AC27" s="455"/>
      <c r="AD27" s="455"/>
      <c r="AE27" s="455"/>
      <c r="AF27" s="455"/>
      <c r="AG27" s="455"/>
      <c r="AH27" s="455"/>
      <c r="AI27" s="455"/>
      <c r="AJ27" s="455"/>
      <c r="AK27" s="455"/>
      <c r="AL27" s="455"/>
      <c r="AM27" s="455"/>
      <c r="AN27" s="455"/>
      <c r="AO27" s="455"/>
      <c r="AP27" s="455"/>
      <c r="AQ27" s="455"/>
      <c r="AR27" s="455"/>
      <c r="AS27" s="455"/>
      <c r="AT27" s="455"/>
      <c r="AU27" s="455"/>
      <c r="AV27" s="455"/>
      <c r="AW27" s="455"/>
      <c r="AX27" s="455"/>
      <c r="AY27" s="455"/>
      <c r="AZ27" s="455"/>
      <c r="BA27" s="455"/>
      <c r="BB27" s="455"/>
      <c r="BC27" s="455"/>
      <c r="BD27" s="455"/>
      <c r="BE27" s="455"/>
      <c r="BF27" s="455"/>
      <c r="BG27" s="455"/>
      <c r="BH27" s="455"/>
      <c r="BI27" s="455"/>
      <c r="BJ27" s="455"/>
      <c r="BK27" s="455"/>
      <c r="BL27" s="455"/>
      <c r="BM27" s="455"/>
      <c r="BN27" s="455"/>
      <c r="BO27" s="455"/>
      <c r="BP27" s="455"/>
      <c r="BQ27" s="455"/>
      <c r="BR27" s="455"/>
      <c r="BS27" s="455"/>
      <c r="BT27" s="455"/>
      <c r="BU27" s="455"/>
      <c r="BV27" s="455"/>
      <c r="BW27" s="455"/>
      <c r="BX27" s="455"/>
      <c r="BY27" s="455"/>
      <c r="BZ27" s="455"/>
      <c r="CA27" s="455"/>
      <c r="CB27" s="455"/>
      <c r="CC27" s="455"/>
      <c r="CD27" s="455"/>
      <c r="CE27" s="455"/>
      <c r="CF27" s="455"/>
      <c r="CG27" s="455"/>
      <c r="CH27" s="455"/>
      <c r="CI27" s="455"/>
      <c r="CJ27" s="455"/>
      <c r="CK27" s="455"/>
      <c r="CL27" s="455"/>
      <c r="CM27" s="455"/>
      <c r="CN27" s="455"/>
      <c r="CO27" s="455"/>
      <c r="CP27" s="455"/>
      <c r="CQ27" s="455"/>
      <c r="CR27" s="455"/>
      <c r="CS27" s="455"/>
      <c r="CT27" s="455"/>
      <c r="CU27" s="455"/>
      <c r="CV27" s="455"/>
      <c r="CW27" s="455"/>
      <c r="CX27" s="455"/>
      <c r="CY27" s="455"/>
      <c r="CZ27" s="455"/>
      <c r="DA27" s="455"/>
      <c r="DB27" s="455"/>
      <c r="DC27" s="455"/>
      <c r="DD27" s="455"/>
      <c r="DE27" s="455"/>
      <c r="DF27" s="455"/>
      <c r="DG27" s="455"/>
      <c r="DH27" s="455"/>
      <c r="DI27" s="455"/>
      <c r="DJ27" s="455"/>
      <c r="DK27" s="455"/>
      <c r="DL27" s="455"/>
      <c r="DM27" s="455"/>
      <c r="DN27" s="455"/>
      <c r="DO27" s="455"/>
      <c r="DP27" s="455"/>
      <c r="DQ27" s="455"/>
      <c r="DR27" s="455"/>
      <c r="DS27" s="455"/>
      <c r="DT27" s="455"/>
      <c r="DU27" s="455"/>
      <c r="DV27" s="455"/>
      <c r="DW27" s="455"/>
      <c r="DX27" s="455"/>
      <c r="DY27" s="455"/>
      <c r="DZ27" s="455"/>
      <c r="EA27" s="455"/>
      <c r="EB27" s="455"/>
      <c r="EC27" s="455"/>
      <c r="ED27" s="455"/>
      <c r="EE27" s="455"/>
      <c r="EF27" s="455"/>
      <c r="EG27" s="455"/>
      <c r="EH27" s="455"/>
      <c r="EI27" s="455"/>
      <c r="EJ27" s="455"/>
      <c r="EK27" s="455"/>
      <c r="EL27" s="455"/>
      <c r="EM27" s="455"/>
      <c r="EN27" s="455"/>
      <c r="EO27" s="455"/>
      <c r="EP27" s="455"/>
      <c r="EQ27" s="455"/>
      <c r="ER27" s="455"/>
      <c r="ES27" s="455"/>
      <c r="ET27" s="455"/>
      <c r="EU27" s="455"/>
      <c r="EV27" s="455"/>
      <c r="EW27" s="455"/>
      <c r="EX27" s="455"/>
      <c r="EY27" s="455"/>
      <c r="EZ27" s="455"/>
      <c r="FA27" s="455"/>
      <c r="FB27" s="455"/>
      <c r="FC27" s="455"/>
      <c r="FD27" s="455"/>
      <c r="FE27" s="455"/>
      <c r="FF27" s="455"/>
      <c r="FG27" s="455"/>
      <c r="FH27" s="455"/>
      <c r="FI27" s="455"/>
      <c r="FJ27" s="455"/>
      <c r="FK27" s="455"/>
      <c r="FL27" s="455"/>
      <c r="FM27" s="455"/>
      <c r="FN27" s="455"/>
      <c r="FO27" s="455"/>
      <c r="FP27" s="455"/>
      <c r="FQ27" s="455"/>
      <c r="FR27" s="455"/>
      <c r="FS27" s="455"/>
      <c r="FT27" s="455"/>
      <c r="FU27" s="455"/>
      <c r="FV27" s="455"/>
      <c r="FW27" s="455"/>
      <c r="FX27" s="455"/>
      <c r="FY27" s="455"/>
      <c r="FZ27" s="455"/>
      <c r="GA27" s="455"/>
      <c r="GB27" s="455"/>
      <c r="GC27" s="455"/>
      <c r="GD27" s="455"/>
      <c r="GE27" s="455"/>
      <c r="GF27" s="455"/>
      <c r="GG27" s="455"/>
      <c r="GH27" s="455"/>
      <c r="GI27" s="455"/>
      <c r="GJ27" s="455"/>
      <c r="GK27" s="455"/>
      <c r="GL27" s="455"/>
      <c r="GM27" s="455"/>
      <c r="GN27" s="455"/>
      <c r="GO27" s="455"/>
      <c r="GP27" s="455"/>
      <c r="GQ27" s="455"/>
      <c r="GR27" s="455"/>
      <c r="GS27" s="455"/>
      <c r="GT27" s="455"/>
      <c r="GU27" s="455"/>
      <c r="GV27" s="455"/>
      <c r="GW27" s="455"/>
      <c r="GX27" s="455"/>
      <c r="GY27" s="455"/>
      <c r="GZ27" s="455"/>
      <c r="HA27" s="455"/>
      <c r="HB27" s="455"/>
      <c r="HC27" s="455"/>
      <c r="HD27" s="455"/>
      <c r="HE27" s="455"/>
      <c r="HF27" s="455"/>
      <c r="HG27" s="455"/>
      <c r="HH27" s="455"/>
      <c r="HI27" s="455"/>
      <c r="HJ27" s="455"/>
      <c r="HK27" s="455"/>
      <c r="HL27" s="455"/>
      <c r="HM27" s="455"/>
      <c r="HN27" s="455"/>
      <c r="HO27" s="455"/>
      <c r="HP27" s="455"/>
      <c r="HQ27" s="455"/>
      <c r="HR27" s="455"/>
      <c r="HS27" s="455"/>
      <c r="HT27" s="455"/>
      <c r="HU27" s="455"/>
      <c r="HV27" s="455"/>
      <c r="HW27" s="455"/>
      <c r="HX27" s="455"/>
      <c r="HY27" s="455"/>
      <c r="HZ27" s="455"/>
      <c r="IA27" s="455"/>
      <c r="IB27" s="455"/>
      <c r="IC27" s="455"/>
      <c r="ID27" s="455"/>
      <c r="IE27" s="455"/>
      <c r="IF27" s="455"/>
      <c r="IG27" s="455"/>
      <c r="IH27" s="455"/>
      <c r="II27" s="455"/>
      <c r="IJ27" s="455"/>
      <c r="IK27" s="455"/>
      <c r="IL27" s="455"/>
      <c r="IM27" s="455"/>
      <c r="IN27" s="455"/>
      <c r="IO27" s="455"/>
      <c r="IP27" s="455"/>
      <c r="IQ27" s="455"/>
      <c r="IR27" s="455"/>
      <c r="IS27" s="455"/>
      <c r="IT27" s="455"/>
      <c r="IU27" s="455"/>
      <c r="IV27" s="455"/>
    </row>
    <row r="28" spans="1:256" s="348" customFormat="1" ht="17.25" customHeight="1">
      <c r="A28" s="445">
        <v>13</v>
      </c>
      <c r="B28" s="1674"/>
      <c r="C28" s="1692"/>
      <c r="D28" s="1693"/>
      <c r="E28" s="1694"/>
      <c r="F28" s="1674"/>
      <c r="G28" s="1695"/>
      <c r="H28" s="1702"/>
      <c r="I28" s="1702"/>
      <c r="J28" s="483"/>
      <c r="K28" s="457"/>
      <c r="L28" s="455"/>
      <c r="M28" s="455"/>
      <c r="N28" s="455"/>
      <c r="O28" s="455"/>
      <c r="P28" s="455"/>
      <c r="Q28" s="455"/>
      <c r="R28" s="455"/>
      <c r="S28" s="455"/>
      <c r="T28" s="455"/>
      <c r="U28" s="455"/>
      <c r="V28" s="455"/>
      <c r="W28" s="455"/>
      <c r="X28" s="455"/>
      <c r="Y28" s="455"/>
      <c r="Z28" s="455"/>
      <c r="AA28" s="455"/>
      <c r="AB28" s="455"/>
      <c r="AC28" s="455"/>
      <c r="AD28" s="455"/>
      <c r="AE28" s="455"/>
      <c r="AF28" s="455"/>
      <c r="AG28" s="455"/>
      <c r="AH28" s="455"/>
      <c r="AI28" s="455"/>
      <c r="AJ28" s="455"/>
      <c r="AK28" s="455"/>
      <c r="AL28" s="455"/>
      <c r="AM28" s="455"/>
      <c r="AN28" s="455"/>
      <c r="AO28" s="455"/>
      <c r="AP28" s="455"/>
      <c r="AQ28" s="455"/>
      <c r="AR28" s="455"/>
      <c r="AS28" s="455"/>
      <c r="AT28" s="455"/>
      <c r="AU28" s="455"/>
      <c r="AV28" s="455"/>
      <c r="AW28" s="455"/>
      <c r="AX28" s="455"/>
      <c r="AY28" s="455"/>
      <c r="AZ28" s="455"/>
      <c r="BA28" s="455"/>
      <c r="BB28" s="455"/>
      <c r="BC28" s="455"/>
      <c r="BD28" s="455"/>
      <c r="BE28" s="455"/>
      <c r="BF28" s="455"/>
      <c r="BG28" s="455"/>
      <c r="BH28" s="455"/>
      <c r="BI28" s="455"/>
      <c r="BJ28" s="455"/>
      <c r="BK28" s="455"/>
      <c r="BL28" s="455"/>
      <c r="BM28" s="455"/>
      <c r="BN28" s="455"/>
      <c r="BO28" s="455"/>
      <c r="BP28" s="455"/>
      <c r="BQ28" s="455"/>
      <c r="BR28" s="455"/>
      <c r="BS28" s="455"/>
      <c r="BT28" s="455"/>
      <c r="BU28" s="455"/>
      <c r="BV28" s="455"/>
      <c r="BW28" s="455"/>
      <c r="BX28" s="455"/>
      <c r="BY28" s="455"/>
      <c r="BZ28" s="455"/>
      <c r="CA28" s="455"/>
      <c r="CB28" s="455"/>
      <c r="CC28" s="455"/>
      <c r="CD28" s="455"/>
      <c r="CE28" s="455"/>
      <c r="CF28" s="455"/>
      <c r="CG28" s="455"/>
      <c r="CH28" s="455"/>
      <c r="CI28" s="455"/>
      <c r="CJ28" s="455"/>
      <c r="CK28" s="455"/>
      <c r="CL28" s="455"/>
      <c r="CM28" s="455"/>
      <c r="CN28" s="455"/>
      <c r="CO28" s="455"/>
      <c r="CP28" s="455"/>
      <c r="CQ28" s="455"/>
      <c r="CR28" s="455"/>
      <c r="CS28" s="455"/>
      <c r="CT28" s="455"/>
      <c r="CU28" s="455"/>
      <c r="CV28" s="455"/>
      <c r="CW28" s="455"/>
      <c r="CX28" s="455"/>
      <c r="CY28" s="455"/>
      <c r="CZ28" s="455"/>
      <c r="DA28" s="455"/>
      <c r="DB28" s="455"/>
      <c r="DC28" s="455"/>
      <c r="DD28" s="455"/>
      <c r="DE28" s="455"/>
      <c r="DF28" s="455"/>
      <c r="DG28" s="455"/>
      <c r="DH28" s="455"/>
      <c r="DI28" s="455"/>
      <c r="DJ28" s="455"/>
      <c r="DK28" s="455"/>
      <c r="DL28" s="455"/>
      <c r="DM28" s="455"/>
      <c r="DN28" s="455"/>
      <c r="DO28" s="455"/>
      <c r="DP28" s="455"/>
      <c r="DQ28" s="455"/>
      <c r="DR28" s="455"/>
      <c r="DS28" s="455"/>
      <c r="DT28" s="455"/>
      <c r="DU28" s="455"/>
      <c r="DV28" s="455"/>
      <c r="DW28" s="455"/>
      <c r="DX28" s="455"/>
      <c r="DY28" s="455"/>
      <c r="DZ28" s="455"/>
      <c r="EA28" s="455"/>
      <c r="EB28" s="455"/>
      <c r="EC28" s="455"/>
      <c r="ED28" s="455"/>
      <c r="EE28" s="455"/>
      <c r="EF28" s="455"/>
      <c r="EG28" s="455"/>
      <c r="EH28" s="455"/>
      <c r="EI28" s="455"/>
      <c r="EJ28" s="455"/>
      <c r="EK28" s="455"/>
      <c r="EL28" s="455"/>
      <c r="EM28" s="455"/>
      <c r="EN28" s="455"/>
      <c r="EO28" s="455"/>
      <c r="EP28" s="455"/>
      <c r="EQ28" s="455"/>
      <c r="ER28" s="455"/>
      <c r="ES28" s="455"/>
      <c r="ET28" s="455"/>
      <c r="EU28" s="455"/>
      <c r="EV28" s="455"/>
      <c r="EW28" s="455"/>
      <c r="EX28" s="455"/>
      <c r="EY28" s="455"/>
      <c r="EZ28" s="455"/>
      <c r="FA28" s="455"/>
      <c r="FB28" s="455"/>
      <c r="FC28" s="455"/>
      <c r="FD28" s="455"/>
      <c r="FE28" s="455"/>
      <c r="FF28" s="455"/>
      <c r="FG28" s="455"/>
      <c r="FH28" s="455"/>
      <c r="FI28" s="455"/>
      <c r="FJ28" s="455"/>
      <c r="FK28" s="455"/>
      <c r="FL28" s="455"/>
      <c r="FM28" s="455"/>
      <c r="FN28" s="455"/>
      <c r="FO28" s="455"/>
      <c r="FP28" s="455"/>
      <c r="FQ28" s="455"/>
      <c r="FR28" s="455"/>
      <c r="FS28" s="455"/>
      <c r="FT28" s="455"/>
      <c r="FU28" s="455"/>
      <c r="FV28" s="455"/>
      <c r="FW28" s="455"/>
      <c r="FX28" s="455"/>
      <c r="FY28" s="455"/>
      <c r="FZ28" s="455"/>
      <c r="GA28" s="455"/>
      <c r="GB28" s="455"/>
      <c r="GC28" s="455"/>
      <c r="GD28" s="455"/>
      <c r="GE28" s="455"/>
      <c r="GF28" s="455"/>
      <c r="GG28" s="455"/>
      <c r="GH28" s="455"/>
      <c r="GI28" s="455"/>
      <c r="GJ28" s="455"/>
      <c r="GK28" s="455"/>
      <c r="GL28" s="455"/>
      <c r="GM28" s="455"/>
      <c r="GN28" s="455"/>
      <c r="GO28" s="455"/>
      <c r="GP28" s="455"/>
      <c r="GQ28" s="455"/>
      <c r="GR28" s="455"/>
      <c r="GS28" s="455"/>
      <c r="GT28" s="455"/>
      <c r="GU28" s="455"/>
      <c r="GV28" s="455"/>
      <c r="GW28" s="455"/>
      <c r="GX28" s="455"/>
      <c r="GY28" s="455"/>
      <c r="GZ28" s="455"/>
      <c r="HA28" s="455"/>
      <c r="HB28" s="455"/>
      <c r="HC28" s="455"/>
      <c r="HD28" s="455"/>
      <c r="HE28" s="455"/>
      <c r="HF28" s="455"/>
      <c r="HG28" s="455"/>
      <c r="HH28" s="455"/>
      <c r="HI28" s="455"/>
      <c r="HJ28" s="455"/>
      <c r="HK28" s="455"/>
      <c r="HL28" s="455"/>
      <c r="HM28" s="455"/>
      <c r="HN28" s="455"/>
      <c r="HO28" s="455"/>
      <c r="HP28" s="455"/>
      <c r="HQ28" s="455"/>
      <c r="HR28" s="455"/>
      <c r="HS28" s="455"/>
      <c r="HT28" s="455"/>
      <c r="HU28" s="455"/>
      <c r="HV28" s="455"/>
      <c r="HW28" s="455"/>
      <c r="HX28" s="455"/>
      <c r="HY28" s="455"/>
      <c r="HZ28" s="455"/>
      <c r="IA28" s="455"/>
      <c r="IB28" s="455"/>
      <c r="IC28" s="455"/>
      <c r="ID28" s="455"/>
      <c r="IE28" s="455"/>
      <c r="IF28" s="455"/>
      <c r="IG28" s="455"/>
      <c r="IH28" s="455"/>
      <c r="II28" s="455"/>
      <c r="IJ28" s="455"/>
      <c r="IK28" s="455"/>
      <c r="IL28" s="455"/>
      <c r="IM28" s="455"/>
      <c r="IN28" s="455"/>
      <c r="IO28" s="455"/>
      <c r="IP28" s="455"/>
      <c r="IQ28" s="455"/>
      <c r="IR28" s="455"/>
      <c r="IS28" s="455"/>
      <c r="IT28" s="455"/>
      <c r="IU28" s="455"/>
      <c r="IV28" s="455"/>
    </row>
    <row r="29" spans="1:256" s="348" customFormat="1" ht="17.25" customHeight="1">
      <c r="A29" s="445">
        <v>14</v>
      </c>
      <c r="B29" s="1650"/>
      <c r="C29" s="1650"/>
      <c r="D29" s="1685"/>
      <c r="E29" s="1646"/>
      <c r="F29" s="1650"/>
      <c r="G29" s="1674"/>
      <c r="H29" s="1702"/>
      <c r="I29" s="1702"/>
      <c r="J29" s="483"/>
      <c r="K29" s="457"/>
      <c r="L29" s="455"/>
      <c r="M29" s="455"/>
      <c r="N29" s="455"/>
      <c r="O29" s="455"/>
      <c r="P29" s="455"/>
      <c r="Q29" s="455"/>
      <c r="R29" s="455"/>
      <c r="S29" s="455"/>
      <c r="T29" s="455"/>
      <c r="U29" s="455"/>
      <c r="V29" s="455"/>
      <c r="W29" s="455"/>
      <c r="X29" s="455"/>
      <c r="Y29" s="455"/>
      <c r="Z29" s="455"/>
      <c r="AA29" s="455"/>
      <c r="AB29" s="455"/>
      <c r="AC29" s="455"/>
      <c r="AD29" s="455"/>
      <c r="AE29" s="455"/>
      <c r="AF29" s="455"/>
      <c r="AG29" s="455"/>
      <c r="AH29" s="455"/>
      <c r="AI29" s="455"/>
      <c r="AJ29" s="455"/>
      <c r="AK29" s="455"/>
      <c r="AL29" s="455"/>
      <c r="AM29" s="455"/>
      <c r="AN29" s="455"/>
      <c r="AO29" s="455"/>
      <c r="AP29" s="455"/>
      <c r="AQ29" s="455"/>
      <c r="AR29" s="455"/>
      <c r="AS29" s="455"/>
      <c r="AT29" s="455"/>
      <c r="AU29" s="455"/>
      <c r="AV29" s="455"/>
      <c r="AW29" s="455"/>
      <c r="AX29" s="455"/>
      <c r="AY29" s="455"/>
      <c r="AZ29" s="455"/>
      <c r="BA29" s="455"/>
      <c r="BB29" s="455"/>
      <c r="BC29" s="455"/>
      <c r="BD29" s="455"/>
      <c r="BE29" s="455"/>
      <c r="BF29" s="455"/>
      <c r="BG29" s="455"/>
      <c r="BH29" s="455"/>
      <c r="BI29" s="455"/>
      <c r="BJ29" s="455"/>
      <c r="BK29" s="455"/>
      <c r="BL29" s="455"/>
      <c r="BM29" s="455"/>
      <c r="BN29" s="455"/>
      <c r="BO29" s="455"/>
      <c r="BP29" s="455"/>
      <c r="BQ29" s="455"/>
      <c r="BR29" s="455"/>
      <c r="BS29" s="455"/>
      <c r="BT29" s="455"/>
      <c r="BU29" s="455"/>
      <c r="BV29" s="455"/>
      <c r="BW29" s="455"/>
      <c r="BX29" s="455"/>
      <c r="BY29" s="455"/>
      <c r="BZ29" s="455"/>
      <c r="CA29" s="455"/>
      <c r="CB29" s="455"/>
      <c r="CC29" s="455"/>
      <c r="CD29" s="455"/>
      <c r="CE29" s="455"/>
      <c r="CF29" s="455"/>
      <c r="CG29" s="455"/>
      <c r="CH29" s="455"/>
      <c r="CI29" s="455"/>
      <c r="CJ29" s="455"/>
      <c r="CK29" s="455"/>
      <c r="CL29" s="455"/>
      <c r="CM29" s="455"/>
      <c r="CN29" s="455"/>
      <c r="CO29" s="455"/>
      <c r="CP29" s="455"/>
      <c r="CQ29" s="455"/>
      <c r="CR29" s="455"/>
      <c r="CS29" s="455"/>
      <c r="CT29" s="455"/>
      <c r="CU29" s="455"/>
      <c r="CV29" s="455"/>
      <c r="CW29" s="455"/>
      <c r="CX29" s="455"/>
      <c r="CY29" s="455"/>
      <c r="CZ29" s="455"/>
      <c r="DA29" s="455"/>
      <c r="DB29" s="455"/>
      <c r="DC29" s="455"/>
      <c r="DD29" s="455"/>
      <c r="DE29" s="455"/>
      <c r="DF29" s="455"/>
      <c r="DG29" s="455"/>
      <c r="DH29" s="455"/>
      <c r="DI29" s="455"/>
      <c r="DJ29" s="455"/>
      <c r="DK29" s="455"/>
      <c r="DL29" s="455"/>
      <c r="DM29" s="455"/>
      <c r="DN29" s="455"/>
      <c r="DO29" s="455"/>
      <c r="DP29" s="455"/>
      <c r="DQ29" s="455"/>
      <c r="DR29" s="455"/>
      <c r="DS29" s="455"/>
      <c r="DT29" s="455"/>
      <c r="DU29" s="455"/>
      <c r="DV29" s="455"/>
      <c r="DW29" s="455"/>
      <c r="DX29" s="455"/>
      <c r="DY29" s="455"/>
      <c r="DZ29" s="455"/>
      <c r="EA29" s="455"/>
      <c r="EB29" s="455"/>
      <c r="EC29" s="455"/>
      <c r="ED29" s="455"/>
      <c r="EE29" s="455"/>
      <c r="EF29" s="455"/>
      <c r="EG29" s="455"/>
      <c r="EH29" s="455"/>
      <c r="EI29" s="455"/>
      <c r="EJ29" s="455"/>
      <c r="EK29" s="455"/>
      <c r="EL29" s="455"/>
      <c r="EM29" s="455"/>
      <c r="EN29" s="455"/>
      <c r="EO29" s="455"/>
      <c r="EP29" s="455"/>
      <c r="EQ29" s="455"/>
      <c r="ER29" s="455"/>
      <c r="ES29" s="455"/>
      <c r="ET29" s="455"/>
      <c r="EU29" s="455"/>
      <c r="EV29" s="455"/>
      <c r="EW29" s="455"/>
      <c r="EX29" s="455"/>
      <c r="EY29" s="455"/>
      <c r="EZ29" s="455"/>
      <c r="FA29" s="455"/>
      <c r="FB29" s="455"/>
      <c r="FC29" s="455"/>
      <c r="FD29" s="455"/>
      <c r="FE29" s="455"/>
      <c r="FF29" s="455"/>
      <c r="FG29" s="455"/>
      <c r="FH29" s="455"/>
      <c r="FI29" s="455"/>
      <c r="FJ29" s="455"/>
      <c r="FK29" s="455"/>
      <c r="FL29" s="455"/>
      <c r="FM29" s="455"/>
      <c r="FN29" s="455"/>
      <c r="FO29" s="455"/>
      <c r="FP29" s="455"/>
      <c r="FQ29" s="455"/>
      <c r="FR29" s="455"/>
      <c r="FS29" s="455"/>
      <c r="FT29" s="455"/>
      <c r="FU29" s="455"/>
      <c r="FV29" s="455"/>
      <c r="FW29" s="455"/>
      <c r="FX29" s="455"/>
      <c r="FY29" s="455"/>
      <c r="FZ29" s="455"/>
      <c r="GA29" s="455"/>
      <c r="GB29" s="455"/>
      <c r="GC29" s="455"/>
      <c r="GD29" s="455"/>
      <c r="GE29" s="455"/>
      <c r="GF29" s="455"/>
      <c r="GG29" s="455"/>
      <c r="GH29" s="455"/>
      <c r="GI29" s="455"/>
      <c r="GJ29" s="455"/>
      <c r="GK29" s="455"/>
      <c r="GL29" s="455"/>
      <c r="GM29" s="455"/>
      <c r="GN29" s="455"/>
      <c r="GO29" s="455"/>
      <c r="GP29" s="455"/>
      <c r="GQ29" s="455"/>
      <c r="GR29" s="455"/>
      <c r="GS29" s="455"/>
      <c r="GT29" s="455"/>
      <c r="GU29" s="455"/>
      <c r="GV29" s="455"/>
      <c r="GW29" s="455"/>
      <c r="GX29" s="455"/>
      <c r="GY29" s="455"/>
      <c r="GZ29" s="455"/>
      <c r="HA29" s="455"/>
      <c r="HB29" s="455"/>
      <c r="HC29" s="455"/>
      <c r="HD29" s="455"/>
      <c r="HE29" s="455"/>
      <c r="HF29" s="455"/>
      <c r="HG29" s="455"/>
      <c r="HH29" s="455"/>
      <c r="HI29" s="455"/>
      <c r="HJ29" s="455"/>
      <c r="HK29" s="455"/>
      <c r="HL29" s="455"/>
      <c r="HM29" s="455"/>
      <c r="HN29" s="455"/>
      <c r="HO29" s="455"/>
      <c r="HP29" s="455"/>
      <c r="HQ29" s="455"/>
      <c r="HR29" s="455"/>
      <c r="HS29" s="455"/>
      <c r="HT29" s="455"/>
      <c r="HU29" s="455"/>
      <c r="HV29" s="455"/>
      <c r="HW29" s="455"/>
      <c r="HX29" s="455"/>
      <c r="HY29" s="455"/>
      <c r="HZ29" s="455"/>
      <c r="IA29" s="455"/>
      <c r="IB29" s="455"/>
      <c r="IC29" s="455"/>
      <c r="ID29" s="455"/>
      <c r="IE29" s="455"/>
      <c r="IF29" s="455"/>
      <c r="IG29" s="455"/>
      <c r="IH29" s="455"/>
      <c r="II29" s="455"/>
      <c r="IJ29" s="455"/>
      <c r="IK29" s="455"/>
      <c r="IL29" s="455"/>
      <c r="IM29" s="455"/>
      <c r="IN29" s="455"/>
      <c r="IO29" s="455"/>
      <c r="IP29" s="455"/>
      <c r="IQ29" s="455"/>
      <c r="IR29" s="455"/>
      <c r="IS29" s="455"/>
      <c r="IT29" s="455"/>
      <c r="IU29" s="455"/>
      <c r="IV29" s="455"/>
    </row>
    <row r="30" spans="1:256" s="348" customFormat="1" ht="17.25" customHeight="1">
      <c r="A30" s="445">
        <v>15</v>
      </c>
      <c r="B30" s="1650"/>
      <c r="C30" s="1650"/>
      <c r="D30" s="1693"/>
      <c r="E30" s="1692"/>
      <c r="F30" s="1650"/>
      <c r="G30" s="1674"/>
      <c r="H30" s="1702"/>
      <c r="I30" s="1702"/>
      <c r="J30" s="483"/>
      <c r="K30" s="458"/>
      <c r="L30" s="455"/>
      <c r="M30" s="455"/>
      <c r="N30" s="455"/>
      <c r="O30" s="455"/>
      <c r="P30" s="455"/>
      <c r="Q30" s="455"/>
      <c r="R30" s="455"/>
      <c r="S30" s="455"/>
      <c r="T30" s="455"/>
      <c r="U30" s="455"/>
      <c r="V30" s="455"/>
      <c r="W30" s="455"/>
      <c r="X30" s="455"/>
      <c r="Y30" s="455"/>
      <c r="Z30" s="455"/>
      <c r="AA30" s="455"/>
      <c r="AB30" s="455"/>
      <c r="AC30" s="455"/>
      <c r="AD30" s="455"/>
      <c r="AE30" s="455"/>
      <c r="AF30" s="455"/>
      <c r="AG30" s="455"/>
      <c r="AH30" s="455"/>
      <c r="AI30" s="455"/>
      <c r="AJ30" s="455"/>
      <c r="AK30" s="455"/>
      <c r="AL30" s="455"/>
      <c r="AM30" s="455"/>
      <c r="AN30" s="455"/>
      <c r="AO30" s="455"/>
      <c r="AP30" s="455"/>
      <c r="AQ30" s="455"/>
      <c r="AR30" s="455"/>
      <c r="AS30" s="455"/>
      <c r="AT30" s="455"/>
      <c r="AU30" s="455"/>
      <c r="AV30" s="455"/>
      <c r="AW30" s="455"/>
      <c r="AX30" s="455"/>
      <c r="AY30" s="455"/>
      <c r="AZ30" s="455"/>
      <c r="BA30" s="455"/>
      <c r="BB30" s="455"/>
      <c r="BC30" s="455"/>
      <c r="BD30" s="455"/>
      <c r="BE30" s="455"/>
      <c r="BF30" s="455"/>
      <c r="BG30" s="455"/>
      <c r="BH30" s="455"/>
      <c r="BI30" s="455"/>
      <c r="BJ30" s="455"/>
      <c r="BK30" s="455"/>
      <c r="BL30" s="455"/>
      <c r="BM30" s="455"/>
      <c r="BN30" s="455"/>
      <c r="BO30" s="455"/>
      <c r="BP30" s="455"/>
      <c r="BQ30" s="455"/>
      <c r="BR30" s="455"/>
      <c r="BS30" s="455"/>
      <c r="BT30" s="455"/>
      <c r="BU30" s="455"/>
      <c r="BV30" s="455"/>
      <c r="BW30" s="455"/>
      <c r="BX30" s="455"/>
      <c r="BY30" s="455"/>
      <c r="BZ30" s="455"/>
      <c r="CA30" s="455"/>
      <c r="CB30" s="455"/>
      <c r="CC30" s="455"/>
      <c r="CD30" s="455"/>
      <c r="CE30" s="455"/>
      <c r="CF30" s="455"/>
      <c r="CG30" s="455"/>
      <c r="CH30" s="455"/>
      <c r="CI30" s="455"/>
      <c r="CJ30" s="455"/>
      <c r="CK30" s="455"/>
      <c r="CL30" s="455"/>
      <c r="CM30" s="455"/>
      <c r="CN30" s="455"/>
      <c r="CO30" s="455"/>
      <c r="CP30" s="455"/>
      <c r="CQ30" s="455"/>
      <c r="CR30" s="455"/>
      <c r="CS30" s="455"/>
      <c r="CT30" s="455"/>
      <c r="CU30" s="455"/>
      <c r="CV30" s="455"/>
      <c r="CW30" s="455"/>
      <c r="CX30" s="455"/>
      <c r="CY30" s="455"/>
      <c r="CZ30" s="455"/>
      <c r="DA30" s="455"/>
      <c r="DB30" s="455"/>
      <c r="DC30" s="455"/>
      <c r="DD30" s="455"/>
      <c r="DE30" s="455"/>
      <c r="DF30" s="455"/>
      <c r="DG30" s="455"/>
      <c r="DH30" s="455"/>
      <c r="DI30" s="455"/>
      <c r="DJ30" s="455"/>
      <c r="DK30" s="455"/>
      <c r="DL30" s="455"/>
      <c r="DM30" s="455"/>
      <c r="DN30" s="455"/>
      <c r="DO30" s="455"/>
      <c r="DP30" s="455"/>
      <c r="DQ30" s="455"/>
      <c r="DR30" s="455"/>
      <c r="DS30" s="455"/>
      <c r="DT30" s="455"/>
      <c r="DU30" s="455"/>
      <c r="DV30" s="455"/>
      <c r="DW30" s="455"/>
      <c r="DX30" s="455"/>
      <c r="DY30" s="455"/>
      <c r="DZ30" s="455"/>
      <c r="EA30" s="455"/>
      <c r="EB30" s="455"/>
      <c r="EC30" s="455"/>
      <c r="ED30" s="455"/>
      <c r="EE30" s="455"/>
      <c r="EF30" s="455"/>
      <c r="EG30" s="455"/>
      <c r="EH30" s="455"/>
      <c r="EI30" s="455"/>
      <c r="EJ30" s="455"/>
      <c r="EK30" s="455"/>
      <c r="EL30" s="455"/>
      <c r="EM30" s="455"/>
      <c r="EN30" s="455"/>
      <c r="EO30" s="455"/>
      <c r="EP30" s="455"/>
      <c r="EQ30" s="455"/>
      <c r="ER30" s="455"/>
      <c r="ES30" s="455"/>
      <c r="ET30" s="455"/>
      <c r="EU30" s="455"/>
      <c r="EV30" s="455"/>
      <c r="EW30" s="455"/>
      <c r="EX30" s="455"/>
      <c r="EY30" s="455"/>
      <c r="EZ30" s="455"/>
      <c r="FA30" s="455"/>
      <c r="FB30" s="455"/>
      <c r="FC30" s="455"/>
      <c r="FD30" s="455"/>
      <c r="FE30" s="455"/>
      <c r="FF30" s="455"/>
      <c r="FG30" s="455"/>
      <c r="FH30" s="455"/>
      <c r="FI30" s="455"/>
      <c r="FJ30" s="455"/>
      <c r="FK30" s="455"/>
      <c r="FL30" s="455"/>
      <c r="FM30" s="455"/>
      <c r="FN30" s="455"/>
      <c r="FO30" s="455"/>
      <c r="FP30" s="455"/>
      <c r="FQ30" s="455"/>
      <c r="FR30" s="455"/>
      <c r="FS30" s="455"/>
      <c r="FT30" s="455"/>
      <c r="FU30" s="455"/>
      <c r="FV30" s="455"/>
      <c r="FW30" s="455"/>
      <c r="FX30" s="455"/>
      <c r="FY30" s="455"/>
      <c r="FZ30" s="455"/>
      <c r="GA30" s="455"/>
      <c r="GB30" s="455"/>
      <c r="GC30" s="455"/>
      <c r="GD30" s="455"/>
      <c r="GE30" s="455"/>
      <c r="GF30" s="455"/>
      <c r="GG30" s="455"/>
      <c r="GH30" s="455"/>
      <c r="GI30" s="455"/>
      <c r="GJ30" s="455"/>
      <c r="GK30" s="455"/>
      <c r="GL30" s="455"/>
      <c r="GM30" s="455"/>
      <c r="GN30" s="455"/>
      <c r="GO30" s="455"/>
      <c r="GP30" s="455"/>
      <c r="GQ30" s="455"/>
      <c r="GR30" s="455"/>
      <c r="GS30" s="455"/>
      <c r="GT30" s="455"/>
      <c r="GU30" s="455"/>
      <c r="GV30" s="455"/>
      <c r="GW30" s="455"/>
      <c r="GX30" s="455"/>
      <c r="GY30" s="455"/>
      <c r="GZ30" s="455"/>
      <c r="HA30" s="455"/>
      <c r="HB30" s="455"/>
      <c r="HC30" s="455"/>
      <c r="HD30" s="455"/>
      <c r="HE30" s="455"/>
      <c r="HF30" s="455"/>
      <c r="HG30" s="455"/>
      <c r="HH30" s="455"/>
      <c r="HI30" s="455"/>
      <c r="HJ30" s="455"/>
      <c r="HK30" s="455"/>
      <c r="HL30" s="455"/>
      <c r="HM30" s="455"/>
      <c r="HN30" s="455"/>
      <c r="HO30" s="455"/>
      <c r="HP30" s="455"/>
      <c r="HQ30" s="455"/>
      <c r="HR30" s="455"/>
      <c r="HS30" s="455"/>
      <c r="HT30" s="455"/>
      <c r="HU30" s="455"/>
      <c r="HV30" s="455"/>
      <c r="HW30" s="455"/>
      <c r="HX30" s="455"/>
      <c r="HY30" s="455"/>
      <c r="HZ30" s="455"/>
      <c r="IA30" s="455"/>
      <c r="IB30" s="455"/>
      <c r="IC30" s="455"/>
      <c r="ID30" s="455"/>
      <c r="IE30" s="455"/>
      <c r="IF30" s="455"/>
      <c r="IG30" s="455"/>
      <c r="IH30" s="455"/>
      <c r="II30" s="455"/>
      <c r="IJ30" s="455"/>
      <c r="IK30" s="455"/>
      <c r="IL30" s="455"/>
      <c r="IM30" s="455"/>
      <c r="IN30" s="455"/>
      <c r="IO30" s="455"/>
      <c r="IP30" s="455"/>
      <c r="IQ30" s="455"/>
      <c r="IR30" s="455"/>
      <c r="IS30" s="455"/>
      <c r="IT30" s="455"/>
      <c r="IU30" s="455"/>
      <c r="IV30" s="455"/>
    </row>
    <row r="31" spans="1:256" s="348" customFormat="1" ht="17.25" customHeight="1">
      <c r="A31" s="445">
        <v>16</v>
      </c>
      <c r="B31" s="1650"/>
      <c r="C31" s="1650"/>
      <c r="D31" s="1702"/>
      <c r="E31" s="1650"/>
      <c r="F31" s="1650"/>
      <c r="G31" s="1674"/>
      <c r="H31" s="1702"/>
      <c r="I31" s="1702"/>
      <c r="J31" s="483"/>
      <c r="K31" s="458"/>
      <c r="L31" s="455"/>
      <c r="M31" s="455"/>
      <c r="N31" s="455"/>
      <c r="O31" s="455"/>
      <c r="P31" s="455"/>
      <c r="Q31" s="455"/>
      <c r="R31" s="455"/>
      <c r="S31" s="455"/>
      <c r="T31" s="455"/>
      <c r="U31" s="455"/>
      <c r="V31" s="455"/>
      <c r="W31" s="455"/>
      <c r="X31" s="455"/>
      <c r="Y31" s="455"/>
      <c r="Z31" s="455"/>
      <c r="AA31" s="455"/>
      <c r="AB31" s="455"/>
      <c r="AC31" s="455"/>
      <c r="AD31" s="455"/>
      <c r="AE31" s="455"/>
      <c r="AF31" s="455"/>
      <c r="AG31" s="455"/>
      <c r="AH31" s="455"/>
      <c r="AI31" s="455"/>
      <c r="AJ31" s="455"/>
      <c r="AK31" s="455"/>
      <c r="AL31" s="455"/>
      <c r="AM31" s="455"/>
      <c r="AN31" s="455"/>
      <c r="AO31" s="455"/>
      <c r="AP31" s="455"/>
      <c r="AQ31" s="455"/>
      <c r="AR31" s="455"/>
      <c r="AS31" s="455"/>
      <c r="AT31" s="455"/>
      <c r="AU31" s="455"/>
      <c r="AV31" s="455"/>
      <c r="AW31" s="455"/>
      <c r="AX31" s="455"/>
      <c r="AY31" s="455"/>
      <c r="AZ31" s="455"/>
      <c r="BA31" s="455"/>
      <c r="BB31" s="455"/>
      <c r="BC31" s="455"/>
      <c r="BD31" s="455"/>
      <c r="BE31" s="455"/>
      <c r="BF31" s="455"/>
      <c r="BG31" s="455"/>
      <c r="BH31" s="455"/>
      <c r="BI31" s="455"/>
      <c r="BJ31" s="455"/>
      <c r="BK31" s="455"/>
      <c r="BL31" s="455"/>
      <c r="BM31" s="455"/>
      <c r="BN31" s="455"/>
      <c r="BO31" s="455"/>
      <c r="BP31" s="455"/>
      <c r="BQ31" s="455"/>
      <c r="BR31" s="455"/>
      <c r="BS31" s="455"/>
      <c r="BT31" s="455"/>
      <c r="BU31" s="455"/>
      <c r="BV31" s="455"/>
      <c r="BW31" s="455"/>
      <c r="BX31" s="455"/>
      <c r="BY31" s="455"/>
      <c r="BZ31" s="455"/>
      <c r="CA31" s="455"/>
      <c r="CB31" s="455"/>
      <c r="CC31" s="455"/>
      <c r="CD31" s="455"/>
      <c r="CE31" s="455"/>
      <c r="CF31" s="455"/>
      <c r="CG31" s="455"/>
      <c r="CH31" s="455"/>
      <c r="CI31" s="455"/>
      <c r="CJ31" s="455"/>
      <c r="CK31" s="455"/>
      <c r="CL31" s="455"/>
      <c r="CM31" s="455"/>
      <c r="CN31" s="455"/>
      <c r="CO31" s="455"/>
      <c r="CP31" s="455"/>
      <c r="CQ31" s="455"/>
      <c r="CR31" s="455"/>
      <c r="CS31" s="455"/>
      <c r="CT31" s="455"/>
      <c r="CU31" s="455"/>
      <c r="CV31" s="455"/>
      <c r="CW31" s="455"/>
      <c r="CX31" s="455"/>
      <c r="CY31" s="455"/>
      <c r="CZ31" s="455"/>
      <c r="DA31" s="455"/>
      <c r="DB31" s="455"/>
      <c r="DC31" s="455"/>
      <c r="DD31" s="455"/>
      <c r="DE31" s="455"/>
      <c r="DF31" s="455"/>
      <c r="DG31" s="455"/>
      <c r="DH31" s="455"/>
      <c r="DI31" s="455"/>
      <c r="DJ31" s="455"/>
      <c r="DK31" s="455"/>
      <c r="DL31" s="455"/>
      <c r="DM31" s="455"/>
      <c r="DN31" s="455"/>
      <c r="DO31" s="455"/>
      <c r="DP31" s="455"/>
      <c r="DQ31" s="455"/>
      <c r="DR31" s="455"/>
      <c r="DS31" s="455"/>
      <c r="DT31" s="455"/>
      <c r="DU31" s="455"/>
      <c r="DV31" s="455"/>
      <c r="DW31" s="455"/>
      <c r="DX31" s="455"/>
      <c r="DY31" s="455"/>
      <c r="DZ31" s="455"/>
      <c r="EA31" s="455"/>
      <c r="EB31" s="455"/>
      <c r="EC31" s="455"/>
      <c r="ED31" s="455"/>
      <c r="EE31" s="455"/>
      <c r="EF31" s="455"/>
      <c r="EG31" s="455"/>
      <c r="EH31" s="455"/>
      <c r="EI31" s="455"/>
      <c r="EJ31" s="455"/>
      <c r="EK31" s="455"/>
      <c r="EL31" s="455"/>
      <c r="EM31" s="455"/>
      <c r="EN31" s="455"/>
      <c r="EO31" s="455"/>
      <c r="EP31" s="455"/>
      <c r="EQ31" s="455"/>
      <c r="ER31" s="455"/>
      <c r="ES31" s="455"/>
      <c r="ET31" s="455"/>
      <c r="EU31" s="455"/>
      <c r="EV31" s="455"/>
      <c r="EW31" s="455"/>
      <c r="EX31" s="455"/>
      <c r="EY31" s="455"/>
      <c r="EZ31" s="455"/>
      <c r="FA31" s="455"/>
      <c r="FB31" s="455"/>
      <c r="FC31" s="455"/>
      <c r="FD31" s="455"/>
      <c r="FE31" s="455"/>
      <c r="FF31" s="455"/>
      <c r="FG31" s="455"/>
      <c r="FH31" s="455"/>
      <c r="FI31" s="455"/>
      <c r="FJ31" s="455"/>
      <c r="FK31" s="455"/>
      <c r="FL31" s="455"/>
      <c r="FM31" s="455"/>
      <c r="FN31" s="455"/>
      <c r="FO31" s="455"/>
      <c r="FP31" s="455"/>
      <c r="FQ31" s="455"/>
      <c r="FR31" s="455"/>
      <c r="FS31" s="455"/>
      <c r="FT31" s="455"/>
      <c r="FU31" s="455"/>
      <c r="FV31" s="455"/>
      <c r="FW31" s="455"/>
      <c r="FX31" s="455"/>
      <c r="FY31" s="455"/>
      <c r="FZ31" s="455"/>
      <c r="GA31" s="455"/>
      <c r="GB31" s="455"/>
      <c r="GC31" s="455"/>
      <c r="GD31" s="455"/>
      <c r="GE31" s="455"/>
      <c r="GF31" s="455"/>
      <c r="GG31" s="455"/>
      <c r="GH31" s="455"/>
      <c r="GI31" s="455"/>
      <c r="GJ31" s="455"/>
      <c r="GK31" s="455"/>
      <c r="GL31" s="455"/>
      <c r="GM31" s="455"/>
      <c r="GN31" s="455"/>
      <c r="GO31" s="455"/>
      <c r="GP31" s="455"/>
      <c r="GQ31" s="455"/>
      <c r="GR31" s="455"/>
      <c r="GS31" s="455"/>
      <c r="GT31" s="455"/>
      <c r="GU31" s="455"/>
      <c r="GV31" s="455"/>
      <c r="GW31" s="455"/>
      <c r="GX31" s="455"/>
      <c r="GY31" s="455"/>
      <c r="GZ31" s="455"/>
      <c r="HA31" s="455"/>
      <c r="HB31" s="455"/>
      <c r="HC31" s="455"/>
      <c r="HD31" s="455"/>
      <c r="HE31" s="455"/>
      <c r="HF31" s="455"/>
      <c r="HG31" s="455"/>
      <c r="HH31" s="455"/>
      <c r="HI31" s="455"/>
      <c r="HJ31" s="455"/>
      <c r="HK31" s="455"/>
      <c r="HL31" s="455"/>
      <c r="HM31" s="455"/>
      <c r="HN31" s="455"/>
      <c r="HO31" s="455"/>
      <c r="HP31" s="455"/>
      <c r="HQ31" s="455"/>
      <c r="HR31" s="455"/>
      <c r="HS31" s="455"/>
      <c r="HT31" s="455"/>
      <c r="HU31" s="455"/>
      <c r="HV31" s="455"/>
      <c r="HW31" s="455"/>
      <c r="HX31" s="455"/>
      <c r="HY31" s="455"/>
      <c r="HZ31" s="455"/>
      <c r="IA31" s="455"/>
      <c r="IB31" s="455"/>
      <c r="IC31" s="455"/>
      <c r="ID31" s="455"/>
      <c r="IE31" s="455"/>
      <c r="IF31" s="455"/>
      <c r="IG31" s="455"/>
      <c r="IH31" s="455"/>
      <c r="II31" s="455"/>
      <c r="IJ31" s="455"/>
      <c r="IK31" s="455"/>
      <c r="IL31" s="455"/>
      <c r="IM31" s="455"/>
      <c r="IN31" s="455"/>
      <c r="IO31" s="455"/>
      <c r="IP31" s="455"/>
      <c r="IQ31" s="455"/>
      <c r="IR31" s="455"/>
      <c r="IS31" s="455"/>
      <c r="IT31" s="455"/>
      <c r="IU31" s="455"/>
      <c r="IV31" s="455"/>
    </row>
    <row r="32" spans="1:256" s="348" customFormat="1" ht="17.25" customHeight="1">
      <c r="A32" s="445">
        <v>17</v>
      </c>
      <c r="B32" s="1650"/>
      <c r="C32" s="1650"/>
      <c r="D32" s="1650"/>
      <c r="E32" s="1650"/>
      <c r="F32" s="1650"/>
      <c r="G32" s="1674"/>
      <c r="H32" s="1702"/>
      <c r="I32" s="1702"/>
      <c r="J32" s="483"/>
      <c r="K32" s="458"/>
      <c r="L32" s="455"/>
      <c r="M32" s="455"/>
      <c r="N32" s="455"/>
      <c r="O32" s="455"/>
      <c r="P32" s="455"/>
      <c r="Q32" s="455"/>
      <c r="R32" s="455"/>
      <c r="S32" s="455"/>
      <c r="T32" s="455"/>
      <c r="U32" s="455"/>
      <c r="V32" s="455"/>
      <c r="W32" s="455"/>
      <c r="X32" s="455"/>
      <c r="Y32" s="455"/>
      <c r="Z32" s="455"/>
      <c r="AA32" s="455"/>
      <c r="AB32" s="455"/>
      <c r="AC32" s="455"/>
      <c r="AD32" s="455"/>
      <c r="AE32" s="455"/>
      <c r="AF32" s="455"/>
      <c r="AG32" s="455"/>
      <c r="AH32" s="455"/>
      <c r="AI32" s="455"/>
      <c r="AJ32" s="455"/>
      <c r="AK32" s="455"/>
      <c r="AL32" s="455"/>
      <c r="AM32" s="455"/>
      <c r="AN32" s="455"/>
      <c r="AO32" s="455"/>
      <c r="AP32" s="455"/>
      <c r="AQ32" s="455"/>
      <c r="AR32" s="455"/>
      <c r="AS32" s="455"/>
      <c r="AT32" s="455"/>
      <c r="AU32" s="455"/>
      <c r="AV32" s="455"/>
      <c r="AW32" s="455"/>
      <c r="AX32" s="455"/>
      <c r="AY32" s="455"/>
      <c r="AZ32" s="455"/>
      <c r="BA32" s="455"/>
      <c r="BB32" s="455"/>
      <c r="BC32" s="455"/>
      <c r="BD32" s="455"/>
      <c r="BE32" s="455"/>
      <c r="BF32" s="455"/>
      <c r="BG32" s="455"/>
      <c r="BH32" s="455"/>
      <c r="BI32" s="455"/>
      <c r="BJ32" s="455"/>
      <c r="BK32" s="455"/>
      <c r="BL32" s="455"/>
      <c r="BM32" s="455"/>
      <c r="BN32" s="455"/>
      <c r="BO32" s="455"/>
      <c r="BP32" s="455"/>
      <c r="BQ32" s="455"/>
      <c r="BR32" s="455"/>
      <c r="BS32" s="455"/>
      <c r="BT32" s="455"/>
      <c r="BU32" s="455"/>
      <c r="BV32" s="455"/>
      <c r="BW32" s="455"/>
      <c r="BX32" s="455"/>
      <c r="BY32" s="455"/>
      <c r="BZ32" s="455"/>
      <c r="CA32" s="455"/>
      <c r="CB32" s="455"/>
      <c r="CC32" s="455"/>
      <c r="CD32" s="455"/>
      <c r="CE32" s="455"/>
      <c r="CF32" s="455"/>
      <c r="CG32" s="455"/>
      <c r="CH32" s="455"/>
      <c r="CI32" s="455"/>
      <c r="CJ32" s="455"/>
      <c r="CK32" s="455"/>
      <c r="CL32" s="455"/>
      <c r="CM32" s="455"/>
      <c r="CN32" s="455"/>
      <c r="CO32" s="455"/>
      <c r="CP32" s="455"/>
      <c r="CQ32" s="455"/>
      <c r="CR32" s="455"/>
      <c r="CS32" s="455"/>
      <c r="CT32" s="455"/>
      <c r="CU32" s="455"/>
      <c r="CV32" s="455"/>
      <c r="CW32" s="455"/>
      <c r="CX32" s="455"/>
      <c r="CY32" s="455"/>
      <c r="CZ32" s="455"/>
      <c r="DA32" s="455"/>
      <c r="DB32" s="455"/>
      <c r="DC32" s="455"/>
      <c r="DD32" s="455"/>
      <c r="DE32" s="455"/>
      <c r="DF32" s="455"/>
      <c r="DG32" s="455"/>
      <c r="DH32" s="455"/>
      <c r="DI32" s="455"/>
      <c r="DJ32" s="455"/>
      <c r="DK32" s="455"/>
      <c r="DL32" s="455"/>
      <c r="DM32" s="455"/>
      <c r="DN32" s="455"/>
      <c r="DO32" s="455"/>
      <c r="DP32" s="455"/>
      <c r="DQ32" s="455"/>
      <c r="DR32" s="455"/>
      <c r="DS32" s="455"/>
      <c r="DT32" s="455"/>
      <c r="DU32" s="455"/>
      <c r="DV32" s="455"/>
      <c r="DW32" s="455"/>
      <c r="DX32" s="455"/>
      <c r="DY32" s="455"/>
      <c r="DZ32" s="455"/>
      <c r="EA32" s="455"/>
      <c r="EB32" s="455"/>
      <c r="EC32" s="455"/>
      <c r="ED32" s="455"/>
      <c r="EE32" s="455"/>
      <c r="EF32" s="455"/>
      <c r="EG32" s="455"/>
      <c r="EH32" s="455"/>
      <c r="EI32" s="455"/>
      <c r="EJ32" s="455"/>
      <c r="EK32" s="455"/>
      <c r="EL32" s="455"/>
      <c r="EM32" s="455"/>
      <c r="EN32" s="455"/>
      <c r="EO32" s="455"/>
      <c r="EP32" s="455"/>
      <c r="EQ32" s="455"/>
      <c r="ER32" s="455"/>
      <c r="ES32" s="455"/>
      <c r="ET32" s="455"/>
      <c r="EU32" s="455"/>
      <c r="EV32" s="455"/>
      <c r="EW32" s="455"/>
      <c r="EX32" s="455"/>
      <c r="EY32" s="455"/>
      <c r="EZ32" s="455"/>
      <c r="FA32" s="455"/>
      <c r="FB32" s="455"/>
      <c r="FC32" s="455"/>
      <c r="FD32" s="455"/>
      <c r="FE32" s="455"/>
      <c r="FF32" s="455"/>
      <c r="FG32" s="455"/>
      <c r="FH32" s="455"/>
      <c r="FI32" s="455"/>
      <c r="FJ32" s="455"/>
      <c r="FK32" s="455"/>
      <c r="FL32" s="455"/>
      <c r="FM32" s="455"/>
      <c r="FN32" s="455"/>
      <c r="FO32" s="455"/>
      <c r="FP32" s="455"/>
      <c r="FQ32" s="455"/>
      <c r="FR32" s="455"/>
      <c r="FS32" s="455"/>
      <c r="FT32" s="455"/>
      <c r="FU32" s="455"/>
      <c r="FV32" s="455"/>
      <c r="FW32" s="455"/>
      <c r="FX32" s="455"/>
      <c r="FY32" s="455"/>
      <c r="FZ32" s="455"/>
      <c r="GA32" s="455"/>
      <c r="GB32" s="455"/>
      <c r="GC32" s="455"/>
      <c r="GD32" s="455"/>
      <c r="GE32" s="455"/>
      <c r="GF32" s="455"/>
      <c r="GG32" s="455"/>
      <c r="GH32" s="455"/>
      <c r="GI32" s="455"/>
      <c r="GJ32" s="455"/>
      <c r="GK32" s="455"/>
      <c r="GL32" s="455"/>
      <c r="GM32" s="455"/>
      <c r="GN32" s="455"/>
      <c r="GO32" s="455"/>
      <c r="GP32" s="455"/>
      <c r="GQ32" s="455"/>
      <c r="GR32" s="455"/>
      <c r="GS32" s="455"/>
      <c r="GT32" s="455"/>
      <c r="GU32" s="455"/>
      <c r="GV32" s="455"/>
      <c r="GW32" s="455"/>
      <c r="GX32" s="455"/>
      <c r="GY32" s="455"/>
      <c r="GZ32" s="455"/>
      <c r="HA32" s="455"/>
      <c r="HB32" s="455"/>
      <c r="HC32" s="455"/>
      <c r="HD32" s="455"/>
      <c r="HE32" s="455"/>
      <c r="HF32" s="455"/>
      <c r="HG32" s="455"/>
      <c r="HH32" s="455"/>
      <c r="HI32" s="455"/>
      <c r="HJ32" s="455"/>
      <c r="HK32" s="455"/>
      <c r="HL32" s="455"/>
      <c r="HM32" s="455"/>
      <c r="HN32" s="455"/>
      <c r="HO32" s="455"/>
      <c r="HP32" s="455"/>
      <c r="HQ32" s="455"/>
      <c r="HR32" s="455"/>
      <c r="HS32" s="455"/>
      <c r="HT32" s="455"/>
      <c r="HU32" s="455"/>
      <c r="HV32" s="455"/>
      <c r="HW32" s="455"/>
      <c r="HX32" s="455"/>
      <c r="HY32" s="455"/>
      <c r="HZ32" s="455"/>
      <c r="IA32" s="455"/>
      <c r="IB32" s="455"/>
      <c r="IC32" s="455"/>
      <c r="ID32" s="455"/>
      <c r="IE32" s="455"/>
      <c r="IF32" s="455"/>
      <c r="IG32" s="455"/>
      <c r="IH32" s="455"/>
      <c r="II32" s="455"/>
      <c r="IJ32" s="455"/>
      <c r="IK32" s="455"/>
      <c r="IL32" s="455"/>
      <c r="IM32" s="455"/>
      <c r="IN32" s="455"/>
      <c r="IO32" s="455"/>
      <c r="IP32" s="455"/>
      <c r="IQ32" s="455"/>
      <c r="IR32" s="455"/>
      <c r="IS32" s="455"/>
      <c r="IT32" s="455"/>
      <c r="IU32" s="455"/>
      <c r="IV32" s="455"/>
    </row>
    <row r="33" spans="1:256" s="348" customFormat="1" ht="17.25" customHeight="1">
      <c r="A33" s="445">
        <v>18</v>
      </c>
      <c r="B33" s="1650"/>
      <c r="C33" s="1650"/>
      <c r="D33" s="1650"/>
      <c r="E33" s="1650"/>
      <c r="F33" s="1650"/>
      <c r="G33" s="1674"/>
      <c r="H33" s="1702"/>
      <c r="I33" s="1702"/>
      <c r="J33" s="483"/>
      <c r="K33" s="458"/>
      <c r="L33" s="455"/>
      <c r="M33" s="455"/>
      <c r="N33" s="455"/>
      <c r="O33" s="455"/>
      <c r="P33" s="455"/>
      <c r="Q33" s="455"/>
      <c r="R33" s="455"/>
      <c r="S33" s="455"/>
      <c r="T33" s="455"/>
      <c r="U33" s="455"/>
      <c r="V33" s="455"/>
      <c r="W33" s="455"/>
      <c r="X33" s="455"/>
      <c r="Y33" s="455"/>
      <c r="Z33" s="455"/>
      <c r="AA33" s="455"/>
      <c r="AB33" s="455"/>
      <c r="AC33" s="455"/>
      <c r="AD33" s="455"/>
      <c r="AE33" s="455"/>
      <c r="AF33" s="455"/>
      <c r="AG33" s="455"/>
      <c r="AH33" s="455"/>
      <c r="AI33" s="455"/>
      <c r="AJ33" s="455"/>
      <c r="AK33" s="455"/>
      <c r="AL33" s="455"/>
      <c r="AM33" s="455"/>
      <c r="AN33" s="455"/>
      <c r="AO33" s="455"/>
      <c r="AP33" s="455"/>
      <c r="AQ33" s="455"/>
      <c r="AR33" s="455"/>
      <c r="AS33" s="455"/>
      <c r="AT33" s="455"/>
      <c r="AU33" s="455"/>
      <c r="AV33" s="455"/>
      <c r="AW33" s="455"/>
      <c r="AX33" s="455"/>
      <c r="AY33" s="455"/>
      <c r="AZ33" s="455"/>
      <c r="BA33" s="455"/>
      <c r="BB33" s="455"/>
      <c r="BC33" s="455"/>
      <c r="BD33" s="455"/>
      <c r="BE33" s="455"/>
      <c r="BF33" s="455"/>
      <c r="BG33" s="455"/>
      <c r="BH33" s="455"/>
      <c r="BI33" s="455"/>
      <c r="BJ33" s="455"/>
      <c r="BK33" s="455"/>
      <c r="BL33" s="455"/>
      <c r="BM33" s="455"/>
      <c r="BN33" s="455"/>
      <c r="BO33" s="455"/>
      <c r="BP33" s="455"/>
      <c r="BQ33" s="455"/>
      <c r="BR33" s="455"/>
      <c r="BS33" s="455"/>
      <c r="BT33" s="455"/>
      <c r="BU33" s="455"/>
      <c r="BV33" s="455"/>
      <c r="BW33" s="455"/>
      <c r="BX33" s="455"/>
      <c r="BY33" s="455"/>
      <c r="BZ33" s="455"/>
      <c r="CA33" s="455"/>
      <c r="CB33" s="455"/>
      <c r="CC33" s="455"/>
      <c r="CD33" s="455"/>
      <c r="CE33" s="455"/>
      <c r="CF33" s="455"/>
      <c r="CG33" s="455"/>
      <c r="CH33" s="455"/>
      <c r="CI33" s="455"/>
      <c r="CJ33" s="455"/>
      <c r="CK33" s="455"/>
      <c r="CL33" s="455"/>
      <c r="CM33" s="455"/>
      <c r="CN33" s="455"/>
      <c r="CO33" s="455"/>
      <c r="CP33" s="455"/>
      <c r="CQ33" s="455"/>
      <c r="CR33" s="455"/>
      <c r="CS33" s="455"/>
      <c r="CT33" s="455"/>
      <c r="CU33" s="455"/>
      <c r="CV33" s="455"/>
      <c r="CW33" s="455"/>
      <c r="CX33" s="455"/>
      <c r="CY33" s="455"/>
      <c r="CZ33" s="455"/>
      <c r="DA33" s="455"/>
      <c r="DB33" s="455"/>
      <c r="DC33" s="455"/>
      <c r="DD33" s="455"/>
      <c r="DE33" s="455"/>
      <c r="DF33" s="455"/>
      <c r="DG33" s="455"/>
      <c r="DH33" s="455"/>
      <c r="DI33" s="455"/>
      <c r="DJ33" s="455"/>
      <c r="DK33" s="455"/>
      <c r="DL33" s="455"/>
      <c r="DM33" s="455"/>
      <c r="DN33" s="455"/>
      <c r="DO33" s="455"/>
      <c r="DP33" s="455"/>
      <c r="DQ33" s="455"/>
      <c r="DR33" s="455"/>
      <c r="DS33" s="455"/>
      <c r="DT33" s="455"/>
      <c r="DU33" s="455"/>
      <c r="DV33" s="455"/>
      <c r="DW33" s="455"/>
      <c r="DX33" s="455"/>
      <c r="DY33" s="455"/>
      <c r="DZ33" s="455"/>
      <c r="EA33" s="455"/>
      <c r="EB33" s="455"/>
      <c r="EC33" s="455"/>
      <c r="ED33" s="455"/>
      <c r="EE33" s="455"/>
      <c r="EF33" s="455"/>
      <c r="EG33" s="455"/>
      <c r="EH33" s="455"/>
      <c r="EI33" s="455"/>
      <c r="EJ33" s="455"/>
      <c r="EK33" s="455"/>
      <c r="EL33" s="455"/>
      <c r="EM33" s="455"/>
      <c r="EN33" s="455"/>
      <c r="EO33" s="455"/>
      <c r="EP33" s="455"/>
      <c r="EQ33" s="455"/>
      <c r="ER33" s="455"/>
      <c r="ES33" s="455"/>
      <c r="ET33" s="455"/>
      <c r="EU33" s="455"/>
      <c r="EV33" s="455"/>
      <c r="EW33" s="455"/>
      <c r="EX33" s="455"/>
      <c r="EY33" s="455"/>
      <c r="EZ33" s="455"/>
      <c r="FA33" s="455"/>
      <c r="FB33" s="455"/>
      <c r="FC33" s="455"/>
      <c r="FD33" s="455"/>
      <c r="FE33" s="455"/>
      <c r="FF33" s="455"/>
      <c r="FG33" s="455"/>
      <c r="FH33" s="455"/>
      <c r="FI33" s="455"/>
      <c r="FJ33" s="455"/>
      <c r="FK33" s="455"/>
      <c r="FL33" s="455"/>
      <c r="FM33" s="455"/>
      <c r="FN33" s="455"/>
      <c r="FO33" s="455"/>
      <c r="FP33" s="455"/>
      <c r="FQ33" s="455"/>
      <c r="FR33" s="455"/>
      <c r="FS33" s="455"/>
      <c r="FT33" s="455"/>
      <c r="FU33" s="455"/>
      <c r="FV33" s="455"/>
      <c r="FW33" s="455"/>
      <c r="FX33" s="455"/>
      <c r="FY33" s="455"/>
      <c r="FZ33" s="455"/>
      <c r="GA33" s="455"/>
      <c r="GB33" s="455"/>
      <c r="GC33" s="455"/>
      <c r="GD33" s="455"/>
      <c r="GE33" s="455"/>
      <c r="GF33" s="455"/>
      <c r="GG33" s="455"/>
      <c r="GH33" s="455"/>
      <c r="GI33" s="455"/>
      <c r="GJ33" s="455"/>
      <c r="GK33" s="455"/>
      <c r="GL33" s="455"/>
      <c r="GM33" s="455"/>
      <c r="GN33" s="455"/>
      <c r="GO33" s="455"/>
      <c r="GP33" s="455"/>
      <c r="GQ33" s="455"/>
      <c r="GR33" s="455"/>
      <c r="GS33" s="455"/>
      <c r="GT33" s="455"/>
      <c r="GU33" s="455"/>
      <c r="GV33" s="455"/>
      <c r="GW33" s="455"/>
      <c r="GX33" s="455"/>
      <c r="GY33" s="455"/>
      <c r="GZ33" s="455"/>
      <c r="HA33" s="455"/>
      <c r="HB33" s="455"/>
      <c r="HC33" s="455"/>
      <c r="HD33" s="455"/>
      <c r="HE33" s="455"/>
      <c r="HF33" s="455"/>
      <c r="HG33" s="455"/>
      <c r="HH33" s="455"/>
      <c r="HI33" s="455"/>
      <c r="HJ33" s="455"/>
      <c r="HK33" s="455"/>
      <c r="HL33" s="455"/>
      <c r="HM33" s="455"/>
      <c r="HN33" s="455"/>
      <c r="HO33" s="455"/>
      <c r="HP33" s="455"/>
      <c r="HQ33" s="455"/>
      <c r="HR33" s="455"/>
      <c r="HS33" s="455"/>
      <c r="HT33" s="455"/>
      <c r="HU33" s="455"/>
      <c r="HV33" s="455"/>
      <c r="HW33" s="455"/>
      <c r="HX33" s="455"/>
      <c r="HY33" s="455"/>
      <c r="HZ33" s="455"/>
      <c r="IA33" s="455"/>
      <c r="IB33" s="455"/>
      <c r="IC33" s="455"/>
      <c r="ID33" s="455"/>
      <c r="IE33" s="455"/>
      <c r="IF33" s="455"/>
      <c r="IG33" s="455"/>
      <c r="IH33" s="455"/>
      <c r="II33" s="455"/>
      <c r="IJ33" s="455"/>
      <c r="IK33" s="455"/>
      <c r="IL33" s="455"/>
      <c r="IM33" s="455"/>
      <c r="IN33" s="455"/>
      <c r="IO33" s="455"/>
      <c r="IP33" s="455"/>
      <c r="IQ33" s="455"/>
      <c r="IR33" s="455"/>
      <c r="IS33" s="455"/>
      <c r="IT33" s="455"/>
      <c r="IU33" s="455"/>
      <c r="IV33" s="455"/>
    </row>
    <row r="34" spans="1:256" s="348" customFormat="1" ht="17.25" customHeight="1">
      <c r="A34" s="445">
        <v>19</v>
      </c>
      <c r="B34" s="1650"/>
      <c r="C34" s="1650"/>
      <c r="D34" s="1650"/>
      <c r="E34" s="1650"/>
      <c r="F34" s="1650"/>
      <c r="G34" s="1674"/>
      <c r="H34" s="1702"/>
      <c r="I34" s="1702"/>
      <c r="J34" s="483"/>
      <c r="K34" s="458"/>
      <c r="L34" s="455"/>
      <c r="M34" s="455"/>
      <c r="N34" s="455"/>
      <c r="O34" s="455"/>
      <c r="P34" s="455"/>
      <c r="Q34" s="455"/>
      <c r="R34" s="455"/>
      <c r="S34" s="455"/>
      <c r="T34" s="455"/>
      <c r="U34" s="455"/>
      <c r="V34" s="455"/>
      <c r="W34" s="455"/>
      <c r="X34" s="455"/>
      <c r="Y34" s="455"/>
      <c r="Z34" s="455"/>
      <c r="AA34" s="455"/>
      <c r="AB34" s="455"/>
      <c r="AC34" s="455"/>
      <c r="AD34" s="455"/>
      <c r="AE34" s="455"/>
      <c r="AF34" s="455"/>
      <c r="AG34" s="455"/>
      <c r="AH34" s="455"/>
      <c r="AI34" s="455"/>
      <c r="AJ34" s="455"/>
      <c r="AK34" s="455"/>
      <c r="AL34" s="455"/>
      <c r="AM34" s="455"/>
      <c r="AN34" s="455"/>
      <c r="AO34" s="455"/>
      <c r="AP34" s="455"/>
      <c r="AQ34" s="455"/>
      <c r="AR34" s="455"/>
      <c r="AS34" s="455"/>
      <c r="AT34" s="455"/>
      <c r="AU34" s="455"/>
      <c r="AV34" s="455"/>
      <c r="AW34" s="455"/>
      <c r="AX34" s="455"/>
      <c r="AY34" s="455"/>
      <c r="AZ34" s="455"/>
      <c r="BA34" s="455"/>
      <c r="BB34" s="455"/>
      <c r="BC34" s="455"/>
      <c r="BD34" s="455"/>
      <c r="BE34" s="455"/>
      <c r="BF34" s="455"/>
      <c r="BG34" s="455"/>
      <c r="BH34" s="455"/>
      <c r="BI34" s="455"/>
      <c r="BJ34" s="455"/>
      <c r="BK34" s="455"/>
      <c r="BL34" s="455"/>
      <c r="BM34" s="455"/>
      <c r="BN34" s="455"/>
      <c r="BO34" s="455"/>
      <c r="BP34" s="455"/>
      <c r="BQ34" s="455"/>
      <c r="BR34" s="455"/>
      <c r="BS34" s="455"/>
      <c r="BT34" s="455"/>
      <c r="BU34" s="455"/>
      <c r="BV34" s="455"/>
      <c r="BW34" s="455"/>
      <c r="BX34" s="455"/>
      <c r="BY34" s="455"/>
      <c r="BZ34" s="455"/>
      <c r="CA34" s="455"/>
      <c r="CB34" s="455"/>
      <c r="CC34" s="455"/>
      <c r="CD34" s="455"/>
      <c r="CE34" s="455"/>
      <c r="CF34" s="455"/>
      <c r="CG34" s="455"/>
      <c r="CH34" s="455"/>
      <c r="CI34" s="455"/>
      <c r="CJ34" s="455"/>
      <c r="CK34" s="455"/>
      <c r="CL34" s="455"/>
      <c r="CM34" s="455"/>
      <c r="CN34" s="455"/>
      <c r="CO34" s="455"/>
      <c r="CP34" s="455"/>
      <c r="CQ34" s="455"/>
      <c r="CR34" s="455"/>
      <c r="CS34" s="455"/>
      <c r="CT34" s="455"/>
      <c r="CU34" s="455"/>
      <c r="CV34" s="455"/>
      <c r="CW34" s="455"/>
      <c r="CX34" s="455"/>
      <c r="CY34" s="455"/>
      <c r="CZ34" s="455"/>
      <c r="DA34" s="455"/>
      <c r="DB34" s="455"/>
      <c r="DC34" s="455"/>
      <c r="DD34" s="455"/>
      <c r="DE34" s="455"/>
      <c r="DF34" s="455"/>
      <c r="DG34" s="455"/>
      <c r="DH34" s="455"/>
      <c r="DI34" s="455"/>
      <c r="DJ34" s="455"/>
      <c r="DK34" s="455"/>
      <c r="DL34" s="455"/>
      <c r="DM34" s="455"/>
      <c r="DN34" s="455"/>
      <c r="DO34" s="455"/>
      <c r="DP34" s="455"/>
      <c r="DQ34" s="455"/>
      <c r="DR34" s="455"/>
      <c r="DS34" s="455"/>
      <c r="DT34" s="455"/>
      <c r="DU34" s="455"/>
      <c r="DV34" s="455"/>
      <c r="DW34" s="455"/>
      <c r="DX34" s="455"/>
      <c r="DY34" s="455"/>
      <c r="DZ34" s="455"/>
      <c r="EA34" s="455"/>
      <c r="EB34" s="455"/>
      <c r="EC34" s="455"/>
      <c r="ED34" s="455"/>
      <c r="EE34" s="455"/>
      <c r="EF34" s="455"/>
      <c r="EG34" s="455"/>
      <c r="EH34" s="455"/>
      <c r="EI34" s="455"/>
      <c r="EJ34" s="455"/>
      <c r="EK34" s="455"/>
      <c r="EL34" s="455"/>
      <c r="EM34" s="455"/>
      <c r="EN34" s="455"/>
      <c r="EO34" s="455"/>
      <c r="EP34" s="455"/>
      <c r="EQ34" s="455"/>
      <c r="ER34" s="455"/>
      <c r="ES34" s="455"/>
      <c r="ET34" s="455"/>
      <c r="EU34" s="455"/>
      <c r="EV34" s="455"/>
      <c r="EW34" s="455"/>
      <c r="EX34" s="455"/>
      <c r="EY34" s="455"/>
      <c r="EZ34" s="455"/>
      <c r="FA34" s="455"/>
      <c r="FB34" s="455"/>
      <c r="FC34" s="455"/>
      <c r="FD34" s="455"/>
      <c r="FE34" s="455"/>
      <c r="FF34" s="455"/>
      <c r="FG34" s="455"/>
      <c r="FH34" s="455"/>
      <c r="FI34" s="455"/>
      <c r="FJ34" s="455"/>
      <c r="FK34" s="455"/>
      <c r="FL34" s="455"/>
      <c r="FM34" s="455"/>
      <c r="FN34" s="455"/>
      <c r="FO34" s="455"/>
      <c r="FP34" s="455"/>
      <c r="FQ34" s="455"/>
      <c r="FR34" s="455"/>
      <c r="FS34" s="455"/>
      <c r="FT34" s="455"/>
      <c r="FU34" s="455"/>
      <c r="FV34" s="455"/>
      <c r="FW34" s="455"/>
      <c r="FX34" s="455"/>
      <c r="FY34" s="455"/>
      <c r="FZ34" s="455"/>
      <c r="GA34" s="455"/>
      <c r="GB34" s="455"/>
      <c r="GC34" s="455"/>
      <c r="GD34" s="455"/>
      <c r="GE34" s="455"/>
      <c r="GF34" s="455"/>
      <c r="GG34" s="455"/>
      <c r="GH34" s="455"/>
      <c r="GI34" s="455"/>
      <c r="GJ34" s="455"/>
      <c r="GK34" s="455"/>
      <c r="GL34" s="455"/>
      <c r="GM34" s="455"/>
      <c r="GN34" s="455"/>
      <c r="GO34" s="455"/>
      <c r="GP34" s="455"/>
      <c r="GQ34" s="455"/>
      <c r="GR34" s="455"/>
      <c r="GS34" s="455"/>
      <c r="GT34" s="455"/>
      <c r="GU34" s="455"/>
      <c r="GV34" s="455"/>
      <c r="GW34" s="455"/>
      <c r="GX34" s="455"/>
      <c r="GY34" s="455"/>
      <c r="GZ34" s="455"/>
      <c r="HA34" s="455"/>
      <c r="HB34" s="455"/>
      <c r="HC34" s="455"/>
      <c r="HD34" s="455"/>
      <c r="HE34" s="455"/>
      <c r="HF34" s="455"/>
      <c r="HG34" s="455"/>
      <c r="HH34" s="455"/>
      <c r="HI34" s="455"/>
      <c r="HJ34" s="455"/>
      <c r="HK34" s="455"/>
      <c r="HL34" s="455"/>
      <c r="HM34" s="455"/>
      <c r="HN34" s="455"/>
      <c r="HO34" s="455"/>
      <c r="HP34" s="455"/>
      <c r="HQ34" s="455"/>
      <c r="HR34" s="455"/>
      <c r="HS34" s="455"/>
      <c r="HT34" s="455"/>
      <c r="HU34" s="455"/>
      <c r="HV34" s="455"/>
      <c r="HW34" s="455"/>
      <c r="HX34" s="455"/>
      <c r="HY34" s="455"/>
      <c r="HZ34" s="455"/>
      <c r="IA34" s="455"/>
      <c r="IB34" s="455"/>
      <c r="IC34" s="455"/>
      <c r="ID34" s="455"/>
      <c r="IE34" s="455"/>
      <c r="IF34" s="455"/>
      <c r="IG34" s="455"/>
      <c r="IH34" s="455"/>
      <c r="II34" s="455"/>
      <c r="IJ34" s="455"/>
      <c r="IK34" s="455"/>
      <c r="IL34" s="455"/>
      <c r="IM34" s="455"/>
      <c r="IN34" s="455"/>
      <c r="IO34" s="455"/>
      <c r="IP34" s="455"/>
      <c r="IQ34" s="455"/>
      <c r="IR34" s="455"/>
      <c r="IS34" s="455"/>
      <c r="IT34" s="455"/>
      <c r="IU34" s="455"/>
      <c r="IV34" s="455"/>
    </row>
    <row r="35" spans="1:256" s="348" customFormat="1" ht="17.25" customHeight="1">
      <c r="A35" s="445">
        <v>20</v>
      </c>
      <c r="B35" s="1650"/>
      <c r="C35" s="1650"/>
      <c r="D35" s="1650"/>
      <c r="E35" s="1650"/>
      <c r="F35" s="1650"/>
      <c r="G35" s="1674"/>
      <c r="H35" s="1702"/>
      <c r="I35" s="1702"/>
      <c r="J35" s="483"/>
      <c r="K35" s="458"/>
      <c r="L35" s="455"/>
      <c r="M35" s="455"/>
      <c r="N35" s="455"/>
      <c r="O35" s="455"/>
      <c r="P35" s="455"/>
      <c r="Q35" s="455"/>
      <c r="R35" s="455"/>
      <c r="S35" s="455"/>
      <c r="T35" s="455"/>
      <c r="U35" s="455"/>
      <c r="V35" s="455"/>
      <c r="W35" s="455"/>
      <c r="X35" s="455"/>
      <c r="Y35" s="455"/>
      <c r="Z35" s="455"/>
      <c r="AA35" s="455"/>
      <c r="AB35" s="455"/>
      <c r="AC35" s="455"/>
      <c r="AD35" s="455"/>
      <c r="AE35" s="455"/>
      <c r="AF35" s="455"/>
      <c r="AG35" s="455"/>
      <c r="AH35" s="455"/>
      <c r="AI35" s="455"/>
      <c r="AJ35" s="455"/>
      <c r="AK35" s="455"/>
      <c r="AL35" s="455"/>
      <c r="AM35" s="455"/>
      <c r="AN35" s="455"/>
      <c r="AO35" s="455"/>
      <c r="AP35" s="455"/>
      <c r="AQ35" s="455"/>
      <c r="AR35" s="455"/>
      <c r="AS35" s="455"/>
      <c r="AT35" s="455"/>
      <c r="AU35" s="455"/>
      <c r="AV35" s="455"/>
      <c r="AW35" s="455"/>
      <c r="AX35" s="455"/>
      <c r="AY35" s="455"/>
      <c r="AZ35" s="455"/>
      <c r="BA35" s="455"/>
      <c r="BB35" s="455"/>
      <c r="BC35" s="455"/>
      <c r="BD35" s="455"/>
      <c r="BE35" s="455"/>
      <c r="BF35" s="455"/>
      <c r="BG35" s="455"/>
      <c r="BH35" s="455"/>
      <c r="BI35" s="455"/>
      <c r="BJ35" s="455"/>
      <c r="BK35" s="455"/>
      <c r="BL35" s="455"/>
      <c r="BM35" s="455"/>
      <c r="BN35" s="455"/>
      <c r="BO35" s="455"/>
      <c r="BP35" s="455"/>
      <c r="BQ35" s="455"/>
      <c r="BR35" s="455"/>
      <c r="BS35" s="455"/>
      <c r="BT35" s="455"/>
      <c r="BU35" s="455"/>
      <c r="BV35" s="455"/>
      <c r="BW35" s="455"/>
      <c r="BX35" s="455"/>
      <c r="BY35" s="455"/>
      <c r="BZ35" s="455"/>
      <c r="CA35" s="455"/>
      <c r="CB35" s="455"/>
      <c r="CC35" s="455"/>
      <c r="CD35" s="455"/>
      <c r="CE35" s="455"/>
      <c r="CF35" s="455"/>
      <c r="CG35" s="455"/>
      <c r="CH35" s="455"/>
      <c r="CI35" s="455"/>
      <c r="CJ35" s="455"/>
      <c r="CK35" s="455"/>
      <c r="CL35" s="455"/>
      <c r="CM35" s="455"/>
      <c r="CN35" s="455"/>
      <c r="CO35" s="455"/>
      <c r="CP35" s="455"/>
      <c r="CQ35" s="455"/>
      <c r="CR35" s="455"/>
      <c r="CS35" s="455"/>
      <c r="CT35" s="455"/>
      <c r="CU35" s="455"/>
      <c r="CV35" s="455"/>
      <c r="CW35" s="455"/>
      <c r="CX35" s="455"/>
      <c r="CY35" s="455"/>
      <c r="CZ35" s="455"/>
      <c r="DA35" s="455"/>
      <c r="DB35" s="455"/>
      <c r="DC35" s="455"/>
      <c r="DD35" s="455"/>
      <c r="DE35" s="455"/>
      <c r="DF35" s="455"/>
      <c r="DG35" s="455"/>
      <c r="DH35" s="455"/>
      <c r="DI35" s="455"/>
      <c r="DJ35" s="455"/>
      <c r="DK35" s="455"/>
      <c r="DL35" s="455"/>
      <c r="DM35" s="455"/>
      <c r="DN35" s="455"/>
      <c r="DO35" s="455"/>
      <c r="DP35" s="455"/>
      <c r="DQ35" s="455"/>
      <c r="DR35" s="455"/>
      <c r="DS35" s="455"/>
      <c r="DT35" s="455"/>
      <c r="DU35" s="455"/>
      <c r="DV35" s="455"/>
      <c r="DW35" s="455"/>
      <c r="DX35" s="455"/>
      <c r="DY35" s="455"/>
      <c r="DZ35" s="455"/>
      <c r="EA35" s="455"/>
      <c r="EB35" s="455"/>
      <c r="EC35" s="455"/>
      <c r="ED35" s="455"/>
      <c r="EE35" s="455"/>
      <c r="EF35" s="455"/>
      <c r="EG35" s="455"/>
      <c r="EH35" s="455"/>
      <c r="EI35" s="455"/>
      <c r="EJ35" s="455"/>
      <c r="EK35" s="455"/>
      <c r="EL35" s="455"/>
      <c r="EM35" s="455"/>
      <c r="EN35" s="455"/>
      <c r="EO35" s="455"/>
      <c r="EP35" s="455"/>
      <c r="EQ35" s="455"/>
      <c r="ER35" s="455"/>
      <c r="ES35" s="455"/>
      <c r="ET35" s="455"/>
      <c r="EU35" s="455"/>
      <c r="EV35" s="455"/>
      <c r="EW35" s="455"/>
      <c r="EX35" s="455"/>
      <c r="EY35" s="455"/>
      <c r="EZ35" s="455"/>
      <c r="FA35" s="455"/>
      <c r="FB35" s="455"/>
      <c r="FC35" s="455"/>
      <c r="FD35" s="455"/>
      <c r="FE35" s="455"/>
      <c r="FF35" s="455"/>
      <c r="FG35" s="455"/>
      <c r="FH35" s="455"/>
      <c r="FI35" s="455"/>
      <c r="FJ35" s="455"/>
      <c r="FK35" s="455"/>
      <c r="FL35" s="455"/>
      <c r="FM35" s="455"/>
      <c r="FN35" s="455"/>
      <c r="FO35" s="455"/>
      <c r="FP35" s="455"/>
      <c r="FQ35" s="455"/>
      <c r="FR35" s="455"/>
      <c r="FS35" s="455"/>
      <c r="FT35" s="455"/>
      <c r="FU35" s="455"/>
      <c r="FV35" s="455"/>
      <c r="FW35" s="455"/>
      <c r="FX35" s="455"/>
      <c r="FY35" s="455"/>
      <c r="FZ35" s="455"/>
      <c r="GA35" s="455"/>
      <c r="GB35" s="455"/>
      <c r="GC35" s="455"/>
      <c r="GD35" s="455"/>
      <c r="GE35" s="455"/>
      <c r="GF35" s="455"/>
      <c r="GG35" s="455"/>
      <c r="GH35" s="455"/>
      <c r="GI35" s="455"/>
      <c r="GJ35" s="455"/>
      <c r="GK35" s="455"/>
      <c r="GL35" s="455"/>
      <c r="GM35" s="455"/>
      <c r="GN35" s="455"/>
      <c r="GO35" s="455"/>
      <c r="GP35" s="455"/>
      <c r="GQ35" s="455"/>
      <c r="GR35" s="455"/>
      <c r="GS35" s="455"/>
      <c r="GT35" s="455"/>
      <c r="GU35" s="455"/>
      <c r="GV35" s="455"/>
      <c r="GW35" s="455"/>
      <c r="GX35" s="455"/>
      <c r="GY35" s="455"/>
      <c r="GZ35" s="455"/>
      <c r="HA35" s="455"/>
      <c r="HB35" s="455"/>
      <c r="HC35" s="455"/>
      <c r="HD35" s="455"/>
      <c r="HE35" s="455"/>
      <c r="HF35" s="455"/>
      <c r="HG35" s="455"/>
      <c r="HH35" s="455"/>
      <c r="HI35" s="455"/>
      <c r="HJ35" s="455"/>
      <c r="HK35" s="455"/>
      <c r="HL35" s="455"/>
      <c r="HM35" s="455"/>
      <c r="HN35" s="455"/>
      <c r="HO35" s="455"/>
      <c r="HP35" s="455"/>
      <c r="HQ35" s="455"/>
      <c r="HR35" s="455"/>
      <c r="HS35" s="455"/>
      <c r="HT35" s="455"/>
      <c r="HU35" s="455"/>
      <c r="HV35" s="455"/>
      <c r="HW35" s="455"/>
      <c r="HX35" s="455"/>
      <c r="HY35" s="455"/>
      <c r="HZ35" s="455"/>
      <c r="IA35" s="455"/>
      <c r="IB35" s="455"/>
      <c r="IC35" s="455"/>
      <c r="ID35" s="455"/>
      <c r="IE35" s="455"/>
      <c r="IF35" s="455"/>
      <c r="IG35" s="455"/>
      <c r="IH35" s="455"/>
      <c r="II35" s="455"/>
      <c r="IJ35" s="455"/>
      <c r="IK35" s="455"/>
      <c r="IL35" s="455"/>
      <c r="IM35" s="455"/>
      <c r="IN35" s="455"/>
      <c r="IO35" s="455"/>
      <c r="IP35" s="455"/>
      <c r="IQ35" s="455"/>
      <c r="IR35" s="455"/>
      <c r="IS35" s="455"/>
      <c r="IT35" s="455"/>
      <c r="IU35" s="455"/>
      <c r="IV35" s="455"/>
    </row>
    <row r="36" spans="1:256" s="348" customFormat="1" ht="17.25" customHeight="1">
      <c r="A36" s="445">
        <v>21</v>
      </c>
      <c r="B36" s="1650"/>
      <c r="C36" s="1650"/>
      <c r="D36" s="1681"/>
      <c r="E36" s="1682"/>
      <c r="F36" s="1650"/>
      <c r="G36" s="1674"/>
      <c r="H36" s="1702"/>
      <c r="I36" s="1702"/>
      <c r="J36" s="483"/>
      <c r="K36" s="457"/>
      <c r="L36" s="455"/>
      <c r="M36" s="455"/>
      <c r="N36" s="455"/>
      <c r="O36" s="455"/>
      <c r="P36" s="455"/>
      <c r="Q36" s="455"/>
      <c r="R36" s="455"/>
      <c r="S36" s="455"/>
      <c r="T36" s="455"/>
      <c r="U36" s="455"/>
      <c r="V36" s="455"/>
      <c r="W36" s="455"/>
      <c r="X36" s="455"/>
      <c r="Y36" s="455"/>
      <c r="Z36" s="455"/>
      <c r="AA36" s="455"/>
      <c r="AB36" s="455"/>
      <c r="AC36" s="455"/>
      <c r="AD36" s="455"/>
      <c r="AE36" s="455"/>
      <c r="AF36" s="455"/>
      <c r="AG36" s="455"/>
      <c r="AH36" s="455"/>
      <c r="AI36" s="455"/>
      <c r="AJ36" s="455"/>
      <c r="AK36" s="455"/>
      <c r="AL36" s="455"/>
      <c r="AM36" s="455"/>
      <c r="AN36" s="455"/>
      <c r="AO36" s="455"/>
      <c r="AP36" s="455"/>
      <c r="AQ36" s="455"/>
      <c r="AR36" s="455"/>
      <c r="AS36" s="455"/>
      <c r="AT36" s="455"/>
      <c r="AU36" s="455"/>
      <c r="AV36" s="455"/>
      <c r="AW36" s="455"/>
      <c r="AX36" s="455"/>
      <c r="AY36" s="455"/>
      <c r="AZ36" s="455"/>
      <c r="BA36" s="455"/>
      <c r="BB36" s="455"/>
      <c r="BC36" s="455"/>
      <c r="BD36" s="455"/>
      <c r="BE36" s="455"/>
      <c r="BF36" s="455"/>
      <c r="BG36" s="455"/>
      <c r="BH36" s="455"/>
      <c r="BI36" s="455"/>
      <c r="BJ36" s="455"/>
      <c r="BK36" s="455"/>
      <c r="BL36" s="455"/>
      <c r="BM36" s="455"/>
      <c r="BN36" s="455"/>
      <c r="BO36" s="455"/>
      <c r="BP36" s="455"/>
      <c r="BQ36" s="455"/>
      <c r="BR36" s="455"/>
      <c r="BS36" s="455"/>
      <c r="BT36" s="455"/>
      <c r="BU36" s="455"/>
      <c r="BV36" s="455"/>
      <c r="BW36" s="455"/>
      <c r="BX36" s="455"/>
      <c r="BY36" s="455"/>
      <c r="BZ36" s="455"/>
      <c r="CA36" s="455"/>
      <c r="CB36" s="455"/>
      <c r="CC36" s="455"/>
      <c r="CD36" s="455"/>
      <c r="CE36" s="455"/>
      <c r="CF36" s="455"/>
      <c r="CG36" s="455"/>
      <c r="CH36" s="455"/>
      <c r="CI36" s="455"/>
      <c r="CJ36" s="455"/>
      <c r="CK36" s="455"/>
      <c r="CL36" s="455"/>
      <c r="CM36" s="455"/>
      <c r="CN36" s="455"/>
      <c r="CO36" s="455"/>
      <c r="CP36" s="455"/>
      <c r="CQ36" s="455"/>
      <c r="CR36" s="455"/>
      <c r="CS36" s="455"/>
      <c r="CT36" s="455"/>
      <c r="CU36" s="455"/>
      <c r="CV36" s="455"/>
      <c r="CW36" s="455"/>
      <c r="CX36" s="455"/>
      <c r="CY36" s="455"/>
      <c r="CZ36" s="455"/>
      <c r="DA36" s="455"/>
      <c r="DB36" s="455"/>
      <c r="DC36" s="455"/>
      <c r="DD36" s="455"/>
      <c r="DE36" s="455"/>
      <c r="DF36" s="455"/>
      <c r="DG36" s="455"/>
      <c r="DH36" s="455"/>
      <c r="DI36" s="455"/>
      <c r="DJ36" s="455"/>
      <c r="DK36" s="455"/>
      <c r="DL36" s="455"/>
      <c r="DM36" s="455"/>
      <c r="DN36" s="455"/>
      <c r="DO36" s="455"/>
      <c r="DP36" s="455"/>
      <c r="DQ36" s="455"/>
      <c r="DR36" s="455"/>
      <c r="DS36" s="455"/>
      <c r="DT36" s="455"/>
      <c r="DU36" s="455"/>
      <c r="DV36" s="455"/>
      <c r="DW36" s="455"/>
      <c r="DX36" s="455"/>
      <c r="DY36" s="455"/>
      <c r="DZ36" s="455"/>
      <c r="EA36" s="455"/>
      <c r="EB36" s="455"/>
      <c r="EC36" s="455"/>
      <c r="ED36" s="455"/>
      <c r="EE36" s="455"/>
      <c r="EF36" s="455"/>
      <c r="EG36" s="455"/>
      <c r="EH36" s="455"/>
      <c r="EI36" s="455"/>
      <c r="EJ36" s="455"/>
      <c r="EK36" s="455"/>
      <c r="EL36" s="455"/>
      <c r="EM36" s="455"/>
      <c r="EN36" s="455"/>
      <c r="EO36" s="455"/>
      <c r="EP36" s="455"/>
      <c r="EQ36" s="455"/>
      <c r="ER36" s="455"/>
      <c r="ES36" s="455"/>
      <c r="ET36" s="455"/>
      <c r="EU36" s="455"/>
      <c r="EV36" s="455"/>
      <c r="EW36" s="455"/>
      <c r="EX36" s="455"/>
      <c r="EY36" s="455"/>
      <c r="EZ36" s="455"/>
      <c r="FA36" s="455"/>
      <c r="FB36" s="455"/>
      <c r="FC36" s="455"/>
      <c r="FD36" s="455"/>
      <c r="FE36" s="455"/>
      <c r="FF36" s="455"/>
      <c r="FG36" s="455"/>
      <c r="FH36" s="455"/>
      <c r="FI36" s="455"/>
      <c r="FJ36" s="455"/>
      <c r="FK36" s="455"/>
      <c r="FL36" s="455"/>
      <c r="FM36" s="455"/>
      <c r="FN36" s="455"/>
      <c r="FO36" s="455"/>
      <c r="FP36" s="455"/>
      <c r="FQ36" s="455"/>
      <c r="FR36" s="455"/>
      <c r="FS36" s="455"/>
      <c r="FT36" s="455"/>
      <c r="FU36" s="455"/>
      <c r="FV36" s="455"/>
      <c r="FW36" s="455"/>
      <c r="FX36" s="455"/>
      <c r="FY36" s="455"/>
      <c r="FZ36" s="455"/>
      <c r="GA36" s="455"/>
      <c r="GB36" s="455"/>
      <c r="GC36" s="455"/>
      <c r="GD36" s="455"/>
      <c r="GE36" s="455"/>
      <c r="GF36" s="455"/>
      <c r="GG36" s="455"/>
      <c r="GH36" s="455"/>
      <c r="GI36" s="455"/>
      <c r="GJ36" s="455"/>
      <c r="GK36" s="455"/>
      <c r="GL36" s="455"/>
      <c r="GM36" s="455"/>
      <c r="GN36" s="455"/>
      <c r="GO36" s="455"/>
      <c r="GP36" s="455"/>
      <c r="GQ36" s="455"/>
      <c r="GR36" s="455"/>
      <c r="GS36" s="455"/>
      <c r="GT36" s="455"/>
      <c r="GU36" s="455"/>
      <c r="GV36" s="455"/>
      <c r="GW36" s="455"/>
      <c r="GX36" s="455"/>
      <c r="GY36" s="455"/>
      <c r="GZ36" s="455"/>
      <c r="HA36" s="455"/>
      <c r="HB36" s="455"/>
      <c r="HC36" s="455"/>
      <c r="HD36" s="455"/>
      <c r="HE36" s="455"/>
      <c r="HF36" s="455"/>
      <c r="HG36" s="455"/>
      <c r="HH36" s="455"/>
      <c r="HI36" s="455"/>
      <c r="HJ36" s="455"/>
      <c r="HK36" s="455"/>
      <c r="HL36" s="455"/>
      <c r="HM36" s="455"/>
      <c r="HN36" s="455"/>
      <c r="HO36" s="455"/>
      <c r="HP36" s="455"/>
      <c r="HQ36" s="455"/>
      <c r="HR36" s="455"/>
      <c r="HS36" s="455"/>
      <c r="HT36" s="455"/>
      <c r="HU36" s="455"/>
      <c r="HV36" s="455"/>
      <c r="HW36" s="455"/>
      <c r="HX36" s="455"/>
      <c r="HY36" s="455"/>
      <c r="HZ36" s="455"/>
      <c r="IA36" s="455"/>
      <c r="IB36" s="455"/>
      <c r="IC36" s="455"/>
      <c r="ID36" s="455"/>
      <c r="IE36" s="455"/>
      <c r="IF36" s="455"/>
      <c r="IG36" s="455"/>
      <c r="IH36" s="455"/>
      <c r="II36" s="455"/>
      <c r="IJ36" s="455"/>
      <c r="IK36" s="455"/>
      <c r="IL36" s="455"/>
      <c r="IM36" s="455"/>
      <c r="IN36" s="455"/>
      <c r="IO36" s="455"/>
      <c r="IP36" s="455"/>
      <c r="IQ36" s="455"/>
      <c r="IR36" s="455"/>
      <c r="IS36" s="455"/>
      <c r="IT36" s="455"/>
      <c r="IU36" s="455"/>
      <c r="IV36" s="455"/>
    </row>
    <row r="37" spans="1:256" s="348" customFormat="1" ht="17.25" customHeight="1">
      <c r="A37" s="445">
        <v>22</v>
      </c>
      <c r="B37" s="1650"/>
      <c r="C37" s="1650"/>
      <c r="D37" s="1681"/>
      <c r="E37" s="1682"/>
      <c r="F37" s="1650"/>
      <c r="G37" s="1674"/>
      <c r="H37" s="1702"/>
      <c r="I37" s="1702"/>
      <c r="J37" s="483"/>
      <c r="K37" s="457"/>
      <c r="L37" s="455"/>
      <c r="M37" s="455"/>
      <c r="N37" s="455"/>
      <c r="O37" s="455"/>
      <c r="P37" s="455"/>
      <c r="Q37" s="455"/>
      <c r="R37" s="455"/>
      <c r="S37" s="455"/>
      <c r="T37" s="455"/>
      <c r="U37" s="455"/>
      <c r="V37" s="455"/>
      <c r="W37" s="455"/>
      <c r="X37" s="455"/>
      <c r="Y37" s="455"/>
      <c r="Z37" s="455"/>
      <c r="AA37" s="455"/>
      <c r="AB37" s="455"/>
      <c r="AC37" s="455"/>
      <c r="AD37" s="455"/>
      <c r="AE37" s="455"/>
      <c r="AF37" s="455"/>
      <c r="AG37" s="455"/>
      <c r="AH37" s="455"/>
      <c r="AI37" s="455"/>
      <c r="AJ37" s="455"/>
      <c r="AK37" s="455"/>
      <c r="AL37" s="455"/>
      <c r="AM37" s="455"/>
      <c r="AN37" s="455"/>
      <c r="AO37" s="455"/>
      <c r="AP37" s="455"/>
      <c r="AQ37" s="455"/>
      <c r="AR37" s="455"/>
      <c r="AS37" s="455"/>
      <c r="AT37" s="455"/>
      <c r="AU37" s="455"/>
      <c r="AV37" s="455"/>
      <c r="AW37" s="455"/>
      <c r="AX37" s="455"/>
      <c r="AY37" s="455"/>
      <c r="AZ37" s="455"/>
      <c r="BA37" s="455"/>
      <c r="BB37" s="455"/>
      <c r="BC37" s="455"/>
      <c r="BD37" s="455"/>
      <c r="BE37" s="455"/>
      <c r="BF37" s="455"/>
      <c r="BG37" s="455"/>
      <c r="BH37" s="455"/>
      <c r="BI37" s="455"/>
      <c r="BJ37" s="455"/>
      <c r="BK37" s="455"/>
      <c r="BL37" s="455"/>
      <c r="BM37" s="455"/>
      <c r="BN37" s="455"/>
      <c r="BO37" s="455"/>
      <c r="BP37" s="455"/>
      <c r="BQ37" s="455"/>
      <c r="BR37" s="455"/>
      <c r="BS37" s="455"/>
      <c r="BT37" s="455"/>
      <c r="BU37" s="455"/>
      <c r="BV37" s="455"/>
      <c r="BW37" s="455"/>
      <c r="BX37" s="455"/>
      <c r="BY37" s="455"/>
      <c r="BZ37" s="455"/>
      <c r="CA37" s="455"/>
      <c r="CB37" s="455"/>
      <c r="CC37" s="455"/>
      <c r="CD37" s="455"/>
      <c r="CE37" s="455"/>
      <c r="CF37" s="455"/>
      <c r="CG37" s="455"/>
      <c r="CH37" s="455"/>
      <c r="CI37" s="455"/>
      <c r="CJ37" s="455"/>
      <c r="CK37" s="455"/>
      <c r="CL37" s="455"/>
      <c r="CM37" s="455"/>
      <c r="CN37" s="455"/>
      <c r="CO37" s="455"/>
      <c r="CP37" s="455"/>
      <c r="CQ37" s="455"/>
      <c r="CR37" s="455"/>
      <c r="CS37" s="455"/>
      <c r="CT37" s="455"/>
      <c r="CU37" s="455"/>
      <c r="CV37" s="455"/>
      <c r="CW37" s="455"/>
      <c r="CX37" s="455"/>
      <c r="CY37" s="455"/>
      <c r="CZ37" s="455"/>
      <c r="DA37" s="455"/>
      <c r="DB37" s="455"/>
      <c r="DC37" s="455"/>
      <c r="DD37" s="455"/>
      <c r="DE37" s="455"/>
      <c r="DF37" s="455"/>
      <c r="DG37" s="455"/>
      <c r="DH37" s="455"/>
      <c r="DI37" s="455"/>
      <c r="DJ37" s="455"/>
      <c r="DK37" s="455"/>
      <c r="DL37" s="455"/>
      <c r="DM37" s="455"/>
      <c r="DN37" s="455"/>
      <c r="DO37" s="455"/>
      <c r="DP37" s="455"/>
      <c r="DQ37" s="455"/>
      <c r="DR37" s="455"/>
      <c r="DS37" s="455"/>
      <c r="DT37" s="455"/>
      <c r="DU37" s="455"/>
      <c r="DV37" s="455"/>
      <c r="DW37" s="455"/>
      <c r="DX37" s="455"/>
      <c r="DY37" s="455"/>
      <c r="DZ37" s="455"/>
      <c r="EA37" s="455"/>
      <c r="EB37" s="455"/>
      <c r="EC37" s="455"/>
      <c r="ED37" s="455"/>
      <c r="EE37" s="455"/>
      <c r="EF37" s="455"/>
      <c r="EG37" s="455"/>
      <c r="EH37" s="455"/>
      <c r="EI37" s="455"/>
      <c r="EJ37" s="455"/>
      <c r="EK37" s="455"/>
      <c r="EL37" s="455"/>
      <c r="EM37" s="455"/>
      <c r="EN37" s="455"/>
      <c r="EO37" s="455"/>
      <c r="EP37" s="455"/>
      <c r="EQ37" s="455"/>
      <c r="ER37" s="455"/>
      <c r="ES37" s="455"/>
      <c r="ET37" s="455"/>
      <c r="EU37" s="455"/>
      <c r="EV37" s="455"/>
      <c r="EW37" s="455"/>
      <c r="EX37" s="455"/>
      <c r="EY37" s="455"/>
      <c r="EZ37" s="455"/>
      <c r="FA37" s="455"/>
      <c r="FB37" s="455"/>
      <c r="FC37" s="455"/>
      <c r="FD37" s="455"/>
      <c r="FE37" s="455"/>
      <c r="FF37" s="455"/>
      <c r="FG37" s="455"/>
      <c r="FH37" s="455"/>
      <c r="FI37" s="455"/>
      <c r="FJ37" s="455"/>
      <c r="FK37" s="455"/>
      <c r="FL37" s="455"/>
      <c r="FM37" s="455"/>
      <c r="FN37" s="455"/>
      <c r="FO37" s="455"/>
      <c r="FP37" s="455"/>
      <c r="FQ37" s="455"/>
      <c r="FR37" s="455"/>
      <c r="FS37" s="455"/>
      <c r="FT37" s="455"/>
      <c r="FU37" s="455"/>
      <c r="FV37" s="455"/>
      <c r="FW37" s="455"/>
      <c r="FX37" s="455"/>
      <c r="FY37" s="455"/>
      <c r="FZ37" s="455"/>
      <c r="GA37" s="455"/>
      <c r="GB37" s="455"/>
      <c r="GC37" s="455"/>
      <c r="GD37" s="455"/>
      <c r="GE37" s="455"/>
      <c r="GF37" s="455"/>
      <c r="GG37" s="455"/>
      <c r="GH37" s="455"/>
      <c r="GI37" s="455"/>
      <c r="GJ37" s="455"/>
      <c r="GK37" s="455"/>
      <c r="GL37" s="455"/>
      <c r="GM37" s="455"/>
      <c r="GN37" s="455"/>
      <c r="GO37" s="455"/>
      <c r="GP37" s="455"/>
      <c r="GQ37" s="455"/>
      <c r="GR37" s="455"/>
      <c r="GS37" s="455"/>
      <c r="GT37" s="455"/>
      <c r="GU37" s="455"/>
      <c r="GV37" s="455"/>
      <c r="GW37" s="455"/>
      <c r="GX37" s="455"/>
      <c r="GY37" s="455"/>
      <c r="GZ37" s="455"/>
      <c r="HA37" s="455"/>
      <c r="HB37" s="455"/>
      <c r="HC37" s="455"/>
      <c r="HD37" s="455"/>
      <c r="HE37" s="455"/>
      <c r="HF37" s="455"/>
      <c r="HG37" s="455"/>
      <c r="HH37" s="455"/>
      <c r="HI37" s="455"/>
      <c r="HJ37" s="455"/>
      <c r="HK37" s="455"/>
      <c r="HL37" s="455"/>
      <c r="HM37" s="455"/>
      <c r="HN37" s="455"/>
      <c r="HO37" s="455"/>
      <c r="HP37" s="455"/>
      <c r="HQ37" s="455"/>
      <c r="HR37" s="455"/>
      <c r="HS37" s="455"/>
      <c r="HT37" s="455"/>
      <c r="HU37" s="455"/>
      <c r="HV37" s="455"/>
      <c r="HW37" s="455"/>
      <c r="HX37" s="455"/>
      <c r="HY37" s="455"/>
      <c r="HZ37" s="455"/>
      <c r="IA37" s="455"/>
      <c r="IB37" s="455"/>
      <c r="IC37" s="455"/>
      <c r="ID37" s="455"/>
      <c r="IE37" s="455"/>
      <c r="IF37" s="455"/>
      <c r="IG37" s="455"/>
      <c r="IH37" s="455"/>
      <c r="II37" s="455"/>
      <c r="IJ37" s="455"/>
      <c r="IK37" s="455"/>
      <c r="IL37" s="455"/>
      <c r="IM37" s="455"/>
      <c r="IN37" s="455"/>
      <c r="IO37" s="455"/>
      <c r="IP37" s="455"/>
      <c r="IQ37" s="455"/>
      <c r="IR37" s="455"/>
      <c r="IS37" s="455"/>
      <c r="IT37" s="455"/>
      <c r="IU37" s="455"/>
      <c r="IV37" s="455"/>
    </row>
    <row r="38" spans="1:256" s="348" customFormat="1" ht="17.25" customHeight="1">
      <c r="A38" s="445">
        <v>23</v>
      </c>
      <c r="B38" s="1650"/>
      <c r="C38" s="1650"/>
      <c r="D38" s="1681"/>
      <c r="E38" s="1682"/>
      <c r="F38" s="1650"/>
      <c r="G38" s="1674"/>
      <c r="H38" s="1702"/>
      <c r="I38" s="1702"/>
      <c r="J38" s="483"/>
      <c r="K38" s="457"/>
      <c r="L38" s="455"/>
      <c r="M38" s="455"/>
      <c r="N38" s="455"/>
      <c r="O38" s="455"/>
      <c r="P38" s="455"/>
      <c r="Q38" s="455"/>
      <c r="R38" s="455"/>
      <c r="S38" s="455"/>
      <c r="T38" s="455"/>
      <c r="U38" s="455"/>
      <c r="V38" s="455"/>
      <c r="W38" s="455"/>
      <c r="X38" s="455"/>
      <c r="Y38" s="455"/>
      <c r="Z38" s="455"/>
      <c r="AA38" s="455"/>
      <c r="AB38" s="455"/>
      <c r="AC38" s="455"/>
      <c r="AD38" s="455"/>
      <c r="AE38" s="455"/>
      <c r="AF38" s="455"/>
      <c r="AG38" s="455"/>
      <c r="AH38" s="455"/>
      <c r="AI38" s="455"/>
      <c r="AJ38" s="455"/>
      <c r="AK38" s="455"/>
      <c r="AL38" s="455"/>
      <c r="AM38" s="455"/>
      <c r="AN38" s="455"/>
      <c r="AO38" s="455"/>
      <c r="AP38" s="455"/>
      <c r="AQ38" s="455"/>
      <c r="AR38" s="455"/>
      <c r="AS38" s="455"/>
      <c r="AT38" s="455"/>
      <c r="AU38" s="455"/>
      <c r="AV38" s="455"/>
      <c r="AW38" s="455"/>
      <c r="AX38" s="455"/>
      <c r="AY38" s="455"/>
      <c r="AZ38" s="455"/>
      <c r="BA38" s="455"/>
      <c r="BB38" s="455"/>
      <c r="BC38" s="455"/>
      <c r="BD38" s="455"/>
      <c r="BE38" s="455"/>
      <c r="BF38" s="455"/>
      <c r="BG38" s="455"/>
      <c r="BH38" s="455"/>
      <c r="BI38" s="455"/>
      <c r="BJ38" s="455"/>
      <c r="BK38" s="455"/>
      <c r="BL38" s="455"/>
      <c r="BM38" s="455"/>
      <c r="BN38" s="455"/>
      <c r="BO38" s="455"/>
      <c r="BP38" s="455"/>
      <c r="BQ38" s="455"/>
      <c r="BR38" s="455"/>
      <c r="BS38" s="455"/>
      <c r="BT38" s="455"/>
      <c r="BU38" s="455"/>
      <c r="BV38" s="455"/>
      <c r="BW38" s="455"/>
      <c r="BX38" s="455"/>
      <c r="BY38" s="455"/>
      <c r="BZ38" s="455"/>
      <c r="CA38" s="455"/>
      <c r="CB38" s="455"/>
      <c r="CC38" s="455"/>
      <c r="CD38" s="455"/>
      <c r="CE38" s="455"/>
      <c r="CF38" s="455"/>
      <c r="CG38" s="455"/>
      <c r="CH38" s="455"/>
      <c r="CI38" s="455"/>
      <c r="CJ38" s="455"/>
      <c r="CK38" s="455"/>
      <c r="CL38" s="455"/>
      <c r="CM38" s="455"/>
      <c r="CN38" s="455"/>
      <c r="CO38" s="455"/>
      <c r="CP38" s="455"/>
      <c r="CQ38" s="455"/>
      <c r="CR38" s="455"/>
      <c r="CS38" s="455"/>
      <c r="CT38" s="455"/>
      <c r="CU38" s="455"/>
      <c r="CV38" s="455"/>
      <c r="CW38" s="455"/>
      <c r="CX38" s="455"/>
      <c r="CY38" s="455"/>
      <c r="CZ38" s="455"/>
      <c r="DA38" s="455"/>
      <c r="DB38" s="455"/>
      <c r="DC38" s="455"/>
      <c r="DD38" s="455"/>
      <c r="DE38" s="455"/>
      <c r="DF38" s="455"/>
      <c r="DG38" s="455"/>
      <c r="DH38" s="455"/>
      <c r="DI38" s="455"/>
      <c r="DJ38" s="455"/>
      <c r="DK38" s="455"/>
      <c r="DL38" s="455"/>
      <c r="DM38" s="455"/>
      <c r="DN38" s="455"/>
      <c r="DO38" s="455"/>
      <c r="DP38" s="455"/>
      <c r="DQ38" s="455"/>
      <c r="DR38" s="455"/>
      <c r="DS38" s="455"/>
      <c r="DT38" s="455"/>
      <c r="DU38" s="455"/>
      <c r="DV38" s="455"/>
      <c r="DW38" s="455"/>
      <c r="DX38" s="455"/>
      <c r="DY38" s="455"/>
      <c r="DZ38" s="455"/>
      <c r="EA38" s="455"/>
      <c r="EB38" s="455"/>
      <c r="EC38" s="455"/>
      <c r="ED38" s="455"/>
      <c r="EE38" s="455"/>
      <c r="EF38" s="455"/>
      <c r="EG38" s="455"/>
      <c r="EH38" s="455"/>
      <c r="EI38" s="455"/>
      <c r="EJ38" s="455"/>
      <c r="EK38" s="455"/>
      <c r="EL38" s="455"/>
      <c r="EM38" s="455"/>
      <c r="EN38" s="455"/>
      <c r="EO38" s="455"/>
      <c r="EP38" s="455"/>
      <c r="EQ38" s="455"/>
      <c r="ER38" s="455"/>
      <c r="ES38" s="455"/>
      <c r="ET38" s="455"/>
      <c r="EU38" s="455"/>
      <c r="EV38" s="455"/>
      <c r="EW38" s="455"/>
      <c r="EX38" s="455"/>
      <c r="EY38" s="455"/>
      <c r="EZ38" s="455"/>
      <c r="FA38" s="455"/>
      <c r="FB38" s="455"/>
      <c r="FC38" s="455"/>
      <c r="FD38" s="455"/>
      <c r="FE38" s="455"/>
      <c r="FF38" s="455"/>
      <c r="FG38" s="455"/>
      <c r="FH38" s="455"/>
      <c r="FI38" s="455"/>
      <c r="FJ38" s="455"/>
      <c r="FK38" s="455"/>
      <c r="FL38" s="455"/>
      <c r="FM38" s="455"/>
      <c r="FN38" s="455"/>
      <c r="FO38" s="455"/>
      <c r="FP38" s="455"/>
      <c r="FQ38" s="455"/>
      <c r="FR38" s="455"/>
      <c r="FS38" s="455"/>
      <c r="FT38" s="455"/>
      <c r="FU38" s="455"/>
      <c r="FV38" s="455"/>
      <c r="FW38" s="455"/>
      <c r="FX38" s="455"/>
      <c r="FY38" s="455"/>
      <c r="FZ38" s="455"/>
      <c r="GA38" s="455"/>
      <c r="GB38" s="455"/>
      <c r="GC38" s="455"/>
      <c r="GD38" s="455"/>
      <c r="GE38" s="455"/>
      <c r="GF38" s="455"/>
      <c r="GG38" s="455"/>
      <c r="GH38" s="455"/>
      <c r="GI38" s="455"/>
      <c r="GJ38" s="455"/>
      <c r="GK38" s="455"/>
      <c r="GL38" s="455"/>
      <c r="GM38" s="455"/>
      <c r="GN38" s="455"/>
      <c r="GO38" s="455"/>
      <c r="GP38" s="455"/>
      <c r="GQ38" s="455"/>
      <c r="GR38" s="455"/>
      <c r="GS38" s="455"/>
      <c r="GT38" s="455"/>
      <c r="GU38" s="455"/>
      <c r="GV38" s="455"/>
      <c r="GW38" s="455"/>
      <c r="GX38" s="455"/>
      <c r="GY38" s="455"/>
      <c r="GZ38" s="455"/>
      <c r="HA38" s="455"/>
      <c r="HB38" s="455"/>
      <c r="HC38" s="455"/>
      <c r="HD38" s="455"/>
      <c r="HE38" s="455"/>
      <c r="HF38" s="455"/>
      <c r="HG38" s="455"/>
      <c r="HH38" s="455"/>
      <c r="HI38" s="455"/>
      <c r="HJ38" s="455"/>
      <c r="HK38" s="455"/>
      <c r="HL38" s="455"/>
      <c r="HM38" s="455"/>
      <c r="HN38" s="455"/>
      <c r="HO38" s="455"/>
      <c r="HP38" s="455"/>
      <c r="HQ38" s="455"/>
      <c r="HR38" s="455"/>
      <c r="HS38" s="455"/>
      <c r="HT38" s="455"/>
      <c r="HU38" s="455"/>
      <c r="HV38" s="455"/>
      <c r="HW38" s="455"/>
      <c r="HX38" s="455"/>
      <c r="HY38" s="455"/>
      <c r="HZ38" s="455"/>
      <c r="IA38" s="455"/>
      <c r="IB38" s="455"/>
      <c r="IC38" s="455"/>
      <c r="ID38" s="455"/>
      <c r="IE38" s="455"/>
      <c r="IF38" s="455"/>
      <c r="IG38" s="455"/>
      <c r="IH38" s="455"/>
      <c r="II38" s="455"/>
      <c r="IJ38" s="455"/>
      <c r="IK38" s="455"/>
      <c r="IL38" s="455"/>
      <c r="IM38" s="455"/>
      <c r="IN38" s="455"/>
      <c r="IO38" s="455"/>
      <c r="IP38" s="455"/>
      <c r="IQ38" s="455"/>
      <c r="IR38" s="455"/>
      <c r="IS38" s="455"/>
      <c r="IT38" s="455"/>
      <c r="IU38" s="455"/>
      <c r="IV38" s="455"/>
    </row>
    <row r="39" spans="1:256" s="348" customFormat="1" ht="17.25" customHeight="1">
      <c r="A39" s="445">
        <v>24</v>
      </c>
      <c r="B39" s="1650"/>
      <c r="C39" s="1650"/>
      <c r="D39" s="1681"/>
      <c r="E39" s="1682"/>
      <c r="F39" s="1650"/>
      <c r="G39" s="1674"/>
      <c r="H39" s="1702"/>
      <c r="I39" s="1702"/>
      <c r="J39" s="483"/>
      <c r="K39" s="458"/>
      <c r="L39" s="455"/>
      <c r="M39" s="455"/>
      <c r="N39" s="455"/>
      <c r="O39" s="455"/>
      <c r="P39" s="455"/>
      <c r="Q39" s="455"/>
      <c r="R39" s="455"/>
      <c r="S39" s="455"/>
      <c r="T39" s="455"/>
      <c r="U39" s="455"/>
      <c r="V39" s="455"/>
      <c r="W39" s="455"/>
      <c r="X39" s="455"/>
      <c r="Y39" s="455"/>
      <c r="Z39" s="455"/>
      <c r="AA39" s="455"/>
      <c r="AB39" s="455"/>
      <c r="AC39" s="455"/>
      <c r="AD39" s="455"/>
      <c r="AE39" s="455"/>
      <c r="AF39" s="455"/>
      <c r="AG39" s="455"/>
      <c r="AH39" s="455"/>
      <c r="AI39" s="455"/>
      <c r="AJ39" s="455"/>
      <c r="AK39" s="455"/>
      <c r="AL39" s="455"/>
      <c r="AM39" s="455"/>
      <c r="AN39" s="455"/>
      <c r="AO39" s="455"/>
      <c r="AP39" s="455"/>
      <c r="AQ39" s="455"/>
      <c r="AR39" s="455"/>
      <c r="AS39" s="455"/>
      <c r="AT39" s="455"/>
      <c r="AU39" s="455"/>
      <c r="AV39" s="455"/>
      <c r="AW39" s="455"/>
      <c r="AX39" s="455"/>
      <c r="AY39" s="455"/>
      <c r="AZ39" s="455"/>
      <c r="BA39" s="455"/>
      <c r="BB39" s="455"/>
      <c r="BC39" s="455"/>
      <c r="BD39" s="455"/>
      <c r="BE39" s="455"/>
      <c r="BF39" s="455"/>
      <c r="BG39" s="455"/>
      <c r="BH39" s="455"/>
      <c r="BI39" s="455"/>
      <c r="BJ39" s="455"/>
      <c r="BK39" s="455"/>
      <c r="BL39" s="455"/>
      <c r="BM39" s="455"/>
      <c r="BN39" s="455"/>
      <c r="BO39" s="455"/>
      <c r="BP39" s="455"/>
      <c r="BQ39" s="455"/>
      <c r="BR39" s="455"/>
      <c r="BS39" s="455"/>
      <c r="BT39" s="455"/>
      <c r="BU39" s="455"/>
      <c r="BV39" s="455"/>
      <c r="BW39" s="455"/>
      <c r="BX39" s="455"/>
      <c r="BY39" s="455"/>
      <c r="BZ39" s="455"/>
      <c r="CA39" s="455"/>
      <c r="CB39" s="455"/>
      <c r="CC39" s="455"/>
      <c r="CD39" s="455"/>
      <c r="CE39" s="455"/>
      <c r="CF39" s="455"/>
      <c r="CG39" s="455"/>
      <c r="CH39" s="455"/>
      <c r="CI39" s="455"/>
      <c r="CJ39" s="455"/>
      <c r="CK39" s="455"/>
      <c r="CL39" s="455"/>
      <c r="CM39" s="455"/>
      <c r="CN39" s="455"/>
      <c r="CO39" s="455"/>
      <c r="CP39" s="455"/>
      <c r="CQ39" s="455"/>
      <c r="CR39" s="455"/>
      <c r="CS39" s="455"/>
      <c r="CT39" s="455"/>
      <c r="CU39" s="455"/>
      <c r="CV39" s="455"/>
      <c r="CW39" s="455"/>
      <c r="CX39" s="455"/>
      <c r="CY39" s="455"/>
      <c r="CZ39" s="455"/>
      <c r="DA39" s="455"/>
      <c r="DB39" s="455"/>
      <c r="DC39" s="455"/>
      <c r="DD39" s="455"/>
      <c r="DE39" s="455"/>
      <c r="DF39" s="455"/>
      <c r="DG39" s="455"/>
      <c r="DH39" s="455"/>
      <c r="DI39" s="455"/>
      <c r="DJ39" s="455"/>
      <c r="DK39" s="455"/>
      <c r="DL39" s="455"/>
      <c r="DM39" s="455"/>
      <c r="DN39" s="455"/>
      <c r="DO39" s="455"/>
      <c r="DP39" s="455"/>
      <c r="DQ39" s="455"/>
      <c r="DR39" s="455"/>
      <c r="DS39" s="455"/>
      <c r="DT39" s="455"/>
      <c r="DU39" s="455"/>
      <c r="DV39" s="455"/>
      <c r="DW39" s="455"/>
      <c r="DX39" s="455"/>
      <c r="DY39" s="455"/>
      <c r="DZ39" s="455"/>
      <c r="EA39" s="455"/>
      <c r="EB39" s="455"/>
      <c r="EC39" s="455"/>
      <c r="ED39" s="455"/>
      <c r="EE39" s="455"/>
      <c r="EF39" s="455"/>
      <c r="EG39" s="455"/>
      <c r="EH39" s="455"/>
      <c r="EI39" s="455"/>
      <c r="EJ39" s="455"/>
      <c r="EK39" s="455"/>
      <c r="EL39" s="455"/>
      <c r="EM39" s="455"/>
      <c r="EN39" s="455"/>
      <c r="EO39" s="455"/>
      <c r="EP39" s="455"/>
      <c r="EQ39" s="455"/>
      <c r="ER39" s="455"/>
      <c r="ES39" s="455"/>
      <c r="ET39" s="455"/>
      <c r="EU39" s="455"/>
      <c r="EV39" s="455"/>
      <c r="EW39" s="455"/>
      <c r="EX39" s="455"/>
      <c r="EY39" s="455"/>
      <c r="EZ39" s="455"/>
      <c r="FA39" s="455"/>
      <c r="FB39" s="455"/>
      <c r="FC39" s="455"/>
      <c r="FD39" s="455"/>
      <c r="FE39" s="455"/>
      <c r="FF39" s="455"/>
      <c r="FG39" s="455"/>
      <c r="FH39" s="455"/>
      <c r="FI39" s="455"/>
      <c r="FJ39" s="455"/>
      <c r="FK39" s="455"/>
      <c r="FL39" s="455"/>
      <c r="FM39" s="455"/>
      <c r="FN39" s="455"/>
      <c r="FO39" s="455"/>
      <c r="FP39" s="455"/>
      <c r="FQ39" s="455"/>
      <c r="FR39" s="455"/>
      <c r="FS39" s="455"/>
      <c r="FT39" s="455"/>
      <c r="FU39" s="455"/>
      <c r="FV39" s="455"/>
      <c r="FW39" s="455"/>
      <c r="FX39" s="455"/>
      <c r="FY39" s="455"/>
      <c r="FZ39" s="455"/>
      <c r="GA39" s="455"/>
      <c r="GB39" s="455"/>
      <c r="GC39" s="455"/>
      <c r="GD39" s="455"/>
      <c r="GE39" s="455"/>
      <c r="GF39" s="455"/>
      <c r="GG39" s="455"/>
      <c r="GH39" s="455"/>
      <c r="GI39" s="455"/>
      <c r="GJ39" s="455"/>
      <c r="GK39" s="455"/>
      <c r="GL39" s="455"/>
      <c r="GM39" s="455"/>
      <c r="GN39" s="455"/>
      <c r="GO39" s="455"/>
      <c r="GP39" s="455"/>
      <c r="GQ39" s="455"/>
      <c r="GR39" s="455"/>
      <c r="GS39" s="455"/>
      <c r="GT39" s="455"/>
      <c r="GU39" s="455"/>
      <c r="GV39" s="455"/>
      <c r="GW39" s="455"/>
      <c r="GX39" s="455"/>
      <c r="GY39" s="455"/>
      <c r="GZ39" s="455"/>
      <c r="HA39" s="455"/>
      <c r="HB39" s="455"/>
      <c r="HC39" s="455"/>
      <c r="HD39" s="455"/>
      <c r="HE39" s="455"/>
      <c r="HF39" s="455"/>
      <c r="HG39" s="455"/>
      <c r="HH39" s="455"/>
      <c r="HI39" s="455"/>
      <c r="HJ39" s="455"/>
      <c r="HK39" s="455"/>
      <c r="HL39" s="455"/>
      <c r="HM39" s="455"/>
      <c r="HN39" s="455"/>
      <c r="HO39" s="455"/>
      <c r="HP39" s="455"/>
      <c r="HQ39" s="455"/>
      <c r="HR39" s="455"/>
      <c r="HS39" s="455"/>
      <c r="HT39" s="455"/>
      <c r="HU39" s="455"/>
      <c r="HV39" s="455"/>
      <c r="HW39" s="455"/>
      <c r="HX39" s="455"/>
      <c r="HY39" s="455"/>
      <c r="HZ39" s="455"/>
      <c r="IA39" s="455"/>
      <c r="IB39" s="455"/>
      <c r="IC39" s="455"/>
      <c r="ID39" s="455"/>
      <c r="IE39" s="455"/>
      <c r="IF39" s="455"/>
      <c r="IG39" s="455"/>
      <c r="IH39" s="455"/>
      <c r="II39" s="455"/>
      <c r="IJ39" s="455"/>
      <c r="IK39" s="455"/>
      <c r="IL39" s="455"/>
      <c r="IM39" s="455"/>
      <c r="IN39" s="455"/>
      <c r="IO39" s="455"/>
      <c r="IP39" s="455"/>
      <c r="IQ39" s="455"/>
      <c r="IR39" s="455"/>
      <c r="IS39" s="455"/>
      <c r="IT39" s="455"/>
      <c r="IU39" s="455"/>
      <c r="IV39" s="455"/>
    </row>
    <row r="40" spans="1:256" s="348" customFormat="1" ht="17.25" customHeight="1">
      <c r="A40" s="445">
        <v>25</v>
      </c>
      <c r="B40" s="1650"/>
      <c r="C40" s="1650"/>
      <c r="D40" s="1681"/>
      <c r="E40" s="1682"/>
      <c r="F40" s="1650"/>
      <c r="G40" s="1674"/>
      <c r="H40" s="1702"/>
      <c r="I40" s="1702"/>
      <c r="J40" s="483"/>
      <c r="K40" s="458"/>
      <c r="L40" s="455"/>
      <c r="M40" s="455"/>
      <c r="N40" s="455"/>
      <c r="O40" s="455"/>
      <c r="P40" s="455"/>
      <c r="Q40" s="455"/>
      <c r="R40" s="455"/>
      <c r="S40" s="455"/>
      <c r="T40" s="455"/>
      <c r="U40" s="455"/>
      <c r="V40" s="455"/>
      <c r="W40" s="455"/>
      <c r="X40" s="455"/>
      <c r="Y40" s="455"/>
      <c r="Z40" s="455"/>
      <c r="AA40" s="455"/>
      <c r="AB40" s="455"/>
      <c r="AC40" s="455"/>
      <c r="AD40" s="455"/>
      <c r="AE40" s="455"/>
      <c r="AF40" s="455"/>
      <c r="AG40" s="455"/>
      <c r="AH40" s="455"/>
      <c r="AI40" s="455"/>
      <c r="AJ40" s="455"/>
      <c r="AK40" s="455"/>
      <c r="AL40" s="455"/>
      <c r="AM40" s="455"/>
      <c r="AN40" s="455"/>
      <c r="AO40" s="455"/>
      <c r="AP40" s="455"/>
      <c r="AQ40" s="455"/>
      <c r="AR40" s="455"/>
      <c r="AS40" s="455"/>
      <c r="AT40" s="455"/>
      <c r="AU40" s="455"/>
      <c r="AV40" s="455"/>
      <c r="AW40" s="455"/>
      <c r="AX40" s="455"/>
      <c r="AY40" s="455"/>
      <c r="AZ40" s="455"/>
      <c r="BA40" s="455"/>
      <c r="BB40" s="455"/>
      <c r="BC40" s="455"/>
      <c r="BD40" s="455"/>
      <c r="BE40" s="455"/>
      <c r="BF40" s="455"/>
      <c r="BG40" s="455"/>
      <c r="BH40" s="455"/>
      <c r="BI40" s="455"/>
      <c r="BJ40" s="455"/>
      <c r="BK40" s="455"/>
      <c r="BL40" s="455"/>
      <c r="BM40" s="455"/>
      <c r="BN40" s="455"/>
      <c r="BO40" s="455"/>
      <c r="BP40" s="455"/>
      <c r="BQ40" s="455"/>
      <c r="BR40" s="455"/>
      <c r="BS40" s="455"/>
      <c r="BT40" s="455"/>
      <c r="BU40" s="455"/>
      <c r="BV40" s="455"/>
      <c r="BW40" s="455"/>
      <c r="BX40" s="455"/>
      <c r="BY40" s="455"/>
      <c r="BZ40" s="455"/>
      <c r="CA40" s="455"/>
      <c r="CB40" s="455"/>
      <c r="CC40" s="455"/>
      <c r="CD40" s="455"/>
      <c r="CE40" s="455"/>
      <c r="CF40" s="455"/>
      <c r="CG40" s="455"/>
      <c r="CH40" s="455"/>
      <c r="CI40" s="455"/>
      <c r="CJ40" s="455"/>
      <c r="CK40" s="455"/>
      <c r="CL40" s="455"/>
      <c r="CM40" s="455"/>
      <c r="CN40" s="455"/>
      <c r="CO40" s="455"/>
      <c r="CP40" s="455"/>
      <c r="CQ40" s="455"/>
      <c r="CR40" s="455"/>
      <c r="CS40" s="455"/>
      <c r="CT40" s="455"/>
      <c r="CU40" s="455"/>
      <c r="CV40" s="455"/>
      <c r="CW40" s="455"/>
      <c r="CX40" s="455"/>
      <c r="CY40" s="455"/>
      <c r="CZ40" s="455"/>
      <c r="DA40" s="455"/>
      <c r="DB40" s="455"/>
      <c r="DC40" s="455"/>
      <c r="DD40" s="455"/>
      <c r="DE40" s="455"/>
      <c r="DF40" s="455"/>
      <c r="DG40" s="455"/>
      <c r="DH40" s="455"/>
      <c r="DI40" s="455"/>
      <c r="DJ40" s="455"/>
      <c r="DK40" s="455"/>
      <c r="DL40" s="455"/>
      <c r="DM40" s="455"/>
      <c r="DN40" s="455"/>
      <c r="DO40" s="455"/>
      <c r="DP40" s="455"/>
      <c r="DQ40" s="455"/>
      <c r="DR40" s="455"/>
      <c r="DS40" s="455"/>
      <c r="DT40" s="455"/>
      <c r="DU40" s="455"/>
      <c r="DV40" s="455"/>
      <c r="DW40" s="455"/>
      <c r="DX40" s="455"/>
      <c r="DY40" s="455"/>
      <c r="DZ40" s="455"/>
      <c r="EA40" s="455"/>
      <c r="EB40" s="455"/>
      <c r="EC40" s="455"/>
      <c r="ED40" s="455"/>
      <c r="EE40" s="455"/>
      <c r="EF40" s="455"/>
      <c r="EG40" s="455"/>
      <c r="EH40" s="455"/>
      <c r="EI40" s="455"/>
      <c r="EJ40" s="455"/>
      <c r="EK40" s="455"/>
      <c r="EL40" s="455"/>
      <c r="EM40" s="455"/>
      <c r="EN40" s="455"/>
      <c r="EO40" s="455"/>
      <c r="EP40" s="455"/>
      <c r="EQ40" s="455"/>
      <c r="ER40" s="455"/>
      <c r="ES40" s="455"/>
      <c r="ET40" s="455"/>
      <c r="EU40" s="455"/>
      <c r="EV40" s="455"/>
      <c r="EW40" s="455"/>
      <c r="EX40" s="455"/>
      <c r="EY40" s="455"/>
      <c r="EZ40" s="455"/>
      <c r="FA40" s="455"/>
      <c r="FB40" s="455"/>
      <c r="FC40" s="455"/>
      <c r="FD40" s="455"/>
      <c r="FE40" s="455"/>
      <c r="FF40" s="455"/>
      <c r="FG40" s="455"/>
      <c r="FH40" s="455"/>
      <c r="FI40" s="455"/>
      <c r="FJ40" s="455"/>
      <c r="FK40" s="455"/>
      <c r="FL40" s="455"/>
      <c r="FM40" s="455"/>
      <c r="FN40" s="455"/>
      <c r="FO40" s="455"/>
      <c r="FP40" s="455"/>
      <c r="FQ40" s="455"/>
      <c r="FR40" s="455"/>
      <c r="FS40" s="455"/>
      <c r="FT40" s="455"/>
      <c r="FU40" s="455"/>
      <c r="FV40" s="455"/>
      <c r="FW40" s="455"/>
      <c r="FX40" s="455"/>
      <c r="FY40" s="455"/>
      <c r="FZ40" s="455"/>
      <c r="GA40" s="455"/>
      <c r="GB40" s="455"/>
      <c r="GC40" s="455"/>
      <c r="GD40" s="455"/>
      <c r="GE40" s="455"/>
      <c r="GF40" s="455"/>
      <c r="GG40" s="455"/>
      <c r="GH40" s="455"/>
      <c r="GI40" s="455"/>
      <c r="GJ40" s="455"/>
      <c r="GK40" s="455"/>
      <c r="GL40" s="455"/>
      <c r="GM40" s="455"/>
      <c r="GN40" s="455"/>
      <c r="GO40" s="455"/>
      <c r="GP40" s="455"/>
      <c r="GQ40" s="455"/>
      <c r="GR40" s="455"/>
      <c r="GS40" s="455"/>
      <c r="GT40" s="455"/>
      <c r="GU40" s="455"/>
      <c r="GV40" s="455"/>
      <c r="GW40" s="455"/>
      <c r="GX40" s="455"/>
      <c r="GY40" s="455"/>
      <c r="GZ40" s="455"/>
      <c r="HA40" s="455"/>
      <c r="HB40" s="455"/>
      <c r="HC40" s="455"/>
      <c r="HD40" s="455"/>
      <c r="HE40" s="455"/>
      <c r="HF40" s="455"/>
      <c r="HG40" s="455"/>
      <c r="HH40" s="455"/>
      <c r="HI40" s="455"/>
      <c r="HJ40" s="455"/>
      <c r="HK40" s="455"/>
      <c r="HL40" s="455"/>
      <c r="HM40" s="455"/>
      <c r="HN40" s="455"/>
      <c r="HO40" s="455"/>
      <c r="HP40" s="455"/>
      <c r="HQ40" s="455"/>
      <c r="HR40" s="455"/>
      <c r="HS40" s="455"/>
      <c r="HT40" s="455"/>
      <c r="HU40" s="455"/>
      <c r="HV40" s="455"/>
      <c r="HW40" s="455"/>
      <c r="HX40" s="455"/>
      <c r="HY40" s="455"/>
      <c r="HZ40" s="455"/>
      <c r="IA40" s="455"/>
      <c r="IB40" s="455"/>
      <c r="IC40" s="455"/>
      <c r="ID40" s="455"/>
      <c r="IE40" s="455"/>
      <c r="IF40" s="455"/>
      <c r="IG40" s="455"/>
      <c r="IH40" s="455"/>
      <c r="II40" s="455"/>
      <c r="IJ40" s="455"/>
      <c r="IK40" s="455"/>
      <c r="IL40" s="455"/>
      <c r="IM40" s="455"/>
      <c r="IN40" s="455"/>
      <c r="IO40" s="455"/>
      <c r="IP40" s="455"/>
      <c r="IQ40" s="455"/>
      <c r="IR40" s="455"/>
      <c r="IS40" s="455"/>
      <c r="IT40" s="455"/>
      <c r="IU40" s="455"/>
      <c r="IV40" s="455"/>
    </row>
    <row r="41" spans="1:256" s="348" customFormat="1" ht="17.25" customHeight="1">
      <c r="A41" s="445">
        <v>26</v>
      </c>
      <c r="B41" s="1650"/>
      <c r="C41" s="1650"/>
      <c r="D41" s="1650"/>
      <c r="E41" s="1650"/>
      <c r="F41" s="1650"/>
      <c r="G41" s="1674"/>
      <c r="H41" s="1702"/>
      <c r="I41" s="1702"/>
      <c r="J41" s="483"/>
      <c r="K41" s="458"/>
      <c r="L41" s="455"/>
      <c r="M41" s="455"/>
      <c r="N41" s="455"/>
      <c r="O41" s="455"/>
      <c r="P41" s="455"/>
      <c r="Q41" s="455"/>
      <c r="R41" s="455"/>
      <c r="S41" s="455"/>
      <c r="T41" s="455"/>
      <c r="U41" s="455"/>
      <c r="V41" s="455"/>
      <c r="W41" s="455"/>
      <c r="X41" s="455"/>
      <c r="Y41" s="455"/>
      <c r="Z41" s="455"/>
      <c r="AA41" s="455"/>
      <c r="AB41" s="455"/>
      <c r="AC41" s="455"/>
      <c r="AD41" s="455"/>
      <c r="AE41" s="455"/>
      <c r="AF41" s="455"/>
      <c r="AG41" s="455"/>
      <c r="AH41" s="455"/>
      <c r="AI41" s="455"/>
      <c r="AJ41" s="455"/>
      <c r="AK41" s="455"/>
      <c r="AL41" s="455"/>
      <c r="AM41" s="455"/>
      <c r="AN41" s="455"/>
      <c r="AO41" s="455"/>
      <c r="AP41" s="455"/>
      <c r="AQ41" s="455"/>
      <c r="AR41" s="455"/>
      <c r="AS41" s="455"/>
      <c r="AT41" s="455"/>
      <c r="AU41" s="455"/>
      <c r="AV41" s="455"/>
      <c r="AW41" s="455"/>
      <c r="AX41" s="455"/>
      <c r="AY41" s="455"/>
      <c r="AZ41" s="455"/>
      <c r="BA41" s="455"/>
      <c r="BB41" s="455"/>
      <c r="BC41" s="455"/>
      <c r="BD41" s="455"/>
      <c r="BE41" s="455"/>
      <c r="BF41" s="455"/>
      <c r="BG41" s="455"/>
      <c r="BH41" s="455"/>
      <c r="BI41" s="455"/>
      <c r="BJ41" s="455"/>
      <c r="BK41" s="455"/>
      <c r="BL41" s="455"/>
      <c r="BM41" s="455"/>
      <c r="BN41" s="455"/>
      <c r="BO41" s="455"/>
      <c r="BP41" s="455"/>
      <c r="BQ41" s="455"/>
      <c r="BR41" s="455"/>
      <c r="BS41" s="455"/>
      <c r="BT41" s="455"/>
      <c r="BU41" s="455"/>
      <c r="BV41" s="455"/>
      <c r="BW41" s="455"/>
      <c r="BX41" s="455"/>
      <c r="BY41" s="455"/>
      <c r="BZ41" s="455"/>
      <c r="CA41" s="455"/>
      <c r="CB41" s="455"/>
      <c r="CC41" s="455"/>
      <c r="CD41" s="455"/>
      <c r="CE41" s="455"/>
      <c r="CF41" s="455"/>
      <c r="CG41" s="455"/>
      <c r="CH41" s="455"/>
      <c r="CI41" s="455"/>
      <c r="CJ41" s="455"/>
      <c r="CK41" s="455"/>
      <c r="CL41" s="455"/>
      <c r="CM41" s="455"/>
      <c r="CN41" s="455"/>
      <c r="CO41" s="455"/>
      <c r="CP41" s="455"/>
      <c r="CQ41" s="455"/>
      <c r="CR41" s="455"/>
      <c r="CS41" s="455"/>
      <c r="CT41" s="455"/>
      <c r="CU41" s="455"/>
      <c r="CV41" s="455"/>
      <c r="CW41" s="455"/>
      <c r="CX41" s="455"/>
      <c r="CY41" s="455"/>
      <c r="CZ41" s="455"/>
      <c r="DA41" s="455"/>
      <c r="DB41" s="455"/>
      <c r="DC41" s="455"/>
      <c r="DD41" s="455"/>
      <c r="DE41" s="455"/>
      <c r="DF41" s="455"/>
      <c r="DG41" s="455"/>
      <c r="DH41" s="455"/>
      <c r="DI41" s="455"/>
      <c r="DJ41" s="455"/>
      <c r="DK41" s="455"/>
      <c r="DL41" s="455"/>
      <c r="DM41" s="455"/>
      <c r="DN41" s="455"/>
      <c r="DO41" s="455"/>
      <c r="DP41" s="455"/>
      <c r="DQ41" s="455"/>
      <c r="DR41" s="455"/>
      <c r="DS41" s="455"/>
      <c r="DT41" s="455"/>
      <c r="DU41" s="455"/>
      <c r="DV41" s="455"/>
      <c r="DW41" s="455"/>
      <c r="DX41" s="455"/>
      <c r="DY41" s="455"/>
      <c r="DZ41" s="455"/>
      <c r="EA41" s="455"/>
      <c r="EB41" s="455"/>
      <c r="EC41" s="455"/>
      <c r="ED41" s="455"/>
      <c r="EE41" s="455"/>
      <c r="EF41" s="455"/>
      <c r="EG41" s="455"/>
      <c r="EH41" s="455"/>
      <c r="EI41" s="455"/>
      <c r="EJ41" s="455"/>
      <c r="EK41" s="455"/>
      <c r="EL41" s="455"/>
      <c r="EM41" s="455"/>
      <c r="EN41" s="455"/>
      <c r="EO41" s="455"/>
      <c r="EP41" s="455"/>
      <c r="EQ41" s="455"/>
      <c r="ER41" s="455"/>
      <c r="ES41" s="455"/>
      <c r="ET41" s="455"/>
      <c r="EU41" s="455"/>
      <c r="EV41" s="455"/>
      <c r="EW41" s="455"/>
      <c r="EX41" s="455"/>
      <c r="EY41" s="455"/>
      <c r="EZ41" s="455"/>
      <c r="FA41" s="455"/>
      <c r="FB41" s="455"/>
      <c r="FC41" s="455"/>
      <c r="FD41" s="455"/>
      <c r="FE41" s="455"/>
      <c r="FF41" s="455"/>
      <c r="FG41" s="455"/>
      <c r="FH41" s="455"/>
      <c r="FI41" s="455"/>
      <c r="FJ41" s="455"/>
      <c r="FK41" s="455"/>
      <c r="FL41" s="455"/>
      <c r="FM41" s="455"/>
      <c r="FN41" s="455"/>
      <c r="FO41" s="455"/>
      <c r="FP41" s="455"/>
      <c r="FQ41" s="455"/>
      <c r="FR41" s="455"/>
      <c r="FS41" s="455"/>
      <c r="FT41" s="455"/>
      <c r="FU41" s="455"/>
      <c r="FV41" s="455"/>
      <c r="FW41" s="455"/>
      <c r="FX41" s="455"/>
      <c r="FY41" s="455"/>
      <c r="FZ41" s="455"/>
      <c r="GA41" s="455"/>
      <c r="GB41" s="455"/>
      <c r="GC41" s="455"/>
      <c r="GD41" s="455"/>
      <c r="GE41" s="455"/>
      <c r="GF41" s="455"/>
      <c r="GG41" s="455"/>
      <c r="GH41" s="455"/>
      <c r="GI41" s="455"/>
      <c r="GJ41" s="455"/>
      <c r="GK41" s="455"/>
      <c r="GL41" s="455"/>
      <c r="GM41" s="455"/>
      <c r="GN41" s="455"/>
      <c r="GO41" s="455"/>
      <c r="GP41" s="455"/>
      <c r="GQ41" s="455"/>
      <c r="GR41" s="455"/>
      <c r="GS41" s="455"/>
      <c r="GT41" s="455"/>
      <c r="GU41" s="455"/>
      <c r="GV41" s="455"/>
      <c r="GW41" s="455"/>
      <c r="GX41" s="455"/>
      <c r="GY41" s="455"/>
      <c r="GZ41" s="455"/>
      <c r="HA41" s="455"/>
      <c r="HB41" s="455"/>
      <c r="HC41" s="455"/>
      <c r="HD41" s="455"/>
      <c r="HE41" s="455"/>
      <c r="HF41" s="455"/>
      <c r="HG41" s="455"/>
      <c r="HH41" s="455"/>
      <c r="HI41" s="455"/>
      <c r="HJ41" s="455"/>
      <c r="HK41" s="455"/>
      <c r="HL41" s="455"/>
      <c r="HM41" s="455"/>
      <c r="HN41" s="455"/>
      <c r="HO41" s="455"/>
      <c r="HP41" s="455"/>
      <c r="HQ41" s="455"/>
      <c r="HR41" s="455"/>
      <c r="HS41" s="455"/>
      <c r="HT41" s="455"/>
      <c r="HU41" s="455"/>
      <c r="HV41" s="455"/>
      <c r="HW41" s="455"/>
      <c r="HX41" s="455"/>
      <c r="HY41" s="455"/>
      <c r="HZ41" s="455"/>
      <c r="IA41" s="455"/>
      <c r="IB41" s="455"/>
      <c r="IC41" s="455"/>
      <c r="ID41" s="455"/>
      <c r="IE41" s="455"/>
      <c r="IF41" s="455"/>
      <c r="IG41" s="455"/>
      <c r="IH41" s="455"/>
      <c r="II41" s="455"/>
      <c r="IJ41" s="455"/>
      <c r="IK41" s="455"/>
      <c r="IL41" s="455"/>
      <c r="IM41" s="455"/>
      <c r="IN41" s="455"/>
      <c r="IO41" s="455"/>
      <c r="IP41" s="455"/>
      <c r="IQ41" s="455"/>
      <c r="IR41" s="455"/>
      <c r="IS41" s="455"/>
      <c r="IT41" s="455"/>
      <c r="IU41" s="455"/>
      <c r="IV41" s="455"/>
    </row>
    <row r="42" spans="1:256" s="348" customFormat="1" ht="17.25" customHeight="1">
      <c r="A42" s="445">
        <v>27</v>
      </c>
      <c r="B42" s="1650"/>
      <c r="C42" s="1650"/>
      <c r="D42" s="1650"/>
      <c r="E42" s="1650"/>
      <c r="F42" s="1650"/>
      <c r="G42" s="1674"/>
      <c r="H42" s="1702"/>
      <c r="I42" s="1702"/>
      <c r="J42" s="483"/>
      <c r="K42" s="458"/>
      <c r="L42" s="455"/>
      <c r="M42" s="455"/>
      <c r="N42" s="455"/>
      <c r="O42" s="455"/>
      <c r="P42" s="455"/>
      <c r="Q42" s="455"/>
      <c r="R42" s="455"/>
      <c r="S42" s="455"/>
      <c r="T42" s="455"/>
      <c r="U42" s="455"/>
      <c r="V42" s="455"/>
      <c r="W42" s="455"/>
      <c r="X42" s="455"/>
      <c r="Y42" s="455"/>
      <c r="Z42" s="455"/>
      <c r="AA42" s="455"/>
      <c r="AB42" s="455"/>
      <c r="AC42" s="455"/>
      <c r="AD42" s="455"/>
      <c r="AE42" s="455"/>
      <c r="AF42" s="455"/>
      <c r="AG42" s="455"/>
      <c r="AH42" s="455"/>
      <c r="AI42" s="455"/>
      <c r="AJ42" s="455"/>
      <c r="AK42" s="455"/>
      <c r="AL42" s="455"/>
      <c r="AM42" s="455"/>
      <c r="AN42" s="455"/>
      <c r="AO42" s="455"/>
      <c r="AP42" s="455"/>
      <c r="AQ42" s="455"/>
      <c r="AR42" s="455"/>
      <c r="AS42" s="455"/>
      <c r="AT42" s="455"/>
      <c r="AU42" s="455"/>
      <c r="AV42" s="455"/>
      <c r="AW42" s="455"/>
      <c r="AX42" s="455"/>
      <c r="AY42" s="455"/>
      <c r="AZ42" s="455"/>
      <c r="BA42" s="455"/>
      <c r="BB42" s="455"/>
      <c r="BC42" s="455"/>
      <c r="BD42" s="455"/>
      <c r="BE42" s="455"/>
      <c r="BF42" s="455"/>
      <c r="BG42" s="455"/>
      <c r="BH42" s="455"/>
      <c r="BI42" s="455"/>
      <c r="BJ42" s="455"/>
      <c r="BK42" s="455"/>
      <c r="BL42" s="455"/>
      <c r="BM42" s="455"/>
      <c r="BN42" s="455"/>
      <c r="BO42" s="455"/>
      <c r="BP42" s="455"/>
      <c r="BQ42" s="455"/>
      <c r="BR42" s="455"/>
      <c r="BS42" s="455"/>
      <c r="BT42" s="455"/>
      <c r="BU42" s="455"/>
      <c r="BV42" s="455"/>
      <c r="BW42" s="455"/>
      <c r="BX42" s="455"/>
      <c r="BY42" s="455"/>
      <c r="BZ42" s="455"/>
      <c r="CA42" s="455"/>
      <c r="CB42" s="455"/>
      <c r="CC42" s="455"/>
      <c r="CD42" s="455"/>
      <c r="CE42" s="455"/>
      <c r="CF42" s="455"/>
      <c r="CG42" s="455"/>
      <c r="CH42" s="455"/>
      <c r="CI42" s="455"/>
      <c r="CJ42" s="455"/>
      <c r="CK42" s="455"/>
      <c r="CL42" s="455"/>
      <c r="CM42" s="455"/>
      <c r="CN42" s="455"/>
      <c r="CO42" s="455"/>
      <c r="CP42" s="455"/>
      <c r="CQ42" s="455"/>
      <c r="CR42" s="455"/>
      <c r="CS42" s="455"/>
      <c r="CT42" s="455"/>
      <c r="CU42" s="455"/>
      <c r="CV42" s="455"/>
      <c r="CW42" s="455"/>
      <c r="CX42" s="455"/>
      <c r="CY42" s="455"/>
      <c r="CZ42" s="455"/>
      <c r="DA42" s="455"/>
      <c r="DB42" s="455"/>
      <c r="DC42" s="455"/>
      <c r="DD42" s="455"/>
      <c r="DE42" s="455"/>
      <c r="DF42" s="455"/>
      <c r="DG42" s="455"/>
      <c r="DH42" s="455"/>
      <c r="DI42" s="455"/>
      <c r="DJ42" s="455"/>
      <c r="DK42" s="455"/>
      <c r="DL42" s="455"/>
      <c r="DM42" s="455"/>
      <c r="DN42" s="455"/>
      <c r="DO42" s="455"/>
      <c r="DP42" s="455"/>
      <c r="DQ42" s="455"/>
      <c r="DR42" s="455"/>
      <c r="DS42" s="455"/>
      <c r="DT42" s="455"/>
      <c r="DU42" s="455"/>
      <c r="DV42" s="455"/>
      <c r="DW42" s="455"/>
      <c r="DX42" s="455"/>
      <c r="DY42" s="455"/>
      <c r="DZ42" s="455"/>
      <c r="EA42" s="455"/>
      <c r="EB42" s="455"/>
      <c r="EC42" s="455"/>
      <c r="ED42" s="455"/>
      <c r="EE42" s="455"/>
      <c r="EF42" s="455"/>
      <c r="EG42" s="455"/>
      <c r="EH42" s="455"/>
      <c r="EI42" s="455"/>
      <c r="EJ42" s="455"/>
      <c r="EK42" s="455"/>
      <c r="EL42" s="455"/>
      <c r="EM42" s="455"/>
      <c r="EN42" s="455"/>
      <c r="EO42" s="455"/>
      <c r="EP42" s="455"/>
      <c r="EQ42" s="455"/>
      <c r="ER42" s="455"/>
      <c r="ES42" s="455"/>
      <c r="ET42" s="455"/>
      <c r="EU42" s="455"/>
      <c r="EV42" s="455"/>
      <c r="EW42" s="455"/>
      <c r="EX42" s="455"/>
      <c r="EY42" s="455"/>
      <c r="EZ42" s="455"/>
      <c r="FA42" s="455"/>
      <c r="FB42" s="455"/>
      <c r="FC42" s="455"/>
      <c r="FD42" s="455"/>
      <c r="FE42" s="455"/>
      <c r="FF42" s="455"/>
      <c r="FG42" s="455"/>
      <c r="FH42" s="455"/>
      <c r="FI42" s="455"/>
      <c r="FJ42" s="455"/>
      <c r="FK42" s="455"/>
      <c r="FL42" s="455"/>
      <c r="FM42" s="455"/>
      <c r="FN42" s="455"/>
      <c r="FO42" s="455"/>
      <c r="FP42" s="455"/>
      <c r="FQ42" s="455"/>
      <c r="FR42" s="455"/>
      <c r="FS42" s="455"/>
      <c r="FT42" s="455"/>
      <c r="FU42" s="455"/>
      <c r="FV42" s="455"/>
      <c r="FW42" s="455"/>
      <c r="FX42" s="455"/>
      <c r="FY42" s="455"/>
      <c r="FZ42" s="455"/>
      <c r="GA42" s="455"/>
      <c r="GB42" s="455"/>
      <c r="GC42" s="455"/>
      <c r="GD42" s="455"/>
      <c r="GE42" s="455"/>
      <c r="GF42" s="455"/>
      <c r="GG42" s="455"/>
      <c r="GH42" s="455"/>
      <c r="GI42" s="455"/>
      <c r="GJ42" s="455"/>
      <c r="GK42" s="455"/>
      <c r="GL42" s="455"/>
      <c r="GM42" s="455"/>
      <c r="GN42" s="455"/>
      <c r="GO42" s="455"/>
      <c r="GP42" s="455"/>
      <c r="GQ42" s="455"/>
      <c r="GR42" s="455"/>
      <c r="GS42" s="455"/>
      <c r="GT42" s="455"/>
      <c r="GU42" s="455"/>
      <c r="GV42" s="455"/>
      <c r="GW42" s="455"/>
      <c r="GX42" s="455"/>
      <c r="GY42" s="455"/>
      <c r="GZ42" s="455"/>
      <c r="HA42" s="455"/>
      <c r="HB42" s="455"/>
      <c r="HC42" s="455"/>
      <c r="HD42" s="455"/>
      <c r="HE42" s="455"/>
      <c r="HF42" s="455"/>
      <c r="HG42" s="455"/>
      <c r="HH42" s="455"/>
      <c r="HI42" s="455"/>
      <c r="HJ42" s="455"/>
      <c r="HK42" s="455"/>
      <c r="HL42" s="455"/>
      <c r="HM42" s="455"/>
      <c r="HN42" s="455"/>
      <c r="HO42" s="455"/>
      <c r="HP42" s="455"/>
      <c r="HQ42" s="455"/>
      <c r="HR42" s="455"/>
      <c r="HS42" s="455"/>
      <c r="HT42" s="455"/>
      <c r="HU42" s="455"/>
      <c r="HV42" s="455"/>
      <c r="HW42" s="455"/>
      <c r="HX42" s="455"/>
      <c r="HY42" s="455"/>
      <c r="HZ42" s="455"/>
      <c r="IA42" s="455"/>
      <c r="IB42" s="455"/>
      <c r="IC42" s="455"/>
      <c r="ID42" s="455"/>
      <c r="IE42" s="455"/>
      <c r="IF42" s="455"/>
      <c r="IG42" s="455"/>
      <c r="IH42" s="455"/>
      <c r="II42" s="455"/>
      <c r="IJ42" s="455"/>
      <c r="IK42" s="455"/>
      <c r="IL42" s="455"/>
      <c r="IM42" s="455"/>
      <c r="IN42" s="455"/>
      <c r="IO42" s="455"/>
      <c r="IP42" s="455"/>
      <c r="IQ42" s="455"/>
      <c r="IR42" s="455"/>
      <c r="IS42" s="455"/>
      <c r="IT42" s="455"/>
      <c r="IU42" s="455"/>
      <c r="IV42" s="455"/>
    </row>
    <row r="43" spans="1:256" s="348" customFormat="1" ht="17.25" customHeight="1">
      <c r="A43" s="445">
        <v>28</v>
      </c>
      <c r="B43" s="1650"/>
      <c r="C43" s="1650"/>
      <c r="D43" s="1650"/>
      <c r="E43" s="1650"/>
      <c r="F43" s="1650"/>
      <c r="G43" s="1674"/>
      <c r="H43" s="1702"/>
      <c r="I43" s="1702"/>
      <c r="J43" s="483"/>
      <c r="K43" s="458"/>
      <c r="L43" s="455"/>
      <c r="M43" s="455"/>
      <c r="N43" s="455"/>
      <c r="O43" s="455"/>
      <c r="P43" s="455"/>
      <c r="Q43" s="455"/>
      <c r="R43" s="455"/>
      <c r="S43" s="455"/>
      <c r="T43" s="455"/>
      <c r="U43" s="455"/>
      <c r="V43" s="455"/>
      <c r="W43" s="455"/>
      <c r="X43" s="455"/>
      <c r="Y43" s="455"/>
      <c r="Z43" s="455"/>
      <c r="AA43" s="455"/>
      <c r="AB43" s="455"/>
      <c r="AC43" s="455"/>
      <c r="AD43" s="455"/>
      <c r="AE43" s="455"/>
      <c r="AF43" s="455"/>
      <c r="AG43" s="455"/>
      <c r="AH43" s="455"/>
      <c r="AI43" s="455"/>
      <c r="AJ43" s="455"/>
      <c r="AK43" s="455"/>
      <c r="AL43" s="455"/>
      <c r="AM43" s="455"/>
      <c r="AN43" s="455"/>
      <c r="AO43" s="455"/>
      <c r="AP43" s="455"/>
      <c r="AQ43" s="455"/>
      <c r="AR43" s="455"/>
      <c r="AS43" s="455"/>
      <c r="AT43" s="455"/>
      <c r="AU43" s="455"/>
      <c r="AV43" s="455"/>
      <c r="AW43" s="455"/>
      <c r="AX43" s="455"/>
      <c r="AY43" s="455"/>
      <c r="AZ43" s="455"/>
      <c r="BA43" s="455"/>
      <c r="BB43" s="455"/>
      <c r="BC43" s="455"/>
      <c r="BD43" s="455"/>
      <c r="BE43" s="455"/>
      <c r="BF43" s="455"/>
      <c r="BG43" s="455"/>
      <c r="BH43" s="455"/>
      <c r="BI43" s="455"/>
      <c r="BJ43" s="455"/>
      <c r="BK43" s="455"/>
      <c r="BL43" s="455"/>
      <c r="BM43" s="455"/>
      <c r="BN43" s="455"/>
      <c r="BO43" s="455"/>
      <c r="BP43" s="455"/>
      <c r="BQ43" s="455"/>
      <c r="BR43" s="455"/>
      <c r="BS43" s="455"/>
      <c r="BT43" s="455"/>
      <c r="BU43" s="455"/>
      <c r="BV43" s="455"/>
      <c r="BW43" s="455"/>
      <c r="BX43" s="455"/>
      <c r="BY43" s="455"/>
      <c r="BZ43" s="455"/>
      <c r="CA43" s="455"/>
      <c r="CB43" s="455"/>
      <c r="CC43" s="455"/>
      <c r="CD43" s="455"/>
      <c r="CE43" s="455"/>
      <c r="CF43" s="455"/>
      <c r="CG43" s="455"/>
      <c r="CH43" s="455"/>
      <c r="CI43" s="455"/>
      <c r="CJ43" s="455"/>
      <c r="CK43" s="455"/>
      <c r="CL43" s="455"/>
      <c r="CM43" s="455"/>
      <c r="CN43" s="455"/>
      <c r="CO43" s="455"/>
      <c r="CP43" s="455"/>
      <c r="CQ43" s="455"/>
      <c r="CR43" s="455"/>
      <c r="CS43" s="455"/>
      <c r="CT43" s="455"/>
      <c r="CU43" s="455"/>
      <c r="CV43" s="455"/>
      <c r="CW43" s="455"/>
      <c r="CX43" s="455"/>
      <c r="CY43" s="455"/>
      <c r="CZ43" s="455"/>
      <c r="DA43" s="455"/>
      <c r="DB43" s="455"/>
      <c r="DC43" s="455"/>
      <c r="DD43" s="455"/>
      <c r="DE43" s="455"/>
      <c r="DF43" s="455"/>
      <c r="DG43" s="455"/>
      <c r="DH43" s="455"/>
      <c r="DI43" s="455"/>
      <c r="DJ43" s="455"/>
      <c r="DK43" s="455"/>
      <c r="DL43" s="455"/>
      <c r="DM43" s="455"/>
      <c r="DN43" s="455"/>
      <c r="DO43" s="455"/>
      <c r="DP43" s="455"/>
      <c r="DQ43" s="455"/>
      <c r="DR43" s="455"/>
      <c r="DS43" s="455"/>
      <c r="DT43" s="455"/>
      <c r="DU43" s="455"/>
      <c r="DV43" s="455"/>
      <c r="DW43" s="455"/>
      <c r="DX43" s="455"/>
      <c r="DY43" s="455"/>
      <c r="DZ43" s="455"/>
      <c r="EA43" s="455"/>
      <c r="EB43" s="455"/>
      <c r="EC43" s="455"/>
      <c r="ED43" s="455"/>
      <c r="EE43" s="455"/>
      <c r="EF43" s="455"/>
      <c r="EG43" s="455"/>
      <c r="EH43" s="455"/>
      <c r="EI43" s="455"/>
      <c r="EJ43" s="455"/>
      <c r="EK43" s="455"/>
      <c r="EL43" s="455"/>
      <c r="EM43" s="455"/>
      <c r="EN43" s="455"/>
      <c r="EO43" s="455"/>
      <c r="EP43" s="455"/>
      <c r="EQ43" s="455"/>
      <c r="ER43" s="455"/>
      <c r="ES43" s="455"/>
      <c r="ET43" s="455"/>
      <c r="EU43" s="455"/>
      <c r="EV43" s="455"/>
      <c r="EW43" s="455"/>
      <c r="EX43" s="455"/>
      <c r="EY43" s="455"/>
      <c r="EZ43" s="455"/>
      <c r="FA43" s="455"/>
      <c r="FB43" s="455"/>
      <c r="FC43" s="455"/>
      <c r="FD43" s="455"/>
      <c r="FE43" s="455"/>
      <c r="FF43" s="455"/>
      <c r="FG43" s="455"/>
      <c r="FH43" s="455"/>
      <c r="FI43" s="455"/>
      <c r="FJ43" s="455"/>
      <c r="FK43" s="455"/>
      <c r="FL43" s="455"/>
      <c r="FM43" s="455"/>
      <c r="FN43" s="455"/>
      <c r="FO43" s="455"/>
      <c r="FP43" s="455"/>
      <c r="FQ43" s="455"/>
      <c r="FR43" s="455"/>
      <c r="FS43" s="455"/>
      <c r="FT43" s="455"/>
      <c r="FU43" s="455"/>
      <c r="FV43" s="455"/>
      <c r="FW43" s="455"/>
      <c r="FX43" s="455"/>
      <c r="FY43" s="455"/>
      <c r="FZ43" s="455"/>
      <c r="GA43" s="455"/>
      <c r="GB43" s="455"/>
      <c r="GC43" s="455"/>
      <c r="GD43" s="455"/>
      <c r="GE43" s="455"/>
      <c r="GF43" s="455"/>
      <c r="GG43" s="455"/>
      <c r="GH43" s="455"/>
      <c r="GI43" s="455"/>
      <c r="GJ43" s="455"/>
      <c r="GK43" s="455"/>
      <c r="GL43" s="455"/>
      <c r="GM43" s="455"/>
      <c r="GN43" s="455"/>
      <c r="GO43" s="455"/>
      <c r="GP43" s="455"/>
      <c r="GQ43" s="455"/>
      <c r="GR43" s="455"/>
      <c r="GS43" s="455"/>
      <c r="GT43" s="455"/>
      <c r="GU43" s="455"/>
      <c r="GV43" s="455"/>
      <c r="GW43" s="455"/>
      <c r="GX43" s="455"/>
      <c r="GY43" s="455"/>
      <c r="GZ43" s="455"/>
      <c r="HA43" s="455"/>
      <c r="HB43" s="455"/>
      <c r="HC43" s="455"/>
      <c r="HD43" s="455"/>
      <c r="HE43" s="455"/>
      <c r="HF43" s="455"/>
      <c r="HG43" s="455"/>
      <c r="HH43" s="455"/>
      <c r="HI43" s="455"/>
      <c r="HJ43" s="455"/>
      <c r="HK43" s="455"/>
      <c r="HL43" s="455"/>
      <c r="HM43" s="455"/>
      <c r="HN43" s="455"/>
      <c r="HO43" s="455"/>
      <c r="HP43" s="455"/>
      <c r="HQ43" s="455"/>
      <c r="HR43" s="455"/>
      <c r="HS43" s="455"/>
      <c r="HT43" s="455"/>
      <c r="HU43" s="455"/>
      <c r="HV43" s="455"/>
      <c r="HW43" s="455"/>
      <c r="HX43" s="455"/>
      <c r="HY43" s="455"/>
      <c r="HZ43" s="455"/>
      <c r="IA43" s="455"/>
      <c r="IB43" s="455"/>
      <c r="IC43" s="455"/>
      <c r="ID43" s="455"/>
      <c r="IE43" s="455"/>
      <c r="IF43" s="455"/>
      <c r="IG43" s="455"/>
      <c r="IH43" s="455"/>
      <c r="II43" s="455"/>
      <c r="IJ43" s="455"/>
      <c r="IK43" s="455"/>
      <c r="IL43" s="455"/>
      <c r="IM43" s="455"/>
      <c r="IN43" s="455"/>
      <c r="IO43" s="455"/>
      <c r="IP43" s="455"/>
      <c r="IQ43" s="455"/>
      <c r="IR43" s="455"/>
      <c r="IS43" s="455"/>
      <c r="IT43" s="455"/>
      <c r="IU43" s="455"/>
      <c r="IV43" s="455"/>
    </row>
    <row r="44" spans="1:256" s="348" customFormat="1" ht="17.25" customHeight="1">
      <c r="A44" s="445">
        <v>29</v>
      </c>
      <c r="B44" s="1650"/>
      <c r="C44" s="1650"/>
      <c r="D44" s="1650"/>
      <c r="E44" s="1650"/>
      <c r="F44" s="1650"/>
      <c r="G44" s="1674"/>
      <c r="H44" s="1702"/>
      <c r="I44" s="1702"/>
      <c r="J44" s="483"/>
      <c r="K44" s="458"/>
      <c r="L44" s="455"/>
      <c r="M44" s="455"/>
      <c r="N44" s="455"/>
      <c r="O44" s="455"/>
      <c r="P44" s="455"/>
      <c r="Q44" s="455"/>
      <c r="R44" s="455"/>
      <c r="S44" s="455"/>
      <c r="T44" s="455"/>
      <c r="U44" s="455"/>
      <c r="V44" s="455"/>
      <c r="W44" s="455"/>
      <c r="X44" s="455"/>
      <c r="Y44" s="455"/>
      <c r="Z44" s="455"/>
      <c r="AA44" s="455"/>
      <c r="AB44" s="455"/>
      <c r="AC44" s="455"/>
      <c r="AD44" s="455"/>
      <c r="AE44" s="455"/>
      <c r="AF44" s="455"/>
      <c r="AG44" s="455"/>
      <c r="AH44" s="455"/>
      <c r="AI44" s="455"/>
      <c r="AJ44" s="455"/>
      <c r="AK44" s="455"/>
      <c r="AL44" s="455"/>
      <c r="AM44" s="455"/>
      <c r="AN44" s="455"/>
      <c r="AO44" s="455"/>
      <c r="AP44" s="455"/>
      <c r="AQ44" s="455"/>
      <c r="AR44" s="455"/>
      <c r="AS44" s="455"/>
      <c r="AT44" s="455"/>
      <c r="AU44" s="455"/>
      <c r="AV44" s="455"/>
      <c r="AW44" s="455"/>
      <c r="AX44" s="455"/>
      <c r="AY44" s="455"/>
      <c r="AZ44" s="455"/>
      <c r="BA44" s="455"/>
      <c r="BB44" s="455"/>
      <c r="BC44" s="455"/>
      <c r="BD44" s="455"/>
      <c r="BE44" s="455"/>
      <c r="BF44" s="455"/>
      <c r="BG44" s="455"/>
      <c r="BH44" s="455"/>
      <c r="BI44" s="455"/>
      <c r="BJ44" s="455"/>
      <c r="BK44" s="455"/>
      <c r="BL44" s="455"/>
      <c r="BM44" s="455"/>
      <c r="BN44" s="455"/>
      <c r="BO44" s="455"/>
      <c r="BP44" s="455"/>
      <c r="BQ44" s="455"/>
      <c r="BR44" s="455"/>
      <c r="BS44" s="455"/>
      <c r="BT44" s="455"/>
      <c r="BU44" s="455"/>
      <c r="BV44" s="455"/>
      <c r="BW44" s="455"/>
      <c r="BX44" s="455"/>
      <c r="BY44" s="455"/>
      <c r="BZ44" s="455"/>
      <c r="CA44" s="455"/>
      <c r="CB44" s="455"/>
      <c r="CC44" s="455"/>
      <c r="CD44" s="455"/>
      <c r="CE44" s="455"/>
      <c r="CF44" s="455"/>
      <c r="CG44" s="455"/>
      <c r="CH44" s="455"/>
      <c r="CI44" s="455"/>
      <c r="CJ44" s="455"/>
      <c r="CK44" s="455"/>
      <c r="CL44" s="455"/>
      <c r="CM44" s="455"/>
      <c r="CN44" s="455"/>
      <c r="CO44" s="455"/>
      <c r="CP44" s="455"/>
      <c r="CQ44" s="455"/>
      <c r="CR44" s="455"/>
      <c r="CS44" s="455"/>
      <c r="CT44" s="455"/>
      <c r="CU44" s="455"/>
      <c r="CV44" s="455"/>
      <c r="CW44" s="455"/>
      <c r="CX44" s="455"/>
      <c r="CY44" s="455"/>
      <c r="CZ44" s="455"/>
      <c r="DA44" s="455"/>
      <c r="DB44" s="455"/>
      <c r="DC44" s="455"/>
      <c r="DD44" s="455"/>
      <c r="DE44" s="455"/>
      <c r="DF44" s="455"/>
      <c r="DG44" s="455"/>
      <c r="DH44" s="455"/>
      <c r="DI44" s="455"/>
      <c r="DJ44" s="455"/>
      <c r="DK44" s="455"/>
      <c r="DL44" s="455"/>
      <c r="DM44" s="455"/>
      <c r="DN44" s="455"/>
      <c r="DO44" s="455"/>
      <c r="DP44" s="455"/>
      <c r="DQ44" s="455"/>
      <c r="DR44" s="455"/>
      <c r="DS44" s="455"/>
      <c r="DT44" s="455"/>
      <c r="DU44" s="455"/>
      <c r="DV44" s="455"/>
      <c r="DW44" s="455"/>
      <c r="DX44" s="455"/>
      <c r="DY44" s="455"/>
      <c r="DZ44" s="455"/>
      <c r="EA44" s="455"/>
      <c r="EB44" s="455"/>
      <c r="EC44" s="455"/>
      <c r="ED44" s="455"/>
      <c r="EE44" s="455"/>
      <c r="EF44" s="455"/>
      <c r="EG44" s="455"/>
      <c r="EH44" s="455"/>
      <c r="EI44" s="455"/>
      <c r="EJ44" s="455"/>
      <c r="EK44" s="455"/>
      <c r="EL44" s="455"/>
      <c r="EM44" s="455"/>
      <c r="EN44" s="455"/>
      <c r="EO44" s="455"/>
      <c r="EP44" s="455"/>
      <c r="EQ44" s="455"/>
      <c r="ER44" s="455"/>
      <c r="ES44" s="455"/>
      <c r="ET44" s="455"/>
      <c r="EU44" s="455"/>
      <c r="EV44" s="455"/>
      <c r="EW44" s="455"/>
      <c r="EX44" s="455"/>
      <c r="EY44" s="455"/>
      <c r="EZ44" s="455"/>
      <c r="FA44" s="455"/>
      <c r="FB44" s="455"/>
      <c r="FC44" s="455"/>
      <c r="FD44" s="455"/>
      <c r="FE44" s="455"/>
      <c r="FF44" s="455"/>
      <c r="FG44" s="455"/>
      <c r="FH44" s="455"/>
      <c r="FI44" s="455"/>
      <c r="FJ44" s="455"/>
      <c r="FK44" s="455"/>
      <c r="FL44" s="455"/>
      <c r="FM44" s="455"/>
      <c r="FN44" s="455"/>
      <c r="FO44" s="455"/>
      <c r="FP44" s="455"/>
      <c r="FQ44" s="455"/>
      <c r="FR44" s="455"/>
      <c r="FS44" s="455"/>
      <c r="FT44" s="455"/>
      <c r="FU44" s="455"/>
      <c r="FV44" s="455"/>
      <c r="FW44" s="455"/>
      <c r="FX44" s="455"/>
      <c r="FY44" s="455"/>
      <c r="FZ44" s="455"/>
      <c r="GA44" s="455"/>
      <c r="GB44" s="455"/>
      <c r="GC44" s="455"/>
      <c r="GD44" s="455"/>
      <c r="GE44" s="455"/>
      <c r="GF44" s="455"/>
      <c r="GG44" s="455"/>
      <c r="GH44" s="455"/>
      <c r="GI44" s="455"/>
      <c r="GJ44" s="455"/>
      <c r="GK44" s="455"/>
      <c r="GL44" s="455"/>
      <c r="GM44" s="455"/>
      <c r="GN44" s="455"/>
      <c r="GO44" s="455"/>
      <c r="GP44" s="455"/>
      <c r="GQ44" s="455"/>
      <c r="GR44" s="455"/>
      <c r="GS44" s="455"/>
      <c r="GT44" s="455"/>
      <c r="GU44" s="455"/>
      <c r="GV44" s="455"/>
      <c r="GW44" s="455"/>
      <c r="GX44" s="455"/>
      <c r="GY44" s="455"/>
      <c r="GZ44" s="455"/>
      <c r="HA44" s="455"/>
      <c r="HB44" s="455"/>
      <c r="HC44" s="455"/>
      <c r="HD44" s="455"/>
      <c r="HE44" s="455"/>
      <c r="HF44" s="455"/>
      <c r="HG44" s="455"/>
      <c r="HH44" s="455"/>
      <c r="HI44" s="455"/>
      <c r="HJ44" s="455"/>
      <c r="HK44" s="455"/>
      <c r="HL44" s="455"/>
      <c r="HM44" s="455"/>
      <c r="HN44" s="455"/>
      <c r="HO44" s="455"/>
      <c r="HP44" s="455"/>
      <c r="HQ44" s="455"/>
      <c r="HR44" s="455"/>
      <c r="HS44" s="455"/>
      <c r="HT44" s="455"/>
      <c r="HU44" s="455"/>
      <c r="HV44" s="455"/>
      <c r="HW44" s="455"/>
      <c r="HX44" s="455"/>
      <c r="HY44" s="455"/>
      <c r="HZ44" s="455"/>
      <c r="IA44" s="455"/>
      <c r="IB44" s="455"/>
      <c r="IC44" s="455"/>
      <c r="ID44" s="455"/>
      <c r="IE44" s="455"/>
      <c r="IF44" s="455"/>
      <c r="IG44" s="455"/>
      <c r="IH44" s="455"/>
      <c r="II44" s="455"/>
      <c r="IJ44" s="455"/>
      <c r="IK44" s="455"/>
      <c r="IL44" s="455"/>
      <c r="IM44" s="455"/>
      <c r="IN44" s="455"/>
      <c r="IO44" s="455"/>
      <c r="IP44" s="455"/>
      <c r="IQ44" s="455"/>
      <c r="IR44" s="455"/>
      <c r="IS44" s="455"/>
      <c r="IT44" s="455"/>
      <c r="IU44" s="455"/>
      <c r="IV44" s="455"/>
    </row>
    <row r="45" spans="1:256" s="348" customFormat="1" ht="17.25" customHeight="1">
      <c r="A45" s="445">
        <v>30</v>
      </c>
      <c r="B45" s="1650"/>
      <c r="C45" s="1650"/>
      <c r="D45" s="1650"/>
      <c r="E45" s="1650"/>
      <c r="F45" s="1650"/>
      <c r="G45" s="1674"/>
      <c r="H45" s="1702"/>
      <c r="I45" s="1702"/>
      <c r="J45" s="483"/>
      <c r="K45" s="458"/>
      <c r="L45" s="455"/>
      <c r="M45" s="455"/>
      <c r="N45" s="455"/>
      <c r="O45" s="455"/>
      <c r="P45" s="455"/>
      <c r="Q45" s="455"/>
      <c r="R45" s="455"/>
      <c r="S45" s="455"/>
      <c r="T45" s="455"/>
      <c r="U45" s="455"/>
      <c r="V45" s="455"/>
      <c r="W45" s="455"/>
      <c r="X45" s="455"/>
      <c r="Y45" s="455"/>
      <c r="Z45" s="455"/>
      <c r="AA45" s="455"/>
      <c r="AB45" s="455"/>
      <c r="AC45" s="455"/>
      <c r="AD45" s="455"/>
      <c r="AE45" s="455"/>
      <c r="AF45" s="455"/>
      <c r="AG45" s="455"/>
      <c r="AH45" s="455"/>
      <c r="AI45" s="455"/>
      <c r="AJ45" s="455"/>
      <c r="AK45" s="455"/>
      <c r="AL45" s="455"/>
      <c r="AM45" s="455"/>
      <c r="AN45" s="455"/>
      <c r="AO45" s="455"/>
      <c r="AP45" s="455"/>
      <c r="AQ45" s="455"/>
      <c r="AR45" s="455"/>
      <c r="AS45" s="455"/>
      <c r="AT45" s="455"/>
      <c r="AU45" s="455"/>
      <c r="AV45" s="455"/>
      <c r="AW45" s="455"/>
      <c r="AX45" s="455"/>
      <c r="AY45" s="455"/>
      <c r="AZ45" s="455"/>
      <c r="BA45" s="455"/>
      <c r="BB45" s="455"/>
      <c r="BC45" s="455"/>
      <c r="BD45" s="455"/>
      <c r="BE45" s="455"/>
      <c r="BF45" s="455"/>
      <c r="BG45" s="455"/>
      <c r="BH45" s="455"/>
      <c r="BI45" s="455"/>
      <c r="BJ45" s="455"/>
      <c r="BK45" s="455"/>
      <c r="BL45" s="455"/>
      <c r="BM45" s="455"/>
      <c r="BN45" s="455"/>
      <c r="BO45" s="455"/>
      <c r="BP45" s="455"/>
      <c r="BQ45" s="455"/>
      <c r="BR45" s="455"/>
      <c r="BS45" s="455"/>
      <c r="BT45" s="455"/>
      <c r="BU45" s="455"/>
      <c r="BV45" s="455"/>
      <c r="BW45" s="455"/>
      <c r="BX45" s="455"/>
      <c r="BY45" s="455"/>
      <c r="BZ45" s="455"/>
      <c r="CA45" s="455"/>
      <c r="CB45" s="455"/>
      <c r="CC45" s="455"/>
      <c r="CD45" s="455"/>
      <c r="CE45" s="455"/>
      <c r="CF45" s="455"/>
      <c r="CG45" s="455"/>
      <c r="CH45" s="455"/>
      <c r="CI45" s="455"/>
      <c r="CJ45" s="455"/>
      <c r="CK45" s="455"/>
      <c r="CL45" s="455"/>
      <c r="CM45" s="455"/>
      <c r="CN45" s="455"/>
      <c r="CO45" s="455"/>
      <c r="CP45" s="455"/>
      <c r="CQ45" s="455"/>
      <c r="CR45" s="455"/>
      <c r="CS45" s="455"/>
      <c r="CT45" s="455"/>
      <c r="CU45" s="455"/>
      <c r="CV45" s="455"/>
      <c r="CW45" s="455"/>
      <c r="CX45" s="455"/>
      <c r="CY45" s="455"/>
      <c r="CZ45" s="455"/>
      <c r="DA45" s="455"/>
      <c r="DB45" s="455"/>
      <c r="DC45" s="455"/>
      <c r="DD45" s="455"/>
      <c r="DE45" s="455"/>
      <c r="DF45" s="455"/>
      <c r="DG45" s="455"/>
      <c r="DH45" s="455"/>
      <c r="DI45" s="455"/>
      <c r="DJ45" s="455"/>
      <c r="DK45" s="455"/>
      <c r="DL45" s="455"/>
      <c r="DM45" s="455"/>
      <c r="DN45" s="455"/>
      <c r="DO45" s="455"/>
      <c r="DP45" s="455"/>
      <c r="DQ45" s="455"/>
      <c r="DR45" s="455"/>
      <c r="DS45" s="455"/>
      <c r="DT45" s="455"/>
      <c r="DU45" s="455"/>
      <c r="DV45" s="455"/>
      <c r="DW45" s="455"/>
      <c r="DX45" s="455"/>
      <c r="DY45" s="455"/>
      <c r="DZ45" s="455"/>
      <c r="EA45" s="455"/>
      <c r="EB45" s="455"/>
      <c r="EC45" s="455"/>
      <c r="ED45" s="455"/>
      <c r="EE45" s="455"/>
      <c r="EF45" s="455"/>
      <c r="EG45" s="455"/>
      <c r="EH45" s="455"/>
      <c r="EI45" s="455"/>
      <c r="EJ45" s="455"/>
      <c r="EK45" s="455"/>
      <c r="EL45" s="455"/>
      <c r="EM45" s="455"/>
      <c r="EN45" s="455"/>
      <c r="EO45" s="455"/>
      <c r="EP45" s="455"/>
      <c r="EQ45" s="455"/>
      <c r="ER45" s="455"/>
      <c r="ES45" s="455"/>
      <c r="ET45" s="455"/>
      <c r="EU45" s="455"/>
      <c r="EV45" s="455"/>
      <c r="EW45" s="455"/>
      <c r="EX45" s="455"/>
      <c r="EY45" s="455"/>
      <c r="EZ45" s="455"/>
      <c r="FA45" s="455"/>
      <c r="FB45" s="455"/>
      <c r="FC45" s="455"/>
      <c r="FD45" s="455"/>
      <c r="FE45" s="455"/>
      <c r="FF45" s="455"/>
      <c r="FG45" s="455"/>
      <c r="FH45" s="455"/>
      <c r="FI45" s="455"/>
      <c r="FJ45" s="455"/>
      <c r="FK45" s="455"/>
      <c r="FL45" s="455"/>
      <c r="FM45" s="455"/>
      <c r="FN45" s="455"/>
      <c r="FO45" s="455"/>
      <c r="FP45" s="455"/>
      <c r="FQ45" s="455"/>
      <c r="FR45" s="455"/>
      <c r="FS45" s="455"/>
      <c r="FT45" s="455"/>
      <c r="FU45" s="455"/>
      <c r="FV45" s="455"/>
      <c r="FW45" s="455"/>
      <c r="FX45" s="455"/>
      <c r="FY45" s="455"/>
      <c r="FZ45" s="455"/>
      <c r="GA45" s="455"/>
      <c r="GB45" s="455"/>
      <c r="GC45" s="455"/>
      <c r="GD45" s="455"/>
      <c r="GE45" s="455"/>
      <c r="GF45" s="455"/>
      <c r="GG45" s="455"/>
      <c r="GH45" s="455"/>
      <c r="GI45" s="455"/>
      <c r="GJ45" s="455"/>
      <c r="GK45" s="455"/>
      <c r="GL45" s="455"/>
      <c r="GM45" s="455"/>
      <c r="GN45" s="455"/>
      <c r="GO45" s="455"/>
      <c r="GP45" s="455"/>
      <c r="GQ45" s="455"/>
      <c r="GR45" s="455"/>
      <c r="GS45" s="455"/>
      <c r="GT45" s="455"/>
      <c r="GU45" s="455"/>
      <c r="GV45" s="455"/>
      <c r="GW45" s="455"/>
      <c r="GX45" s="455"/>
      <c r="GY45" s="455"/>
      <c r="GZ45" s="455"/>
      <c r="HA45" s="455"/>
      <c r="HB45" s="455"/>
      <c r="HC45" s="455"/>
      <c r="HD45" s="455"/>
      <c r="HE45" s="455"/>
      <c r="HF45" s="455"/>
      <c r="HG45" s="455"/>
      <c r="HH45" s="455"/>
      <c r="HI45" s="455"/>
      <c r="HJ45" s="455"/>
      <c r="HK45" s="455"/>
      <c r="HL45" s="455"/>
      <c r="HM45" s="455"/>
      <c r="HN45" s="455"/>
      <c r="HO45" s="455"/>
      <c r="HP45" s="455"/>
      <c r="HQ45" s="455"/>
      <c r="HR45" s="455"/>
      <c r="HS45" s="455"/>
      <c r="HT45" s="455"/>
      <c r="HU45" s="455"/>
      <c r="HV45" s="455"/>
      <c r="HW45" s="455"/>
      <c r="HX45" s="455"/>
      <c r="HY45" s="455"/>
      <c r="HZ45" s="455"/>
      <c r="IA45" s="455"/>
      <c r="IB45" s="455"/>
      <c r="IC45" s="455"/>
      <c r="ID45" s="455"/>
      <c r="IE45" s="455"/>
      <c r="IF45" s="455"/>
      <c r="IG45" s="455"/>
      <c r="IH45" s="455"/>
      <c r="II45" s="455"/>
      <c r="IJ45" s="455"/>
      <c r="IK45" s="455"/>
      <c r="IL45" s="455"/>
      <c r="IM45" s="455"/>
      <c r="IN45" s="455"/>
      <c r="IO45" s="455"/>
      <c r="IP45" s="455"/>
      <c r="IQ45" s="455"/>
      <c r="IR45" s="455"/>
      <c r="IS45" s="455"/>
      <c r="IT45" s="455"/>
      <c r="IU45" s="455"/>
      <c r="IV45" s="455"/>
    </row>
    <row r="46" spans="1:256" ht="30" customHeight="1">
      <c r="A46" s="1677" t="s">
        <v>730</v>
      </c>
      <c r="B46" s="1678"/>
      <c r="C46" s="1678"/>
      <c r="D46" s="1678"/>
      <c r="E46" s="1678"/>
      <c r="F46" s="1678"/>
      <c r="G46" s="1678"/>
      <c r="H46" s="1678"/>
      <c r="I46" s="1678"/>
      <c r="J46" s="1678"/>
      <c r="K46" s="1678"/>
    </row>
    <row r="47" spans="1:256" ht="30" customHeight="1">
      <c r="A47" s="1678"/>
      <c r="B47" s="1678"/>
      <c r="C47" s="1678"/>
      <c r="D47" s="1678"/>
      <c r="E47" s="1678"/>
      <c r="F47" s="1678"/>
      <c r="G47" s="1678"/>
      <c r="H47" s="1678"/>
      <c r="I47" s="1678"/>
      <c r="J47" s="1678"/>
      <c r="K47" s="1678"/>
    </row>
  </sheetData>
  <mergeCells count="136">
    <mergeCell ref="B42:C42"/>
    <mergeCell ref="D42:E42"/>
    <mergeCell ref="F42:G42"/>
    <mergeCell ref="H42:I42"/>
    <mergeCell ref="B43:C43"/>
    <mergeCell ref="D43:E43"/>
    <mergeCell ref="F43:G43"/>
    <mergeCell ref="H43:I43"/>
    <mergeCell ref="A46:K47"/>
    <mergeCell ref="B44:C44"/>
    <mergeCell ref="D44:E44"/>
    <mergeCell ref="F44:G44"/>
    <mergeCell ref="H44:I44"/>
    <mergeCell ref="B45:C45"/>
    <mergeCell ref="D45:E45"/>
    <mergeCell ref="F45:G45"/>
    <mergeCell ref="H45:I45"/>
    <mergeCell ref="B39:C39"/>
    <mergeCell ref="D39:E39"/>
    <mergeCell ref="F39:G39"/>
    <mergeCell ref="H39:I39"/>
    <mergeCell ref="B40:C40"/>
    <mergeCell ref="D40:E40"/>
    <mergeCell ref="F40:G40"/>
    <mergeCell ref="H40:I40"/>
    <mergeCell ref="B41:C41"/>
    <mergeCell ref="D41:E41"/>
    <mergeCell ref="F41:G41"/>
    <mergeCell ref="H41:I41"/>
    <mergeCell ref="B36:C36"/>
    <mergeCell ref="D36:E36"/>
    <mergeCell ref="F36:G36"/>
    <mergeCell ref="H36:I36"/>
    <mergeCell ref="B37:C37"/>
    <mergeCell ref="D37:E37"/>
    <mergeCell ref="F37:G37"/>
    <mergeCell ref="H37:I37"/>
    <mergeCell ref="B38:C38"/>
    <mergeCell ref="D38:E38"/>
    <mergeCell ref="F38:G38"/>
    <mergeCell ref="H38:I38"/>
    <mergeCell ref="B33:C33"/>
    <mergeCell ref="D33:E33"/>
    <mergeCell ref="F33:G33"/>
    <mergeCell ref="H33:I33"/>
    <mergeCell ref="B34:C34"/>
    <mergeCell ref="D34:E34"/>
    <mergeCell ref="F34:G34"/>
    <mergeCell ref="H34:I34"/>
    <mergeCell ref="B35:C35"/>
    <mergeCell ref="D35:E35"/>
    <mergeCell ref="F35:G35"/>
    <mergeCell ref="H35:I35"/>
    <mergeCell ref="B30:C30"/>
    <mergeCell ref="D30:E30"/>
    <mergeCell ref="F30:G30"/>
    <mergeCell ref="H30:I30"/>
    <mergeCell ref="B31:C31"/>
    <mergeCell ref="D31:E31"/>
    <mergeCell ref="F31:G31"/>
    <mergeCell ref="H31:I31"/>
    <mergeCell ref="B32:C32"/>
    <mergeCell ref="D32:E32"/>
    <mergeCell ref="F32:G32"/>
    <mergeCell ref="H32:I32"/>
    <mergeCell ref="B27:C27"/>
    <mergeCell ref="D27:E27"/>
    <mergeCell ref="F27:G27"/>
    <mergeCell ref="H27:I27"/>
    <mergeCell ref="B28:C28"/>
    <mergeCell ref="D28:E28"/>
    <mergeCell ref="F28:G28"/>
    <mergeCell ref="H28:I28"/>
    <mergeCell ref="B29:C29"/>
    <mergeCell ref="D29:E29"/>
    <mergeCell ref="F29:G29"/>
    <mergeCell ref="H29:I29"/>
    <mergeCell ref="B24:C24"/>
    <mergeCell ref="D24:E24"/>
    <mergeCell ref="F24:G24"/>
    <mergeCell ref="H24:I24"/>
    <mergeCell ref="B25:C25"/>
    <mergeCell ref="D25:E25"/>
    <mergeCell ref="F25:G25"/>
    <mergeCell ref="H25:I25"/>
    <mergeCell ref="B26:C26"/>
    <mergeCell ref="D26:E26"/>
    <mergeCell ref="F26:G26"/>
    <mergeCell ref="H26:I26"/>
    <mergeCell ref="B21:C21"/>
    <mergeCell ref="D21:E21"/>
    <mergeCell ref="F21:G21"/>
    <mergeCell ref="H21:I21"/>
    <mergeCell ref="B22:C22"/>
    <mergeCell ref="D22:E22"/>
    <mergeCell ref="F22:G22"/>
    <mergeCell ref="H22:I22"/>
    <mergeCell ref="B23:C23"/>
    <mergeCell ref="D23:E23"/>
    <mergeCell ref="F23:G23"/>
    <mergeCell ref="H23:I23"/>
    <mergeCell ref="B18:C18"/>
    <mergeCell ref="D18:E18"/>
    <mergeCell ref="F18:G18"/>
    <mergeCell ref="H18:I18"/>
    <mergeCell ref="B19:C19"/>
    <mergeCell ref="D19:E19"/>
    <mergeCell ref="F19:G19"/>
    <mergeCell ref="H19:I19"/>
    <mergeCell ref="B20:C20"/>
    <mergeCell ref="D20:E20"/>
    <mergeCell ref="F20:G20"/>
    <mergeCell ref="H20:I20"/>
    <mergeCell ref="B15:C15"/>
    <mergeCell ref="D15:E15"/>
    <mergeCell ref="F15:G15"/>
    <mergeCell ref="H15:I15"/>
    <mergeCell ref="B16:C16"/>
    <mergeCell ref="D16:E16"/>
    <mergeCell ref="F16:G16"/>
    <mergeCell ref="H16:I16"/>
    <mergeCell ref="B17:C17"/>
    <mergeCell ref="D17:E17"/>
    <mergeCell ref="F17:G17"/>
    <mergeCell ref="H17:I17"/>
    <mergeCell ref="G1:K1"/>
    <mergeCell ref="A2:K2"/>
    <mergeCell ref="A4:A6"/>
    <mergeCell ref="B4:E6"/>
    <mergeCell ref="F4:F6"/>
    <mergeCell ref="A7:A9"/>
    <mergeCell ref="B7:E9"/>
    <mergeCell ref="F7:F9"/>
    <mergeCell ref="A10:A12"/>
    <mergeCell ref="B10:E12"/>
    <mergeCell ref="F10:F12"/>
  </mergeCells>
  <phoneticPr fontId="32"/>
  <printOptions horizontalCentered="1"/>
  <pageMargins left="0.70866141732283472" right="0.70866141732283472" top="0.74803149606299213" bottom="0.74803149606299213" header="0.31496062992125984" footer="0.31496062992125984"/>
  <pageSetup paperSize="9" scale="88"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1:L15"/>
  <sheetViews>
    <sheetView view="pageBreakPreview" zoomScaleNormal="100" zoomScaleSheetLayoutView="100" workbookViewId="0"/>
  </sheetViews>
  <sheetFormatPr defaultRowHeight="13.5"/>
  <cols>
    <col min="1" max="1" width="0.75" customWidth="1"/>
    <col min="2" max="2" width="24.25" customWidth="1"/>
    <col min="3" max="3" width="4" customWidth="1"/>
    <col min="4" max="6" width="20.125" customWidth="1"/>
    <col min="7" max="7" width="3.125" customWidth="1"/>
    <col min="8" max="8" width="3.75" customWidth="1"/>
    <col min="9" max="9" width="2.5" customWidth="1"/>
    <col min="11" max="11" width="14" customWidth="1"/>
  </cols>
  <sheetData>
    <row r="1" spans="1:12" ht="27.75" customHeight="1">
      <c r="A1" s="233"/>
      <c r="B1" t="s">
        <v>957</v>
      </c>
    </row>
    <row r="2" spans="1:12" ht="27.75" customHeight="1">
      <c r="A2" s="233"/>
      <c r="F2" s="1102" t="s">
        <v>885</v>
      </c>
      <c r="G2" s="1102"/>
      <c r="K2" s="241"/>
      <c r="L2" s="241"/>
    </row>
    <row r="3" spans="1:12" ht="27.75" customHeight="1">
      <c r="A3" s="233"/>
      <c r="F3" s="319"/>
      <c r="G3" s="319"/>
      <c r="K3" s="241"/>
      <c r="L3" s="241"/>
    </row>
    <row r="4" spans="1:12" ht="36" customHeight="1">
      <c r="B4" s="1103" t="s">
        <v>737</v>
      </c>
      <c r="C4" s="2335"/>
      <c r="D4" s="2335"/>
      <c r="E4" s="2335"/>
      <c r="F4" s="2335"/>
      <c r="G4" s="2335"/>
      <c r="K4" s="241"/>
      <c r="L4" s="241"/>
    </row>
    <row r="5" spans="1:12" ht="36" customHeight="1">
      <c r="A5" s="234"/>
      <c r="B5" s="234"/>
      <c r="C5" s="234"/>
      <c r="D5" s="234"/>
      <c r="E5" s="234"/>
      <c r="F5" s="234"/>
      <c r="G5" s="234"/>
      <c r="K5" s="241"/>
      <c r="L5" s="241"/>
    </row>
    <row r="6" spans="1:12" ht="36" customHeight="1">
      <c r="A6" s="234"/>
      <c r="B6" s="235" t="s">
        <v>264</v>
      </c>
      <c r="C6" s="1110"/>
      <c r="D6" s="1111"/>
      <c r="E6" s="1111"/>
      <c r="F6" s="1111"/>
      <c r="G6" s="1112"/>
      <c r="K6" s="241"/>
      <c r="L6" s="241"/>
    </row>
    <row r="7" spans="1:12" ht="55.5" customHeight="1">
      <c r="B7" s="236" t="s">
        <v>471</v>
      </c>
      <c r="C7" s="1113" t="s">
        <v>615</v>
      </c>
      <c r="D7" s="1113"/>
      <c r="E7" s="1113"/>
      <c r="F7" s="1113"/>
      <c r="G7" s="1114"/>
      <c r="K7" s="241"/>
      <c r="L7" s="241"/>
    </row>
    <row r="8" spans="1:12" ht="55.5" customHeight="1">
      <c r="B8" s="237" t="s">
        <v>738</v>
      </c>
      <c r="C8" s="2336" t="s">
        <v>739</v>
      </c>
      <c r="D8" s="2337"/>
      <c r="E8" s="2337"/>
      <c r="F8" s="2337"/>
      <c r="G8" s="2338"/>
    </row>
    <row r="9" spans="1:12" ht="117" customHeight="1">
      <c r="B9" s="237" t="s">
        <v>740</v>
      </c>
      <c r="C9" s="1381" t="s">
        <v>741</v>
      </c>
      <c r="D9" s="2339"/>
      <c r="E9" s="2339"/>
      <c r="F9" s="2339"/>
      <c r="G9" s="2340"/>
    </row>
    <row r="11" spans="1:12" ht="17.25" customHeight="1">
      <c r="B11" s="2331" t="s">
        <v>742</v>
      </c>
      <c r="C11" s="1105"/>
      <c r="D11" s="1105"/>
      <c r="E11" s="1105"/>
      <c r="F11" s="1105"/>
      <c r="G11" s="1105"/>
      <c r="H11" s="239"/>
      <c r="I11" s="239"/>
    </row>
    <row r="12" spans="1:12" ht="34.5" customHeight="1">
      <c r="B12" s="1104" t="s">
        <v>1079</v>
      </c>
      <c r="C12" s="2332"/>
      <c r="D12" s="2332"/>
      <c r="E12" s="2332"/>
      <c r="F12" s="2332"/>
      <c r="G12" s="2332"/>
      <c r="H12" s="239"/>
      <c r="I12" s="239"/>
    </row>
    <row r="13" spans="1:12" ht="34.5" customHeight="1">
      <c r="B13" s="2333" t="s">
        <v>743</v>
      </c>
      <c r="C13" s="2333"/>
      <c r="D13" s="2333"/>
      <c r="E13" s="2333"/>
      <c r="F13" s="2333"/>
      <c r="G13" s="2333"/>
      <c r="H13" s="239"/>
      <c r="I13" s="239"/>
    </row>
    <row r="14" spans="1:12">
      <c r="B14" s="2334" t="s">
        <v>744</v>
      </c>
      <c r="C14" s="1105"/>
      <c r="D14" s="1105"/>
      <c r="E14" s="1105"/>
      <c r="F14" s="1105"/>
      <c r="G14" s="1105"/>
    </row>
    <row r="15" spans="1:12">
      <c r="B15" s="240"/>
    </row>
  </sheetData>
  <mergeCells count="10">
    <mergeCell ref="B11:G11"/>
    <mergeCell ref="B12:G12"/>
    <mergeCell ref="B13:G13"/>
    <mergeCell ref="B14:G14"/>
    <mergeCell ref="F2:G2"/>
    <mergeCell ref="B4:G4"/>
    <mergeCell ref="C6:G6"/>
    <mergeCell ref="C7:G7"/>
    <mergeCell ref="C8:G8"/>
    <mergeCell ref="C9:G9"/>
  </mergeCells>
  <phoneticPr fontId="32"/>
  <printOptions horizontalCentered="1"/>
  <pageMargins left="0.70866141732283472" right="0.70866141732283472" top="0.74803149606299213" bottom="0.74803149606299213" header="0.31496062992125984" footer="0.31496062992125984"/>
  <pageSetup paperSize="9" scale="96"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P349"/>
  <sheetViews>
    <sheetView view="pageBreakPreview" zoomScaleNormal="100" zoomScaleSheetLayoutView="100" workbookViewId="0"/>
  </sheetViews>
  <sheetFormatPr defaultRowHeight="13.5"/>
  <cols>
    <col min="1" max="1" width="2.125" style="283" customWidth="1"/>
    <col min="2" max="14" width="2.625" style="283" customWidth="1"/>
    <col min="15" max="16" width="26.625" style="283" customWidth="1"/>
    <col min="17" max="45" width="2.625" style="283" customWidth="1"/>
    <col min="46" max="16384" width="9" style="283"/>
  </cols>
  <sheetData>
    <row r="1" spans="1:16" customFormat="1" ht="33" customHeight="1">
      <c r="A1" s="233"/>
      <c r="B1" s="646" t="s">
        <v>1071</v>
      </c>
      <c r="C1" s="646"/>
      <c r="D1" s="646"/>
      <c r="E1" s="646"/>
      <c r="F1" s="646"/>
      <c r="G1" s="646"/>
      <c r="H1" s="646"/>
      <c r="I1" s="646"/>
      <c r="J1" s="646"/>
      <c r="K1" s="646"/>
      <c r="L1" s="646"/>
      <c r="M1" s="646"/>
      <c r="N1" s="646"/>
      <c r="O1" s="646"/>
      <c r="P1" s="646"/>
    </row>
    <row r="2" spans="1:16" customFormat="1" ht="21.75" customHeight="1">
      <c r="A2" s="233"/>
      <c r="B2" s="2341"/>
      <c r="C2" s="1105"/>
      <c r="D2" s="1105"/>
      <c r="E2" s="1105"/>
      <c r="F2" s="1105"/>
      <c r="G2" s="1105"/>
      <c r="H2" s="1105"/>
      <c r="I2" s="1105"/>
      <c r="J2" s="1105"/>
      <c r="K2" s="1105"/>
      <c r="L2" s="1105"/>
      <c r="M2" s="1105"/>
      <c r="N2" s="1105"/>
      <c r="O2" s="1105"/>
      <c r="P2" s="1105"/>
    </row>
    <row r="3" spans="1:16" s="282" customFormat="1" ht="21" customHeight="1">
      <c r="B3" s="2342" t="s">
        <v>745</v>
      </c>
      <c r="C3" s="2342"/>
      <c r="D3" s="2342"/>
      <c r="E3" s="2342"/>
      <c r="F3" s="2342"/>
      <c r="G3" s="2342"/>
      <c r="H3" s="2342"/>
      <c r="I3" s="2342"/>
      <c r="J3" s="2342"/>
      <c r="K3" s="2342"/>
      <c r="L3" s="2342"/>
      <c r="M3" s="2342"/>
      <c r="N3" s="2342"/>
      <c r="O3" s="2342"/>
      <c r="P3" s="2342"/>
    </row>
    <row r="4" spans="1:16" customFormat="1" ht="27" customHeight="1" thickBot="1">
      <c r="A4" s="234"/>
      <c r="B4" s="2343"/>
      <c r="C4" s="2344"/>
      <c r="D4" s="2344"/>
      <c r="E4" s="2344"/>
      <c r="F4" s="2344"/>
      <c r="G4" s="2344"/>
      <c r="H4" s="2344"/>
      <c r="I4" s="2344"/>
      <c r="J4" s="2344"/>
      <c r="K4" s="2344"/>
      <c r="L4" s="2344"/>
      <c r="M4" s="2344"/>
      <c r="N4" s="2344"/>
      <c r="O4" s="2344"/>
      <c r="P4" s="2344"/>
    </row>
    <row r="5" spans="1:16" customFormat="1" ht="36" customHeight="1">
      <c r="A5" s="234"/>
      <c r="B5" s="2345" t="s">
        <v>264</v>
      </c>
      <c r="C5" s="2346"/>
      <c r="D5" s="2346"/>
      <c r="E5" s="2346"/>
      <c r="F5" s="2346"/>
      <c r="G5" s="2346"/>
      <c r="H5" s="2346"/>
      <c r="I5" s="2346"/>
      <c r="J5" s="2346"/>
      <c r="K5" s="2346"/>
      <c r="L5" s="2346"/>
      <c r="M5" s="2346"/>
      <c r="N5" s="2347"/>
      <c r="O5" s="2348"/>
      <c r="P5" s="2349"/>
    </row>
    <row r="6" spans="1:16" customFormat="1" ht="36" customHeight="1">
      <c r="B6" s="2352" t="s">
        <v>314</v>
      </c>
      <c r="C6" s="2353"/>
      <c r="D6" s="2353"/>
      <c r="E6" s="2353"/>
      <c r="F6" s="2353"/>
      <c r="G6" s="2353"/>
      <c r="H6" s="2353"/>
      <c r="I6" s="2353"/>
      <c r="J6" s="2353"/>
      <c r="K6" s="2353"/>
      <c r="L6" s="2353"/>
      <c r="M6" s="2353"/>
      <c r="N6" s="2354"/>
      <c r="O6" s="2350" t="s">
        <v>615</v>
      </c>
      <c r="P6" s="2351"/>
    </row>
    <row r="7" spans="1:16" ht="36" customHeight="1">
      <c r="B7" s="2355" t="s">
        <v>530</v>
      </c>
      <c r="C7" s="2356"/>
      <c r="D7" s="2356"/>
      <c r="E7" s="2356"/>
      <c r="F7" s="2356"/>
      <c r="G7" s="2356"/>
      <c r="H7" s="2356"/>
      <c r="I7" s="2356"/>
      <c r="J7" s="2356"/>
      <c r="K7" s="2356"/>
      <c r="L7" s="2356"/>
      <c r="M7" s="2356"/>
      <c r="N7" s="2357"/>
      <c r="O7" s="2358" t="s">
        <v>531</v>
      </c>
      <c r="P7" s="2359"/>
    </row>
    <row r="8" spans="1:16" ht="21" customHeight="1">
      <c r="B8" s="2360" t="s">
        <v>276</v>
      </c>
      <c r="C8" s="2361"/>
      <c r="D8" s="2361"/>
      <c r="E8" s="2361"/>
      <c r="F8" s="2361"/>
      <c r="G8" s="2361" t="s">
        <v>277</v>
      </c>
      <c r="H8" s="2361"/>
      <c r="I8" s="2361"/>
      <c r="J8" s="2361"/>
      <c r="K8" s="2361"/>
      <c r="L8" s="2361"/>
      <c r="M8" s="2361"/>
      <c r="N8" s="2361"/>
      <c r="O8" s="2362" t="s">
        <v>746</v>
      </c>
      <c r="P8" s="2365" t="s">
        <v>747</v>
      </c>
    </row>
    <row r="9" spans="1:16" ht="21" customHeight="1">
      <c r="B9" s="2360"/>
      <c r="C9" s="2361"/>
      <c r="D9" s="2361"/>
      <c r="E9" s="2361"/>
      <c r="F9" s="2361"/>
      <c r="G9" s="2361"/>
      <c r="H9" s="2361"/>
      <c r="I9" s="2361"/>
      <c r="J9" s="2361"/>
      <c r="K9" s="2361"/>
      <c r="L9" s="2361"/>
      <c r="M9" s="2361"/>
      <c r="N9" s="2361"/>
      <c r="O9" s="2363"/>
      <c r="P9" s="2365"/>
    </row>
    <row r="10" spans="1:16" ht="21" customHeight="1">
      <c r="B10" s="2360"/>
      <c r="C10" s="2361"/>
      <c r="D10" s="2361"/>
      <c r="E10" s="2361"/>
      <c r="F10" s="2361"/>
      <c r="G10" s="2361"/>
      <c r="H10" s="2361"/>
      <c r="I10" s="2361"/>
      <c r="J10" s="2361"/>
      <c r="K10" s="2361"/>
      <c r="L10" s="2361"/>
      <c r="M10" s="2361"/>
      <c r="N10" s="2361"/>
      <c r="O10" s="2364"/>
      <c r="P10" s="2365"/>
    </row>
    <row r="11" spans="1:16" ht="21" customHeight="1">
      <c r="B11" s="2366"/>
      <c r="C11" s="2367"/>
      <c r="D11" s="2367"/>
      <c r="E11" s="2367"/>
      <c r="F11" s="2367"/>
      <c r="G11" s="2367"/>
      <c r="H11" s="2367"/>
      <c r="I11" s="2367"/>
      <c r="J11" s="2367"/>
      <c r="K11" s="2367"/>
      <c r="L11" s="2367"/>
      <c r="M11" s="2367"/>
      <c r="N11" s="2367"/>
      <c r="O11" s="358"/>
      <c r="P11" s="359"/>
    </row>
    <row r="12" spans="1:16" ht="21" customHeight="1">
      <c r="B12" s="2366"/>
      <c r="C12" s="2367"/>
      <c r="D12" s="2367"/>
      <c r="E12" s="2367"/>
      <c r="F12" s="2367"/>
      <c r="G12" s="2367"/>
      <c r="H12" s="2367"/>
      <c r="I12" s="2367"/>
      <c r="J12" s="2367"/>
      <c r="K12" s="2367"/>
      <c r="L12" s="2367"/>
      <c r="M12" s="2367"/>
      <c r="N12" s="2367"/>
      <c r="O12" s="358"/>
      <c r="P12" s="359"/>
    </row>
    <row r="13" spans="1:16" ht="21" customHeight="1">
      <c r="B13" s="2366"/>
      <c r="C13" s="2367"/>
      <c r="D13" s="2367"/>
      <c r="E13" s="2367"/>
      <c r="F13" s="2367"/>
      <c r="G13" s="2367"/>
      <c r="H13" s="2367"/>
      <c r="I13" s="2367"/>
      <c r="J13" s="2367"/>
      <c r="K13" s="2367"/>
      <c r="L13" s="2367"/>
      <c r="M13" s="2367"/>
      <c r="N13" s="2367"/>
      <c r="O13" s="358"/>
      <c r="P13" s="359"/>
    </row>
    <row r="14" spans="1:16" ht="21" customHeight="1">
      <c r="B14" s="2366"/>
      <c r="C14" s="2367"/>
      <c r="D14" s="2367"/>
      <c r="E14" s="2367"/>
      <c r="F14" s="2367"/>
      <c r="G14" s="2367"/>
      <c r="H14" s="2367"/>
      <c r="I14" s="2367"/>
      <c r="J14" s="2367"/>
      <c r="K14" s="2367"/>
      <c r="L14" s="2367"/>
      <c r="M14" s="2367"/>
      <c r="N14" s="2367"/>
      <c r="O14" s="358"/>
      <c r="P14" s="360"/>
    </row>
    <row r="15" spans="1:16" ht="21" customHeight="1">
      <c r="B15" s="2366"/>
      <c r="C15" s="2367"/>
      <c r="D15" s="2367"/>
      <c r="E15" s="2367"/>
      <c r="F15" s="2367"/>
      <c r="G15" s="2367"/>
      <c r="H15" s="2367"/>
      <c r="I15" s="2367"/>
      <c r="J15" s="2367"/>
      <c r="K15" s="2367"/>
      <c r="L15" s="2367"/>
      <c r="M15" s="2367"/>
      <c r="N15" s="2367"/>
      <c r="O15" s="358"/>
      <c r="P15" s="360"/>
    </row>
    <row r="16" spans="1:16" ht="21" customHeight="1">
      <c r="B16" s="2366"/>
      <c r="C16" s="2367"/>
      <c r="D16" s="2367"/>
      <c r="E16" s="2367"/>
      <c r="F16" s="2367"/>
      <c r="G16" s="2367"/>
      <c r="H16" s="2367"/>
      <c r="I16" s="2367"/>
      <c r="J16" s="2367"/>
      <c r="K16" s="2367"/>
      <c r="L16" s="2367"/>
      <c r="M16" s="2367"/>
      <c r="N16" s="2367"/>
      <c r="O16" s="358"/>
      <c r="P16" s="360"/>
    </row>
    <row r="17" spans="2:16" ht="21" customHeight="1">
      <c r="B17" s="2366"/>
      <c r="C17" s="2367"/>
      <c r="D17" s="2367"/>
      <c r="E17" s="2367"/>
      <c r="F17" s="2367"/>
      <c r="G17" s="2367"/>
      <c r="H17" s="2367"/>
      <c r="I17" s="2367"/>
      <c r="J17" s="2367"/>
      <c r="K17" s="2367"/>
      <c r="L17" s="2367"/>
      <c r="M17" s="2367"/>
      <c r="N17" s="2367"/>
      <c r="O17" s="358"/>
      <c r="P17" s="360"/>
    </row>
    <row r="18" spans="2:16" ht="21" customHeight="1">
      <c r="B18" s="2366"/>
      <c r="C18" s="2367"/>
      <c r="D18" s="2367"/>
      <c r="E18" s="2367"/>
      <c r="F18" s="2367"/>
      <c r="G18" s="2367"/>
      <c r="H18" s="2367"/>
      <c r="I18" s="2367"/>
      <c r="J18" s="2367"/>
      <c r="K18" s="2367"/>
      <c r="L18" s="2367"/>
      <c r="M18" s="2367"/>
      <c r="N18" s="2367"/>
      <c r="O18" s="358"/>
      <c r="P18" s="360"/>
    </row>
    <row r="19" spans="2:16" ht="21" customHeight="1">
      <c r="B19" s="2366"/>
      <c r="C19" s="2367"/>
      <c r="D19" s="2367"/>
      <c r="E19" s="2367"/>
      <c r="F19" s="2367"/>
      <c r="G19" s="2367"/>
      <c r="H19" s="2367"/>
      <c r="I19" s="2367"/>
      <c r="J19" s="2367"/>
      <c r="K19" s="2367"/>
      <c r="L19" s="2367"/>
      <c r="M19" s="2367"/>
      <c r="N19" s="2367"/>
      <c r="O19" s="358"/>
      <c r="P19" s="360"/>
    </row>
    <row r="20" spans="2:16" ht="21" customHeight="1">
      <c r="B20" s="2368"/>
      <c r="C20" s="2369"/>
      <c r="D20" s="2369"/>
      <c r="E20" s="2369"/>
      <c r="F20" s="2369"/>
      <c r="G20" s="2369"/>
      <c r="H20" s="2369"/>
      <c r="I20" s="2369"/>
      <c r="J20" s="2369"/>
      <c r="K20" s="2369"/>
      <c r="L20" s="2369"/>
      <c r="M20" s="2369"/>
      <c r="N20" s="2369"/>
      <c r="O20" s="361"/>
      <c r="P20" s="362"/>
    </row>
    <row r="21" spans="2:16" ht="21" customHeight="1">
      <c r="B21" s="2368"/>
      <c r="C21" s="2369"/>
      <c r="D21" s="2369"/>
      <c r="E21" s="2369"/>
      <c r="F21" s="2369"/>
      <c r="G21" s="2369"/>
      <c r="H21" s="2369"/>
      <c r="I21" s="2369"/>
      <c r="J21" s="2369"/>
      <c r="K21" s="2369"/>
      <c r="L21" s="2369"/>
      <c r="M21" s="2369"/>
      <c r="N21" s="2369"/>
      <c r="O21" s="361"/>
      <c r="P21" s="362"/>
    </row>
    <row r="22" spans="2:16" ht="21" customHeight="1" thickBot="1">
      <c r="B22" s="2370"/>
      <c r="C22" s="2371"/>
      <c r="D22" s="2371"/>
      <c r="E22" s="2371"/>
      <c r="F22" s="2371"/>
      <c r="G22" s="2371"/>
      <c r="H22" s="2371"/>
      <c r="I22" s="2371"/>
      <c r="J22" s="2371"/>
      <c r="K22" s="2371"/>
      <c r="L22" s="2371"/>
      <c r="M22" s="2371"/>
      <c r="N22" s="2371"/>
      <c r="O22" s="363"/>
      <c r="P22" s="364"/>
    </row>
    <row r="23" spans="2:16" ht="21" customHeight="1" thickBot="1">
      <c r="B23" s="365"/>
      <c r="C23" s="365"/>
      <c r="D23" s="365"/>
      <c r="E23" s="365"/>
      <c r="F23" s="365"/>
      <c r="G23" s="365"/>
      <c r="H23" s="365"/>
      <c r="I23" s="365"/>
      <c r="J23" s="365"/>
      <c r="K23" s="365"/>
      <c r="L23" s="365"/>
      <c r="M23" s="365"/>
      <c r="N23" s="365"/>
      <c r="O23" s="365"/>
      <c r="P23" s="365"/>
    </row>
    <row r="24" spans="2:16" ht="21" customHeight="1">
      <c r="B24" s="2374" t="s">
        <v>748</v>
      </c>
      <c r="C24" s="2375"/>
      <c r="D24" s="2375"/>
      <c r="E24" s="2375"/>
      <c r="F24" s="2375"/>
      <c r="G24" s="2375"/>
      <c r="H24" s="2375"/>
      <c r="I24" s="2375"/>
      <c r="J24" s="2376"/>
      <c r="K24" s="2376"/>
      <c r="L24" s="2376"/>
      <c r="M24" s="2376"/>
      <c r="N24" s="2377"/>
      <c r="O24" s="2382" t="s">
        <v>749</v>
      </c>
      <c r="P24" s="366"/>
    </row>
    <row r="25" spans="2:16" ht="42.75" customHeight="1">
      <c r="B25" s="2378"/>
      <c r="C25" s="2379"/>
      <c r="D25" s="2379"/>
      <c r="E25" s="2379"/>
      <c r="F25" s="2379"/>
      <c r="G25" s="2379"/>
      <c r="H25" s="2379"/>
      <c r="I25" s="2379"/>
      <c r="J25" s="2380"/>
      <c r="K25" s="2380"/>
      <c r="L25" s="2380"/>
      <c r="M25" s="2380"/>
      <c r="N25" s="2381"/>
      <c r="O25" s="2383"/>
      <c r="P25" s="367" t="s">
        <v>750</v>
      </c>
    </row>
    <row r="26" spans="2:16" ht="24.75" customHeight="1" thickBot="1">
      <c r="B26" s="2384"/>
      <c r="C26" s="2385"/>
      <c r="D26" s="2385"/>
      <c r="E26" s="2385"/>
      <c r="F26" s="2385"/>
      <c r="G26" s="2385"/>
      <c r="H26" s="2385"/>
      <c r="I26" s="2385"/>
      <c r="J26" s="2386"/>
      <c r="K26" s="2386"/>
      <c r="L26" s="2386"/>
      <c r="M26" s="2386"/>
      <c r="N26" s="2387"/>
      <c r="O26" s="368"/>
      <c r="P26" s="369"/>
    </row>
    <row r="27" spans="2:16" ht="13.5" customHeight="1">
      <c r="B27" s="365"/>
      <c r="C27" s="365"/>
      <c r="D27" s="365"/>
      <c r="E27" s="365"/>
      <c r="F27" s="365"/>
      <c r="G27" s="365"/>
      <c r="H27" s="365"/>
      <c r="I27" s="365"/>
      <c r="J27" s="370"/>
      <c r="K27" s="370"/>
      <c r="L27" s="370"/>
      <c r="M27" s="370"/>
      <c r="N27" s="370"/>
      <c r="O27" s="371"/>
      <c r="P27" s="371"/>
    </row>
    <row r="28" spans="2:16" ht="27" customHeight="1">
      <c r="B28" s="2388" t="s">
        <v>751</v>
      </c>
      <c r="C28" s="2373"/>
      <c r="D28" s="2373"/>
      <c r="E28" s="2373"/>
      <c r="F28" s="2373"/>
      <c r="G28" s="2373"/>
      <c r="H28" s="2373"/>
      <c r="I28" s="2373"/>
      <c r="J28" s="2373"/>
      <c r="K28" s="2373"/>
      <c r="L28" s="2373"/>
      <c r="M28" s="2373"/>
      <c r="N28" s="2373"/>
      <c r="O28" s="2373"/>
      <c r="P28" s="2373"/>
    </row>
    <row r="29" spans="2:16" ht="20.25" customHeight="1">
      <c r="B29" s="2388" t="s">
        <v>752</v>
      </c>
      <c r="C29" s="2373"/>
      <c r="D29" s="2373"/>
      <c r="E29" s="2373"/>
      <c r="F29" s="2373"/>
      <c r="G29" s="2373"/>
      <c r="H29" s="2373"/>
      <c r="I29" s="2373"/>
      <c r="J29" s="2373"/>
      <c r="K29" s="2373"/>
      <c r="L29" s="2373"/>
      <c r="M29" s="2373"/>
      <c r="N29" s="2373"/>
      <c r="O29" s="2373"/>
      <c r="P29" s="2373"/>
    </row>
    <row r="30" spans="2:16" ht="13.5" customHeight="1">
      <c r="B30" s="372"/>
      <c r="C30" s="373"/>
      <c r="D30" s="373"/>
      <c r="E30" s="373"/>
      <c r="F30" s="373"/>
      <c r="G30" s="373"/>
      <c r="H30" s="373"/>
      <c r="I30" s="373"/>
      <c r="J30" s="373"/>
      <c r="K30" s="373"/>
      <c r="L30" s="373"/>
      <c r="M30" s="373"/>
      <c r="N30" s="373"/>
      <c r="O30" s="373"/>
      <c r="P30" s="373"/>
    </row>
    <row r="31" spans="2:16" ht="21" customHeight="1">
      <c r="B31" s="2372" t="s">
        <v>753</v>
      </c>
      <c r="C31" s="2373"/>
      <c r="D31" s="2373"/>
      <c r="E31" s="2373"/>
      <c r="F31" s="2373"/>
      <c r="G31" s="2373"/>
      <c r="H31" s="2373"/>
      <c r="I31" s="2373"/>
      <c r="J31" s="2373"/>
      <c r="K31" s="2373"/>
      <c r="L31" s="2373"/>
      <c r="M31" s="2373"/>
      <c r="N31" s="2373"/>
      <c r="O31" s="2373"/>
      <c r="P31" s="2373"/>
    </row>
    <row r="32" spans="2:16" ht="21" customHeight="1">
      <c r="B32" s="2373"/>
      <c r="C32" s="2373"/>
      <c r="D32" s="2373"/>
      <c r="E32" s="2373"/>
      <c r="F32" s="2373"/>
      <c r="G32" s="2373"/>
      <c r="H32" s="2373"/>
      <c r="I32" s="2373"/>
      <c r="J32" s="2373"/>
      <c r="K32" s="2373"/>
      <c r="L32" s="2373"/>
      <c r="M32" s="2373"/>
      <c r="N32" s="2373"/>
      <c r="O32" s="2373"/>
      <c r="P32" s="2373"/>
    </row>
    <row r="33" spans="2:16" ht="21" customHeight="1">
      <c r="B33" s="2373"/>
      <c r="C33" s="2373"/>
      <c r="D33" s="2373"/>
      <c r="E33" s="2373"/>
      <c r="F33" s="2373"/>
      <c r="G33" s="2373"/>
      <c r="H33" s="2373"/>
      <c r="I33" s="2373"/>
      <c r="J33" s="2373"/>
      <c r="K33" s="2373"/>
      <c r="L33" s="2373"/>
      <c r="M33" s="2373"/>
      <c r="N33" s="2373"/>
      <c r="O33" s="2373"/>
      <c r="P33" s="2373"/>
    </row>
    <row r="34" spans="2:16" ht="21" customHeight="1">
      <c r="B34" s="2373"/>
      <c r="C34" s="2373"/>
      <c r="D34" s="2373"/>
      <c r="E34" s="2373"/>
      <c r="F34" s="2373"/>
      <c r="G34" s="2373"/>
      <c r="H34" s="2373"/>
      <c r="I34" s="2373"/>
      <c r="J34" s="2373"/>
      <c r="K34" s="2373"/>
      <c r="L34" s="2373"/>
      <c r="M34" s="2373"/>
      <c r="N34" s="2373"/>
      <c r="O34" s="2373"/>
      <c r="P34" s="2373"/>
    </row>
    <row r="35" spans="2:16" ht="21" customHeight="1">
      <c r="B35" s="2373"/>
      <c r="C35" s="2373"/>
      <c r="D35" s="2373"/>
      <c r="E35" s="2373"/>
      <c r="F35" s="2373"/>
      <c r="G35" s="2373"/>
      <c r="H35" s="2373"/>
      <c r="I35" s="2373"/>
      <c r="J35" s="2373"/>
      <c r="K35" s="2373"/>
      <c r="L35" s="2373"/>
      <c r="M35" s="2373"/>
      <c r="N35" s="2373"/>
      <c r="O35" s="2373"/>
      <c r="P35" s="2373"/>
    </row>
    <row r="36" spans="2:16" ht="21" customHeight="1">
      <c r="B36" s="323"/>
      <c r="C36" s="323"/>
      <c r="D36" s="323"/>
      <c r="E36" s="323"/>
      <c r="F36" s="323"/>
      <c r="G36" s="323"/>
      <c r="H36" s="323"/>
      <c r="I36" s="323"/>
      <c r="J36" s="323"/>
      <c r="K36" s="323"/>
      <c r="L36" s="323"/>
      <c r="M36" s="323"/>
      <c r="N36" s="323"/>
      <c r="O36" s="323"/>
      <c r="P36" s="323"/>
    </row>
    <row r="37" spans="2:16" ht="21" customHeight="1">
      <c r="B37" s="323"/>
      <c r="C37" s="323"/>
      <c r="D37" s="323"/>
      <c r="E37" s="323"/>
      <c r="F37" s="323"/>
      <c r="G37" s="323"/>
      <c r="H37" s="323"/>
      <c r="I37" s="323"/>
      <c r="J37" s="323"/>
      <c r="K37" s="323"/>
      <c r="L37" s="323"/>
      <c r="M37" s="323"/>
      <c r="N37" s="323"/>
      <c r="O37" s="323"/>
      <c r="P37" s="323"/>
    </row>
    <row r="38" spans="2:16" ht="21" customHeight="1">
      <c r="B38" s="323"/>
      <c r="C38" s="323"/>
      <c r="D38" s="323"/>
      <c r="E38" s="323"/>
      <c r="F38" s="323"/>
      <c r="G38" s="323"/>
      <c r="H38" s="323"/>
      <c r="I38" s="323"/>
      <c r="J38" s="323"/>
      <c r="K38" s="323"/>
      <c r="L38" s="323"/>
      <c r="M38" s="323"/>
      <c r="N38" s="323"/>
      <c r="O38" s="323"/>
      <c r="P38" s="323"/>
    </row>
    <row r="39" spans="2:16" ht="21" customHeight="1">
      <c r="B39" s="323"/>
      <c r="C39" s="323"/>
      <c r="D39" s="323"/>
      <c r="E39" s="323"/>
      <c r="F39" s="323"/>
      <c r="G39" s="323"/>
      <c r="H39" s="323"/>
      <c r="I39" s="323"/>
      <c r="J39" s="323"/>
      <c r="K39" s="323"/>
      <c r="L39" s="323"/>
      <c r="M39" s="323"/>
      <c r="N39" s="323"/>
      <c r="O39" s="323"/>
      <c r="P39" s="323"/>
    </row>
    <row r="40" spans="2:16" ht="21" customHeight="1">
      <c r="B40" s="323"/>
      <c r="C40" s="323"/>
      <c r="D40" s="323"/>
      <c r="E40" s="323"/>
      <c r="F40" s="323"/>
      <c r="G40" s="323"/>
      <c r="H40" s="323"/>
      <c r="I40" s="323"/>
      <c r="J40" s="323"/>
      <c r="K40" s="323"/>
      <c r="L40" s="323"/>
      <c r="M40" s="323"/>
      <c r="N40" s="323"/>
      <c r="O40" s="323"/>
      <c r="P40" s="323"/>
    </row>
    <row r="41" spans="2:16" ht="16.5" customHeight="1">
      <c r="B41" s="323"/>
      <c r="C41" s="323"/>
      <c r="D41" s="323"/>
      <c r="E41" s="323"/>
      <c r="F41" s="323"/>
      <c r="G41" s="323"/>
      <c r="H41" s="323"/>
      <c r="I41" s="323"/>
      <c r="J41" s="323"/>
      <c r="K41" s="323"/>
      <c r="L41" s="323"/>
      <c r="M41" s="323"/>
      <c r="N41" s="323"/>
      <c r="O41" s="323"/>
      <c r="P41" s="323"/>
    </row>
    <row r="42" spans="2:16" ht="21" customHeight="1"/>
    <row r="43" spans="2:16" ht="21" customHeight="1"/>
    <row r="44" spans="2:16" ht="21" customHeight="1"/>
    <row r="45" spans="2:16" ht="21" customHeight="1"/>
    <row r="46" spans="2:16" ht="21" customHeight="1"/>
    <row r="47" spans="2:16" ht="21" customHeight="1"/>
    <row r="48" spans="2:16"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sheetData>
  <mergeCells count="43">
    <mergeCell ref="B31:P35"/>
    <mergeCell ref="B24:N25"/>
    <mergeCell ref="O24:O25"/>
    <mergeCell ref="B26:N26"/>
    <mergeCell ref="B28:P28"/>
    <mergeCell ref="B29:P29"/>
    <mergeCell ref="B20:F20"/>
    <mergeCell ref="G20:N20"/>
    <mergeCell ref="B21:F21"/>
    <mergeCell ref="G21:N21"/>
    <mergeCell ref="B22:F22"/>
    <mergeCell ref="G22:N22"/>
    <mergeCell ref="B17:F17"/>
    <mergeCell ref="G17:N17"/>
    <mergeCell ref="B18:F18"/>
    <mergeCell ref="G18:N18"/>
    <mergeCell ref="B19:F19"/>
    <mergeCell ref="G19:N19"/>
    <mergeCell ref="B14:F14"/>
    <mergeCell ref="G14:N14"/>
    <mergeCell ref="B15:F15"/>
    <mergeCell ref="G15:N15"/>
    <mergeCell ref="B16:F16"/>
    <mergeCell ref="G16:N16"/>
    <mergeCell ref="B11:F11"/>
    <mergeCell ref="G11:N11"/>
    <mergeCell ref="B12:F12"/>
    <mergeCell ref="G12:N12"/>
    <mergeCell ref="B13:F13"/>
    <mergeCell ref="G13:N13"/>
    <mergeCell ref="O6:P6"/>
    <mergeCell ref="B6:N6"/>
    <mergeCell ref="B7:N7"/>
    <mergeCell ref="O7:P7"/>
    <mergeCell ref="B8:F10"/>
    <mergeCell ref="G8:N10"/>
    <mergeCell ref="O8:O10"/>
    <mergeCell ref="P8:P10"/>
    <mergeCell ref="B2:P2"/>
    <mergeCell ref="B3:P3"/>
    <mergeCell ref="B4:P4"/>
    <mergeCell ref="B5:N5"/>
    <mergeCell ref="O5:P5"/>
  </mergeCells>
  <phoneticPr fontId="32"/>
  <printOptions horizontalCentered="1"/>
  <pageMargins left="0.70866141732283472" right="0.70866141732283472" top="0.74803149606299213" bottom="0.74803149606299213" header="0.31496062992125984" footer="0.31496062992125984"/>
  <pageSetup paperSize="9" scale="9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7"/>
  <sheetViews>
    <sheetView view="pageBreakPreview" zoomScaleNormal="85" zoomScaleSheetLayoutView="100" workbookViewId="0">
      <selection activeCell="B2" sqref="B2"/>
    </sheetView>
  </sheetViews>
  <sheetFormatPr defaultRowHeight="13.5"/>
  <cols>
    <col min="1" max="1" width="2.25" style="12" customWidth="1"/>
    <col min="2" max="2" width="24.25" style="12" customWidth="1"/>
    <col min="3" max="3" width="4" style="12" customWidth="1"/>
    <col min="4" max="6" width="20.125" style="12" customWidth="1"/>
    <col min="7" max="7" width="3.125" style="12" customWidth="1"/>
    <col min="8" max="8" width="4.375" style="12" customWidth="1"/>
    <col min="9" max="9" width="2.5" style="12" customWidth="1"/>
    <col min="10" max="16384" width="9" style="12"/>
  </cols>
  <sheetData>
    <row r="1" spans="1:7" ht="27.75" customHeight="1">
      <c r="A1" s="10"/>
      <c r="B1" s="12" t="s">
        <v>1378</v>
      </c>
    </row>
    <row r="2" spans="1:7" ht="27.75" customHeight="1">
      <c r="A2" s="10"/>
      <c r="F2" s="878" t="s">
        <v>864</v>
      </c>
      <c r="G2" s="878"/>
    </row>
    <row r="3" spans="1:7" ht="36" customHeight="1">
      <c r="A3" s="879" t="s">
        <v>585</v>
      </c>
      <c r="B3" s="879"/>
      <c r="C3" s="879"/>
      <c r="D3" s="879"/>
      <c r="E3" s="879"/>
      <c r="F3" s="879"/>
      <c r="G3" s="879"/>
    </row>
    <row r="4" spans="1:7" ht="36" customHeight="1">
      <c r="A4" s="13"/>
      <c r="B4" s="13"/>
      <c r="C4" s="13"/>
      <c r="D4" s="13"/>
      <c r="E4" s="13"/>
      <c r="F4" s="13"/>
      <c r="G4" s="13"/>
    </row>
    <row r="5" spans="1:7" ht="36" customHeight="1">
      <c r="A5" s="13"/>
      <c r="B5" s="14" t="s">
        <v>264</v>
      </c>
      <c r="C5" s="15"/>
      <c r="D5" s="16"/>
      <c r="E5" s="16"/>
      <c r="F5" s="16"/>
      <c r="G5" s="17"/>
    </row>
    <row r="6" spans="1:7" ht="46.5" customHeight="1">
      <c r="B6" s="18" t="s">
        <v>471</v>
      </c>
      <c r="C6" s="880" t="s">
        <v>472</v>
      </c>
      <c r="D6" s="880"/>
      <c r="E6" s="880"/>
      <c r="F6" s="880"/>
      <c r="G6" s="881"/>
    </row>
    <row r="7" spans="1:7" ht="46.5" customHeight="1">
      <c r="B7" s="19" t="s">
        <v>586</v>
      </c>
      <c r="C7" s="20"/>
      <c r="D7" s="21" t="s">
        <v>587</v>
      </c>
      <c r="E7" s="21"/>
      <c r="F7" s="21"/>
      <c r="G7" s="22"/>
    </row>
    <row r="8" spans="1:7" ht="18.75" customHeight="1">
      <c r="B8" s="882" t="s">
        <v>588</v>
      </c>
      <c r="C8" s="23"/>
      <c r="D8" s="24"/>
      <c r="E8" s="24"/>
      <c r="F8" s="24"/>
      <c r="G8" s="25"/>
    </row>
    <row r="9" spans="1:7" ht="40.5" customHeight="1">
      <c r="B9" s="882"/>
      <c r="C9" s="23"/>
      <c r="D9" s="26" t="s">
        <v>589</v>
      </c>
      <c r="E9" s="27" t="s">
        <v>271</v>
      </c>
      <c r="F9" s="28"/>
      <c r="G9" s="25"/>
    </row>
    <row r="10" spans="1:7" ht="25.5" customHeight="1">
      <c r="B10" s="883"/>
      <c r="C10" s="29"/>
      <c r="D10" s="30"/>
      <c r="E10" s="30"/>
      <c r="F10" s="30"/>
      <c r="G10" s="31"/>
    </row>
    <row r="11" spans="1:7">
      <c r="B11" s="884" t="s">
        <v>590</v>
      </c>
      <c r="C11" s="32"/>
      <c r="D11" s="32"/>
      <c r="E11" s="32"/>
      <c r="F11" s="32"/>
      <c r="G11" s="33"/>
    </row>
    <row r="12" spans="1:7" ht="29.25" customHeight="1">
      <c r="B12" s="885"/>
      <c r="C12" s="24"/>
      <c r="D12" s="35" t="s">
        <v>268</v>
      </c>
      <c r="E12" s="35" t="s">
        <v>269</v>
      </c>
      <c r="F12" s="35" t="s">
        <v>292</v>
      </c>
      <c r="G12" s="25"/>
    </row>
    <row r="13" spans="1:7" ht="29.25" customHeight="1">
      <c r="B13" s="885"/>
      <c r="C13" s="24"/>
      <c r="D13" s="27" t="s">
        <v>271</v>
      </c>
      <c r="E13" s="27" t="s">
        <v>271</v>
      </c>
      <c r="F13" s="27" t="s">
        <v>271</v>
      </c>
      <c r="G13" s="25"/>
    </row>
    <row r="14" spans="1:7">
      <c r="B14" s="886"/>
      <c r="C14" s="30"/>
      <c r="D14" s="30"/>
      <c r="E14" s="30"/>
      <c r="F14" s="30"/>
      <c r="G14" s="31"/>
    </row>
    <row r="15" spans="1:7" ht="38.25" customHeight="1">
      <c r="B15" s="37" t="s">
        <v>591</v>
      </c>
      <c r="C15" s="20"/>
      <c r="D15" s="21" t="s">
        <v>592</v>
      </c>
      <c r="E15" s="21"/>
      <c r="F15" s="21"/>
      <c r="G15" s="22"/>
    </row>
    <row r="18" spans="1:9" ht="17.25" customHeight="1">
      <c r="B18" s="38" t="s">
        <v>474</v>
      </c>
    </row>
    <row r="19" spans="1:9" ht="17.25" customHeight="1">
      <c r="B19" s="38" t="s">
        <v>593</v>
      </c>
    </row>
    <row r="20" spans="1:9" ht="17.25" customHeight="1">
      <c r="A20" s="11"/>
      <c r="B20" s="38" t="s">
        <v>594</v>
      </c>
      <c r="C20" s="11"/>
      <c r="D20" s="11"/>
      <c r="E20" s="11"/>
      <c r="F20" s="11"/>
      <c r="G20" s="11"/>
      <c r="H20" s="11"/>
    </row>
    <row r="21" spans="1:9" ht="17.25" customHeight="1">
      <c r="A21" s="11"/>
      <c r="B21" s="38" t="s">
        <v>595</v>
      </c>
      <c r="C21" s="11"/>
      <c r="D21" s="11"/>
      <c r="E21" s="11"/>
      <c r="F21" s="11"/>
      <c r="G21" s="11"/>
      <c r="H21" s="11"/>
    </row>
    <row r="22" spans="1:9" ht="17.25" customHeight="1">
      <c r="A22" s="11"/>
      <c r="B22" s="39" t="s">
        <v>1080</v>
      </c>
      <c r="C22" s="11"/>
      <c r="D22" s="11"/>
      <c r="E22" s="11"/>
      <c r="F22" s="11"/>
      <c r="G22" s="11"/>
      <c r="H22" s="11"/>
    </row>
    <row r="23" spans="1:9" ht="17.25" customHeight="1">
      <c r="A23" s="11"/>
      <c r="B23" s="38" t="s">
        <v>1081</v>
      </c>
      <c r="C23" s="11"/>
      <c r="D23" s="11"/>
      <c r="E23" s="11"/>
      <c r="F23" s="11"/>
      <c r="G23" s="11"/>
      <c r="H23" s="11"/>
    </row>
    <row r="24" spans="1:9" ht="17.25" customHeight="1">
      <c r="A24" s="11"/>
      <c r="B24" s="40" t="s">
        <v>1082</v>
      </c>
      <c r="C24" s="41"/>
      <c r="D24" s="41"/>
      <c r="E24" s="41"/>
      <c r="F24" s="41"/>
      <c r="G24" s="41"/>
      <c r="H24" s="41"/>
      <c r="I24" s="41"/>
    </row>
    <row r="25" spans="1:9" ht="17.25" customHeight="1">
      <c r="A25" s="11"/>
      <c r="B25" s="40" t="s">
        <v>596</v>
      </c>
      <c r="C25" s="41"/>
      <c r="D25" s="41"/>
      <c r="E25" s="41"/>
      <c r="F25" s="41"/>
      <c r="G25" s="41"/>
      <c r="H25" s="41"/>
      <c r="I25" s="41"/>
    </row>
    <row r="26" spans="1:9" ht="17.25" customHeight="1">
      <c r="A26" s="11"/>
      <c r="B26" s="40" t="s">
        <v>597</v>
      </c>
      <c r="C26" s="41"/>
      <c r="D26" s="41"/>
      <c r="E26" s="41"/>
      <c r="F26" s="41"/>
      <c r="G26" s="41"/>
      <c r="H26" s="41"/>
      <c r="I26" s="41"/>
    </row>
    <row r="27" spans="1:9">
      <c r="A27" s="11"/>
      <c r="B27" s="11" t="s">
        <v>598</v>
      </c>
      <c r="C27" s="11"/>
      <c r="D27" s="11"/>
      <c r="E27" s="11"/>
      <c r="F27" s="11"/>
      <c r="G27" s="11"/>
      <c r="H27" s="11"/>
    </row>
  </sheetData>
  <mergeCells count="5">
    <mergeCell ref="F2:G2"/>
    <mergeCell ref="A3:G3"/>
    <mergeCell ref="C6:G6"/>
    <mergeCell ref="B8:B10"/>
    <mergeCell ref="B11:B14"/>
  </mergeCells>
  <phoneticPr fontId="4"/>
  <printOptions horizontalCentered="1"/>
  <pageMargins left="0.39370078740157483" right="0.39370078740157483" top="0.98425196850393704" bottom="0.98425196850393704" header="0.51181102362204722" footer="0.51181102362204722"/>
  <pageSetup paperSize="9" scale="80" orientation="portrait"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A1:J16"/>
  <sheetViews>
    <sheetView view="pageBreakPreview" zoomScaleNormal="100" zoomScaleSheetLayoutView="100" workbookViewId="0"/>
  </sheetViews>
  <sheetFormatPr defaultRowHeight="13.5"/>
  <cols>
    <col min="1" max="1" width="1.25" customWidth="1"/>
    <col min="2" max="2" width="24.25" customWidth="1"/>
    <col min="3" max="3" width="4" customWidth="1"/>
    <col min="4" max="5" width="20.125" customWidth="1"/>
    <col min="6" max="6" width="12.75" customWidth="1"/>
    <col min="7" max="7" width="11.25" customWidth="1"/>
    <col min="8" max="8" width="3.125" customWidth="1"/>
    <col min="9" max="9" width="3.75" customWidth="1"/>
    <col min="10" max="10" width="2.5" customWidth="1"/>
  </cols>
  <sheetData>
    <row r="1" spans="1:10" ht="27.75" customHeight="1">
      <c r="A1" s="233"/>
      <c r="B1" t="s">
        <v>1072</v>
      </c>
      <c r="F1" s="1102" t="s">
        <v>885</v>
      </c>
      <c r="G1" s="1105"/>
      <c r="H1" s="1105"/>
    </row>
    <row r="2" spans="1:10" ht="21" customHeight="1">
      <c r="A2" s="233"/>
      <c r="F2" s="319"/>
      <c r="G2" s="253"/>
      <c r="H2" s="253"/>
    </row>
    <row r="3" spans="1:10" ht="36" customHeight="1">
      <c r="B3" s="1103" t="s">
        <v>754</v>
      </c>
      <c r="C3" s="2335"/>
      <c r="D3" s="2335"/>
      <c r="E3" s="2335"/>
      <c r="F3" s="2335"/>
      <c r="G3" s="2335"/>
      <c r="H3" s="2335"/>
    </row>
    <row r="4" spans="1:10" ht="28.5" customHeight="1">
      <c r="A4" s="234"/>
      <c r="B4" s="234"/>
      <c r="C4" s="234"/>
      <c r="D4" s="234"/>
      <c r="E4" s="234"/>
      <c r="F4" s="234"/>
      <c r="G4" s="234"/>
      <c r="H4" s="234"/>
    </row>
    <row r="5" spans="1:10" ht="36" customHeight="1">
      <c r="A5" s="234"/>
      <c r="B5" s="235" t="s">
        <v>264</v>
      </c>
      <c r="C5" s="1110"/>
      <c r="D5" s="1111"/>
      <c r="E5" s="1111"/>
      <c r="F5" s="1111"/>
      <c r="G5" s="1111"/>
      <c r="H5" s="1112"/>
    </row>
    <row r="6" spans="1:10" ht="36.75" customHeight="1">
      <c r="B6" s="236" t="s">
        <v>471</v>
      </c>
      <c r="C6" s="1113" t="s">
        <v>615</v>
      </c>
      <c r="D6" s="1113"/>
      <c r="E6" s="1113"/>
      <c r="F6" s="1113"/>
      <c r="G6" s="1113"/>
      <c r="H6" s="1114"/>
    </row>
    <row r="7" spans="1:10" ht="81" customHeight="1">
      <c r="B7" s="374" t="s">
        <v>755</v>
      </c>
      <c r="C7" s="1381" t="s">
        <v>756</v>
      </c>
      <c r="D7" s="2339"/>
      <c r="E7" s="2339"/>
      <c r="F7" s="2340"/>
      <c r="G7" s="2337" t="s">
        <v>545</v>
      </c>
      <c r="H7" s="2338"/>
    </row>
    <row r="8" spans="1:10" ht="238.5" customHeight="1">
      <c r="B8" s="375" t="s">
        <v>757</v>
      </c>
      <c r="C8" s="1381" t="s">
        <v>758</v>
      </c>
      <c r="D8" s="2339"/>
      <c r="E8" s="2339"/>
      <c r="F8" s="2340"/>
      <c r="G8" s="2337" t="s">
        <v>545</v>
      </c>
      <c r="H8" s="2338"/>
    </row>
    <row r="9" spans="1:10" ht="75" customHeight="1">
      <c r="B9" s="374" t="s">
        <v>759</v>
      </c>
      <c r="C9" s="1381" t="s">
        <v>760</v>
      </c>
      <c r="D9" s="2339"/>
      <c r="E9" s="2339"/>
      <c r="F9" s="2340"/>
      <c r="G9" s="2337" t="s">
        <v>545</v>
      </c>
      <c r="H9" s="2338"/>
    </row>
    <row r="10" spans="1:10" ht="120.75" customHeight="1">
      <c r="B10" s="375" t="s">
        <v>761</v>
      </c>
      <c r="C10" s="1381" t="s">
        <v>762</v>
      </c>
      <c r="D10" s="2339"/>
      <c r="E10" s="2339"/>
      <c r="F10" s="2340"/>
      <c r="G10" s="2337" t="s">
        <v>545</v>
      </c>
      <c r="H10" s="2338"/>
    </row>
    <row r="12" spans="1:10" ht="17.25" customHeight="1">
      <c r="B12" s="238" t="s">
        <v>742</v>
      </c>
      <c r="C12" s="239"/>
      <c r="D12" s="239"/>
      <c r="E12" s="239"/>
      <c r="F12" s="239"/>
      <c r="G12" s="239"/>
      <c r="H12" s="239"/>
      <c r="I12" s="239"/>
      <c r="J12" s="239"/>
    </row>
    <row r="13" spans="1:10" ht="35.25" customHeight="1">
      <c r="B13" s="2333" t="s">
        <v>763</v>
      </c>
      <c r="C13" s="2333"/>
      <c r="D13" s="2333"/>
      <c r="E13" s="2333"/>
      <c r="F13" s="2333"/>
      <c r="G13" s="2333"/>
      <c r="H13" s="2333"/>
      <c r="I13" s="239"/>
      <c r="J13" s="239"/>
    </row>
    <row r="14" spans="1:10" ht="17.25" customHeight="1">
      <c r="B14" s="242" t="s">
        <v>764</v>
      </c>
      <c r="C14" s="239"/>
      <c r="D14" s="239"/>
      <c r="E14" s="239"/>
      <c r="F14" s="239"/>
      <c r="G14" s="239"/>
      <c r="H14" s="239"/>
      <c r="I14" s="239"/>
      <c r="J14" s="239"/>
    </row>
    <row r="15" spans="1:10" ht="17.25" customHeight="1">
      <c r="B15" s="242" t="s">
        <v>765</v>
      </c>
      <c r="C15" s="239"/>
      <c r="D15" s="239"/>
      <c r="E15" s="239"/>
      <c r="F15" s="239"/>
      <c r="G15" s="239"/>
      <c r="H15" s="239"/>
      <c r="I15" s="239"/>
      <c r="J15" s="239"/>
    </row>
    <row r="16" spans="1:10">
      <c r="B16" s="238"/>
    </row>
  </sheetData>
  <mergeCells count="13">
    <mergeCell ref="B13:H13"/>
    <mergeCell ref="C8:F8"/>
    <mergeCell ref="G8:H8"/>
    <mergeCell ref="C9:F9"/>
    <mergeCell ref="G9:H9"/>
    <mergeCell ref="C10:F10"/>
    <mergeCell ref="G10:H10"/>
    <mergeCell ref="F1:H1"/>
    <mergeCell ref="B3:H3"/>
    <mergeCell ref="C5:H5"/>
    <mergeCell ref="C6:H6"/>
    <mergeCell ref="C7:F7"/>
    <mergeCell ref="G7:H7"/>
  </mergeCells>
  <phoneticPr fontId="32"/>
  <printOptions horizontalCentered="1"/>
  <pageMargins left="0.70866141732283472" right="0.70866141732283472" top="0.74803149606299213" bottom="0.74803149606299213" header="0.31496062992125984" footer="0.31496062992125984"/>
  <pageSetup paperSize="9" scale="91" orientation="portrait"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A1:J18"/>
  <sheetViews>
    <sheetView view="pageBreakPreview" zoomScaleNormal="100" zoomScaleSheetLayoutView="100" workbookViewId="0"/>
  </sheetViews>
  <sheetFormatPr defaultRowHeight="13.5"/>
  <cols>
    <col min="1" max="1" width="2.125" customWidth="1"/>
    <col min="2" max="2" width="24.25" customWidth="1"/>
    <col min="3" max="3" width="4" customWidth="1"/>
    <col min="4" max="5" width="20.125" customWidth="1"/>
    <col min="6" max="7" width="10.375" customWidth="1"/>
    <col min="8" max="8" width="3.125" customWidth="1"/>
    <col min="9" max="9" width="3.75" customWidth="1"/>
    <col min="10" max="10" width="2.5" customWidth="1"/>
  </cols>
  <sheetData>
    <row r="1" spans="1:10" ht="27.75" customHeight="1">
      <c r="A1" s="233"/>
      <c r="B1" t="s">
        <v>1073</v>
      </c>
    </row>
    <row r="2" spans="1:10" ht="27.75" customHeight="1">
      <c r="A2" s="233"/>
      <c r="F2" s="1102" t="s">
        <v>885</v>
      </c>
      <c r="G2" s="1105"/>
      <c r="H2" s="1105"/>
    </row>
    <row r="3" spans="1:10" ht="27.75" customHeight="1">
      <c r="A3" s="233"/>
      <c r="F3" s="319"/>
      <c r="G3" s="253"/>
      <c r="H3" s="253"/>
    </row>
    <row r="4" spans="1:10" ht="36" customHeight="1">
      <c r="B4" s="1103" t="s">
        <v>781</v>
      </c>
      <c r="C4" s="2335"/>
      <c r="D4" s="2335"/>
      <c r="E4" s="2335"/>
      <c r="F4" s="2335"/>
      <c r="G4" s="2335"/>
      <c r="H4" s="2335"/>
    </row>
    <row r="5" spans="1:10" ht="36" customHeight="1">
      <c r="A5" s="234"/>
      <c r="B5" s="234"/>
      <c r="C5" s="234"/>
      <c r="D5" s="234"/>
      <c r="E5" s="234"/>
      <c r="F5" s="234"/>
      <c r="G5" s="234"/>
      <c r="H5" s="234"/>
    </row>
    <row r="6" spans="1:10" ht="36" customHeight="1">
      <c r="A6" s="234"/>
      <c r="B6" s="235" t="s">
        <v>264</v>
      </c>
      <c r="C6" s="1110"/>
      <c r="D6" s="1111"/>
      <c r="E6" s="1111"/>
      <c r="F6" s="1111"/>
      <c r="G6" s="1111"/>
      <c r="H6" s="1112"/>
    </row>
    <row r="7" spans="1:10" ht="36.75" customHeight="1">
      <c r="B7" s="236" t="s">
        <v>471</v>
      </c>
      <c r="C7" s="1113" t="s">
        <v>615</v>
      </c>
      <c r="D7" s="1113"/>
      <c r="E7" s="1113"/>
      <c r="F7" s="1113"/>
      <c r="G7" s="1113"/>
      <c r="H7" s="1114"/>
    </row>
    <row r="8" spans="1:10" ht="75" customHeight="1">
      <c r="B8" s="2389" t="s">
        <v>782</v>
      </c>
      <c r="C8" s="1381" t="s">
        <v>783</v>
      </c>
      <c r="D8" s="2339"/>
      <c r="E8" s="2339"/>
      <c r="F8" s="2340"/>
      <c r="G8" s="2337" t="s">
        <v>545</v>
      </c>
      <c r="H8" s="2338"/>
    </row>
    <row r="9" spans="1:10" ht="75" customHeight="1">
      <c r="B9" s="2390"/>
      <c r="C9" s="1381" t="s">
        <v>784</v>
      </c>
      <c r="D9" s="2339"/>
      <c r="E9" s="2339"/>
      <c r="F9" s="2340"/>
      <c r="G9" s="2337" t="s">
        <v>545</v>
      </c>
      <c r="H9" s="2338"/>
    </row>
    <row r="10" spans="1:10" ht="75" customHeight="1">
      <c r="B10" s="2389" t="s">
        <v>785</v>
      </c>
      <c r="C10" s="1381" t="s">
        <v>786</v>
      </c>
      <c r="D10" s="2339"/>
      <c r="E10" s="2339"/>
      <c r="F10" s="2340"/>
      <c r="G10" s="2337" t="s">
        <v>545</v>
      </c>
      <c r="H10" s="2338"/>
    </row>
    <row r="11" spans="1:10" ht="75" customHeight="1">
      <c r="B11" s="2394"/>
      <c r="C11" s="1381" t="s">
        <v>787</v>
      </c>
      <c r="D11" s="2339"/>
      <c r="E11" s="2339"/>
      <c r="F11" s="2340"/>
      <c r="G11" s="2337" t="s">
        <v>545</v>
      </c>
      <c r="H11" s="2338"/>
    </row>
    <row r="12" spans="1:10" ht="75" customHeight="1">
      <c r="B12" s="2389" t="s">
        <v>788</v>
      </c>
      <c r="C12" s="1381" t="s">
        <v>789</v>
      </c>
      <c r="D12" s="2339"/>
      <c r="E12" s="2339"/>
      <c r="F12" s="2340"/>
      <c r="G12" s="2391" t="s">
        <v>545</v>
      </c>
      <c r="H12" s="1114"/>
    </row>
    <row r="13" spans="1:10" ht="75" customHeight="1">
      <c r="B13" s="2390"/>
      <c r="C13" s="1381" t="s">
        <v>790</v>
      </c>
      <c r="D13" s="2339"/>
      <c r="E13" s="2339"/>
      <c r="F13" s="2340"/>
      <c r="G13" s="2392"/>
      <c r="H13" s="2393"/>
    </row>
    <row r="15" spans="1:10" ht="17.25" customHeight="1">
      <c r="B15" s="238" t="s">
        <v>742</v>
      </c>
      <c r="C15" s="239"/>
      <c r="D15" s="239"/>
      <c r="E15" s="239"/>
      <c r="F15" s="239"/>
      <c r="G15" s="239"/>
      <c r="H15" s="239"/>
      <c r="I15" s="239"/>
      <c r="J15" s="239"/>
    </row>
    <row r="16" spans="1:10" ht="17.25" customHeight="1">
      <c r="B16" s="242" t="s">
        <v>791</v>
      </c>
      <c r="C16" s="239"/>
      <c r="D16" s="239"/>
      <c r="E16" s="239"/>
      <c r="F16" s="239"/>
      <c r="G16" s="239"/>
      <c r="H16" s="239"/>
      <c r="I16" s="239"/>
      <c r="J16" s="239"/>
    </row>
    <row r="17" spans="2:10" ht="17.25" customHeight="1">
      <c r="B17" s="242" t="s">
        <v>792</v>
      </c>
      <c r="C17" s="239"/>
      <c r="D17" s="239"/>
      <c r="E17" s="239"/>
      <c r="F17" s="239"/>
      <c r="G17" s="239"/>
      <c r="H17" s="239"/>
      <c r="I17" s="239"/>
      <c r="J17" s="239"/>
    </row>
    <row r="18" spans="2:10">
      <c r="B18" s="238"/>
    </row>
  </sheetData>
  <mergeCells count="18">
    <mergeCell ref="B12:B13"/>
    <mergeCell ref="C12:F12"/>
    <mergeCell ref="G12:H13"/>
    <mergeCell ref="C13:F13"/>
    <mergeCell ref="B10:B11"/>
    <mergeCell ref="C10:F10"/>
    <mergeCell ref="G10:H10"/>
    <mergeCell ref="C11:F11"/>
    <mergeCell ref="G11:H11"/>
    <mergeCell ref="F2:H2"/>
    <mergeCell ref="B4:H4"/>
    <mergeCell ref="C6:H6"/>
    <mergeCell ref="C7:H7"/>
    <mergeCell ref="B8:B9"/>
    <mergeCell ref="C8:F8"/>
    <mergeCell ref="G8:H8"/>
    <mergeCell ref="C9:F9"/>
    <mergeCell ref="G9:H9"/>
  </mergeCells>
  <phoneticPr fontId="32"/>
  <pageMargins left="0.7" right="0.7" top="0.75" bottom="0.75" header="0.3" footer="0.3"/>
  <pageSetup paperSize="9" scale="94"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pageSetUpPr fitToPage="1"/>
  </sheetPr>
  <dimension ref="A1:J18"/>
  <sheetViews>
    <sheetView view="pageBreakPreview" zoomScaleNormal="100" zoomScaleSheetLayoutView="100" workbookViewId="0"/>
  </sheetViews>
  <sheetFormatPr defaultRowHeight="13.5"/>
  <cols>
    <col min="1" max="1" width="1.5" style="717" customWidth="1"/>
    <col min="2" max="2" width="24.25" style="717" customWidth="1"/>
    <col min="3" max="3" width="4" style="717" customWidth="1"/>
    <col min="4" max="4" width="20.125" style="717" customWidth="1"/>
    <col min="5" max="5" width="23.625" style="717" customWidth="1"/>
    <col min="6" max="7" width="10.375" style="717" customWidth="1"/>
    <col min="8" max="8" width="3.125" style="717" customWidth="1"/>
    <col min="9" max="9" width="3.75" style="717" customWidth="1"/>
    <col min="10" max="10" width="2.5" style="717" customWidth="1"/>
    <col min="11" max="16384" width="9" style="717"/>
  </cols>
  <sheetData>
    <row r="1" spans="1:10" ht="27.75" customHeight="1">
      <c r="A1" s="233"/>
      <c r="B1" s="717" t="s">
        <v>1074</v>
      </c>
      <c r="F1" s="2395" t="s">
        <v>885</v>
      </c>
      <c r="G1" s="2396"/>
      <c r="H1" s="2396"/>
    </row>
    <row r="2" spans="1:10" ht="18.75" customHeight="1">
      <c r="A2" s="233"/>
      <c r="F2" s="718"/>
      <c r="G2" s="719"/>
      <c r="H2" s="719"/>
    </row>
    <row r="3" spans="1:10" ht="36" customHeight="1">
      <c r="B3" s="1103" t="s">
        <v>1083</v>
      </c>
      <c r="C3" s="2397"/>
      <c r="D3" s="2397"/>
      <c r="E3" s="2397"/>
      <c r="F3" s="2397"/>
      <c r="G3" s="2397"/>
      <c r="H3" s="2397"/>
    </row>
    <row r="4" spans="1:10" ht="33.75" customHeight="1">
      <c r="A4" s="705"/>
      <c r="B4" s="705"/>
      <c r="C4" s="705"/>
      <c r="D4" s="705"/>
      <c r="E4" s="705"/>
      <c r="F4" s="705"/>
      <c r="G4" s="705"/>
      <c r="H4" s="705"/>
    </row>
    <row r="5" spans="1:10" ht="36" customHeight="1">
      <c r="A5" s="705"/>
      <c r="B5" s="235" t="s">
        <v>264</v>
      </c>
      <c r="C5" s="1110"/>
      <c r="D5" s="1111"/>
      <c r="E5" s="1111"/>
      <c r="F5" s="1111"/>
      <c r="G5" s="1111"/>
      <c r="H5" s="1112"/>
    </row>
    <row r="6" spans="1:10" ht="36.75" customHeight="1">
      <c r="B6" s="720" t="s">
        <v>766</v>
      </c>
      <c r="C6" s="2398" t="s">
        <v>615</v>
      </c>
      <c r="D6" s="2398"/>
      <c r="E6" s="2398"/>
      <c r="F6" s="2398"/>
      <c r="G6" s="2398"/>
      <c r="H6" s="2399"/>
    </row>
    <row r="7" spans="1:10" ht="36.75" customHeight="1">
      <c r="B7" s="720" t="s">
        <v>1084</v>
      </c>
      <c r="C7" s="2398" t="s">
        <v>1085</v>
      </c>
      <c r="D7" s="2398"/>
      <c r="E7" s="2398"/>
      <c r="F7" s="2398"/>
      <c r="G7" s="2398"/>
      <c r="H7" s="2399"/>
    </row>
    <row r="8" spans="1:10" ht="81" customHeight="1">
      <c r="B8" s="720" t="s">
        <v>1325</v>
      </c>
      <c r="C8" s="2400" t="s">
        <v>767</v>
      </c>
      <c r="D8" s="2401"/>
      <c r="E8" s="2401"/>
      <c r="F8" s="2402"/>
      <c r="G8" s="2403" t="s">
        <v>620</v>
      </c>
      <c r="H8" s="2404"/>
    </row>
    <row r="9" spans="1:10" ht="97.5" customHeight="1">
      <c r="B9" s="2405" t="s">
        <v>1326</v>
      </c>
      <c r="C9" s="2400" t="s">
        <v>1327</v>
      </c>
      <c r="D9" s="2401"/>
      <c r="E9" s="2401"/>
      <c r="F9" s="2402"/>
      <c r="G9" s="2403" t="s">
        <v>620</v>
      </c>
      <c r="H9" s="2404"/>
    </row>
    <row r="10" spans="1:10" ht="97.5" customHeight="1">
      <c r="B10" s="2406"/>
      <c r="C10" s="2400" t="s">
        <v>1328</v>
      </c>
      <c r="D10" s="2401"/>
      <c r="E10" s="2401"/>
      <c r="F10" s="2402"/>
      <c r="G10" s="2403" t="s">
        <v>620</v>
      </c>
      <c r="H10" s="2404"/>
    </row>
    <row r="11" spans="1:10" ht="97.5" customHeight="1">
      <c r="B11" s="2407"/>
      <c r="C11" s="2408" t="s">
        <v>1086</v>
      </c>
      <c r="D11" s="2409"/>
      <c r="E11" s="2409"/>
      <c r="F11" s="2409"/>
      <c r="G11" s="2409"/>
      <c r="H11" s="2410"/>
    </row>
    <row r="12" spans="1:10" ht="120.75" customHeight="1">
      <c r="B12" s="721" t="s">
        <v>1329</v>
      </c>
      <c r="C12" s="2400" t="s">
        <v>768</v>
      </c>
      <c r="D12" s="2401"/>
      <c r="E12" s="2401"/>
      <c r="F12" s="2402"/>
      <c r="G12" s="2403" t="s">
        <v>545</v>
      </c>
      <c r="H12" s="2404"/>
    </row>
    <row r="14" spans="1:10" ht="17.25" customHeight="1">
      <c r="B14" s="238" t="s">
        <v>474</v>
      </c>
      <c r="C14" s="239"/>
      <c r="D14" s="239"/>
      <c r="E14" s="239"/>
      <c r="F14" s="239"/>
      <c r="G14" s="239"/>
      <c r="H14" s="239"/>
      <c r="I14" s="239"/>
      <c r="J14" s="239"/>
    </row>
    <row r="15" spans="1:10" ht="45.75" customHeight="1">
      <c r="B15" s="2333" t="s">
        <v>769</v>
      </c>
      <c r="C15" s="2333"/>
      <c r="D15" s="2333"/>
      <c r="E15" s="2333"/>
      <c r="F15" s="2333"/>
      <c r="G15" s="2333"/>
      <c r="H15" s="2333"/>
      <c r="I15" s="239"/>
      <c r="J15" s="239"/>
    </row>
    <row r="16" spans="1:10" ht="35.25" customHeight="1">
      <c r="B16" s="2333" t="s">
        <v>770</v>
      </c>
      <c r="C16" s="2333"/>
      <c r="D16" s="2333"/>
      <c r="E16" s="2333"/>
      <c r="F16" s="2333"/>
      <c r="G16" s="2333"/>
      <c r="H16" s="2333"/>
      <c r="I16" s="239"/>
      <c r="J16" s="239"/>
    </row>
    <row r="17" spans="2:10" ht="17.25" customHeight="1">
      <c r="B17" s="706" t="s">
        <v>771</v>
      </c>
      <c r="C17" s="239"/>
      <c r="D17" s="239"/>
      <c r="E17" s="239"/>
      <c r="F17" s="239"/>
      <c r="G17" s="239"/>
      <c r="H17" s="239"/>
      <c r="I17" s="239"/>
      <c r="J17" s="239"/>
    </row>
    <row r="18" spans="2:10">
      <c r="B18" s="238"/>
    </row>
  </sheetData>
  <mergeCells count="17">
    <mergeCell ref="G9:H9"/>
    <mergeCell ref="C12:F12"/>
    <mergeCell ref="G12:H12"/>
    <mergeCell ref="B15:H15"/>
    <mergeCell ref="B16:H16"/>
    <mergeCell ref="B9:B11"/>
    <mergeCell ref="G10:H10"/>
    <mergeCell ref="C10:F10"/>
    <mergeCell ref="C11:H11"/>
    <mergeCell ref="C9:F9"/>
    <mergeCell ref="F1:H1"/>
    <mergeCell ref="B3:H3"/>
    <mergeCell ref="C5:H5"/>
    <mergeCell ref="C6:H6"/>
    <mergeCell ref="C8:F8"/>
    <mergeCell ref="G8:H8"/>
    <mergeCell ref="C7:H7"/>
  </mergeCells>
  <phoneticPr fontId="32"/>
  <pageMargins left="0.7" right="0.7" top="0.75" bottom="0.75" header="0.3" footer="0.3"/>
  <pageSetup paperSize="9" scale="91" orientation="portrait"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pageSetUpPr fitToPage="1"/>
  </sheetPr>
  <dimension ref="A1:H37"/>
  <sheetViews>
    <sheetView view="pageBreakPreview" zoomScaleNormal="100" zoomScaleSheetLayoutView="100" workbookViewId="0"/>
  </sheetViews>
  <sheetFormatPr defaultRowHeight="13.5"/>
  <cols>
    <col min="1" max="1" width="47.5" style="287" customWidth="1"/>
    <col min="2" max="3" width="3.125" style="287" customWidth="1"/>
    <col min="4" max="4" width="23.625" style="287" customWidth="1"/>
    <col min="5" max="5" width="10.375" style="287" customWidth="1"/>
    <col min="6" max="6" width="7.5" style="287" customWidth="1"/>
    <col min="7" max="7" width="17.375" style="287" customWidth="1"/>
    <col min="8" max="8" width="13.75" style="287" customWidth="1"/>
    <col min="9" max="16384" width="9" style="287"/>
  </cols>
  <sheetData>
    <row r="1" spans="1:8">
      <c r="A1" s="238" t="s">
        <v>1075</v>
      </c>
    </row>
    <row r="2" spans="1:8" ht="27.75" customHeight="1">
      <c r="A2" s="286"/>
      <c r="G2" s="899" t="s">
        <v>885</v>
      </c>
      <c r="H2" s="899"/>
    </row>
    <row r="3" spans="1:8" ht="70.5" customHeight="1">
      <c r="A3" s="906" t="s">
        <v>816</v>
      </c>
      <c r="B3" s="907"/>
      <c r="C3" s="907"/>
      <c r="D3" s="907"/>
      <c r="E3" s="907"/>
      <c r="F3" s="907"/>
      <c r="G3" s="907"/>
      <c r="H3" s="907"/>
    </row>
    <row r="4" spans="1:8" ht="12" customHeight="1">
      <c r="A4" s="288"/>
      <c r="B4" s="288"/>
      <c r="C4" s="288"/>
      <c r="D4" s="288"/>
      <c r="E4" s="288"/>
      <c r="F4" s="288"/>
      <c r="G4" s="288"/>
      <c r="H4" s="288"/>
    </row>
    <row r="5" spans="1:8" ht="36" customHeight="1">
      <c r="A5" s="289" t="s">
        <v>540</v>
      </c>
      <c r="B5" s="900"/>
      <c r="C5" s="901"/>
      <c r="D5" s="901"/>
      <c r="E5" s="901"/>
      <c r="F5" s="901"/>
      <c r="G5" s="901"/>
      <c r="H5" s="902"/>
    </row>
    <row r="6" spans="1:8" ht="46.5" customHeight="1">
      <c r="A6" s="291" t="s">
        <v>541</v>
      </c>
      <c r="B6" s="903" t="s">
        <v>542</v>
      </c>
      <c r="C6" s="904"/>
      <c r="D6" s="904"/>
      <c r="E6" s="904"/>
      <c r="F6" s="904"/>
      <c r="G6" s="904"/>
      <c r="H6" s="905"/>
    </row>
    <row r="7" spans="1:8" s="294" customFormat="1" ht="23.25" customHeight="1">
      <c r="A7" s="292"/>
      <c r="B7" s="293"/>
      <c r="C7" s="293"/>
      <c r="D7" s="293"/>
      <c r="E7" s="293"/>
      <c r="F7" s="293"/>
      <c r="G7" s="293"/>
    </row>
    <row r="8" spans="1:8" s="294" customFormat="1">
      <c r="A8" s="887" t="s">
        <v>772</v>
      </c>
      <c r="B8" s="2411" t="s">
        <v>545</v>
      </c>
      <c r="C8" s="2412"/>
      <c r="D8" s="2412"/>
      <c r="E8" s="2412"/>
      <c r="F8" s="2412"/>
      <c r="G8" s="2412"/>
      <c r="H8" s="2413"/>
    </row>
    <row r="9" spans="1:8">
      <c r="A9" s="888"/>
      <c r="B9" s="2414"/>
      <c r="C9" s="2415"/>
      <c r="D9" s="2415"/>
      <c r="E9" s="2415"/>
      <c r="F9" s="2415"/>
      <c r="G9" s="2415"/>
      <c r="H9" s="2416"/>
    </row>
    <row r="10" spans="1:8" ht="52.5" customHeight="1">
      <c r="A10" s="888"/>
      <c r="B10" s="2414"/>
      <c r="C10" s="2415"/>
      <c r="D10" s="2415"/>
      <c r="E10" s="2415"/>
      <c r="F10" s="2415"/>
      <c r="G10" s="2415"/>
      <c r="H10" s="2416"/>
    </row>
    <row r="11" spans="1:8" ht="52.5" customHeight="1">
      <c r="A11" s="888"/>
      <c r="B11" s="2414"/>
      <c r="C11" s="2415"/>
      <c r="D11" s="2415"/>
      <c r="E11" s="2415"/>
      <c r="F11" s="2415"/>
      <c r="G11" s="2415"/>
      <c r="H11" s="2416"/>
    </row>
    <row r="12" spans="1:8" ht="13.5" customHeight="1">
      <c r="A12" s="888"/>
      <c r="B12" s="2414"/>
      <c r="C12" s="2415"/>
      <c r="D12" s="2415"/>
      <c r="E12" s="2415"/>
      <c r="F12" s="2415"/>
      <c r="G12" s="2415"/>
      <c r="H12" s="2416"/>
    </row>
    <row r="13" spans="1:8" ht="13.5" customHeight="1">
      <c r="A13" s="889"/>
      <c r="B13" s="2417"/>
      <c r="C13" s="2418"/>
      <c r="D13" s="2418"/>
      <c r="E13" s="2418"/>
      <c r="F13" s="2418"/>
      <c r="G13" s="2418"/>
      <c r="H13" s="2419"/>
    </row>
    <row r="14" spans="1:8" s="294" customFormat="1">
      <c r="A14" s="893" t="s">
        <v>773</v>
      </c>
      <c r="B14" s="2420"/>
      <c r="C14" s="2421"/>
      <c r="D14" s="2421"/>
      <c r="E14" s="2421"/>
      <c r="F14" s="2421"/>
      <c r="G14" s="2422"/>
      <c r="H14" s="896" t="s">
        <v>545</v>
      </c>
    </row>
    <row r="15" spans="1:8">
      <c r="A15" s="894"/>
      <c r="B15" s="2423"/>
      <c r="C15" s="2424"/>
      <c r="D15" s="2424"/>
      <c r="E15" s="2424"/>
      <c r="F15" s="2424"/>
      <c r="G15" s="2425"/>
      <c r="H15" s="897"/>
    </row>
    <row r="16" spans="1:8" ht="53.1" customHeight="1">
      <c r="A16" s="894"/>
      <c r="B16" s="2423"/>
      <c r="C16" s="2424"/>
      <c r="D16" s="2424"/>
      <c r="E16" s="2424"/>
      <c r="F16" s="2424"/>
      <c r="G16" s="2425"/>
      <c r="H16" s="897"/>
    </row>
    <row r="17" spans="1:8" ht="53.1" customHeight="1">
      <c r="A17" s="894"/>
      <c r="B17" s="2423"/>
      <c r="C17" s="2424"/>
      <c r="D17" s="2424"/>
      <c r="E17" s="2424"/>
      <c r="F17" s="2424"/>
      <c r="G17" s="2425"/>
      <c r="H17" s="897"/>
    </row>
    <row r="18" spans="1:8">
      <c r="A18" s="894"/>
      <c r="B18" s="2423"/>
      <c r="C18" s="2424"/>
      <c r="D18" s="2424"/>
      <c r="E18" s="2424"/>
      <c r="F18" s="2424"/>
      <c r="G18" s="2425"/>
      <c r="H18" s="897"/>
    </row>
    <row r="19" spans="1:8">
      <c r="A19" s="895"/>
      <c r="B19" s="2426"/>
      <c r="C19" s="2427"/>
      <c r="D19" s="2427"/>
      <c r="E19" s="2427"/>
      <c r="F19" s="2427"/>
      <c r="G19" s="2428"/>
      <c r="H19" s="898"/>
    </row>
    <row r="21" spans="1:8" ht="17.25" customHeight="1">
      <c r="A21" s="795" t="s">
        <v>374</v>
      </c>
      <c r="B21" s="795"/>
      <c r="C21" s="795"/>
      <c r="D21" s="795"/>
      <c r="E21" s="795"/>
      <c r="F21" s="795"/>
      <c r="G21" s="795"/>
      <c r="H21" s="795"/>
    </row>
    <row r="22" spans="1:8" ht="16.5" customHeight="1">
      <c r="A22" s="795" t="s">
        <v>774</v>
      </c>
      <c r="B22" s="795"/>
      <c r="C22" s="795"/>
      <c r="D22" s="795"/>
      <c r="E22" s="795"/>
      <c r="F22" s="795"/>
      <c r="G22" s="795"/>
      <c r="H22" s="795"/>
    </row>
    <row r="23" spans="1:8" ht="17.25" customHeight="1">
      <c r="A23" s="795" t="s">
        <v>775</v>
      </c>
      <c r="B23" s="795"/>
      <c r="C23" s="795"/>
      <c r="D23" s="795"/>
      <c r="E23" s="795"/>
      <c r="F23" s="795"/>
      <c r="G23" s="795"/>
      <c r="H23" s="795"/>
    </row>
    <row r="24" spans="1:8" ht="17.25" customHeight="1">
      <c r="A24" s="218" t="s">
        <v>776</v>
      </c>
      <c r="B24" s="218"/>
      <c r="C24" s="218"/>
      <c r="D24" s="218"/>
      <c r="E24" s="218"/>
      <c r="F24" s="218"/>
      <c r="G24" s="218"/>
      <c r="H24" s="218"/>
    </row>
    <row r="25" spans="1:8" ht="17.25" customHeight="1">
      <c r="A25" s="795" t="s">
        <v>777</v>
      </c>
      <c r="B25" s="795"/>
      <c r="C25" s="795"/>
      <c r="D25" s="795"/>
      <c r="E25" s="795"/>
      <c r="F25" s="795"/>
      <c r="G25" s="795"/>
      <c r="H25" s="795"/>
    </row>
    <row r="26" spans="1:8" ht="17.25" customHeight="1">
      <c r="A26" s="795" t="s">
        <v>778</v>
      </c>
      <c r="B26" s="795"/>
      <c r="C26" s="795"/>
      <c r="D26" s="795"/>
      <c r="E26" s="795"/>
      <c r="F26" s="795"/>
      <c r="G26" s="795"/>
      <c r="H26" s="795"/>
    </row>
    <row r="27" spans="1:8" ht="17.25" customHeight="1">
      <c r="A27" s="795" t="s">
        <v>779</v>
      </c>
      <c r="B27" s="795"/>
      <c r="C27" s="795"/>
      <c r="D27" s="795"/>
      <c r="E27" s="795"/>
      <c r="F27" s="795"/>
      <c r="G27" s="795"/>
      <c r="H27" s="795"/>
    </row>
    <row r="28" spans="1:8" ht="17.25" customHeight="1">
      <c r="A28" s="796" t="s">
        <v>780</v>
      </c>
      <c r="B28" s="796"/>
      <c r="C28" s="796"/>
      <c r="D28" s="796"/>
      <c r="E28" s="796"/>
      <c r="F28" s="796"/>
      <c r="G28" s="796"/>
      <c r="H28" s="796"/>
    </row>
    <row r="29" spans="1:8" ht="17.25" customHeight="1">
      <c r="A29" s="796"/>
      <c r="B29" s="796"/>
      <c r="C29" s="796"/>
      <c r="D29" s="796"/>
      <c r="E29" s="796"/>
      <c r="F29" s="796"/>
      <c r="G29" s="796"/>
      <c r="H29" s="796"/>
    </row>
    <row r="30" spans="1:8" ht="17.25" customHeight="1">
      <c r="A30" s="212"/>
      <c r="B30" s="212"/>
      <c r="C30" s="212"/>
      <c r="D30" s="212"/>
      <c r="E30" s="212"/>
      <c r="F30" s="212"/>
      <c r="G30" s="212"/>
      <c r="H30" s="212"/>
    </row>
    <row r="31" spans="1:8" ht="17.25" customHeight="1">
      <c r="A31" s="212"/>
      <c r="B31" s="212"/>
      <c r="C31" s="212"/>
      <c r="D31" s="212"/>
      <c r="E31" s="212"/>
      <c r="F31" s="212"/>
      <c r="G31" s="212"/>
      <c r="H31" s="212"/>
    </row>
    <row r="32" spans="1:8" ht="17.25" customHeight="1">
      <c r="A32" s="212"/>
      <c r="B32" s="212"/>
      <c r="C32" s="212"/>
      <c r="D32" s="212"/>
      <c r="E32" s="212"/>
      <c r="F32" s="212"/>
      <c r="G32" s="212"/>
      <c r="H32" s="212"/>
    </row>
    <row r="33" spans="1:8" ht="17.25" customHeight="1">
      <c r="A33" s="212"/>
      <c r="B33" s="212"/>
      <c r="C33" s="212"/>
      <c r="D33" s="212"/>
      <c r="E33" s="212"/>
      <c r="F33" s="212"/>
      <c r="G33" s="212"/>
      <c r="H33" s="212"/>
    </row>
    <row r="34" spans="1:8" ht="17.25" customHeight="1">
      <c r="A34" s="795"/>
      <c r="B34" s="795"/>
      <c r="C34" s="795"/>
      <c r="D34" s="795"/>
      <c r="E34" s="795"/>
      <c r="F34" s="795"/>
      <c r="G34" s="795"/>
      <c r="H34" s="795"/>
    </row>
    <row r="35" spans="1:8">
      <c r="A35" s="795"/>
      <c r="B35" s="795"/>
      <c r="C35" s="795"/>
      <c r="D35" s="795"/>
      <c r="E35" s="795"/>
      <c r="F35" s="795"/>
      <c r="G35" s="795"/>
      <c r="H35" s="795"/>
    </row>
    <row r="36" spans="1:8">
      <c r="A36" s="795"/>
      <c r="B36" s="795"/>
      <c r="C36" s="795"/>
      <c r="D36" s="795"/>
      <c r="E36" s="795"/>
      <c r="F36" s="795"/>
      <c r="G36" s="795"/>
      <c r="H36" s="795"/>
    </row>
    <row r="37" spans="1:8">
      <c r="A37" s="795"/>
      <c r="B37" s="795"/>
      <c r="C37" s="795"/>
      <c r="D37" s="795"/>
      <c r="E37" s="795"/>
      <c r="F37" s="795"/>
      <c r="G37" s="795"/>
      <c r="H37" s="795"/>
    </row>
  </sheetData>
  <mergeCells count="21">
    <mergeCell ref="A23:H23"/>
    <mergeCell ref="A35:H35"/>
    <mergeCell ref="A36:H36"/>
    <mergeCell ref="A37:H37"/>
    <mergeCell ref="A25:H25"/>
    <mergeCell ref="A26:H26"/>
    <mergeCell ref="A27:H27"/>
    <mergeCell ref="A28:H28"/>
    <mergeCell ref="A29:H29"/>
    <mergeCell ref="A34:H34"/>
    <mergeCell ref="A14:A19"/>
    <mergeCell ref="B14:G19"/>
    <mergeCell ref="H14:H19"/>
    <mergeCell ref="A21:H21"/>
    <mergeCell ref="A22:H22"/>
    <mergeCell ref="G2:H2"/>
    <mergeCell ref="A3:H3"/>
    <mergeCell ref="B5:H5"/>
    <mergeCell ref="B6:H6"/>
    <mergeCell ref="A8:A13"/>
    <mergeCell ref="B8:H13"/>
  </mergeCells>
  <phoneticPr fontId="32"/>
  <printOptions horizontalCentered="1"/>
  <pageMargins left="0.70866141732283472" right="0.70866141732283472" top="0.74803149606299213" bottom="0.74803149606299213" header="0.31496062992125984" footer="0.31496062992125984"/>
  <pageSetup paperSize="9" scale="70"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I35"/>
  <sheetViews>
    <sheetView view="pageBreakPreview" zoomScaleNormal="100" zoomScaleSheetLayoutView="100" workbookViewId="0"/>
  </sheetViews>
  <sheetFormatPr defaultRowHeight="13.5"/>
  <cols>
    <col min="1" max="1" width="1.125" style="731" customWidth="1"/>
    <col min="2" max="2" width="17.5" style="731" customWidth="1"/>
    <col min="3" max="7" width="18.75" style="731" customWidth="1"/>
    <col min="8" max="8" width="3.75" style="731" customWidth="1"/>
    <col min="9" max="9" width="2.5" style="731" customWidth="1"/>
    <col min="10" max="16384" width="9" style="731"/>
  </cols>
  <sheetData>
    <row r="1" spans="1:7" ht="17.25">
      <c r="A1" s="738"/>
      <c r="B1" s="731" t="s">
        <v>1076</v>
      </c>
    </row>
    <row r="2" spans="1:7" ht="17.25">
      <c r="A2" s="738"/>
      <c r="G2" s="740" t="s">
        <v>864</v>
      </c>
    </row>
    <row r="3" spans="1:7" ht="39" customHeight="1">
      <c r="A3" s="2436" t="s">
        <v>1350</v>
      </c>
      <c r="B3" s="2111"/>
      <c r="C3" s="2111"/>
      <c r="D3" s="2111"/>
      <c r="E3" s="2111"/>
      <c r="F3" s="2111"/>
      <c r="G3" s="2111"/>
    </row>
    <row r="4" spans="1:7" ht="17.25">
      <c r="A4" s="741"/>
      <c r="B4" s="741"/>
      <c r="C4" s="741"/>
      <c r="D4" s="741"/>
      <c r="E4" s="741"/>
      <c r="F4" s="741"/>
      <c r="G4" s="741"/>
    </row>
    <row r="5" spans="1:7" ht="28.5" customHeight="1">
      <c r="A5" s="741"/>
      <c r="B5" s="759" t="s">
        <v>264</v>
      </c>
      <c r="C5" s="2437"/>
      <c r="D5" s="2438"/>
      <c r="E5" s="2438"/>
      <c r="F5" s="2438"/>
      <c r="G5" s="2439"/>
    </row>
    <row r="6" spans="1:7" ht="28.5" customHeight="1">
      <c r="B6" s="762" t="s">
        <v>471</v>
      </c>
      <c r="C6" s="2072" t="s">
        <v>1303</v>
      </c>
      <c r="D6" s="1989"/>
      <c r="E6" s="1989"/>
      <c r="F6" s="1989"/>
      <c r="G6" s="1992"/>
    </row>
    <row r="7" spans="1:7" ht="28.5" customHeight="1">
      <c r="B7" s="2114" t="s">
        <v>931</v>
      </c>
      <c r="C7" s="2429" t="s">
        <v>932</v>
      </c>
      <c r="D7" s="2441"/>
      <c r="E7" s="2441"/>
      <c r="F7" s="2441"/>
      <c r="G7" s="2430"/>
    </row>
    <row r="8" spans="1:7" ht="28.5" customHeight="1">
      <c r="B8" s="2440"/>
      <c r="C8" s="745" t="s">
        <v>276</v>
      </c>
      <c r="D8" s="746" t="s">
        <v>277</v>
      </c>
      <c r="E8" s="745" t="s">
        <v>933</v>
      </c>
      <c r="F8" s="2102" t="s">
        <v>934</v>
      </c>
      <c r="G8" s="2102"/>
    </row>
    <row r="9" spans="1:7" ht="28.5" customHeight="1">
      <c r="B9" s="2440"/>
      <c r="C9" s="745"/>
      <c r="D9" s="746"/>
      <c r="E9" s="746"/>
      <c r="F9" s="2429"/>
      <c r="G9" s="2430"/>
    </row>
    <row r="10" spans="1:7" ht="28.5" customHeight="1">
      <c r="B10" s="2440"/>
      <c r="C10" s="745"/>
      <c r="D10" s="746"/>
      <c r="E10" s="746"/>
      <c r="F10" s="2429"/>
      <c r="G10" s="2430"/>
    </row>
    <row r="11" spans="1:7" ht="28.5" customHeight="1">
      <c r="B11" s="2440"/>
      <c r="C11" s="745"/>
      <c r="D11" s="746"/>
      <c r="E11" s="746"/>
      <c r="F11" s="2429"/>
      <c r="G11" s="2430"/>
    </row>
    <row r="12" spans="1:7" ht="28.5" customHeight="1">
      <c r="B12" s="2440"/>
      <c r="C12" s="763"/>
      <c r="D12" s="764"/>
      <c r="E12" s="764"/>
      <c r="F12" s="765"/>
      <c r="G12" s="766"/>
    </row>
    <row r="13" spans="1:7" ht="28.5" customHeight="1">
      <c r="B13" s="2440"/>
      <c r="C13" s="746"/>
      <c r="D13" s="746" t="s">
        <v>268</v>
      </c>
      <c r="E13" s="746" t="s">
        <v>269</v>
      </c>
      <c r="F13" s="746" t="s">
        <v>292</v>
      </c>
      <c r="G13" s="767"/>
    </row>
    <row r="14" spans="1:7" ht="28.5" customHeight="1" thickBot="1">
      <c r="B14" s="2440"/>
      <c r="C14" s="746" t="s">
        <v>795</v>
      </c>
      <c r="D14" s="749" t="s">
        <v>539</v>
      </c>
      <c r="E14" s="749" t="s">
        <v>539</v>
      </c>
      <c r="F14" s="768" t="s">
        <v>539</v>
      </c>
      <c r="G14" s="769"/>
    </row>
    <row r="15" spans="1:7" ht="28.5" customHeight="1" thickTop="1" thickBot="1">
      <c r="B15" s="2440"/>
      <c r="C15" s="745" t="s">
        <v>796</v>
      </c>
      <c r="D15" s="749" t="s">
        <v>539</v>
      </c>
      <c r="E15" s="770" t="s">
        <v>539</v>
      </c>
      <c r="F15" s="771" t="s">
        <v>1351</v>
      </c>
      <c r="G15" s="772"/>
    </row>
    <row r="16" spans="1:7" ht="28.5" customHeight="1" thickTop="1">
      <c r="B16" s="2440"/>
      <c r="C16" s="773"/>
      <c r="D16" s="774"/>
      <c r="E16" s="774"/>
      <c r="F16" s="775"/>
      <c r="G16" s="776"/>
    </row>
    <row r="17" spans="1:9" ht="28.5" customHeight="1">
      <c r="B17" s="2440"/>
      <c r="C17" s="2429" t="s">
        <v>935</v>
      </c>
      <c r="D17" s="2441"/>
      <c r="E17" s="2441"/>
      <c r="F17" s="2441"/>
      <c r="G17" s="2430"/>
    </row>
    <row r="18" spans="1:9" ht="28.5" customHeight="1">
      <c r="B18" s="2440"/>
      <c r="C18" s="745" t="s">
        <v>276</v>
      </c>
      <c r="D18" s="746" t="s">
        <v>277</v>
      </c>
      <c r="E18" s="745" t="s">
        <v>933</v>
      </c>
      <c r="F18" s="2102" t="s">
        <v>934</v>
      </c>
      <c r="G18" s="2102"/>
    </row>
    <row r="19" spans="1:9" ht="28.5" customHeight="1">
      <c r="B19" s="2440"/>
      <c r="C19" s="745"/>
      <c r="D19" s="746"/>
      <c r="E19" s="746"/>
      <c r="F19" s="2429"/>
      <c r="G19" s="2430"/>
    </row>
    <row r="20" spans="1:9" ht="28.5" customHeight="1">
      <c r="B20" s="2440"/>
      <c r="C20" s="745"/>
      <c r="D20" s="746"/>
      <c r="E20" s="746"/>
      <c r="F20" s="2429"/>
      <c r="G20" s="2430"/>
    </row>
    <row r="21" spans="1:9" ht="28.5" customHeight="1">
      <c r="B21" s="2440"/>
      <c r="C21" s="745"/>
      <c r="D21" s="746"/>
      <c r="E21" s="746"/>
      <c r="F21" s="2429"/>
      <c r="G21" s="2430"/>
    </row>
    <row r="22" spans="1:9" ht="28.5" customHeight="1">
      <c r="B22" s="2440"/>
      <c r="C22" s="763"/>
      <c r="D22" s="764"/>
      <c r="E22" s="764"/>
      <c r="F22" s="765"/>
      <c r="G22" s="766"/>
    </row>
    <row r="23" spans="1:9" ht="28.5" customHeight="1">
      <c r="B23" s="2440"/>
      <c r="C23" s="746"/>
      <c r="D23" s="746" t="s">
        <v>268</v>
      </c>
      <c r="E23" s="746" t="s">
        <v>269</v>
      </c>
      <c r="F23" s="746" t="s">
        <v>292</v>
      </c>
      <c r="G23" s="767"/>
    </row>
    <row r="24" spans="1:9" ht="28.5" customHeight="1" thickBot="1">
      <c r="B24" s="2440"/>
      <c r="C24" s="746" t="s">
        <v>795</v>
      </c>
      <c r="D24" s="749" t="s">
        <v>539</v>
      </c>
      <c r="E24" s="749" t="s">
        <v>539</v>
      </c>
      <c r="F24" s="752" t="s">
        <v>539</v>
      </c>
      <c r="G24" s="769"/>
    </row>
    <row r="25" spans="1:9" ht="28.5" customHeight="1" thickTop="1" thickBot="1">
      <c r="B25" s="2440"/>
      <c r="C25" s="751" t="s">
        <v>796</v>
      </c>
      <c r="D25" s="752" t="s">
        <v>539</v>
      </c>
      <c r="E25" s="777" t="s">
        <v>539</v>
      </c>
      <c r="F25" s="771" t="s">
        <v>1351</v>
      </c>
      <c r="G25" s="778"/>
    </row>
    <row r="26" spans="1:9" s="754" customFormat="1" ht="45.75" customHeight="1" thickTop="1">
      <c r="A26" s="753"/>
      <c r="B26" s="779" t="s">
        <v>1292</v>
      </c>
      <c r="C26" s="2103" t="s">
        <v>1293</v>
      </c>
      <c r="D26" s="2104"/>
      <c r="E26" s="780" t="s">
        <v>1304</v>
      </c>
      <c r="F26" s="2434"/>
      <c r="G26" s="2435"/>
    </row>
    <row r="28" spans="1:9" ht="52.5" customHeight="1">
      <c r="B28" s="755" t="s">
        <v>1297</v>
      </c>
      <c r="C28" s="2108" t="s">
        <v>1298</v>
      </c>
      <c r="D28" s="2109"/>
      <c r="E28" s="2109"/>
      <c r="F28" s="2109"/>
      <c r="G28" s="2110"/>
      <c r="H28" s="756"/>
    </row>
    <row r="29" spans="1:9" ht="13.5" customHeight="1">
      <c r="B29" s="781"/>
      <c r="C29" s="782"/>
      <c r="D29" s="782"/>
      <c r="E29" s="782"/>
      <c r="F29" s="782"/>
      <c r="G29" s="782"/>
      <c r="H29" s="704"/>
    </row>
    <row r="30" spans="1:9">
      <c r="B30" s="760" t="s">
        <v>474</v>
      </c>
      <c r="C30" s="761"/>
      <c r="D30" s="761"/>
      <c r="E30" s="761"/>
      <c r="F30" s="761"/>
      <c r="G30" s="761"/>
      <c r="H30" s="757"/>
      <c r="I30" s="757"/>
    </row>
    <row r="31" spans="1:9" s="783" customFormat="1" ht="75.75" customHeight="1">
      <c r="B31" s="2431" t="s">
        <v>1352</v>
      </c>
      <c r="C31" s="2431"/>
      <c r="D31" s="2431"/>
      <c r="E31" s="2431"/>
      <c r="F31" s="2431"/>
      <c r="G31" s="2431"/>
      <c r="H31" s="761"/>
      <c r="I31" s="761"/>
    </row>
    <row r="32" spans="1:9" s="783" customFormat="1" ht="75.75" customHeight="1">
      <c r="B32" s="2433" t="s">
        <v>1353</v>
      </c>
      <c r="C32" s="2433"/>
      <c r="D32" s="2433"/>
      <c r="E32" s="2433"/>
      <c r="F32" s="2433"/>
      <c r="G32" s="2433"/>
      <c r="H32" s="761"/>
      <c r="I32" s="761"/>
    </row>
    <row r="33" spans="2:9" ht="29.25" customHeight="1">
      <c r="B33" s="2431" t="s">
        <v>958</v>
      </c>
      <c r="C33" s="2432"/>
      <c r="D33" s="2432"/>
      <c r="E33" s="2432"/>
      <c r="F33" s="2432"/>
      <c r="G33" s="2432"/>
      <c r="H33" s="757"/>
      <c r="I33" s="757"/>
    </row>
    <row r="34" spans="2:9">
      <c r="B34" s="2099"/>
      <c r="C34" s="2099"/>
      <c r="D34" s="2099"/>
      <c r="E34" s="2099"/>
      <c r="F34" s="2099"/>
      <c r="G34" s="2099"/>
    </row>
    <row r="35" spans="2:9">
      <c r="B35" s="758"/>
    </row>
  </sheetData>
  <mergeCells count="21">
    <mergeCell ref="A3:G3"/>
    <mergeCell ref="C5:G5"/>
    <mergeCell ref="C6:G6"/>
    <mergeCell ref="B7:B25"/>
    <mergeCell ref="C7:G7"/>
    <mergeCell ref="F8:G8"/>
    <mergeCell ref="F9:G9"/>
    <mergeCell ref="F10:G10"/>
    <mergeCell ref="F11:G11"/>
    <mergeCell ref="C17:G17"/>
    <mergeCell ref="B34:G34"/>
    <mergeCell ref="F18:G18"/>
    <mergeCell ref="F19:G19"/>
    <mergeCell ref="F20:G20"/>
    <mergeCell ref="F21:G21"/>
    <mergeCell ref="B31:G31"/>
    <mergeCell ref="B33:G33"/>
    <mergeCell ref="B32:G32"/>
    <mergeCell ref="F26:G26"/>
    <mergeCell ref="C26:D26"/>
    <mergeCell ref="C28:G28"/>
  </mergeCells>
  <phoneticPr fontId="66"/>
  <printOptions horizontalCentered="1"/>
  <pageMargins left="0.70866141732283472" right="0.70866141732283472" top="0.74803149606299213" bottom="0.74803149606299213" header="0.31496062992125984" footer="0.31496062992125984"/>
  <pageSetup paperSize="9" scale="7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J19"/>
  <sheetViews>
    <sheetView view="pageBreakPreview" zoomScaleNormal="100" zoomScaleSheetLayoutView="100" workbookViewId="0">
      <selection activeCell="B1" sqref="B1"/>
    </sheetView>
  </sheetViews>
  <sheetFormatPr defaultRowHeight="13.5"/>
  <cols>
    <col min="1" max="1" width="1.125" style="476" customWidth="1"/>
    <col min="2" max="2" width="24.25" style="476" customWidth="1"/>
    <col min="3" max="3" width="4" style="476" customWidth="1"/>
    <col min="4" max="5" width="15.25" style="476" customWidth="1"/>
    <col min="6" max="6" width="15.125" style="476" customWidth="1"/>
    <col min="7" max="7" width="15.25" style="476" customWidth="1"/>
    <col min="8" max="8" width="3.125" style="476" customWidth="1"/>
    <col min="9" max="9" width="3.75" style="476" customWidth="1"/>
    <col min="10" max="10" width="2.5" style="476" customWidth="1"/>
    <col min="11" max="16384" width="9" style="476"/>
  </cols>
  <sheetData>
    <row r="1" spans="1:10" ht="17.25">
      <c r="A1" s="475"/>
      <c r="B1" s="476" t="s">
        <v>959</v>
      </c>
    </row>
    <row r="2" spans="1:10" ht="17.25">
      <c r="A2" s="475"/>
      <c r="G2" s="2445" t="s">
        <v>864</v>
      </c>
      <c r="H2" s="2445"/>
    </row>
    <row r="3" spans="1:10" ht="36" customHeight="1">
      <c r="A3" s="2446" t="s">
        <v>1034</v>
      </c>
      <c r="B3" s="2446"/>
      <c r="C3" s="2446"/>
      <c r="D3" s="2446"/>
      <c r="E3" s="2446"/>
      <c r="F3" s="2446"/>
      <c r="G3" s="2446"/>
      <c r="H3" s="2446"/>
    </row>
    <row r="4" spans="1:10" ht="36" customHeight="1">
      <c r="A4" s="477"/>
      <c r="B4" s="477"/>
      <c r="C4" s="477"/>
      <c r="D4" s="477"/>
      <c r="E4" s="477"/>
      <c r="F4" s="477"/>
      <c r="G4" s="477"/>
      <c r="H4" s="477"/>
    </row>
    <row r="5" spans="1:10" ht="43.5" customHeight="1">
      <c r="A5" s="477"/>
      <c r="B5" s="527" t="s">
        <v>264</v>
      </c>
      <c r="C5" s="2447"/>
      <c r="D5" s="2448"/>
      <c r="E5" s="2448"/>
      <c r="F5" s="2448"/>
      <c r="G5" s="2448"/>
      <c r="H5" s="2449"/>
    </row>
    <row r="6" spans="1:10" ht="43.5" customHeight="1">
      <c r="B6" s="528" t="s">
        <v>471</v>
      </c>
      <c r="C6" s="2450" t="s">
        <v>615</v>
      </c>
      <c r="D6" s="2450"/>
      <c r="E6" s="2450"/>
      <c r="F6" s="2450"/>
      <c r="G6" s="2450"/>
      <c r="H6" s="2451"/>
    </row>
    <row r="7" spans="1:10" ht="19.5" customHeight="1">
      <c r="B7" s="2452" t="s">
        <v>794</v>
      </c>
      <c r="C7" s="529"/>
      <c r="D7" s="530"/>
      <c r="E7" s="530"/>
      <c r="F7" s="530"/>
      <c r="G7" s="530"/>
      <c r="H7" s="531"/>
    </row>
    <row r="8" spans="1:10" ht="33" customHeight="1">
      <c r="B8" s="2453"/>
      <c r="C8" s="532"/>
      <c r="D8" s="478"/>
      <c r="E8" s="478" t="s">
        <v>268</v>
      </c>
      <c r="F8" s="478" t="s">
        <v>269</v>
      </c>
      <c r="G8" s="478" t="s">
        <v>292</v>
      </c>
      <c r="H8" s="533"/>
    </row>
    <row r="9" spans="1:10" ht="33" customHeight="1" thickBot="1">
      <c r="B9" s="2453"/>
      <c r="C9" s="532"/>
      <c r="D9" s="478" t="s">
        <v>795</v>
      </c>
      <c r="E9" s="534" t="s">
        <v>539</v>
      </c>
      <c r="F9" s="534" t="s">
        <v>539</v>
      </c>
      <c r="G9" s="535" t="s">
        <v>539</v>
      </c>
      <c r="H9" s="533"/>
    </row>
    <row r="10" spans="1:10" ht="33" customHeight="1" thickTop="1" thickBot="1">
      <c r="B10" s="2453"/>
      <c r="C10" s="536"/>
      <c r="D10" s="537" t="s">
        <v>796</v>
      </c>
      <c r="E10" s="534" t="s">
        <v>539</v>
      </c>
      <c r="F10" s="538" t="s">
        <v>539</v>
      </c>
      <c r="G10" s="539" t="s">
        <v>797</v>
      </c>
      <c r="H10" s="540"/>
    </row>
    <row r="11" spans="1:10" ht="27.75" customHeight="1" thickTop="1">
      <c r="B11" s="2454"/>
      <c r="C11" s="541"/>
      <c r="D11" s="530"/>
      <c r="E11" s="530"/>
      <c r="F11" s="530"/>
      <c r="G11" s="542"/>
      <c r="H11" s="543"/>
    </row>
    <row r="12" spans="1:10">
      <c r="B12" s="2452" t="s">
        <v>798</v>
      </c>
      <c r="C12" s="529"/>
      <c r="D12" s="544"/>
      <c r="E12" s="544"/>
      <c r="F12" s="544"/>
      <c r="G12" s="544"/>
      <c r="H12" s="545"/>
    </row>
    <row r="13" spans="1:10" ht="42" customHeight="1">
      <c r="B13" s="2453"/>
      <c r="C13" s="546" t="s">
        <v>799</v>
      </c>
      <c r="D13" s="476" t="s">
        <v>800</v>
      </c>
      <c r="F13" s="547"/>
      <c r="G13" s="476" t="s">
        <v>352</v>
      </c>
      <c r="H13" s="548"/>
    </row>
    <row r="14" spans="1:10">
      <c r="B14" s="2454"/>
      <c r="C14" s="549"/>
      <c r="D14" s="550"/>
      <c r="E14" s="550"/>
      <c r="F14" s="550"/>
      <c r="G14" s="550"/>
      <c r="H14" s="551"/>
    </row>
    <row r="16" spans="1:10" ht="23.25" customHeight="1">
      <c r="B16" s="480" t="s">
        <v>474</v>
      </c>
      <c r="C16" s="479"/>
      <c r="D16" s="479"/>
      <c r="E16" s="479"/>
      <c r="F16" s="479"/>
      <c r="G16" s="479"/>
      <c r="H16" s="479"/>
      <c r="I16" s="479"/>
      <c r="J16" s="479"/>
    </row>
    <row r="17" spans="2:10" ht="37.5" customHeight="1">
      <c r="B17" s="2442" t="s">
        <v>804</v>
      </c>
      <c r="C17" s="2443"/>
      <c r="D17" s="2443"/>
      <c r="E17" s="2443"/>
      <c r="F17" s="2443"/>
      <c r="G17" s="2443"/>
      <c r="H17" s="2443"/>
      <c r="I17" s="479"/>
      <c r="J17" s="479"/>
    </row>
    <row r="18" spans="2:10">
      <c r="B18" s="2442"/>
      <c r="C18" s="2444"/>
      <c r="D18" s="2444"/>
      <c r="E18" s="2444"/>
      <c r="F18" s="2444"/>
      <c r="G18" s="2444"/>
      <c r="H18" s="2444"/>
    </row>
    <row r="19" spans="2:10">
      <c r="B19" s="480"/>
    </row>
  </sheetData>
  <mergeCells count="8">
    <mergeCell ref="B17:H17"/>
    <mergeCell ref="B18:H18"/>
    <mergeCell ref="G2:H2"/>
    <mergeCell ref="A3:H3"/>
    <mergeCell ref="C5:H5"/>
    <mergeCell ref="C6:H6"/>
    <mergeCell ref="B7:B11"/>
    <mergeCell ref="B12:B14"/>
  </mergeCells>
  <phoneticPr fontId="66"/>
  <printOptions horizontalCentered="1"/>
  <pageMargins left="0.70866141732283472" right="0.70866141732283472" top="0.74803149606299213" bottom="0.74803149606299213" header="0.31496062992125984" footer="0.31496062992125984"/>
  <pageSetup paperSize="9" scale="95"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IV42"/>
  <sheetViews>
    <sheetView view="pageBreakPreview" zoomScaleNormal="100" zoomScaleSheetLayoutView="100" workbookViewId="0"/>
  </sheetViews>
  <sheetFormatPr defaultRowHeight="13.5"/>
  <cols>
    <col min="1" max="1" width="1.125" style="283" customWidth="1"/>
    <col min="2" max="14" width="2.625" style="283" customWidth="1"/>
    <col min="15" max="16" width="26.625" style="283" customWidth="1"/>
    <col min="17" max="45" width="2.625" style="283" customWidth="1"/>
    <col min="46" max="16384" width="9" style="283"/>
  </cols>
  <sheetData>
    <row r="1" spans="1:256">
      <c r="B1" s="283" t="s">
        <v>1035</v>
      </c>
    </row>
    <row r="2" spans="1:256" ht="17.25">
      <c r="A2" s="475"/>
      <c r="B2" s="2488" t="s">
        <v>864</v>
      </c>
      <c r="C2" s="2489"/>
      <c r="D2" s="2489"/>
      <c r="E2" s="2489"/>
      <c r="F2" s="2489"/>
      <c r="G2" s="2489"/>
      <c r="H2" s="2489"/>
      <c r="I2" s="2489"/>
      <c r="J2" s="2489"/>
      <c r="K2" s="2489"/>
      <c r="L2" s="2489"/>
      <c r="M2" s="2489"/>
      <c r="N2" s="2489"/>
      <c r="O2" s="2489"/>
      <c r="P2" s="2489"/>
      <c r="Q2" s="476"/>
      <c r="R2" s="476"/>
      <c r="S2" s="476"/>
      <c r="T2" s="476"/>
      <c r="U2" s="476"/>
      <c r="V2" s="476"/>
      <c r="W2" s="476"/>
      <c r="X2" s="476"/>
      <c r="Y2" s="476"/>
      <c r="Z2" s="476"/>
      <c r="AA2" s="476"/>
      <c r="AB2" s="476"/>
      <c r="AC2" s="476"/>
      <c r="AD2" s="476"/>
      <c r="AE2" s="476"/>
      <c r="AF2" s="476"/>
      <c r="AG2" s="476"/>
      <c r="AH2" s="476"/>
      <c r="AI2" s="476"/>
      <c r="AJ2" s="476"/>
      <c r="AK2" s="476"/>
      <c r="AL2" s="476"/>
      <c r="AM2" s="476"/>
      <c r="AN2" s="476"/>
      <c r="AO2" s="476"/>
      <c r="AP2" s="476"/>
      <c r="AQ2" s="476"/>
      <c r="AR2" s="476"/>
      <c r="AS2" s="476"/>
      <c r="AT2" s="476"/>
      <c r="AU2" s="476"/>
      <c r="AV2" s="476"/>
      <c r="AW2" s="476"/>
      <c r="AX2" s="476"/>
      <c r="AY2" s="476"/>
      <c r="AZ2" s="476"/>
      <c r="BA2" s="476"/>
      <c r="BB2" s="476"/>
      <c r="BC2" s="476"/>
      <c r="BD2" s="476"/>
      <c r="BE2" s="476"/>
      <c r="BF2" s="476"/>
      <c r="BG2" s="476"/>
      <c r="BH2" s="476"/>
      <c r="BI2" s="476"/>
      <c r="BJ2" s="476"/>
      <c r="BK2" s="476"/>
      <c r="BL2" s="476"/>
      <c r="BM2" s="476"/>
      <c r="BN2" s="476"/>
      <c r="BO2" s="476"/>
      <c r="BP2" s="476"/>
      <c r="BQ2" s="476"/>
      <c r="BR2" s="476"/>
      <c r="BS2" s="476"/>
      <c r="BT2" s="476"/>
      <c r="BU2" s="476"/>
      <c r="BV2" s="476"/>
      <c r="BW2" s="476"/>
      <c r="BX2" s="476"/>
      <c r="BY2" s="476"/>
      <c r="BZ2" s="476"/>
      <c r="CA2" s="476"/>
      <c r="CB2" s="476"/>
      <c r="CC2" s="476"/>
      <c r="CD2" s="476"/>
      <c r="CE2" s="476"/>
      <c r="CF2" s="476"/>
      <c r="CG2" s="476"/>
      <c r="CH2" s="476"/>
      <c r="CI2" s="476"/>
      <c r="CJ2" s="476"/>
      <c r="CK2" s="476"/>
      <c r="CL2" s="476"/>
      <c r="CM2" s="476"/>
      <c r="CN2" s="476"/>
      <c r="CO2" s="476"/>
      <c r="CP2" s="476"/>
      <c r="CQ2" s="476"/>
      <c r="CR2" s="476"/>
      <c r="CS2" s="476"/>
      <c r="CT2" s="476"/>
      <c r="CU2" s="476"/>
      <c r="CV2" s="476"/>
      <c r="CW2" s="476"/>
      <c r="CX2" s="476"/>
      <c r="CY2" s="476"/>
      <c r="CZ2" s="476"/>
      <c r="DA2" s="476"/>
      <c r="DB2" s="476"/>
      <c r="DC2" s="476"/>
      <c r="DD2" s="476"/>
      <c r="DE2" s="476"/>
      <c r="DF2" s="476"/>
      <c r="DG2" s="476"/>
      <c r="DH2" s="476"/>
      <c r="DI2" s="476"/>
      <c r="DJ2" s="476"/>
      <c r="DK2" s="476"/>
      <c r="DL2" s="476"/>
      <c r="DM2" s="476"/>
      <c r="DN2" s="476"/>
      <c r="DO2" s="476"/>
      <c r="DP2" s="476"/>
      <c r="DQ2" s="476"/>
      <c r="DR2" s="476"/>
      <c r="DS2" s="476"/>
      <c r="DT2" s="476"/>
      <c r="DU2" s="476"/>
      <c r="DV2" s="476"/>
      <c r="DW2" s="476"/>
      <c r="DX2" s="476"/>
      <c r="DY2" s="476"/>
      <c r="DZ2" s="476"/>
      <c r="EA2" s="476"/>
      <c r="EB2" s="476"/>
      <c r="EC2" s="476"/>
      <c r="ED2" s="476"/>
      <c r="EE2" s="476"/>
      <c r="EF2" s="476"/>
      <c r="EG2" s="476"/>
      <c r="EH2" s="476"/>
      <c r="EI2" s="476"/>
      <c r="EJ2" s="476"/>
      <c r="EK2" s="476"/>
      <c r="EL2" s="476"/>
      <c r="EM2" s="476"/>
      <c r="EN2" s="476"/>
      <c r="EO2" s="476"/>
      <c r="EP2" s="476"/>
      <c r="EQ2" s="476"/>
      <c r="ER2" s="476"/>
      <c r="ES2" s="476"/>
      <c r="ET2" s="476"/>
      <c r="EU2" s="476"/>
      <c r="EV2" s="476"/>
      <c r="EW2" s="476"/>
      <c r="EX2" s="476"/>
      <c r="EY2" s="476"/>
      <c r="EZ2" s="476"/>
      <c r="FA2" s="476"/>
      <c r="FB2" s="476"/>
      <c r="FC2" s="476"/>
      <c r="FD2" s="476"/>
      <c r="FE2" s="476"/>
      <c r="FF2" s="476"/>
      <c r="FG2" s="476"/>
      <c r="FH2" s="476"/>
      <c r="FI2" s="476"/>
      <c r="FJ2" s="476"/>
      <c r="FK2" s="476"/>
      <c r="FL2" s="476"/>
      <c r="FM2" s="476"/>
      <c r="FN2" s="476"/>
      <c r="FO2" s="476"/>
      <c r="FP2" s="476"/>
      <c r="FQ2" s="476"/>
      <c r="FR2" s="476"/>
      <c r="FS2" s="476"/>
      <c r="FT2" s="476"/>
      <c r="FU2" s="476"/>
      <c r="FV2" s="476"/>
      <c r="FW2" s="476"/>
      <c r="FX2" s="476"/>
      <c r="FY2" s="476"/>
      <c r="FZ2" s="476"/>
      <c r="GA2" s="476"/>
      <c r="GB2" s="476"/>
      <c r="GC2" s="476"/>
      <c r="GD2" s="476"/>
      <c r="GE2" s="476"/>
      <c r="GF2" s="476"/>
      <c r="GG2" s="476"/>
      <c r="GH2" s="476"/>
      <c r="GI2" s="476"/>
      <c r="GJ2" s="476"/>
      <c r="GK2" s="476"/>
      <c r="GL2" s="476"/>
      <c r="GM2" s="476"/>
      <c r="GN2" s="476"/>
      <c r="GO2" s="476"/>
      <c r="GP2" s="476"/>
      <c r="GQ2" s="476"/>
      <c r="GR2" s="476"/>
      <c r="GS2" s="476"/>
      <c r="GT2" s="476"/>
      <c r="GU2" s="476"/>
      <c r="GV2" s="476"/>
      <c r="GW2" s="476"/>
      <c r="GX2" s="476"/>
      <c r="GY2" s="476"/>
      <c r="GZ2" s="476"/>
      <c r="HA2" s="476"/>
      <c r="HB2" s="476"/>
      <c r="HC2" s="476"/>
      <c r="HD2" s="476"/>
      <c r="HE2" s="476"/>
      <c r="HF2" s="476"/>
      <c r="HG2" s="476"/>
      <c r="HH2" s="476"/>
      <c r="HI2" s="476"/>
      <c r="HJ2" s="476"/>
      <c r="HK2" s="476"/>
      <c r="HL2" s="476"/>
      <c r="HM2" s="476"/>
      <c r="HN2" s="476"/>
      <c r="HO2" s="476"/>
      <c r="HP2" s="476"/>
      <c r="HQ2" s="476"/>
      <c r="HR2" s="476"/>
      <c r="HS2" s="476"/>
      <c r="HT2" s="476"/>
      <c r="HU2" s="476"/>
      <c r="HV2" s="476"/>
      <c r="HW2" s="476"/>
      <c r="HX2" s="476"/>
      <c r="HY2" s="476"/>
      <c r="HZ2" s="476"/>
      <c r="IA2" s="476"/>
      <c r="IB2" s="476"/>
      <c r="IC2" s="476"/>
      <c r="ID2" s="476"/>
      <c r="IE2" s="476"/>
      <c r="IF2" s="476"/>
      <c r="IG2" s="476"/>
      <c r="IH2" s="476"/>
      <c r="II2" s="476"/>
      <c r="IJ2" s="476"/>
      <c r="IK2" s="476"/>
      <c r="IL2" s="476"/>
      <c r="IM2" s="476"/>
      <c r="IN2" s="476"/>
      <c r="IO2" s="476"/>
      <c r="IP2" s="476"/>
      <c r="IQ2" s="476"/>
      <c r="IR2" s="476"/>
      <c r="IS2" s="476"/>
      <c r="IT2" s="476"/>
      <c r="IU2" s="476"/>
      <c r="IV2" s="476"/>
    </row>
    <row r="3" spans="1:256" ht="17.25">
      <c r="A3" s="475"/>
      <c r="B3" s="2488"/>
      <c r="C3" s="2444"/>
      <c r="D3" s="2444"/>
      <c r="E3" s="2444"/>
      <c r="F3" s="2444"/>
      <c r="G3" s="2444"/>
      <c r="H3" s="2444"/>
      <c r="I3" s="2444"/>
      <c r="J3" s="2444"/>
      <c r="K3" s="2444"/>
      <c r="L3" s="2444"/>
      <c r="M3" s="2444"/>
      <c r="N3" s="2444"/>
      <c r="O3" s="2444"/>
      <c r="P3" s="2444"/>
      <c r="Q3" s="476"/>
      <c r="R3" s="476"/>
      <c r="S3" s="476"/>
      <c r="T3" s="476"/>
      <c r="U3" s="476"/>
      <c r="V3" s="476"/>
      <c r="W3" s="476"/>
      <c r="X3" s="476"/>
      <c r="Y3" s="476"/>
      <c r="Z3" s="476"/>
      <c r="AA3" s="476"/>
      <c r="AB3" s="476"/>
      <c r="AC3" s="476"/>
      <c r="AD3" s="476"/>
      <c r="AE3" s="476"/>
      <c r="AF3" s="476"/>
      <c r="AG3" s="476"/>
      <c r="AH3" s="476"/>
      <c r="AI3" s="476"/>
      <c r="AJ3" s="476"/>
      <c r="AK3" s="476"/>
      <c r="AL3" s="476"/>
      <c r="AM3" s="476"/>
      <c r="AN3" s="476"/>
      <c r="AO3" s="476"/>
      <c r="AP3" s="476"/>
      <c r="AQ3" s="476"/>
      <c r="AR3" s="476"/>
      <c r="AS3" s="476"/>
      <c r="AT3" s="476"/>
      <c r="AU3" s="476"/>
      <c r="AV3" s="476"/>
      <c r="AW3" s="476"/>
      <c r="AX3" s="476"/>
      <c r="AY3" s="476"/>
      <c r="AZ3" s="476"/>
      <c r="BA3" s="476"/>
      <c r="BB3" s="476"/>
      <c r="BC3" s="476"/>
      <c r="BD3" s="476"/>
      <c r="BE3" s="476"/>
      <c r="BF3" s="476"/>
      <c r="BG3" s="476"/>
      <c r="BH3" s="476"/>
      <c r="BI3" s="476"/>
      <c r="BJ3" s="476"/>
      <c r="BK3" s="476"/>
      <c r="BL3" s="476"/>
      <c r="BM3" s="476"/>
      <c r="BN3" s="476"/>
      <c r="BO3" s="476"/>
      <c r="BP3" s="476"/>
      <c r="BQ3" s="476"/>
      <c r="BR3" s="476"/>
      <c r="BS3" s="476"/>
      <c r="BT3" s="476"/>
      <c r="BU3" s="476"/>
      <c r="BV3" s="476"/>
      <c r="BW3" s="476"/>
      <c r="BX3" s="476"/>
      <c r="BY3" s="476"/>
      <c r="BZ3" s="476"/>
      <c r="CA3" s="476"/>
      <c r="CB3" s="476"/>
      <c r="CC3" s="476"/>
      <c r="CD3" s="476"/>
      <c r="CE3" s="476"/>
      <c r="CF3" s="476"/>
      <c r="CG3" s="476"/>
      <c r="CH3" s="476"/>
      <c r="CI3" s="476"/>
      <c r="CJ3" s="476"/>
      <c r="CK3" s="476"/>
      <c r="CL3" s="476"/>
      <c r="CM3" s="476"/>
      <c r="CN3" s="476"/>
      <c r="CO3" s="476"/>
      <c r="CP3" s="476"/>
      <c r="CQ3" s="476"/>
      <c r="CR3" s="476"/>
      <c r="CS3" s="476"/>
      <c r="CT3" s="476"/>
      <c r="CU3" s="476"/>
      <c r="CV3" s="476"/>
      <c r="CW3" s="476"/>
      <c r="CX3" s="476"/>
      <c r="CY3" s="476"/>
      <c r="CZ3" s="476"/>
      <c r="DA3" s="476"/>
      <c r="DB3" s="476"/>
      <c r="DC3" s="476"/>
      <c r="DD3" s="476"/>
      <c r="DE3" s="476"/>
      <c r="DF3" s="476"/>
      <c r="DG3" s="476"/>
      <c r="DH3" s="476"/>
      <c r="DI3" s="476"/>
      <c r="DJ3" s="476"/>
      <c r="DK3" s="476"/>
      <c r="DL3" s="476"/>
      <c r="DM3" s="476"/>
      <c r="DN3" s="476"/>
      <c r="DO3" s="476"/>
      <c r="DP3" s="476"/>
      <c r="DQ3" s="476"/>
      <c r="DR3" s="476"/>
      <c r="DS3" s="476"/>
      <c r="DT3" s="476"/>
      <c r="DU3" s="476"/>
      <c r="DV3" s="476"/>
      <c r="DW3" s="476"/>
      <c r="DX3" s="476"/>
      <c r="DY3" s="476"/>
      <c r="DZ3" s="476"/>
      <c r="EA3" s="476"/>
      <c r="EB3" s="476"/>
      <c r="EC3" s="476"/>
      <c r="ED3" s="476"/>
      <c r="EE3" s="476"/>
      <c r="EF3" s="476"/>
      <c r="EG3" s="476"/>
      <c r="EH3" s="476"/>
      <c r="EI3" s="476"/>
      <c r="EJ3" s="476"/>
      <c r="EK3" s="476"/>
      <c r="EL3" s="476"/>
      <c r="EM3" s="476"/>
      <c r="EN3" s="476"/>
      <c r="EO3" s="476"/>
      <c r="EP3" s="476"/>
      <c r="EQ3" s="476"/>
      <c r="ER3" s="476"/>
      <c r="ES3" s="476"/>
      <c r="ET3" s="476"/>
      <c r="EU3" s="476"/>
      <c r="EV3" s="476"/>
      <c r="EW3" s="476"/>
      <c r="EX3" s="476"/>
      <c r="EY3" s="476"/>
      <c r="EZ3" s="476"/>
      <c r="FA3" s="476"/>
      <c r="FB3" s="476"/>
      <c r="FC3" s="476"/>
      <c r="FD3" s="476"/>
      <c r="FE3" s="476"/>
      <c r="FF3" s="476"/>
      <c r="FG3" s="476"/>
      <c r="FH3" s="476"/>
      <c r="FI3" s="476"/>
      <c r="FJ3" s="476"/>
      <c r="FK3" s="476"/>
      <c r="FL3" s="476"/>
      <c r="FM3" s="476"/>
      <c r="FN3" s="476"/>
      <c r="FO3" s="476"/>
      <c r="FP3" s="476"/>
      <c r="FQ3" s="476"/>
      <c r="FR3" s="476"/>
      <c r="FS3" s="476"/>
      <c r="FT3" s="476"/>
      <c r="FU3" s="476"/>
      <c r="FV3" s="476"/>
      <c r="FW3" s="476"/>
      <c r="FX3" s="476"/>
      <c r="FY3" s="476"/>
      <c r="FZ3" s="476"/>
      <c r="GA3" s="476"/>
      <c r="GB3" s="476"/>
      <c r="GC3" s="476"/>
      <c r="GD3" s="476"/>
      <c r="GE3" s="476"/>
      <c r="GF3" s="476"/>
      <c r="GG3" s="476"/>
      <c r="GH3" s="476"/>
      <c r="GI3" s="476"/>
      <c r="GJ3" s="476"/>
      <c r="GK3" s="476"/>
      <c r="GL3" s="476"/>
      <c r="GM3" s="476"/>
      <c r="GN3" s="476"/>
      <c r="GO3" s="476"/>
      <c r="GP3" s="476"/>
      <c r="GQ3" s="476"/>
      <c r="GR3" s="476"/>
      <c r="GS3" s="476"/>
      <c r="GT3" s="476"/>
      <c r="GU3" s="476"/>
      <c r="GV3" s="476"/>
      <c r="GW3" s="476"/>
      <c r="GX3" s="476"/>
      <c r="GY3" s="476"/>
      <c r="GZ3" s="476"/>
      <c r="HA3" s="476"/>
      <c r="HB3" s="476"/>
      <c r="HC3" s="476"/>
      <c r="HD3" s="476"/>
      <c r="HE3" s="476"/>
      <c r="HF3" s="476"/>
      <c r="HG3" s="476"/>
      <c r="HH3" s="476"/>
      <c r="HI3" s="476"/>
      <c r="HJ3" s="476"/>
      <c r="HK3" s="476"/>
      <c r="HL3" s="476"/>
      <c r="HM3" s="476"/>
      <c r="HN3" s="476"/>
      <c r="HO3" s="476"/>
      <c r="HP3" s="476"/>
      <c r="HQ3" s="476"/>
      <c r="HR3" s="476"/>
      <c r="HS3" s="476"/>
      <c r="HT3" s="476"/>
      <c r="HU3" s="476"/>
      <c r="HV3" s="476"/>
      <c r="HW3" s="476"/>
      <c r="HX3" s="476"/>
      <c r="HY3" s="476"/>
      <c r="HZ3" s="476"/>
      <c r="IA3" s="476"/>
      <c r="IB3" s="476"/>
      <c r="IC3" s="476"/>
      <c r="ID3" s="476"/>
      <c r="IE3" s="476"/>
      <c r="IF3" s="476"/>
      <c r="IG3" s="476"/>
      <c r="IH3" s="476"/>
      <c r="II3" s="476"/>
      <c r="IJ3" s="476"/>
      <c r="IK3" s="476"/>
      <c r="IL3" s="476"/>
      <c r="IM3" s="476"/>
      <c r="IN3" s="476"/>
      <c r="IO3" s="476"/>
      <c r="IP3" s="476"/>
      <c r="IQ3" s="476"/>
      <c r="IR3" s="476"/>
      <c r="IS3" s="476"/>
      <c r="IT3" s="476"/>
      <c r="IU3" s="476"/>
      <c r="IV3" s="476"/>
    </row>
    <row r="4" spans="1:256" ht="21" customHeight="1">
      <c r="A4" s="282"/>
      <c r="B4" s="2490" t="s">
        <v>1036</v>
      </c>
      <c r="C4" s="2490"/>
      <c r="D4" s="2490"/>
      <c r="E4" s="2490"/>
      <c r="F4" s="2490"/>
      <c r="G4" s="2490"/>
      <c r="H4" s="2490"/>
      <c r="I4" s="2490"/>
      <c r="J4" s="2490"/>
      <c r="K4" s="2490"/>
      <c r="L4" s="2490"/>
      <c r="M4" s="2490"/>
      <c r="N4" s="2490"/>
      <c r="O4" s="2490"/>
      <c r="P4" s="2490"/>
      <c r="Q4" s="282"/>
      <c r="R4" s="282"/>
      <c r="S4" s="282"/>
      <c r="T4" s="282"/>
      <c r="U4" s="282"/>
      <c r="V4" s="282"/>
      <c r="W4" s="282"/>
      <c r="X4" s="282"/>
      <c r="Y4" s="282"/>
      <c r="Z4" s="282"/>
      <c r="AA4" s="282"/>
      <c r="AB4" s="282"/>
      <c r="AC4" s="282"/>
      <c r="AD4" s="282"/>
      <c r="AE4" s="282"/>
      <c r="AF4" s="282"/>
      <c r="AG4" s="282"/>
      <c r="AH4" s="282"/>
      <c r="AI4" s="282"/>
      <c r="AJ4" s="282"/>
      <c r="AK4" s="282"/>
      <c r="AL4" s="282"/>
      <c r="AM4" s="282"/>
      <c r="AN4" s="282"/>
      <c r="AO4" s="282"/>
      <c r="AP4" s="282"/>
      <c r="AQ4" s="282"/>
      <c r="AR4" s="282"/>
      <c r="AS4" s="282"/>
      <c r="AT4" s="282"/>
      <c r="AU4" s="282"/>
      <c r="AV4" s="282"/>
      <c r="AW4" s="282"/>
      <c r="AX4" s="282"/>
      <c r="AY4" s="282"/>
      <c r="AZ4" s="282"/>
      <c r="BA4" s="282"/>
      <c r="BB4" s="282"/>
      <c r="BC4" s="282"/>
      <c r="BD4" s="282"/>
      <c r="BE4" s="282"/>
      <c r="BF4" s="282"/>
      <c r="BG4" s="282"/>
      <c r="BH4" s="282"/>
      <c r="BI4" s="282"/>
      <c r="BJ4" s="282"/>
      <c r="BK4" s="282"/>
      <c r="BL4" s="282"/>
      <c r="BM4" s="282"/>
      <c r="BN4" s="282"/>
      <c r="BO4" s="282"/>
      <c r="BP4" s="282"/>
      <c r="BQ4" s="282"/>
      <c r="BR4" s="282"/>
      <c r="BS4" s="282"/>
      <c r="BT4" s="282"/>
      <c r="BU4" s="282"/>
      <c r="BV4" s="282"/>
      <c r="BW4" s="282"/>
      <c r="BX4" s="282"/>
      <c r="BY4" s="282"/>
      <c r="BZ4" s="282"/>
      <c r="CA4" s="282"/>
      <c r="CB4" s="282"/>
      <c r="CC4" s="282"/>
      <c r="CD4" s="282"/>
      <c r="CE4" s="282"/>
      <c r="CF4" s="282"/>
      <c r="CG4" s="282"/>
      <c r="CH4" s="282"/>
      <c r="CI4" s="282"/>
      <c r="CJ4" s="282"/>
      <c r="CK4" s="282"/>
      <c r="CL4" s="282"/>
      <c r="CM4" s="282"/>
      <c r="CN4" s="282"/>
      <c r="CO4" s="282"/>
      <c r="CP4" s="282"/>
      <c r="CQ4" s="282"/>
      <c r="CR4" s="282"/>
      <c r="CS4" s="282"/>
      <c r="CT4" s="282"/>
      <c r="CU4" s="282"/>
      <c r="CV4" s="282"/>
      <c r="CW4" s="282"/>
      <c r="CX4" s="282"/>
      <c r="CY4" s="282"/>
      <c r="CZ4" s="282"/>
      <c r="DA4" s="282"/>
      <c r="DB4" s="282"/>
      <c r="DC4" s="282"/>
      <c r="DD4" s="282"/>
      <c r="DE4" s="282"/>
      <c r="DF4" s="282"/>
      <c r="DG4" s="282"/>
      <c r="DH4" s="282"/>
      <c r="DI4" s="282"/>
      <c r="DJ4" s="282"/>
      <c r="DK4" s="282"/>
      <c r="DL4" s="282"/>
      <c r="DM4" s="282"/>
      <c r="DN4" s="282"/>
      <c r="DO4" s="282"/>
      <c r="DP4" s="282"/>
      <c r="DQ4" s="282"/>
      <c r="DR4" s="282"/>
      <c r="DS4" s="282"/>
      <c r="DT4" s="282"/>
      <c r="DU4" s="282"/>
      <c r="DV4" s="282"/>
      <c r="DW4" s="282"/>
      <c r="DX4" s="282"/>
      <c r="DY4" s="282"/>
      <c r="DZ4" s="282"/>
      <c r="EA4" s="282"/>
      <c r="EB4" s="282"/>
      <c r="EC4" s="282"/>
      <c r="ED4" s="282"/>
      <c r="EE4" s="282"/>
      <c r="EF4" s="282"/>
      <c r="EG4" s="282"/>
      <c r="EH4" s="282"/>
      <c r="EI4" s="282"/>
      <c r="EJ4" s="282"/>
      <c r="EK4" s="282"/>
      <c r="EL4" s="282"/>
      <c r="EM4" s="282"/>
      <c r="EN4" s="282"/>
      <c r="EO4" s="282"/>
      <c r="EP4" s="282"/>
      <c r="EQ4" s="282"/>
      <c r="ER4" s="282"/>
      <c r="ES4" s="282"/>
      <c r="ET4" s="282"/>
      <c r="EU4" s="282"/>
      <c r="EV4" s="282"/>
      <c r="EW4" s="282"/>
      <c r="EX4" s="282"/>
      <c r="EY4" s="282"/>
      <c r="EZ4" s="282"/>
      <c r="FA4" s="282"/>
      <c r="FB4" s="282"/>
      <c r="FC4" s="282"/>
      <c r="FD4" s="282"/>
      <c r="FE4" s="282"/>
      <c r="FF4" s="282"/>
      <c r="FG4" s="282"/>
      <c r="FH4" s="282"/>
      <c r="FI4" s="282"/>
      <c r="FJ4" s="282"/>
      <c r="FK4" s="282"/>
      <c r="FL4" s="282"/>
      <c r="FM4" s="282"/>
      <c r="FN4" s="282"/>
      <c r="FO4" s="282"/>
      <c r="FP4" s="282"/>
      <c r="FQ4" s="282"/>
      <c r="FR4" s="282"/>
      <c r="FS4" s="282"/>
      <c r="FT4" s="282"/>
      <c r="FU4" s="282"/>
      <c r="FV4" s="282"/>
      <c r="FW4" s="282"/>
      <c r="FX4" s="282"/>
      <c r="FY4" s="282"/>
      <c r="FZ4" s="282"/>
      <c r="GA4" s="282"/>
      <c r="GB4" s="282"/>
      <c r="GC4" s="282"/>
      <c r="GD4" s="282"/>
      <c r="GE4" s="282"/>
      <c r="GF4" s="282"/>
      <c r="GG4" s="282"/>
      <c r="GH4" s="282"/>
      <c r="GI4" s="282"/>
      <c r="GJ4" s="282"/>
      <c r="GK4" s="282"/>
      <c r="GL4" s="282"/>
      <c r="GM4" s="282"/>
      <c r="GN4" s="282"/>
      <c r="GO4" s="282"/>
      <c r="GP4" s="282"/>
      <c r="GQ4" s="282"/>
      <c r="GR4" s="282"/>
      <c r="GS4" s="282"/>
      <c r="GT4" s="282"/>
      <c r="GU4" s="282"/>
      <c r="GV4" s="282"/>
      <c r="GW4" s="282"/>
      <c r="GX4" s="282"/>
      <c r="GY4" s="282"/>
      <c r="GZ4" s="282"/>
      <c r="HA4" s="282"/>
      <c r="HB4" s="282"/>
      <c r="HC4" s="282"/>
      <c r="HD4" s="282"/>
      <c r="HE4" s="282"/>
      <c r="HF4" s="282"/>
      <c r="HG4" s="282"/>
      <c r="HH4" s="282"/>
      <c r="HI4" s="282"/>
      <c r="HJ4" s="282"/>
      <c r="HK4" s="282"/>
      <c r="HL4" s="282"/>
      <c r="HM4" s="282"/>
      <c r="HN4" s="282"/>
      <c r="HO4" s="282"/>
      <c r="HP4" s="282"/>
      <c r="HQ4" s="282"/>
      <c r="HR4" s="282"/>
      <c r="HS4" s="282"/>
      <c r="HT4" s="282"/>
      <c r="HU4" s="282"/>
      <c r="HV4" s="282"/>
      <c r="HW4" s="282"/>
      <c r="HX4" s="282"/>
      <c r="HY4" s="282"/>
      <c r="HZ4" s="282"/>
      <c r="IA4" s="282"/>
      <c r="IB4" s="282"/>
      <c r="IC4" s="282"/>
      <c r="ID4" s="282"/>
      <c r="IE4" s="282"/>
      <c r="IF4" s="282"/>
      <c r="IG4" s="282"/>
      <c r="IH4" s="282"/>
      <c r="II4" s="282"/>
      <c r="IJ4" s="282"/>
      <c r="IK4" s="282"/>
      <c r="IL4" s="282"/>
      <c r="IM4" s="282"/>
      <c r="IN4" s="282"/>
      <c r="IO4" s="282"/>
      <c r="IP4" s="282"/>
      <c r="IQ4" s="282"/>
      <c r="IR4" s="282"/>
      <c r="IS4" s="282"/>
      <c r="IT4" s="282"/>
      <c r="IU4" s="282"/>
      <c r="IV4" s="282"/>
    </row>
    <row r="5" spans="1:256" ht="21" customHeight="1" thickBot="1">
      <c r="A5" s="477"/>
      <c r="B5" s="2491"/>
      <c r="C5" s="2492"/>
      <c r="D5" s="2492"/>
      <c r="E5" s="2492"/>
      <c r="F5" s="2492"/>
      <c r="G5" s="2492"/>
      <c r="H5" s="2492"/>
      <c r="I5" s="2492"/>
      <c r="J5" s="2492"/>
      <c r="K5" s="2492"/>
      <c r="L5" s="2492"/>
      <c r="M5" s="2492"/>
      <c r="N5" s="2492"/>
      <c r="O5" s="2492"/>
      <c r="P5" s="2492"/>
      <c r="Q5" s="476"/>
      <c r="R5" s="476"/>
      <c r="S5" s="476"/>
      <c r="T5" s="476"/>
      <c r="U5" s="476"/>
      <c r="V5" s="476"/>
      <c r="W5" s="476"/>
      <c r="X5" s="476"/>
      <c r="Y5" s="476"/>
      <c r="Z5" s="476"/>
      <c r="AA5" s="476"/>
      <c r="AB5" s="476"/>
      <c r="AC5" s="476"/>
      <c r="AD5" s="476"/>
      <c r="AE5" s="476"/>
      <c r="AF5" s="476"/>
      <c r="AG5" s="476"/>
      <c r="AH5" s="476"/>
      <c r="AI5" s="476"/>
      <c r="AJ5" s="476"/>
      <c r="AK5" s="476"/>
      <c r="AL5" s="476"/>
      <c r="AM5" s="476"/>
      <c r="AN5" s="476"/>
      <c r="AO5" s="476"/>
      <c r="AP5" s="476"/>
      <c r="AQ5" s="476"/>
      <c r="AR5" s="476"/>
      <c r="AS5" s="476"/>
      <c r="AT5" s="476"/>
      <c r="AU5" s="476"/>
      <c r="AV5" s="476"/>
      <c r="AW5" s="476"/>
      <c r="AX5" s="476"/>
      <c r="AY5" s="476"/>
      <c r="AZ5" s="476"/>
      <c r="BA5" s="476"/>
      <c r="BB5" s="476"/>
      <c r="BC5" s="476"/>
      <c r="BD5" s="476"/>
      <c r="BE5" s="476"/>
      <c r="BF5" s="476"/>
      <c r="BG5" s="476"/>
      <c r="BH5" s="476"/>
      <c r="BI5" s="476"/>
      <c r="BJ5" s="476"/>
      <c r="BK5" s="476"/>
      <c r="BL5" s="476"/>
      <c r="BM5" s="476"/>
      <c r="BN5" s="476"/>
      <c r="BO5" s="476"/>
      <c r="BP5" s="476"/>
      <c r="BQ5" s="476"/>
      <c r="BR5" s="476"/>
      <c r="BS5" s="476"/>
      <c r="BT5" s="476"/>
      <c r="BU5" s="476"/>
      <c r="BV5" s="476"/>
      <c r="BW5" s="476"/>
      <c r="BX5" s="476"/>
      <c r="BY5" s="476"/>
      <c r="BZ5" s="476"/>
      <c r="CA5" s="476"/>
      <c r="CB5" s="476"/>
      <c r="CC5" s="476"/>
      <c r="CD5" s="476"/>
      <c r="CE5" s="476"/>
      <c r="CF5" s="476"/>
      <c r="CG5" s="476"/>
      <c r="CH5" s="476"/>
      <c r="CI5" s="476"/>
      <c r="CJ5" s="476"/>
      <c r="CK5" s="476"/>
      <c r="CL5" s="476"/>
      <c r="CM5" s="476"/>
      <c r="CN5" s="476"/>
      <c r="CO5" s="476"/>
      <c r="CP5" s="476"/>
      <c r="CQ5" s="476"/>
      <c r="CR5" s="476"/>
      <c r="CS5" s="476"/>
      <c r="CT5" s="476"/>
      <c r="CU5" s="476"/>
      <c r="CV5" s="476"/>
      <c r="CW5" s="476"/>
      <c r="CX5" s="476"/>
      <c r="CY5" s="476"/>
      <c r="CZ5" s="476"/>
      <c r="DA5" s="476"/>
      <c r="DB5" s="476"/>
      <c r="DC5" s="476"/>
      <c r="DD5" s="476"/>
      <c r="DE5" s="476"/>
      <c r="DF5" s="476"/>
      <c r="DG5" s="476"/>
      <c r="DH5" s="476"/>
      <c r="DI5" s="476"/>
      <c r="DJ5" s="476"/>
      <c r="DK5" s="476"/>
      <c r="DL5" s="476"/>
      <c r="DM5" s="476"/>
      <c r="DN5" s="476"/>
      <c r="DO5" s="476"/>
      <c r="DP5" s="476"/>
      <c r="DQ5" s="476"/>
      <c r="DR5" s="476"/>
      <c r="DS5" s="476"/>
      <c r="DT5" s="476"/>
      <c r="DU5" s="476"/>
      <c r="DV5" s="476"/>
      <c r="DW5" s="476"/>
      <c r="DX5" s="476"/>
      <c r="DY5" s="476"/>
      <c r="DZ5" s="476"/>
      <c r="EA5" s="476"/>
      <c r="EB5" s="476"/>
      <c r="EC5" s="476"/>
      <c r="ED5" s="476"/>
      <c r="EE5" s="476"/>
      <c r="EF5" s="476"/>
      <c r="EG5" s="476"/>
      <c r="EH5" s="476"/>
      <c r="EI5" s="476"/>
      <c r="EJ5" s="476"/>
      <c r="EK5" s="476"/>
      <c r="EL5" s="476"/>
      <c r="EM5" s="476"/>
      <c r="EN5" s="476"/>
      <c r="EO5" s="476"/>
      <c r="EP5" s="476"/>
      <c r="EQ5" s="476"/>
      <c r="ER5" s="476"/>
      <c r="ES5" s="476"/>
      <c r="ET5" s="476"/>
      <c r="EU5" s="476"/>
      <c r="EV5" s="476"/>
      <c r="EW5" s="476"/>
      <c r="EX5" s="476"/>
      <c r="EY5" s="476"/>
      <c r="EZ5" s="476"/>
      <c r="FA5" s="476"/>
      <c r="FB5" s="476"/>
      <c r="FC5" s="476"/>
      <c r="FD5" s="476"/>
      <c r="FE5" s="476"/>
      <c r="FF5" s="476"/>
      <c r="FG5" s="476"/>
      <c r="FH5" s="476"/>
      <c r="FI5" s="476"/>
      <c r="FJ5" s="476"/>
      <c r="FK5" s="476"/>
      <c r="FL5" s="476"/>
      <c r="FM5" s="476"/>
      <c r="FN5" s="476"/>
      <c r="FO5" s="476"/>
      <c r="FP5" s="476"/>
      <c r="FQ5" s="476"/>
      <c r="FR5" s="476"/>
      <c r="FS5" s="476"/>
      <c r="FT5" s="476"/>
      <c r="FU5" s="476"/>
      <c r="FV5" s="476"/>
      <c r="FW5" s="476"/>
      <c r="FX5" s="476"/>
      <c r="FY5" s="476"/>
      <c r="FZ5" s="476"/>
      <c r="GA5" s="476"/>
      <c r="GB5" s="476"/>
      <c r="GC5" s="476"/>
      <c r="GD5" s="476"/>
      <c r="GE5" s="476"/>
      <c r="GF5" s="476"/>
      <c r="GG5" s="476"/>
      <c r="GH5" s="476"/>
      <c r="GI5" s="476"/>
      <c r="GJ5" s="476"/>
      <c r="GK5" s="476"/>
      <c r="GL5" s="476"/>
      <c r="GM5" s="476"/>
      <c r="GN5" s="476"/>
      <c r="GO5" s="476"/>
      <c r="GP5" s="476"/>
      <c r="GQ5" s="476"/>
      <c r="GR5" s="476"/>
      <c r="GS5" s="476"/>
      <c r="GT5" s="476"/>
      <c r="GU5" s="476"/>
      <c r="GV5" s="476"/>
      <c r="GW5" s="476"/>
      <c r="GX5" s="476"/>
      <c r="GY5" s="476"/>
      <c r="GZ5" s="476"/>
      <c r="HA5" s="476"/>
      <c r="HB5" s="476"/>
      <c r="HC5" s="476"/>
      <c r="HD5" s="476"/>
      <c r="HE5" s="476"/>
      <c r="HF5" s="476"/>
      <c r="HG5" s="476"/>
      <c r="HH5" s="476"/>
      <c r="HI5" s="476"/>
      <c r="HJ5" s="476"/>
      <c r="HK5" s="476"/>
      <c r="HL5" s="476"/>
      <c r="HM5" s="476"/>
      <c r="HN5" s="476"/>
      <c r="HO5" s="476"/>
      <c r="HP5" s="476"/>
      <c r="HQ5" s="476"/>
      <c r="HR5" s="476"/>
      <c r="HS5" s="476"/>
      <c r="HT5" s="476"/>
      <c r="HU5" s="476"/>
      <c r="HV5" s="476"/>
      <c r="HW5" s="476"/>
      <c r="HX5" s="476"/>
      <c r="HY5" s="476"/>
      <c r="HZ5" s="476"/>
      <c r="IA5" s="476"/>
      <c r="IB5" s="476"/>
      <c r="IC5" s="476"/>
      <c r="ID5" s="476"/>
      <c r="IE5" s="476"/>
      <c r="IF5" s="476"/>
      <c r="IG5" s="476"/>
      <c r="IH5" s="476"/>
      <c r="II5" s="476"/>
      <c r="IJ5" s="476"/>
      <c r="IK5" s="476"/>
      <c r="IL5" s="476"/>
      <c r="IM5" s="476"/>
      <c r="IN5" s="476"/>
      <c r="IO5" s="476"/>
      <c r="IP5" s="476"/>
      <c r="IQ5" s="476"/>
      <c r="IR5" s="476"/>
      <c r="IS5" s="476"/>
      <c r="IT5" s="476"/>
      <c r="IU5" s="476"/>
      <c r="IV5" s="476"/>
    </row>
    <row r="6" spans="1:256" ht="21" customHeight="1">
      <c r="A6" s="477"/>
      <c r="B6" s="2493" t="s">
        <v>264</v>
      </c>
      <c r="C6" s="2494"/>
      <c r="D6" s="2494"/>
      <c r="E6" s="2494"/>
      <c r="F6" s="2494"/>
      <c r="G6" s="2494"/>
      <c r="H6" s="2494"/>
      <c r="I6" s="2494"/>
      <c r="J6" s="2494"/>
      <c r="K6" s="2494"/>
      <c r="L6" s="2494"/>
      <c r="M6" s="2494"/>
      <c r="N6" s="2495"/>
      <c r="O6" s="2496"/>
      <c r="P6" s="2497"/>
      <c r="Q6" s="476"/>
      <c r="R6" s="476"/>
      <c r="S6" s="476"/>
      <c r="T6" s="476"/>
      <c r="U6" s="476"/>
      <c r="V6" s="476"/>
      <c r="W6" s="476"/>
      <c r="X6" s="476"/>
      <c r="Y6" s="476"/>
      <c r="Z6" s="476"/>
      <c r="AA6" s="476"/>
      <c r="AB6" s="476"/>
      <c r="AC6" s="476"/>
      <c r="AD6" s="476"/>
      <c r="AE6" s="476"/>
      <c r="AF6" s="476"/>
      <c r="AG6" s="476"/>
      <c r="AH6" s="476"/>
      <c r="AI6" s="476"/>
      <c r="AJ6" s="476"/>
      <c r="AK6" s="476"/>
      <c r="AL6" s="476"/>
      <c r="AM6" s="476"/>
      <c r="AN6" s="476"/>
      <c r="AO6" s="476"/>
      <c r="AP6" s="476"/>
      <c r="AQ6" s="476"/>
      <c r="AR6" s="476"/>
      <c r="AS6" s="476"/>
      <c r="AT6" s="476"/>
      <c r="AU6" s="476"/>
      <c r="AV6" s="476"/>
      <c r="AW6" s="476"/>
      <c r="AX6" s="476"/>
      <c r="AY6" s="476"/>
      <c r="AZ6" s="476"/>
      <c r="BA6" s="476"/>
      <c r="BB6" s="476"/>
      <c r="BC6" s="476"/>
      <c r="BD6" s="476"/>
      <c r="BE6" s="476"/>
      <c r="BF6" s="476"/>
      <c r="BG6" s="476"/>
      <c r="BH6" s="476"/>
      <c r="BI6" s="476"/>
      <c r="BJ6" s="476"/>
      <c r="BK6" s="476"/>
      <c r="BL6" s="476"/>
      <c r="BM6" s="476"/>
      <c r="BN6" s="476"/>
      <c r="BO6" s="476"/>
      <c r="BP6" s="476"/>
      <c r="BQ6" s="476"/>
      <c r="BR6" s="476"/>
      <c r="BS6" s="476"/>
      <c r="BT6" s="476"/>
      <c r="BU6" s="476"/>
      <c r="BV6" s="476"/>
      <c r="BW6" s="476"/>
      <c r="BX6" s="476"/>
      <c r="BY6" s="476"/>
      <c r="BZ6" s="476"/>
      <c r="CA6" s="476"/>
      <c r="CB6" s="476"/>
      <c r="CC6" s="476"/>
      <c r="CD6" s="476"/>
      <c r="CE6" s="476"/>
      <c r="CF6" s="476"/>
      <c r="CG6" s="476"/>
      <c r="CH6" s="476"/>
      <c r="CI6" s="476"/>
      <c r="CJ6" s="476"/>
      <c r="CK6" s="476"/>
      <c r="CL6" s="476"/>
      <c r="CM6" s="476"/>
      <c r="CN6" s="476"/>
      <c r="CO6" s="476"/>
      <c r="CP6" s="476"/>
      <c r="CQ6" s="476"/>
      <c r="CR6" s="476"/>
      <c r="CS6" s="476"/>
      <c r="CT6" s="476"/>
      <c r="CU6" s="476"/>
      <c r="CV6" s="476"/>
      <c r="CW6" s="476"/>
      <c r="CX6" s="476"/>
      <c r="CY6" s="476"/>
      <c r="CZ6" s="476"/>
      <c r="DA6" s="476"/>
      <c r="DB6" s="476"/>
      <c r="DC6" s="476"/>
      <c r="DD6" s="476"/>
      <c r="DE6" s="476"/>
      <c r="DF6" s="476"/>
      <c r="DG6" s="476"/>
      <c r="DH6" s="476"/>
      <c r="DI6" s="476"/>
      <c r="DJ6" s="476"/>
      <c r="DK6" s="476"/>
      <c r="DL6" s="476"/>
      <c r="DM6" s="476"/>
      <c r="DN6" s="476"/>
      <c r="DO6" s="476"/>
      <c r="DP6" s="476"/>
      <c r="DQ6" s="476"/>
      <c r="DR6" s="476"/>
      <c r="DS6" s="476"/>
      <c r="DT6" s="476"/>
      <c r="DU6" s="476"/>
      <c r="DV6" s="476"/>
      <c r="DW6" s="476"/>
      <c r="DX6" s="476"/>
      <c r="DY6" s="476"/>
      <c r="DZ6" s="476"/>
      <c r="EA6" s="476"/>
      <c r="EB6" s="476"/>
      <c r="EC6" s="476"/>
      <c r="ED6" s="476"/>
      <c r="EE6" s="476"/>
      <c r="EF6" s="476"/>
      <c r="EG6" s="476"/>
      <c r="EH6" s="476"/>
      <c r="EI6" s="476"/>
      <c r="EJ6" s="476"/>
      <c r="EK6" s="476"/>
      <c r="EL6" s="476"/>
      <c r="EM6" s="476"/>
      <c r="EN6" s="476"/>
      <c r="EO6" s="476"/>
      <c r="EP6" s="476"/>
      <c r="EQ6" s="476"/>
      <c r="ER6" s="476"/>
      <c r="ES6" s="476"/>
      <c r="ET6" s="476"/>
      <c r="EU6" s="476"/>
      <c r="EV6" s="476"/>
      <c r="EW6" s="476"/>
      <c r="EX6" s="476"/>
      <c r="EY6" s="476"/>
      <c r="EZ6" s="476"/>
      <c r="FA6" s="476"/>
      <c r="FB6" s="476"/>
      <c r="FC6" s="476"/>
      <c r="FD6" s="476"/>
      <c r="FE6" s="476"/>
      <c r="FF6" s="476"/>
      <c r="FG6" s="476"/>
      <c r="FH6" s="476"/>
      <c r="FI6" s="476"/>
      <c r="FJ6" s="476"/>
      <c r="FK6" s="476"/>
      <c r="FL6" s="476"/>
      <c r="FM6" s="476"/>
      <c r="FN6" s="476"/>
      <c r="FO6" s="476"/>
      <c r="FP6" s="476"/>
      <c r="FQ6" s="476"/>
      <c r="FR6" s="476"/>
      <c r="FS6" s="476"/>
      <c r="FT6" s="476"/>
      <c r="FU6" s="476"/>
      <c r="FV6" s="476"/>
      <c r="FW6" s="476"/>
      <c r="FX6" s="476"/>
      <c r="FY6" s="476"/>
      <c r="FZ6" s="476"/>
      <c r="GA6" s="476"/>
      <c r="GB6" s="476"/>
      <c r="GC6" s="476"/>
      <c r="GD6" s="476"/>
      <c r="GE6" s="476"/>
      <c r="GF6" s="476"/>
      <c r="GG6" s="476"/>
      <c r="GH6" s="476"/>
      <c r="GI6" s="476"/>
      <c r="GJ6" s="476"/>
      <c r="GK6" s="476"/>
      <c r="GL6" s="476"/>
      <c r="GM6" s="476"/>
      <c r="GN6" s="476"/>
      <c r="GO6" s="476"/>
      <c r="GP6" s="476"/>
      <c r="GQ6" s="476"/>
      <c r="GR6" s="476"/>
      <c r="GS6" s="476"/>
      <c r="GT6" s="476"/>
      <c r="GU6" s="476"/>
      <c r="GV6" s="476"/>
      <c r="GW6" s="476"/>
      <c r="GX6" s="476"/>
      <c r="GY6" s="476"/>
      <c r="GZ6" s="476"/>
      <c r="HA6" s="476"/>
      <c r="HB6" s="476"/>
      <c r="HC6" s="476"/>
      <c r="HD6" s="476"/>
      <c r="HE6" s="476"/>
      <c r="HF6" s="476"/>
      <c r="HG6" s="476"/>
      <c r="HH6" s="476"/>
      <c r="HI6" s="476"/>
      <c r="HJ6" s="476"/>
      <c r="HK6" s="476"/>
      <c r="HL6" s="476"/>
      <c r="HM6" s="476"/>
      <c r="HN6" s="476"/>
      <c r="HO6" s="476"/>
      <c r="HP6" s="476"/>
      <c r="HQ6" s="476"/>
      <c r="HR6" s="476"/>
      <c r="HS6" s="476"/>
      <c r="HT6" s="476"/>
      <c r="HU6" s="476"/>
      <c r="HV6" s="476"/>
      <c r="HW6" s="476"/>
      <c r="HX6" s="476"/>
      <c r="HY6" s="476"/>
      <c r="HZ6" s="476"/>
      <c r="IA6" s="476"/>
      <c r="IB6" s="476"/>
      <c r="IC6" s="476"/>
      <c r="ID6" s="476"/>
      <c r="IE6" s="476"/>
      <c r="IF6" s="476"/>
      <c r="IG6" s="476"/>
      <c r="IH6" s="476"/>
      <c r="II6" s="476"/>
      <c r="IJ6" s="476"/>
      <c r="IK6" s="476"/>
      <c r="IL6" s="476"/>
      <c r="IM6" s="476"/>
      <c r="IN6" s="476"/>
      <c r="IO6" s="476"/>
      <c r="IP6" s="476"/>
      <c r="IQ6" s="476"/>
      <c r="IR6" s="476"/>
      <c r="IS6" s="476"/>
      <c r="IT6" s="476"/>
      <c r="IU6" s="476"/>
      <c r="IV6" s="476"/>
    </row>
    <row r="7" spans="1:256" ht="21" customHeight="1">
      <c r="A7" s="476"/>
      <c r="B7" s="2474" t="s">
        <v>314</v>
      </c>
      <c r="C7" s="2475"/>
      <c r="D7" s="2475"/>
      <c r="E7" s="2475"/>
      <c r="F7" s="2475"/>
      <c r="G7" s="2475"/>
      <c r="H7" s="2475"/>
      <c r="I7" s="2475"/>
      <c r="J7" s="2475"/>
      <c r="K7" s="2475"/>
      <c r="L7" s="2475"/>
      <c r="M7" s="2475"/>
      <c r="N7" s="2476"/>
      <c r="O7" s="2477" t="s">
        <v>615</v>
      </c>
      <c r="P7" s="2478"/>
      <c r="Q7" s="476"/>
      <c r="R7" s="476"/>
      <c r="S7" s="476"/>
      <c r="T7" s="476"/>
      <c r="U7" s="476"/>
      <c r="V7" s="476"/>
      <c r="W7" s="476"/>
      <c r="X7" s="476"/>
      <c r="Y7" s="476"/>
      <c r="Z7" s="476"/>
      <c r="AA7" s="476"/>
      <c r="AB7" s="476"/>
      <c r="AC7" s="476"/>
      <c r="AD7" s="476"/>
      <c r="AE7" s="476"/>
      <c r="AF7" s="476"/>
      <c r="AG7" s="476"/>
      <c r="AH7" s="476"/>
      <c r="AI7" s="476"/>
      <c r="AJ7" s="476"/>
      <c r="AK7" s="476"/>
      <c r="AL7" s="476"/>
      <c r="AM7" s="476"/>
      <c r="AN7" s="476"/>
      <c r="AO7" s="476"/>
      <c r="AP7" s="476"/>
      <c r="AQ7" s="476"/>
      <c r="AR7" s="476"/>
      <c r="AS7" s="476"/>
      <c r="AT7" s="476"/>
      <c r="AU7" s="476"/>
      <c r="AV7" s="476"/>
      <c r="AW7" s="476"/>
      <c r="AX7" s="476"/>
      <c r="AY7" s="476"/>
      <c r="AZ7" s="476"/>
      <c r="BA7" s="476"/>
      <c r="BB7" s="476"/>
      <c r="BC7" s="476"/>
      <c r="BD7" s="476"/>
      <c r="BE7" s="476"/>
      <c r="BF7" s="476"/>
      <c r="BG7" s="476"/>
      <c r="BH7" s="476"/>
      <c r="BI7" s="476"/>
      <c r="BJ7" s="476"/>
      <c r="BK7" s="476"/>
      <c r="BL7" s="476"/>
      <c r="BM7" s="476"/>
      <c r="BN7" s="476"/>
      <c r="BO7" s="476"/>
      <c r="BP7" s="476"/>
      <c r="BQ7" s="476"/>
      <c r="BR7" s="476"/>
      <c r="BS7" s="476"/>
      <c r="BT7" s="476"/>
      <c r="BU7" s="476"/>
      <c r="BV7" s="476"/>
      <c r="BW7" s="476"/>
      <c r="BX7" s="476"/>
      <c r="BY7" s="476"/>
      <c r="BZ7" s="476"/>
      <c r="CA7" s="476"/>
      <c r="CB7" s="476"/>
      <c r="CC7" s="476"/>
      <c r="CD7" s="476"/>
      <c r="CE7" s="476"/>
      <c r="CF7" s="476"/>
      <c r="CG7" s="476"/>
      <c r="CH7" s="476"/>
      <c r="CI7" s="476"/>
      <c r="CJ7" s="476"/>
      <c r="CK7" s="476"/>
      <c r="CL7" s="476"/>
      <c r="CM7" s="476"/>
      <c r="CN7" s="476"/>
      <c r="CO7" s="476"/>
      <c r="CP7" s="476"/>
      <c r="CQ7" s="476"/>
      <c r="CR7" s="476"/>
      <c r="CS7" s="476"/>
      <c r="CT7" s="476"/>
      <c r="CU7" s="476"/>
      <c r="CV7" s="476"/>
      <c r="CW7" s="476"/>
      <c r="CX7" s="476"/>
      <c r="CY7" s="476"/>
      <c r="CZ7" s="476"/>
      <c r="DA7" s="476"/>
      <c r="DB7" s="476"/>
      <c r="DC7" s="476"/>
      <c r="DD7" s="476"/>
      <c r="DE7" s="476"/>
      <c r="DF7" s="476"/>
      <c r="DG7" s="476"/>
      <c r="DH7" s="476"/>
      <c r="DI7" s="476"/>
      <c r="DJ7" s="476"/>
      <c r="DK7" s="476"/>
      <c r="DL7" s="476"/>
      <c r="DM7" s="476"/>
      <c r="DN7" s="476"/>
      <c r="DO7" s="476"/>
      <c r="DP7" s="476"/>
      <c r="DQ7" s="476"/>
      <c r="DR7" s="476"/>
      <c r="DS7" s="476"/>
      <c r="DT7" s="476"/>
      <c r="DU7" s="476"/>
      <c r="DV7" s="476"/>
      <c r="DW7" s="476"/>
      <c r="DX7" s="476"/>
      <c r="DY7" s="476"/>
      <c r="DZ7" s="476"/>
      <c r="EA7" s="476"/>
      <c r="EB7" s="476"/>
      <c r="EC7" s="476"/>
      <c r="ED7" s="476"/>
      <c r="EE7" s="476"/>
      <c r="EF7" s="476"/>
      <c r="EG7" s="476"/>
      <c r="EH7" s="476"/>
      <c r="EI7" s="476"/>
      <c r="EJ7" s="476"/>
      <c r="EK7" s="476"/>
      <c r="EL7" s="476"/>
      <c r="EM7" s="476"/>
      <c r="EN7" s="476"/>
      <c r="EO7" s="476"/>
      <c r="EP7" s="476"/>
      <c r="EQ7" s="476"/>
      <c r="ER7" s="476"/>
      <c r="ES7" s="476"/>
      <c r="ET7" s="476"/>
      <c r="EU7" s="476"/>
      <c r="EV7" s="476"/>
      <c r="EW7" s="476"/>
      <c r="EX7" s="476"/>
      <c r="EY7" s="476"/>
      <c r="EZ7" s="476"/>
      <c r="FA7" s="476"/>
      <c r="FB7" s="476"/>
      <c r="FC7" s="476"/>
      <c r="FD7" s="476"/>
      <c r="FE7" s="476"/>
      <c r="FF7" s="476"/>
      <c r="FG7" s="476"/>
      <c r="FH7" s="476"/>
      <c r="FI7" s="476"/>
      <c r="FJ7" s="476"/>
      <c r="FK7" s="476"/>
      <c r="FL7" s="476"/>
      <c r="FM7" s="476"/>
      <c r="FN7" s="476"/>
      <c r="FO7" s="476"/>
      <c r="FP7" s="476"/>
      <c r="FQ7" s="476"/>
      <c r="FR7" s="476"/>
      <c r="FS7" s="476"/>
      <c r="FT7" s="476"/>
      <c r="FU7" s="476"/>
      <c r="FV7" s="476"/>
      <c r="FW7" s="476"/>
      <c r="FX7" s="476"/>
      <c r="FY7" s="476"/>
      <c r="FZ7" s="476"/>
      <c r="GA7" s="476"/>
      <c r="GB7" s="476"/>
      <c r="GC7" s="476"/>
      <c r="GD7" s="476"/>
      <c r="GE7" s="476"/>
      <c r="GF7" s="476"/>
      <c r="GG7" s="476"/>
      <c r="GH7" s="476"/>
      <c r="GI7" s="476"/>
      <c r="GJ7" s="476"/>
      <c r="GK7" s="476"/>
      <c r="GL7" s="476"/>
      <c r="GM7" s="476"/>
      <c r="GN7" s="476"/>
      <c r="GO7" s="476"/>
      <c r="GP7" s="476"/>
      <c r="GQ7" s="476"/>
      <c r="GR7" s="476"/>
      <c r="GS7" s="476"/>
      <c r="GT7" s="476"/>
      <c r="GU7" s="476"/>
      <c r="GV7" s="476"/>
      <c r="GW7" s="476"/>
      <c r="GX7" s="476"/>
      <c r="GY7" s="476"/>
      <c r="GZ7" s="476"/>
      <c r="HA7" s="476"/>
      <c r="HB7" s="476"/>
      <c r="HC7" s="476"/>
      <c r="HD7" s="476"/>
      <c r="HE7" s="476"/>
      <c r="HF7" s="476"/>
      <c r="HG7" s="476"/>
      <c r="HH7" s="476"/>
      <c r="HI7" s="476"/>
      <c r="HJ7" s="476"/>
      <c r="HK7" s="476"/>
      <c r="HL7" s="476"/>
      <c r="HM7" s="476"/>
      <c r="HN7" s="476"/>
      <c r="HO7" s="476"/>
      <c r="HP7" s="476"/>
      <c r="HQ7" s="476"/>
      <c r="HR7" s="476"/>
      <c r="HS7" s="476"/>
      <c r="HT7" s="476"/>
      <c r="HU7" s="476"/>
      <c r="HV7" s="476"/>
      <c r="HW7" s="476"/>
      <c r="HX7" s="476"/>
      <c r="HY7" s="476"/>
      <c r="HZ7" s="476"/>
      <c r="IA7" s="476"/>
      <c r="IB7" s="476"/>
      <c r="IC7" s="476"/>
      <c r="ID7" s="476"/>
      <c r="IE7" s="476"/>
      <c r="IF7" s="476"/>
      <c r="IG7" s="476"/>
      <c r="IH7" s="476"/>
      <c r="II7" s="476"/>
      <c r="IJ7" s="476"/>
      <c r="IK7" s="476"/>
      <c r="IL7" s="476"/>
      <c r="IM7" s="476"/>
      <c r="IN7" s="476"/>
      <c r="IO7" s="476"/>
      <c r="IP7" s="476"/>
      <c r="IQ7" s="476"/>
      <c r="IR7" s="476"/>
      <c r="IS7" s="476"/>
      <c r="IT7" s="476"/>
      <c r="IU7" s="476"/>
      <c r="IV7" s="476"/>
    </row>
    <row r="8" spans="1:256" ht="21" customHeight="1">
      <c r="B8" s="2479" t="s">
        <v>530</v>
      </c>
      <c r="C8" s="2480"/>
      <c r="D8" s="2480"/>
      <c r="E8" s="2480"/>
      <c r="F8" s="2480"/>
      <c r="G8" s="2480"/>
      <c r="H8" s="2480"/>
      <c r="I8" s="2480"/>
      <c r="J8" s="2480"/>
      <c r="K8" s="2480"/>
      <c r="L8" s="2480"/>
      <c r="M8" s="2480"/>
      <c r="N8" s="2481"/>
      <c r="O8" s="2482" t="s">
        <v>531</v>
      </c>
      <c r="P8" s="2483"/>
    </row>
    <row r="9" spans="1:256">
      <c r="B9" s="2360" t="s">
        <v>276</v>
      </c>
      <c r="C9" s="2361"/>
      <c r="D9" s="2361"/>
      <c r="E9" s="2361"/>
      <c r="F9" s="2361"/>
      <c r="G9" s="2361" t="s">
        <v>277</v>
      </c>
      <c r="H9" s="2361"/>
      <c r="I9" s="2361"/>
      <c r="J9" s="2361"/>
      <c r="K9" s="2361"/>
      <c r="L9" s="2361"/>
      <c r="M9" s="2361"/>
      <c r="N9" s="2361"/>
      <c r="O9" s="2484" t="s">
        <v>746</v>
      </c>
      <c r="P9" s="2487" t="s">
        <v>747</v>
      </c>
    </row>
    <row r="10" spans="1:256">
      <c r="B10" s="2360"/>
      <c r="C10" s="2361"/>
      <c r="D10" s="2361"/>
      <c r="E10" s="2361"/>
      <c r="F10" s="2361"/>
      <c r="G10" s="2361"/>
      <c r="H10" s="2361"/>
      <c r="I10" s="2361"/>
      <c r="J10" s="2361"/>
      <c r="K10" s="2361"/>
      <c r="L10" s="2361"/>
      <c r="M10" s="2361"/>
      <c r="N10" s="2361"/>
      <c r="O10" s="2485"/>
      <c r="P10" s="2487"/>
    </row>
    <row r="11" spans="1:256">
      <c r="B11" s="2360"/>
      <c r="C11" s="2361"/>
      <c r="D11" s="2361"/>
      <c r="E11" s="2361"/>
      <c r="F11" s="2361"/>
      <c r="G11" s="2361"/>
      <c r="H11" s="2361"/>
      <c r="I11" s="2361"/>
      <c r="J11" s="2361"/>
      <c r="K11" s="2361"/>
      <c r="L11" s="2361"/>
      <c r="M11" s="2361"/>
      <c r="N11" s="2361"/>
      <c r="O11" s="2486"/>
      <c r="P11" s="2487"/>
    </row>
    <row r="12" spans="1:256" ht="21" customHeight="1">
      <c r="B12" s="2472"/>
      <c r="C12" s="2473"/>
      <c r="D12" s="2473"/>
      <c r="E12" s="2473"/>
      <c r="F12" s="2473"/>
      <c r="G12" s="2473"/>
      <c r="H12" s="2473"/>
      <c r="I12" s="2473"/>
      <c r="J12" s="2473"/>
      <c r="K12" s="2473"/>
      <c r="L12" s="2473"/>
      <c r="M12" s="2473"/>
      <c r="N12" s="2473"/>
      <c r="O12" s="552"/>
      <c r="P12" s="553"/>
    </row>
    <row r="13" spans="1:256" ht="21" customHeight="1">
      <c r="B13" s="2472"/>
      <c r="C13" s="2473"/>
      <c r="D13" s="2473"/>
      <c r="E13" s="2473"/>
      <c r="F13" s="2473"/>
      <c r="G13" s="2473"/>
      <c r="H13" s="2473"/>
      <c r="I13" s="2473"/>
      <c r="J13" s="2473"/>
      <c r="K13" s="2473"/>
      <c r="L13" s="2473"/>
      <c r="M13" s="2473"/>
      <c r="N13" s="2473"/>
      <c r="O13" s="552"/>
      <c r="P13" s="553"/>
    </row>
    <row r="14" spans="1:256" ht="21" customHeight="1">
      <c r="B14" s="2472"/>
      <c r="C14" s="2473"/>
      <c r="D14" s="2473"/>
      <c r="E14" s="2473"/>
      <c r="F14" s="2473"/>
      <c r="G14" s="2473"/>
      <c r="H14" s="2473"/>
      <c r="I14" s="2473"/>
      <c r="J14" s="2473"/>
      <c r="K14" s="2473"/>
      <c r="L14" s="2473"/>
      <c r="M14" s="2473"/>
      <c r="N14" s="2473"/>
      <c r="O14" s="552"/>
      <c r="P14" s="553"/>
    </row>
    <row r="15" spans="1:256" ht="21" customHeight="1">
      <c r="B15" s="2472"/>
      <c r="C15" s="2473"/>
      <c r="D15" s="2473"/>
      <c r="E15" s="2473"/>
      <c r="F15" s="2473"/>
      <c r="G15" s="2473"/>
      <c r="H15" s="2473"/>
      <c r="I15" s="2473"/>
      <c r="J15" s="2473"/>
      <c r="K15" s="2473"/>
      <c r="L15" s="2473"/>
      <c r="M15" s="2473"/>
      <c r="N15" s="2473"/>
      <c r="O15" s="552"/>
      <c r="P15" s="554"/>
    </row>
    <row r="16" spans="1:256" ht="21" customHeight="1">
      <c r="B16" s="2472"/>
      <c r="C16" s="2473"/>
      <c r="D16" s="2473"/>
      <c r="E16" s="2473"/>
      <c r="F16" s="2473"/>
      <c r="G16" s="2473"/>
      <c r="H16" s="2473"/>
      <c r="I16" s="2473"/>
      <c r="J16" s="2473"/>
      <c r="K16" s="2473"/>
      <c r="L16" s="2473"/>
      <c r="M16" s="2473"/>
      <c r="N16" s="2473"/>
      <c r="O16" s="552"/>
      <c r="P16" s="554"/>
    </row>
    <row r="17" spans="2:16" ht="21" customHeight="1">
      <c r="B17" s="2472"/>
      <c r="C17" s="2473"/>
      <c r="D17" s="2473"/>
      <c r="E17" s="2473"/>
      <c r="F17" s="2473"/>
      <c r="G17" s="2473"/>
      <c r="H17" s="2473"/>
      <c r="I17" s="2473"/>
      <c r="J17" s="2473"/>
      <c r="K17" s="2473"/>
      <c r="L17" s="2473"/>
      <c r="M17" s="2473"/>
      <c r="N17" s="2473"/>
      <c r="O17" s="552"/>
      <c r="P17" s="554"/>
    </row>
    <row r="18" spans="2:16" ht="21" customHeight="1">
      <c r="B18" s="2472"/>
      <c r="C18" s="2473"/>
      <c r="D18" s="2473"/>
      <c r="E18" s="2473"/>
      <c r="F18" s="2473"/>
      <c r="G18" s="2473"/>
      <c r="H18" s="2473"/>
      <c r="I18" s="2473"/>
      <c r="J18" s="2473"/>
      <c r="K18" s="2473"/>
      <c r="L18" s="2473"/>
      <c r="M18" s="2473"/>
      <c r="N18" s="2473"/>
      <c r="O18" s="552"/>
      <c r="P18" s="554"/>
    </row>
    <row r="19" spans="2:16" ht="21" customHeight="1">
      <c r="B19" s="2472"/>
      <c r="C19" s="2473"/>
      <c r="D19" s="2473"/>
      <c r="E19" s="2473"/>
      <c r="F19" s="2473"/>
      <c r="G19" s="2473"/>
      <c r="H19" s="2473"/>
      <c r="I19" s="2473"/>
      <c r="J19" s="2473"/>
      <c r="K19" s="2473"/>
      <c r="L19" s="2473"/>
      <c r="M19" s="2473"/>
      <c r="N19" s="2473"/>
      <c r="O19" s="552"/>
      <c r="P19" s="554"/>
    </row>
    <row r="20" spans="2:16" ht="21" customHeight="1">
      <c r="B20" s="2472"/>
      <c r="C20" s="2473"/>
      <c r="D20" s="2473"/>
      <c r="E20" s="2473"/>
      <c r="F20" s="2473"/>
      <c r="G20" s="2473"/>
      <c r="H20" s="2473"/>
      <c r="I20" s="2473"/>
      <c r="J20" s="2473"/>
      <c r="K20" s="2473"/>
      <c r="L20" s="2473"/>
      <c r="M20" s="2473"/>
      <c r="N20" s="2473"/>
      <c r="O20" s="552"/>
      <c r="P20" s="554"/>
    </row>
    <row r="21" spans="2:16" ht="21" customHeight="1">
      <c r="B21" s="2457"/>
      <c r="C21" s="2458"/>
      <c r="D21" s="2458"/>
      <c r="E21" s="2458"/>
      <c r="F21" s="2458"/>
      <c r="G21" s="2458"/>
      <c r="H21" s="2458"/>
      <c r="I21" s="2458"/>
      <c r="J21" s="2458"/>
      <c r="K21" s="2458"/>
      <c r="L21" s="2458"/>
      <c r="M21" s="2458"/>
      <c r="N21" s="2458"/>
      <c r="O21" s="555"/>
      <c r="P21" s="556"/>
    </row>
    <row r="22" spans="2:16" ht="21" customHeight="1">
      <c r="B22" s="2457"/>
      <c r="C22" s="2458"/>
      <c r="D22" s="2458"/>
      <c r="E22" s="2458"/>
      <c r="F22" s="2458"/>
      <c r="G22" s="2458"/>
      <c r="H22" s="2458"/>
      <c r="I22" s="2458"/>
      <c r="J22" s="2458"/>
      <c r="K22" s="2458"/>
      <c r="L22" s="2458"/>
      <c r="M22" s="2458"/>
      <c r="N22" s="2458"/>
      <c r="O22" s="555"/>
      <c r="P22" s="556"/>
    </row>
    <row r="23" spans="2:16" ht="21" customHeight="1" thickBot="1">
      <c r="B23" s="2459"/>
      <c r="C23" s="2460"/>
      <c r="D23" s="2460"/>
      <c r="E23" s="2460"/>
      <c r="F23" s="2460"/>
      <c r="G23" s="2460"/>
      <c r="H23" s="2460"/>
      <c r="I23" s="2460"/>
      <c r="J23" s="2460"/>
      <c r="K23" s="2460"/>
      <c r="L23" s="2460"/>
      <c r="M23" s="2460"/>
      <c r="N23" s="2460"/>
      <c r="O23" s="557"/>
      <c r="P23" s="558"/>
    </row>
    <row r="24" spans="2:16" ht="21" customHeight="1" thickBot="1">
      <c r="B24" s="559"/>
      <c r="C24" s="559"/>
      <c r="D24" s="559"/>
      <c r="E24" s="559"/>
      <c r="F24" s="559"/>
      <c r="G24" s="559"/>
      <c r="H24" s="559"/>
      <c r="I24" s="559"/>
      <c r="J24" s="559"/>
      <c r="K24" s="559"/>
      <c r="L24" s="559"/>
      <c r="M24" s="559"/>
      <c r="N24" s="559"/>
      <c r="O24" s="559"/>
      <c r="P24" s="559"/>
    </row>
    <row r="25" spans="2:16" ht="21" customHeight="1">
      <c r="B25" s="2461" t="s">
        <v>748</v>
      </c>
      <c r="C25" s="2462"/>
      <c r="D25" s="2462"/>
      <c r="E25" s="2462"/>
      <c r="F25" s="2462"/>
      <c r="G25" s="2462"/>
      <c r="H25" s="2462"/>
      <c r="I25" s="2462"/>
      <c r="J25" s="2065"/>
      <c r="K25" s="2065"/>
      <c r="L25" s="2065"/>
      <c r="M25" s="2065"/>
      <c r="N25" s="2463"/>
      <c r="O25" s="2466" t="s">
        <v>749</v>
      </c>
      <c r="P25" s="560"/>
    </row>
    <row r="26" spans="2:16" ht="38.25" customHeight="1">
      <c r="B26" s="2464"/>
      <c r="C26" s="2465"/>
      <c r="D26" s="2465"/>
      <c r="E26" s="2465"/>
      <c r="F26" s="2465"/>
      <c r="G26" s="2465"/>
      <c r="H26" s="2465"/>
      <c r="I26" s="2465"/>
      <c r="J26" s="2017"/>
      <c r="K26" s="2017"/>
      <c r="L26" s="2017"/>
      <c r="M26" s="2017"/>
      <c r="N26" s="2018"/>
      <c r="O26" s="2016"/>
      <c r="P26" s="561" t="s">
        <v>750</v>
      </c>
    </row>
    <row r="27" spans="2:16" ht="21" customHeight="1" thickBot="1">
      <c r="B27" s="2467"/>
      <c r="C27" s="2468"/>
      <c r="D27" s="2468"/>
      <c r="E27" s="2468"/>
      <c r="F27" s="2468"/>
      <c r="G27" s="2468"/>
      <c r="H27" s="2468"/>
      <c r="I27" s="2468"/>
      <c r="J27" s="2469"/>
      <c r="K27" s="2469"/>
      <c r="L27" s="2469"/>
      <c r="M27" s="2469"/>
      <c r="N27" s="2470"/>
      <c r="O27" s="562"/>
      <c r="P27" s="563"/>
    </row>
    <row r="28" spans="2:16">
      <c r="B28" s="559"/>
      <c r="C28" s="559"/>
      <c r="D28" s="559"/>
      <c r="E28" s="559"/>
      <c r="F28" s="559"/>
      <c r="G28" s="559"/>
      <c r="H28" s="559"/>
      <c r="I28" s="559"/>
      <c r="J28" s="564"/>
      <c r="K28" s="564"/>
      <c r="L28" s="564"/>
      <c r="M28" s="564"/>
      <c r="N28" s="564"/>
      <c r="O28" s="565"/>
      <c r="P28" s="565"/>
    </row>
    <row r="29" spans="2:16" ht="26.25" customHeight="1">
      <c r="B29" s="2471" t="s">
        <v>751</v>
      </c>
      <c r="C29" s="2456"/>
      <c r="D29" s="2456"/>
      <c r="E29" s="2456"/>
      <c r="F29" s="2456"/>
      <c r="G29" s="2456"/>
      <c r="H29" s="2456"/>
      <c r="I29" s="2456"/>
      <c r="J29" s="2456"/>
      <c r="K29" s="2456"/>
      <c r="L29" s="2456"/>
      <c r="M29" s="2456"/>
      <c r="N29" s="2456"/>
      <c r="O29" s="2456"/>
      <c r="P29" s="2456"/>
    </row>
    <row r="30" spans="2:16" ht="26.25" customHeight="1">
      <c r="B30" s="2471" t="s">
        <v>752</v>
      </c>
      <c r="C30" s="2456"/>
      <c r="D30" s="2456"/>
      <c r="E30" s="2456"/>
      <c r="F30" s="2456"/>
      <c r="G30" s="2456"/>
      <c r="H30" s="2456"/>
      <c r="I30" s="2456"/>
      <c r="J30" s="2456"/>
      <c r="K30" s="2456"/>
      <c r="L30" s="2456"/>
      <c r="M30" s="2456"/>
      <c r="N30" s="2456"/>
      <c r="O30" s="2456"/>
      <c r="P30" s="2456"/>
    </row>
    <row r="31" spans="2:16" ht="21" customHeight="1">
      <c r="B31" s="566"/>
      <c r="C31" s="567"/>
      <c r="D31" s="567"/>
      <c r="E31" s="567"/>
      <c r="F31" s="567"/>
      <c r="G31" s="567"/>
      <c r="H31" s="567"/>
      <c r="I31" s="567"/>
      <c r="J31" s="567"/>
      <c r="K31" s="567"/>
      <c r="L31" s="567"/>
      <c r="M31" s="567"/>
      <c r="N31" s="567"/>
      <c r="O31" s="567"/>
      <c r="P31" s="567"/>
    </row>
    <row r="32" spans="2:16" ht="21" customHeight="1">
      <c r="B32" s="2455" t="s">
        <v>753</v>
      </c>
      <c r="C32" s="2456"/>
      <c r="D32" s="2456"/>
      <c r="E32" s="2456"/>
      <c r="F32" s="2456"/>
      <c r="G32" s="2456"/>
      <c r="H32" s="2456"/>
      <c r="I32" s="2456"/>
      <c r="J32" s="2456"/>
      <c r="K32" s="2456"/>
      <c r="L32" s="2456"/>
      <c r="M32" s="2456"/>
      <c r="N32" s="2456"/>
      <c r="O32" s="2456"/>
      <c r="P32" s="2456"/>
    </row>
    <row r="33" spans="2:16" ht="21" customHeight="1">
      <c r="B33" s="2456"/>
      <c r="C33" s="2456"/>
      <c r="D33" s="2456"/>
      <c r="E33" s="2456"/>
      <c r="F33" s="2456"/>
      <c r="G33" s="2456"/>
      <c r="H33" s="2456"/>
      <c r="I33" s="2456"/>
      <c r="J33" s="2456"/>
      <c r="K33" s="2456"/>
      <c r="L33" s="2456"/>
      <c r="M33" s="2456"/>
      <c r="N33" s="2456"/>
      <c r="O33" s="2456"/>
      <c r="P33" s="2456"/>
    </row>
    <row r="34" spans="2:16" ht="21" customHeight="1">
      <c r="B34" s="2456"/>
      <c r="C34" s="2456"/>
      <c r="D34" s="2456"/>
      <c r="E34" s="2456"/>
      <c r="F34" s="2456"/>
      <c r="G34" s="2456"/>
      <c r="H34" s="2456"/>
      <c r="I34" s="2456"/>
      <c r="J34" s="2456"/>
      <c r="K34" s="2456"/>
      <c r="L34" s="2456"/>
      <c r="M34" s="2456"/>
      <c r="N34" s="2456"/>
      <c r="O34" s="2456"/>
      <c r="P34" s="2456"/>
    </row>
    <row r="35" spans="2:16" ht="21" customHeight="1">
      <c r="B35" s="2456"/>
      <c r="C35" s="2456"/>
      <c r="D35" s="2456"/>
      <c r="E35" s="2456"/>
      <c r="F35" s="2456"/>
      <c r="G35" s="2456"/>
      <c r="H35" s="2456"/>
      <c r="I35" s="2456"/>
      <c r="J35" s="2456"/>
      <c r="K35" s="2456"/>
      <c r="L35" s="2456"/>
      <c r="M35" s="2456"/>
      <c r="N35" s="2456"/>
      <c r="O35" s="2456"/>
      <c r="P35" s="2456"/>
    </row>
    <row r="36" spans="2:16" ht="21" customHeight="1">
      <c r="B36" s="2456"/>
      <c r="C36" s="2456"/>
      <c r="D36" s="2456"/>
      <c r="E36" s="2456"/>
      <c r="F36" s="2456"/>
      <c r="G36" s="2456"/>
      <c r="H36" s="2456"/>
      <c r="I36" s="2456"/>
      <c r="J36" s="2456"/>
      <c r="K36" s="2456"/>
      <c r="L36" s="2456"/>
      <c r="M36" s="2456"/>
      <c r="N36" s="2456"/>
      <c r="O36" s="2456"/>
      <c r="P36" s="2456"/>
    </row>
    <row r="37" spans="2:16">
      <c r="B37" s="568"/>
      <c r="C37" s="568"/>
      <c r="D37" s="568"/>
      <c r="E37" s="568"/>
      <c r="F37" s="568"/>
      <c r="G37" s="568"/>
      <c r="H37" s="568"/>
      <c r="I37" s="568"/>
      <c r="J37" s="568"/>
      <c r="K37" s="568"/>
      <c r="L37" s="568"/>
      <c r="M37" s="568"/>
      <c r="N37" s="568"/>
      <c r="O37" s="568"/>
      <c r="P37" s="568"/>
    </row>
    <row r="38" spans="2:16">
      <c r="B38" s="568"/>
      <c r="C38" s="568"/>
      <c r="D38" s="568"/>
      <c r="E38" s="568"/>
      <c r="F38" s="568"/>
      <c r="G38" s="568"/>
      <c r="H38" s="568"/>
      <c r="I38" s="568"/>
      <c r="J38" s="568"/>
      <c r="K38" s="568"/>
      <c r="L38" s="568"/>
      <c r="M38" s="568"/>
      <c r="N38" s="568"/>
      <c r="O38" s="568"/>
      <c r="P38" s="568"/>
    </row>
    <row r="39" spans="2:16">
      <c r="B39" s="568"/>
      <c r="C39" s="568"/>
      <c r="D39" s="568"/>
      <c r="E39" s="568"/>
      <c r="F39" s="568"/>
      <c r="G39" s="568"/>
      <c r="H39" s="568"/>
      <c r="I39" s="568"/>
      <c r="J39" s="568"/>
      <c r="K39" s="568"/>
      <c r="L39" s="568"/>
      <c r="M39" s="568"/>
      <c r="N39" s="568"/>
      <c r="O39" s="568"/>
      <c r="P39" s="568"/>
    </row>
    <row r="40" spans="2:16">
      <c r="B40" s="568"/>
      <c r="C40" s="568"/>
      <c r="D40" s="568"/>
      <c r="E40" s="568"/>
      <c r="F40" s="568"/>
      <c r="G40" s="568"/>
      <c r="H40" s="568"/>
      <c r="I40" s="568"/>
      <c r="J40" s="568"/>
      <c r="K40" s="568"/>
      <c r="L40" s="568"/>
      <c r="M40" s="568"/>
      <c r="N40" s="568"/>
      <c r="O40" s="568"/>
      <c r="P40" s="568"/>
    </row>
    <row r="41" spans="2:16">
      <c r="B41" s="568"/>
      <c r="C41" s="568"/>
      <c r="D41" s="568"/>
      <c r="E41" s="568"/>
      <c r="F41" s="568"/>
      <c r="G41" s="568"/>
      <c r="H41" s="568"/>
      <c r="I41" s="568"/>
      <c r="J41" s="568"/>
      <c r="K41" s="568"/>
      <c r="L41" s="568"/>
      <c r="M41" s="568"/>
      <c r="N41" s="568"/>
      <c r="O41" s="568"/>
      <c r="P41" s="568"/>
    </row>
    <row r="42" spans="2:16">
      <c r="B42" s="568"/>
      <c r="C42" s="568"/>
      <c r="D42" s="568"/>
      <c r="E42" s="568"/>
      <c r="F42" s="568"/>
      <c r="G42" s="568"/>
      <c r="H42" s="568"/>
      <c r="I42" s="568"/>
      <c r="J42" s="568"/>
      <c r="K42" s="568"/>
      <c r="L42" s="568"/>
      <c r="M42" s="568"/>
      <c r="N42" s="568"/>
      <c r="O42" s="568"/>
      <c r="P42" s="568"/>
    </row>
  </sheetData>
  <mergeCells count="44">
    <mergeCell ref="B2:P2"/>
    <mergeCell ref="B3:P3"/>
    <mergeCell ref="B4:P4"/>
    <mergeCell ref="B5:P5"/>
    <mergeCell ref="B6:N6"/>
    <mergeCell ref="O6:P6"/>
    <mergeCell ref="B7:N7"/>
    <mergeCell ref="O7:P7"/>
    <mergeCell ref="B8:N8"/>
    <mergeCell ref="O8:P8"/>
    <mergeCell ref="B9:F11"/>
    <mergeCell ref="G9:N11"/>
    <mergeCell ref="O9:O11"/>
    <mergeCell ref="P9:P11"/>
    <mergeCell ref="B12:F12"/>
    <mergeCell ref="G12:N12"/>
    <mergeCell ref="B13:F13"/>
    <mergeCell ref="G13:N13"/>
    <mergeCell ref="B14:F14"/>
    <mergeCell ref="G14:N14"/>
    <mergeCell ref="B15:F15"/>
    <mergeCell ref="G15:N15"/>
    <mergeCell ref="B16:F16"/>
    <mergeCell ref="G16:N16"/>
    <mergeCell ref="B17:F17"/>
    <mergeCell ref="G17:N17"/>
    <mergeCell ref="B18:F18"/>
    <mergeCell ref="G18:N18"/>
    <mergeCell ref="B19:F19"/>
    <mergeCell ref="G19:N19"/>
    <mergeCell ref="B20:F20"/>
    <mergeCell ref="G20:N20"/>
    <mergeCell ref="B32:P36"/>
    <mergeCell ref="B21:F21"/>
    <mergeCell ref="G21:N21"/>
    <mergeCell ref="B22:F22"/>
    <mergeCell ref="G22:N22"/>
    <mergeCell ref="B23:F23"/>
    <mergeCell ref="G23:N23"/>
    <mergeCell ref="B25:N26"/>
    <mergeCell ref="O25:O26"/>
    <mergeCell ref="B27:N27"/>
    <mergeCell ref="B29:P29"/>
    <mergeCell ref="B30:P30"/>
  </mergeCells>
  <phoneticPr fontId="66"/>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H12"/>
  <sheetViews>
    <sheetView view="pageBreakPreview" zoomScaleNormal="100" zoomScaleSheetLayoutView="100" workbookViewId="0"/>
  </sheetViews>
  <sheetFormatPr defaultRowHeight="13.5"/>
  <cols>
    <col min="1" max="1" width="3.75" style="12" customWidth="1"/>
    <col min="2" max="2" width="20.375" style="12" customWidth="1"/>
    <col min="3" max="3" width="3.875" style="12" bestFit="1" customWidth="1"/>
    <col min="4" max="7" width="16.375" style="12" customWidth="1"/>
    <col min="8" max="8" width="3.75" style="12" customWidth="1"/>
    <col min="9" max="9" width="2.5" style="12" customWidth="1"/>
    <col min="10" max="16384" width="9" style="12"/>
  </cols>
  <sheetData>
    <row r="1" spans="1:8" ht="17.25">
      <c r="A1" s="10"/>
      <c r="B1" s="12" t="s">
        <v>1037</v>
      </c>
    </row>
    <row r="2" spans="1:8" ht="17.25">
      <c r="A2" s="10"/>
      <c r="H2" s="127" t="s">
        <v>864</v>
      </c>
    </row>
    <row r="3" spans="1:8" ht="17.25">
      <c r="A3" s="10"/>
      <c r="B3" s="1973" t="s">
        <v>1038</v>
      </c>
      <c r="C3" s="1973"/>
      <c r="D3" s="1973"/>
      <c r="E3" s="1973"/>
      <c r="F3" s="1973"/>
      <c r="G3" s="1973"/>
      <c r="H3" s="1973"/>
    </row>
    <row r="4" spans="1:8" ht="17.25">
      <c r="A4" s="460"/>
      <c r="B4" s="460"/>
      <c r="C4" s="460"/>
      <c r="D4" s="460"/>
      <c r="E4" s="460"/>
      <c r="F4" s="460"/>
      <c r="G4" s="460"/>
    </row>
    <row r="5" spans="1:8" ht="30" customHeight="1">
      <c r="A5" s="460"/>
      <c r="B5" s="35" t="s">
        <v>317</v>
      </c>
      <c r="C5" s="1033"/>
      <c r="D5" s="1034"/>
      <c r="E5" s="1034"/>
      <c r="F5" s="1034"/>
      <c r="G5" s="1034"/>
      <c r="H5" s="1035"/>
    </row>
    <row r="6" spans="1:8" ht="30" customHeight="1">
      <c r="A6" s="460"/>
      <c r="B6" s="35" t="s">
        <v>316</v>
      </c>
      <c r="C6" s="1033"/>
      <c r="D6" s="1034"/>
      <c r="E6" s="1034"/>
      <c r="F6" s="1034"/>
      <c r="G6" s="1034"/>
      <c r="H6" s="1035"/>
    </row>
    <row r="7" spans="1:8" ht="30" customHeight="1">
      <c r="A7" s="460"/>
      <c r="B7" s="35" t="s">
        <v>315</v>
      </c>
      <c r="C7" s="1033"/>
      <c r="D7" s="1034"/>
      <c r="E7" s="1034"/>
      <c r="F7" s="1034"/>
      <c r="G7" s="1034"/>
      <c r="H7" s="1035"/>
    </row>
    <row r="8" spans="1:8" ht="30" customHeight="1">
      <c r="B8" s="87" t="s">
        <v>314</v>
      </c>
      <c r="C8" s="1314" t="s">
        <v>313</v>
      </c>
      <c r="D8" s="1561"/>
      <c r="E8" s="1561"/>
      <c r="F8" s="1561"/>
      <c r="G8" s="1561"/>
      <c r="H8" s="1960"/>
    </row>
    <row r="9" spans="1:8" ht="45" customHeight="1">
      <c r="B9" s="1955" t="s">
        <v>1039</v>
      </c>
      <c r="C9" s="35">
        <v>1</v>
      </c>
      <c r="D9" s="1971" t="s">
        <v>1040</v>
      </c>
      <c r="E9" s="1971"/>
      <c r="F9" s="1967"/>
      <c r="G9" s="1967"/>
      <c r="H9" s="1967"/>
    </row>
    <row r="10" spans="1:8" ht="45" customHeight="1">
      <c r="B10" s="1957"/>
      <c r="C10" s="35">
        <v>2</v>
      </c>
      <c r="D10" s="1958" t="s">
        <v>1041</v>
      </c>
      <c r="E10" s="1966"/>
      <c r="F10" s="1967"/>
      <c r="G10" s="1967"/>
      <c r="H10" s="1967"/>
    </row>
    <row r="11" spans="1:8">
      <c r="B11" s="38" t="s">
        <v>742</v>
      </c>
    </row>
    <row r="12" spans="1:8">
      <c r="B12" s="1950" t="s">
        <v>1042</v>
      </c>
      <c r="C12" s="1950"/>
      <c r="D12" s="1950"/>
      <c r="E12" s="1950"/>
      <c r="F12" s="1950"/>
      <c r="G12" s="1950"/>
      <c r="H12" s="1950"/>
    </row>
  </sheetData>
  <mergeCells count="11">
    <mergeCell ref="D10:E10"/>
    <mergeCell ref="F10:H10"/>
    <mergeCell ref="B12:H12"/>
    <mergeCell ref="B3:H3"/>
    <mergeCell ref="C5:H5"/>
    <mergeCell ref="C6:H6"/>
    <mergeCell ref="C7:H7"/>
    <mergeCell ref="C8:H8"/>
    <mergeCell ref="B9:B10"/>
    <mergeCell ref="D9:E9"/>
    <mergeCell ref="F9:H9"/>
  </mergeCells>
  <phoneticPr fontId="66"/>
  <printOptions horizontalCentered="1"/>
  <pageMargins left="0.70866141732283472" right="0.70866141732283472" top="0.74803149606299213" bottom="0.74803149606299213" header="0.31496062992125984" footer="0.31496062992125984"/>
  <pageSetup paperSize="9" scale="91"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I31"/>
  <sheetViews>
    <sheetView view="pageBreakPreview" zoomScaleNormal="100" zoomScaleSheetLayoutView="100" workbookViewId="0"/>
  </sheetViews>
  <sheetFormatPr defaultRowHeight="13.5"/>
  <cols>
    <col min="1" max="1" width="2.375" customWidth="1"/>
    <col min="2" max="2" width="4.875" customWidth="1"/>
    <col min="3" max="3" width="23.125" customWidth="1"/>
    <col min="4" max="4" width="3.125" customWidth="1"/>
    <col min="5" max="5" width="21.125" customWidth="1"/>
    <col min="6" max="7" width="22.25" customWidth="1"/>
    <col min="8" max="8" width="3.75" customWidth="1"/>
    <col min="9" max="9" width="1.25" customWidth="1"/>
  </cols>
  <sheetData>
    <row r="1" spans="1:9" ht="17.25">
      <c r="A1" s="233"/>
      <c r="B1" s="12" t="s">
        <v>1087</v>
      </c>
      <c r="H1" s="571"/>
    </row>
    <row r="2" spans="1:9" s="12" customFormat="1" ht="17.25">
      <c r="A2" s="460"/>
      <c r="B2" s="460"/>
      <c r="C2" s="569"/>
      <c r="D2" s="569"/>
      <c r="E2" s="569"/>
      <c r="F2" s="98"/>
      <c r="G2" s="2512" t="s">
        <v>864</v>
      </c>
      <c r="H2" s="2512"/>
    </row>
    <row r="3" spans="1:9" ht="26.25" customHeight="1">
      <c r="C3" s="2513" t="s">
        <v>1088</v>
      </c>
      <c r="D3" s="2513"/>
      <c r="E3" s="2513"/>
      <c r="F3" s="2513"/>
      <c r="G3" s="2513"/>
      <c r="H3" s="2513"/>
    </row>
    <row r="4" spans="1:9" s="12" customFormat="1" ht="9.75" customHeight="1">
      <c r="A4" s="460"/>
      <c r="B4" s="460"/>
      <c r="C4" s="569"/>
      <c r="D4" s="569"/>
      <c r="E4" s="569"/>
      <c r="F4" s="569"/>
      <c r="G4" s="569"/>
      <c r="H4" s="569"/>
      <c r="I4" s="460"/>
    </row>
    <row r="5" spans="1:9" s="12" customFormat="1" ht="45" customHeight="1">
      <c r="A5" s="460"/>
      <c r="B5" s="2502" t="s">
        <v>264</v>
      </c>
      <c r="C5" s="2504"/>
      <c r="D5" s="2514"/>
      <c r="E5" s="2514"/>
      <c r="F5" s="2514"/>
      <c r="G5" s="2514"/>
      <c r="H5" s="2514"/>
      <c r="I5" s="10"/>
    </row>
    <row r="6" spans="1:9" s="12" customFormat="1" ht="45" customHeight="1">
      <c r="A6" s="460"/>
      <c r="B6" s="2515" t="s">
        <v>1089</v>
      </c>
      <c r="C6" s="2515"/>
      <c r="D6" s="2502" t="s">
        <v>1090</v>
      </c>
      <c r="E6" s="2503"/>
      <c r="F6" s="2503"/>
      <c r="G6" s="2503"/>
      <c r="H6" s="2504"/>
      <c r="I6" s="10"/>
    </row>
    <row r="7" spans="1:9" s="12" customFormat="1" ht="45" customHeight="1">
      <c r="B7" s="2510" t="s">
        <v>1091</v>
      </c>
      <c r="C7" s="2510"/>
      <c r="D7" s="2502" t="s">
        <v>1092</v>
      </c>
      <c r="E7" s="2503"/>
      <c r="F7" s="2503"/>
      <c r="G7" s="2503"/>
      <c r="H7" s="2504"/>
    </row>
    <row r="8" spans="1:9" ht="8.25" customHeight="1">
      <c r="A8" s="572"/>
      <c r="B8" s="572"/>
      <c r="C8" s="574"/>
      <c r="D8" s="574"/>
      <c r="E8" s="574"/>
      <c r="F8" s="574"/>
      <c r="G8" s="574"/>
      <c r="H8" s="574"/>
    </row>
    <row r="9" spans="1:9" ht="7.5" customHeight="1">
      <c r="C9" s="574"/>
      <c r="D9" s="575"/>
      <c r="E9" s="575"/>
      <c r="F9" s="575"/>
      <c r="G9" s="575"/>
      <c r="H9" s="575"/>
    </row>
    <row r="10" spans="1:9" ht="108.75" customHeight="1">
      <c r="B10" s="576" t="s">
        <v>1093</v>
      </c>
      <c r="C10" s="2511" t="s">
        <v>1094</v>
      </c>
      <c r="D10" s="2511"/>
      <c r="E10" s="2511"/>
      <c r="F10" s="2502" t="s">
        <v>1095</v>
      </c>
      <c r="G10" s="2503"/>
      <c r="H10" s="2504"/>
    </row>
    <row r="11" spans="1:9" ht="64.5" customHeight="1">
      <c r="B11" s="576" t="s">
        <v>1096</v>
      </c>
      <c r="C11" s="2511" t="s">
        <v>1097</v>
      </c>
      <c r="D11" s="2511"/>
      <c r="E11" s="2511"/>
      <c r="F11" s="2502" t="s">
        <v>1095</v>
      </c>
      <c r="G11" s="2503"/>
      <c r="H11" s="2504"/>
    </row>
    <row r="12" spans="1:9" ht="64.5" customHeight="1">
      <c r="B12" s="576" t="s">
        <v>1098</v>
      </c>
      <c r="C12" s="1381" t="s">
        <v>1099</v>
      </c>
      <c r="D12" s="2339"/>
      <c r="E12" s="2340"/>
      <c r="F12" s="2502" t="s">
        <v>1095</v>
      </c>
      <c r="G12" s="2503"/>
      <c r="H12" s="2504"/>
    </row>
    <row r="13" spans="1:9" ht="64.5" customHeight="1">
      <c r="B13" s="576" t="s">
        <v>1100</v>
      </c>
      <c r="C13" s="1381" t="s">
        <v>1101</v>
      </c>
      <c r="D13" s="2339"/>
      <c r="E13" s="2340"/>
      <c r="F13" s="2502" t="s">
        <v>1095</v>
      </c>
      <c r="G13" s="2503"/>
      <c r="H13" s="2504"/>
    </row>
    <row r="14" spans="1:9" ht="11.25" customHeight="1">
      <c r="B14" s="2505" t="s">
        <v>1102</v>
      </c>
      <c r="C14" s="2508" t="s">
        <v>1103</v>
      </c>
      <c r="D14" s="577"/>
      <c r="E14" s="577"/>
      <c r="F14" s="573"/>
      <c r="G14" s="573"/>
      <c r="H14" s="578"/>
    </row>
    <row r="15" spans="1:9" ht="21.75" customHeight="1">
      <c r="B15" s="2506"/>
      <c r="C15" s="2508"/>
      <c r="D15" s="575"/>
      <c r="E15" s="2509" t="s">
        <v>276</v>
      </c>
      <c r="F15" s="579" t="s">
        <v>1104</v>
      </c>
      <c r="G15" s="570" t="s">
        <v>1105</v>
      </c>
      <c r="H15" s="580"/>
      <c r="I15" s="581"/>
    </row>
    <row r="16" spans="1:9" ht="25.5" customHeight="1">
      <c r="B16" s="2506"/>
      <c r="C16" s="2508"/>
      <c r="D16" s="575"/>
      <c r="E16" s="2509"/>
      <c r="F16" s="570" t="s">
        <v>277</v>
      </c>
      <c r="G16" s="570" t="s">
        <v>277</v>
      </c>
      <c r="H16" s="580"/>
      <c r="I16" s="581"/>
    </row>
    <row r="17" spans="2:9" ht="29.25" customHeight="1">
      <c r="B17" s="2506"/>
      <c r="C17" s="2508"/>
      <c r="D17" s="575"/>
      <c r="E17" s="582" t="s">
        <v>1106</v>
      </c>
      <c r="F17" s="583"/>
      <c r="G17" s="583"/>
      <c r="H17" s="580"/>
      <c r="I17" s="581"/>
    </row>
    <row r="18" spans="2:9" ht="29.25" customHeight="1">
      <c r="B18" s="2506"/>
      <c r="C18" s="2508"/>
      <c r="D18" s="575"/>
      <c r="E18" s="582" t="s">
        <v>1107</v>
      </c>
      <c r="F18" s="583"/>
      <c r="G18" s="583"/>
      <c r="H18" s="580"/>
      <c r="I18" s="581"/>
    </row>
    <row r="19" spans="2:9" ht="29.25" customHeight="1">
      <c r="B19" s="2506"/>
      <c r="C19" s="2508"/>
      <c r="D19" s="575"/>
      <c r="E19" s="582" t="s">
        <v>1108</v>
      </c>
      <c r="F19" s="583"/>
      <c r="G19" s="583"/>
      <c r="H19" s="580"/>
      <c r="I19" s="581"/>
    </row>
    <row r="20" spans="2:9" ht="29.25" customHeight="1">
      <c r="B20" s="2506"/>
      <c r="C20" s="2508"/>
      <c r="D20" s="575"/>
      <c r="E20" s="582" t="s">
        <v>1109</v>
      </c>
      <c r="F20" s="583"/>
      <c r="G20" s="583"/>
      <c r="H20" s="580"/>
      <c r="I20" s="581"/>
    </row>
    <row r="21" spans="2:9" ht="29.25" customHeight="1">
      <c r="B21" s="2506"/>
      <c r="C21" s="2508"/>
      <c r="D21" s="575"/>
      <c r="E21" s="582" t="s">
        <v>1110</v>
      </c>
      <c r="F21" s="583"/>
      <c r="G21" s="583"/>
      <c r="H21" s="580"/>
      <c r="I21" s="581"/>
    </row>
    <row r="22" spans="2:9" ht="29.25" customHeight="1">
      <c r="B22" s="2506"/>
      <c r="C22" s="2508"/>
      <c r="D22" s="575"/>
      <c r="E22" s="582" t="s">
        <v>1111</v>
      </c>
      <c r="F22" s="583"/>
      <c r="G22" s="583"/>
      <c r="H22" s="580"/>
      <c r="I22" s="581"/>
    </row>
    <row r="23" spans="2:9" ht="29.25" customHeight="1">
      <c r="B23" s="2506"/>
      <c r="C23" s="2508"/>
      <c r="D23" s="575"/>
      <c r="E23" s="582" t="s">
        <v>1111</v>
      </c>
      <c r="F23" s="583"/>
      <c r="G23" s="583"/>
      <c r="H23" s="580"/>
      <c r="I23" s="581"/>
    </row>
    <row r="24" spans="2:9" ht="12.75" customHeight="1">
      <c r="B24" s="2507"/>
      <c r="C24" s="2508"/>
      <c r="D24" s="584"/>
      <c r="E24" s="584"/>
      <c r="F24" s="584"/>
      <c r="G24" s="584"/>
      <c r="H24" s="585"/>
      <c r="I24" s="581"/>
    </row>
    <row r="25" spans="2:9" ht="15" customHeight="1">
      <c r="C25" s="575"/>
      <c r="D25" s="575"/>
      <c r="E25" s="575"/>
      <c r="F25" s="575"/>
      <c r="G25" s="575"/>
      <c r="H25" s="575"/>
    </row>
    <row r="26" spans="2:9" ht="50.25" customHeight="1">
      <c r="B26" t="s">
        <v>1112</v>
      </c>
      <c r="C26" s="2498" t="s">
        <v>1113</v>
      </c>
      <c r="D26" s="2499"/>
      <c r="E26" s="2499"/>
      <c r="F26" s="2499"/>
      <c r="G26" s="2499"/>
      <c r="H26" s="2499"/>
    </row>
    <row r="27" spans="2:9" ht="50.25" customHeight="1">
      <c r="B27" s="266" t="s">
        <v>1114</v>
      </c>
      <c r="C27" s="2498" t="s">
        <v>1115</v>
      </c>
      <c r="D27" s="2499"/>
      <c r="E27" s="2499"/>
      <c r="F27" s="2499"/>
      <c r="G27" s="2499"/>
      <c r="H27" s="2499"/>
    </row>
    <row r="28" spans="2:9" ht="4.5" customHeight="1">
      <c r="C28" s="2500"/>
      <c r="D28" s="2501"/>
      <c r="E28" s="2501"/>
      <c r="F28" s="2501"/>
      <c r="G28" s="2501"/>
      <c r="H28" s="2501"/>
    </row>
    <row r="29" spans="2:9" ht="14.25">
      <c r="C29" s="575"/>
      <c r="D29" s="575"/>
      <c r="E29" s="575"/>
      <c r="F29" s="575"/>
      <c r="G29" s="575"/>
      <c r="H29" s="575"/>
    </row>
    <row r="30" spans="2:9" ht="14.25">
      <c r="C30" s="575"/>
      <c r="D30" s="575"/>
      <c r="E30" s="575"/>
      <c r="F30" s="575"/>
      <c r="G30" s="575"/>
      <c r="H30" s="575"/>
    </row>
    <row r="31" spans="2:9" ht="14.25">
      <c r="C31" s="575"/>
      <c r="D31" s="575"/>
      <c r="E31" s="575"/>
      <c r="F31" s="575"/>
      <c r="G31" s="575"/>
      <c r="H31" s="575"/>
    </row>
  </sheetData>
  <mergeCells count="22">
    <mergeCell ref="G2:H2"/>
    <mergeCell ref="C3:H3"/>
    <mergeCell ref="B5:C5"/>
    <mergeCell ref="D5:H5"/>
    <mergeCell ref="B6:C6"/>
    <mergeCell ref="D6:H6"/>
    <mergeCell ref="B14:B24"/>
    <mergeCell ref="C14:C24"/>
    <mergeCell ref="E15:E16"/>
    <mergeCell ref="B7:C7"/>
    <mergeCell ref="D7:H7"/>
    <mergeCell ref="C10:E10"/>
    <mergeCell ref="F10:H10"/>
    <mergeCell ref="C11:E11"/>
    <mergeCell ref="F11:H11"/>
    <mergeCell ref="C26:H26"/>
    <mergeCell ref="C27:H27"/>
    <mergeCell ref="C28:H28"/>
    <mergeCell ref="C12:E12"/>
    <mergeCell ref="F12:H12"/>
    <mergeCell ref="C13:E13"/>
    <mergeCell ref="F13:H13"/>
  </mergeCells>
  <phoneticPr fontId="4"/>
  <printOptions horizontalCentered="1"/>
  <pageMargins left="0.70866141732283472" right="0.70866141732283472" top="0.74803149606299213" bottom="0.74803149606299213" header="0.31496062992125984" footer="0.31496062992125984"/>
  <pageSetup paperSize="9" scale="85"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H14"/>
  <sheetViews>
    <sheetView view="pageBreakPreview" zoomScaleNormal="100" zoomScaleSheetLayoutView="100" workbookViewId="0"/>
  </sheetViews>
  <sheetFormatPr defaultRowHeight="13.5"/>
  <cols>
    <col min="1" max="1" width="21.375" customWidth="1"/>
    <col min="2" max="2" width="13.375" customWidth="1"/>
    <col min="3" max="3" width="12.375" customWidth="1"/>
    <col min="4" max="4" width="14.875" customWidth="1"/>
    <col min="5" max="5" width="9.375" customWidth="1"/>
  </cols>
  <sheetData>
    <row r="1" spans="1:8" ht="24.75" customHeight="1">
      <c r="A1" t="s">
        <v>1174</v>
      </c>
      <c r="E1" s="1102" t="s">
        <v>864</v>
      </c>
      <c r="F1" s="2516"/>
      <c r="G1" s="2516"/>
    </row>
    <row r="2" spans="1:8" ht="26.25" customHeight="1">
      <c r="E2" s="586"/>
    </row>
    <row r="3" spans="1:8" ht="29.25" customHeight="1">
      <c r="A3" s="2513" t="s">
        <v>1116</v>
      </c>
      <c r="B3" s="2335"/>
      <c r="C3" s="2335"/>
      <c r="D3" s="2335"/>
      <c r="E3" s="2335"/>
      <c r="F3" s="2335"/>
      <c r="G3" s="2335"/>
    </row>
    <row r="4" spans="1:8" ht="29.25" customHeight="1">
      <c r="A4" s="2397"/>
      <c r="B4" s="2397"/>
      <c r="C4" s="2397"/>
      <c r="D4" s="2397"/>
      <c r="E4" s="2397"/>
      <c r="F4" s="2397"/>
      <c r="G4" s="2397"/>
      <c r="H4" s="588"/>
    </row>
    <row r="5" spans="1:8" ht="17.25">
      <c r="A5" s="572"/>
      <c r="B5" s="572"/>
      <c r="C5" s="572"/>
      <c r="D5" s="572"/>
      <c r="E5" s="572"/>
      <c r="F5" s="572"/>
      <c r="G5" s="572"/>
    </row>
    <row r="6" spans="1:8" ht="27.75" customHeight="1">
      <c r="A6" s="235" t="s">
        <v>264</v>
      </c>
      <c r="B6" s="1110"/>
      <c r="C6" s="1111"/>
      <c r="D6" s="1111"/>
      <c r="E6" s="1111"/>
      <c r="F6" s="1111"/>
      <c r="G6" s="1112"/>
    </row>
    <row r="7" spans="1:8" ht="27.75" customHeight="1">
      <c r="A7" s="587" t="s">
        <v>766</v>
      </c>
      <c r="B7" s="1113" t="s">
        <v>615</v>
      </c>
      <c r="C7" s="1113"/>
      <c r="D7" s="1113"/>
      <c r="E7" s="1113"/>
      <c r="F7" s="1113"/>
      <c r="G7" s="1114"/>
    </row>
    <row r="8" spans="1:8" ht="51.75" customHeight="1">
      <c r="A8" s="587" t="s">
        <v>1117</v>
      </c>
      <c r="B8" s="1381" t="s">
        <v>1118</v>
      </c>
      <c r="C8" s="2339"/>
      <c r="D8" s="2339"/>
      <c r="E8" s="2339"/>
      <c r="F8" s="2517" t="s">
        <v>1119</v>
      </c>
      <c r="G8" s="2338"/>
    </row>
    <row r="9" spans="1:8" ht="51.75" customHeight="1">
      <c r="A9" s="587" t="s">
        <v>1120</v>
      </c>
      <c r="B9" s="1381" t="s">
        <v>1121</v>
      </c>
      <c r="C9" s="2339"/>
      <c r="D9" s="2339"/>
      <c r="E9" s="2340"/>
      <c r="F9" s="2517" t="s">
        <v>1119</v>
      </c>
      <c r="G9" s="2338"/>
    </row>
    <row r="12" spans="1:8" ht="36.75" customHeight="1">
      <c r="A12" s="2498" t="s">
        <v>1173</v>
      </c>
      <c r="B12" s="2498"/>
      <c r="C12" s="2498"/>
      <c r="D12" s="2498"/>
      <c r="E12" s="2498"/>
      <c r="F12" s="2498"/>
      <c r="G12" s="2498"/>
    </row>
    <row r="13" spans="1:8" ht="45" customHeight="1">
      <c r="A13" s="2498"/>
      <c r="B13" s="2498"/>
      <c r="C13" s="2498"/>
      <c r="D13" s="2498"/>
      <c r="E13" s="2498"/>
      <c r="F13" s="2498"/>
      <c r="G13" s="2498"/>
    </row>
    <row r="14" spans="1:8" ht="36" customHeight="1">
      <c r="A14" s="2498"/>
      <c r="B14" s="2498"/>
      <c r="C14" s="2498"/>
      <c r="D14" s="2498"/>
      <c r="E14" s="2498"/>
      <c r="F14" s="2498"/>
      <c r="G14" s="2498"/>
    </row>
  </sheetData>
  <mergeCells count="12">
    <mergeCell ref="A14:G14"/>
    <mergeCell ref="E1:G1"/>
    <mergeCell ref="A3:G3"/>
    <mergeCell ref="A4:G4"/>
    <mergeCell ref="B6:G6"/>
    <mergeCell ref="B7:G7"/>
    <mergeCell ref="B8:E8"/>
    <mergeCell ref="F8:G8"/>
    <mergeCell ref="B9:E9"/>
    <mergeCell ref="F9:G9"/>
    <mergeCell ref="A12:G12"/>
    <mergeCell ref="A13:G13"/>
  </mergeCells>
  <phoneticPr fontId="4"/>
  <printOptions horizontalCentered="1"/>
  <pageMargins left="0.70866141732283472" right="0.70866141732283472" top="0.74803149606299213" bottom="0.74803149606299213" header="0.31496062992125984" footer="0.31496062992125984"/>
  <pageSetup paperSize="9" scale="9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52"/>
  <sheetViews>
    <sheetView view="pageBreakPreview" zoomScaleNormal="100" zoomScaleSheetLayoutView="100" workbookViewId="0"/>
  </sheetViews>
  <sheetFormatPr defaultRowHeight="13.5"/>
  <cols>
    <col min="1" max="1" width="28.625" style="287" customWidth="1"/>
    <col min="2" max="3" width="3.125" style="287" customWidth="1"/>
    <col min="4" max="4" width="23.625" style="287" customWidth="1"/>
    <col min="5" max="5" width="10.375" style="287" customWidth="1"/>
    <col min="6" max="6" width="7.5" style="287" customWidth="1"/>
    <col min="7" max="7" width="23.875" style="287" customWidth="1"/>
    <col min="8" max="8" width="13.75" style="287" customWidth="1"/>
    <col min="9" max="16384" width="9" style="287"/>
  </cols>
  <sheetData>
    <row r="1" spans="1:8" ht="17.25">
      <c r="A1" s="286" t="s">
        <v>612</v>
      </c>
    </row>
    <row r="2" spans="1:8" ht="27.75" customHeight="1">
      <c r="A2" s="286"/>
      <c r="G2" s="899" t="s">
        <v>864</v>
      </c>
      <c r="H2" s="899"/>
    </row>
    <row r="3" spans="1:8" ht="15" customHeight="1">
      <c r="A3" s="286"/>
      <c r="G3" s="391"/>
      <c r="H3" s="391"/>
    </row>
    <row r="4" spans="1:8" ht="81" customHeight="1">
      <c r="A4" s="906" t="s">
        <v>865</v>
      </c>
      <c r="B4" s="907"/>
      <c r="C4" s="907"/>
      <c r="D4" s="907"/>
      <c r="E4" s="907"/>
      <c r="F4" s="907"/>
      <c r="G4" s="907"/>
      <c r="H4" s="907"/>
    </row>
    <row r="5" spans="1:8" ht="12" customHeight="1">
      <c r="A5" s="288"/>
      <c r="B5" s="288"/>
      <c r="C5" s="288"/>
      <c r="D5" s="288"/>
      <c r="E5" s="288"/>
      <c r="F5" s="288"/>
      <c r="G5" s="288"/>
      <c r="H5" s="288"/>
    </row>
    <row r="6" spans="1:8" ht="36" customHeight="1">
      <c r="A6" s="289" t="s">
        <v>540</v>
      </c>
      <c r="B6" s="900"/>
      <c r="C6" s="901"/>
      <c r="D6" s="901"/>
      <c r="E6" s="901"/>
      <c r="F6" s="901"/>
      <c r="G6" s="901"/>
      <c r="H6" s="902"/>
    </row>
    <row r="7" spans="1:8" ht="46.5" customHeight="1">
      <c r="A7" s="290" t="s">
        <v>541</v>
      </c>
      <c r="B7" s="903" t="s">
        <v>542</v>
      </c>
      <c r="C7" s="904"/>
      <c r="D7" s="904"/>
      <c r="E7" s="904"/>
      <c r="F7" s="904"/>
      <c r="G7" s="904"/>
      <c r="H7" s="905"/>
    </row>
    <row r="8" spans="1:8" ht="84" customHeight="1">
      <c r="A8" s="291" t="s">
        <v>543</v>
      </c>
      <c r="B8" s="908" t="s">
        <v>599</v>
      </c>
      <c r="C8" s="909"/>
      <c r="D8" s="909"/>
      <c r="E8" s="909"/>
      <c r="F8" s="909"/>
      <c r="G8" s="909"/>
      <c r="H8" s="910"/>
    </row>
    <row r="9" spans="1:8" s="294" customFormat="1" ht="23.25" customHeight="1">
      <c r="A9" s="292"/>
      <c r="B9" s="293"/>
      <c r="C9" s="293"/>
      <c r="D9" s="293"/>
      <c r="E9" s="293"/>
      <c r="F9" s="293"/>
      <c r="G9" s="293"/>
    </row>
    <row r="10" spans="1:8" s="294" customFormat="1">
      <c r="A10" s="887" t="s">
        <v>544</v>
      </c>
      <c r="B10" s="295"/>
      <c r="C10" s="296"/>
      <c r="D10" s="296"/>
      <c r="E10" s="296"/>
      <c r="F10" s="296"/>
      <c r="G10" s="296"/>
      <c r="H10" s="890" t="s">
        <v>545</v>
      </c>
    </row>
    <row r="11" spans="1:8">
      <c r="A11" s="888"/>
      <c r="B11" s="297"/>
      <c r="C11" s="294"/>
      <c r="D11" s="294"/>
      <c r="E11" s="294"/>
      <c r="F11" s="294"/>
      <c r="G11" s="294"/>
      <c r="H11" s="891"/>
    </row>
    <row r="12" spans="1:8" ht="52.5" customHeight="1">
      <c r="A12" s="888"/>
      <c r="B12" s="297"/>
      <c r="C12" s="298" t="s">
        <v>600</v>
      </c>
      <c r="D12" s="299" t="s">
        <v>546</v>
      </c>
      <c r="E12" s="300" t="s">
        <v>352</v>
      </c>
      <c r="F12" s="301"/>
      <c r="G12" s="294"/>
      <c r="H12" s="891"/>
    </row>
    <row r="13" spans="1:8" ht="52.5" customHeight="1">
      <c r="A13" s="888"/>
      <c r="B13" s="297"/>
      <c r="C13" s="298" t="s">
        <v>503</v>
      </c>
      <c r="D13" s="299" t="s">
        <v>547</v>
      </c>
      <c r="E13" s="300" t="s">
        <v>352</v>
      </c>
      <c r="F13" s="301"/>
      <c r="G13" s="302" t="s">
        <v>601</v>
      </c>
      <c r="H13" s="891"/>
    </row>
    <row r="14" spans="1:8" ht="13.5" customHeight="1">
      <c r="A14" s="888"/>
      <c r="B14" s="297"/>
      <c r="C14" s="294"/>
      <c r="D14" s="294"/>
      <c r="E14" s="294"/>
      <c r="F14" s="294"/>
      <c r="G14" s="294"/>
      <c r="H14" s="891"/>
    </row>
    <row r="15" spans="1:8" ht="13.5" customHeight="1">
      <c r="A15" s="889"/>
      <c r="B15" s="303"/>
      <c r="C15" s="293"/>
      <c r="D15" s="293"/>
      <c r="E15" s="293"/>
      <c r="F15" s="293"/>
      <c r="G15" s="293"/>
      <c r="H15" s="892"/>
    </row>
    <row r="16" spans="1:8" s="294" customFormat="1">
      <c r="A16" s="893" t="s">
        <v>548</v>
      </c>
      <c r="B16" s="295"/>
      <c r="C16" s="296"/>
      <c r="D16" s="296"/>
      <c r="E16" s="296"/>
      <c r="F16" s="296"/>
      <c r="G16" s="304"/>
      <c r="H16" s="896" t="s">
        <v>545</v>
      </c>
    </row>
    <row r="17" spans="1:8">
      <c r="A17" s="894"/>
      <c r="B17" s="297"/>
      <c r="C17" s="294"/>
      <c r="D17" s="294"/>
      <c r="E17" s="294"/>
      <c r="F17" s="294"/>
      <c r="G17" s="305"/>
      <c r="H17" s="897"/>
    </row>
    <row r="18" spans="1:8" ht="53.1" customHeight="1">
      <c r="A18" s="894"/>
      <c r="B18" s="297"/>
      <c r="C18" s="298" t="s">
        <v>602</v>
      </c>
      <c r="D18" s="299" t="s">
        <v>549</v>
      </c>
      <c r="E18" s="300" t="s">
        <v>352</v>
      </c>
      <c r="F18" s="301"/>
      <c r="G18" s="305"/>
      <c r="H18" s="897"/>
    </row>
    <row r="19" spans="1:8" ht="53.1" customHeight="1">
      <c r="A19" s="894"/>
      <c r="B19" s="297"/>
      <c r="C19" s="298" t="s">
        <v>603</v>
      </c>
      <c r="D19" s="299" t="s">
        <v>550</v>
      </c>
      <c r="E19" s="300" t="s">
        <v>352</v>
      </c>
      <c r="F19" s="301"/>
      <c r="G19" s="306" t="s">
        <v>551</v>
      </c>
      <c r="H19" s="897"/>
    </row>
    <row r="20" spans="1:8">
      <c r="A20" s="894"/>
      <c r="B20" s="297"/>
      <c r="C20" s="294"/>
      <c r="D20" s="294"/>
      <c r="E20" s="294"/>
      <c r="F20" s="294"/>
      <c r="G20" s="305"/>
      <c r="H20" s="897"/>
    </row>
    <row r="21" spans="1:8">
      <c r="A21" s="895"/>
      <c r="B21" s="303"/>
      <c r="C21" s="293"/>
      <c r="D21" s="293"/>
      <c r="E21" s="293"/>
      <c r="F21" s="293"/>
      <c r="G21" s="331"/>
      <c r="H21" s="897"/>
    </row>
    <row r="22" spans="1:8" s="294" customFormat="1">
      <c r="A22" s="894" t="s">
        <v>552</v>
      </c>
      <c r="B22" s="297"/>
      <c r="H22" s="897"/>
    </row>
    <row r="23" spans="1:8">
      <c r="A23" s="894"/>
      <c r="B23" s="297"/>
      <c r="C23" s="294"/>
      <c r="D23" s="294"/>
      <c r="E23" s="294"/>
      <c r="F23" s="294"/>
      <c r="G23" s="294"/>
      <c r="H23" s="897"/>
    </row>
    <row r="24" spans="1:8" ht="52.5" customHeight="1">
      <c r="A24" s="894"/>
      <c r="B24" s="297"/>
      <c r="C24" s="298" t="s">
        <v>600</v>
      </c>
      <c r="D24" s="299" t="s">
        <v>546</v>
      </c>
      <c r="E24" s="300" t="s">
        <v>352</v>
      </c>
      <c r="F24" s="301"/>
      <c r="G24" s="294"/>
      <c r="H24" s="897"/>
    </row>
    <row r="25" spans="1:8" ht="52.5" customHeight="1">
      <c r="A25" s="894"/>
      <c r="B25" s="297"/>
      <c r="C25" s="298" t="s">
        <v>603</v>
      </c>
      <c r="D25" s="299" t="s">
        <v>553</v>
      </c>
      <c r="E25" s="300" t="s">
        <v>352</v>
      </c>
      <c r="F25" s="301"/>
      <c r="G25" s="302" t="s">
        <v>554</v>
      </c>
      <c r="H25" s="897"/>
    </row>
    <row r="26" spans="1:8">
      <c r="A26" s="894"/>
      <c r="B26" s="297"/>
      <c r="C26" s="294"/>
      <c r="D26" s="294"/>
      <c r="E26" s="294"/>
      <c r="F26" s="294"/>
      <c r="G26" s="294"/>
      <c r="H26" s="897"/>
    </row>
    <row r="27" spans="1:8">
      <c r="A27" s="895"/>
      <c r="B27" s="303"/>
      <c r="C27" s="293"/>
      <c r="D27" s="293"/>
      <c r="E27" s="293"/>
      <c r="F27" s="293"/>
      <c r="G27" s="293"/>
      <c r="H27" s="898"/>
    </row>
    <row r="29" spans="1:8" ht="17.25" customHeight="1">
      <c r="A29" s="795" t="s">
        <v>374</v>
      </c>
      <c r="B29" s="795"/>
      <c r="C29" s="795"/>
      <c r="D29" s="795"/>
      <c r="E29" s="795"/>
      <c r="F29" s="795"/>
      <c r="G29" s="795"/>
      <c r="H29" s="795"/>
    </row>
    <row r="30" spans="1:8" ht="17.25" customHeight="1">
      <c r="A30" s="795" t="s">
        <v>555</v>
      </c>
      <c r="B30" s="795"/>
      <c r="C30" s="795"/>
      <c r="D30" s="795"/>
      <c r="E30" s="795"/>
      <c r="F30" s="795"/>
      <c r="G30" s="795"/>
      <c r="H30" s="795"/>
    </row>
    <row r="31" spans="1:8" ht="17.25" customHeight="1">
      <c r="A31" s="795" t="s">
        <v>604</v>
      </c>
      <c r="B31" s="795"/>
      <c r="C31" s="795"/>
      <c r="D31" s="795"/>
      <c r="E31" s="795"/>
      <c r="F31" s="795"/>
      <c r="G31" s="795"/>
      <c r="H31" s="795"/>
    </row>
    <row r="32" spans="1:8" ht="17.25" customHeight="1">
      <c r="A32" s="795" t="s">
        <v>605</v>
      </c>
      <c r="B32" s="795"/>
      <c r="C32" s="795"/>
      <c r="D32" s="795"/>
      <c r="E32" s="795"/>
      <c r="F32" s="795"/>
      <c r="G32" s="795"/>
      <c r="H32" s="795"/>
    </row>
    <row r="33" spans="1:8" ht="17.25" customHeight="1">
      <c r="A33" s="795" t="s">
        <v>556</v>
      </c>
      <c r="B33" s="795"/>
      <c r="C33" s="795"/>
      <c r="D33" s="795"/>
      <c r="E33" s="795"/>
      <c r="F33" s="795"/>
      <c r="G33" s="795"/>
      <c r="H33" s="795"/>
    </row>
    <row r="34" spans="1:8" ht="17.25" customHeight="1">
      <c r="A34" s="795" t="s">
        <v>866</v>
      </c>
      <c r="B34" s="795"/>
      <c r="C34" s="795"/>
      <c r="D34" s="795"/>
      <c r="E34" s="795"/>
      <c r="F34" s="795"/>
      <c r="G34" s="795"/>
      <c r="H34" s="795"/>
    </row>
    <row r="35" spans="1:8" ht="17.25" customHeight="1">
      <c r="A35" s="795" t="s">
        <v>606</v>
      </c>
      <c r="B35" s="795"/>
      <c r="C35" s="795"/>
      <c r="D35" s="795"/>
      <c r="E35" s="795"/>
      <c r="F35" s="795"/>
      <c r="G35" s="795"/>
      <c r="H35" s="795"/>
    </row>
    <row r="36" spans="1:8" ht="17.25" customHeight="1">
      <c r="A36" s="795" t="s">
        <v>607</v>
      </c>
      <c r="B36" s="795"/>
      <c r="C36" s="795"/>
      <c r="D36" s="795"/>
      <c r="E36" s="795"/>
      <c r="F36" s="795"/>
      <c r="G36" s="795"/>
      <c r="H36" s="795"/>
    </row>
    <row r="37" spans="1:8" ht="17.25" customHeight="1">
      <c r="A37" s="795" t="s">
        <v>867</v>
      </c>
      <c r="B37" s="795"/>
      <c r="C37" s="795"/>
      <c r="D37" s="795"/>
      <c r="E37" s="795"/>
      <c r="F37" s="795"/>
      <c r="G37" s="795"/>
      <c r="H37" s="795"/>
    </row>
    <row r="38" spans="1:8" ht="17.25" customHeight="1">
      <c r="A38" s="795" t="s">
        <v>557</v>
      </c>
      <c r="B38" s="795"/>
      <c r="C38" s="795"/>
      <c r="D38" s="795"/>
      <c r="E38" s="795"/>
      <c r="F38" s="795"/>
      <c r="G38" s="795"/>
      <c r="H38" s="795"/>
    </row>
    <row r="39" spans="1:8" ht="17.25" customHeight="1">
      <c r="A39" s="795" t="s">
        <v>558</v>
      </c>
      <c r="B39" s="795"/>
      <c r="C39" s="795"/>
      <c r="D39" s="795"/>
      <c r="E39" s="795"/>
      <c r="F39" s="795"/>
      <c r="G39" s="795"/>
      <c r="H39" s="795"/>
    </row>
    <row r="40" spans="1:8" ht="17.25" customHeight="1">
      <c r="A40" s="218" t="s">
        <v>608</v>
      </c>
      <c r="B40" s="218"/>
      <c r="C40" s="218"/>
      <c r="D40" s="218"/>
      <c r="E40" s="218"/>
      <c r="F40" s="218"/>
      <c r="G40" s="218"/>
      <c r="H40" s="218"/>
    </row>
    <row r="41" spans="1:8" ht="17.25" customHeight="1">
      <c r="A41" s="796" t="s">
        <v>609</v>
      </c>
      <c r="B41" s="796"/>
      <c r="C41" s="796"/>
      <c r="D41" s="796"/>
      <c r="E41" s="796"/>
      <c r="F41" s="796"/>
      <c r="G41" s="796"/>
      <c r="H41" s="796"/>
    </row>
    <row r="42" spans="1:8" ht="17.25" customHeight="1">
      <c r="A42" s="911" t="s">
        <v>868</v>
      </c>
      <c r="B42" s="796"/>
      <c r="C42" s="796"/>
      <c r="D42" s="796"/>
      <c r="E42" s="796"/>
      <c r="F42" s="796"/>
      <c r="G42" s="796"/>
      <c r="H42" s="796"/>
    </row>
    <row r="43" spans="1:8" ht="17.25" customHeight="1">
      <c r="A43" s="795" t="s">
        <v>610</v>
      </c>
      <c r="B43" s="795"/>
      <c r="C43" s="795"/>
      <c r="D43" s="795"/>
      <c r="E43" s="795"/>
      <c r="F43" s="795"/>
      <c r="G43" s="795"/>
      <c r="H43" s="795"/>
    </row>
    <row r="44" spans="1:8" ht="17.25" customHeight="1">
      <c r="A44" s="212" t="s">
        <v>869</v>
      </c>
      <c r="B44" s="212"/>
      <c r="C44" s="212"/>
      <c r="D44" s="212"/>
      <c r="E44" s="212"/>
      <c r="F44" s="212"/>
      <c r="G44" s="212"/>
      <c r="H44" s="212"/>
    </row>
    <row r="45" spans="1:8" ht="17.25" customHeight="1">
      <c r="A45" s="212" t="s">
        <v>870</v>
      </c>
      <c r="B45" s="212"/>
      <c r="C45" s="212"/>
      <c r="D45" s="212"/>
      <c r="E45" s="212"/>
      <c r="F45" s="212"/>
      <c r="G45" s="212"/>
      <c r="H45" s="212"/>
    </row>
    <row r="46" spans="1:8" ht="17.25" customHeight="1">
      <c r="A46" s="212" t="s">
        <v>871</v>
      </c>
      <c r="B46" s="212"/>
      <c r="C46" s="212"/>
      <c r="D46" s="212"/>
      <c r="E46" s="212"/>
      <c r="F46" s="212"/>
      <c r="G46" s="212"/>
      <c r="H46" s="212"/>
    </row>
    <row r="47" spans="1:8" ht="17.25" customHeight="1">
      <c r="A47" s="911" t="s">
        <v>872</v>
      </c>
      <c r="B47" s="796"/>
      <c r="C47" s="796"/>
      <c r="D47" s="796"/>
      <c r="E47" s="796"/>
      <c r="F47" s="796"/>
      <c r="G47" s="796"/>
      <c r="H47" s="796"/>
    </row>
    <row r="48" spans="1:8" ht="17.25" customHeight="1">
      <c r="A48" s="795" t="s">
        <v>611</v>
      </c>
      <c r="B48" s="795"/>
      <c r="C48" s="795"/>
      <c r="D48" s="795"/>
      <c r="E48" s="795"/>
      <c r="F48" s="795"/>
      <c r="G48" s="795"/>
      <c r="H48" s="795"/>
    </row>
    <row r="49" spans="1:8" ht="17.25" customHeight="1">
      <c r="A49" s="795" t="s">
        <v>873</v>
      </c>
      <c r="B49" s="795"/>
      <c r="C49" s="795"/>
      <c r="D49" s="795"/>
      <c r="E49" s="795"/>
      <c r="F49" s="795"/>
      <c r="G49" s="795"/>
      <c r="H49" s="795"/>
    </row>
    <row r="50" spans="1:8">
      <c r="A50" s="795" t="s">
        <v>874</v>
      </c>
      <c r="B50" s="795"/>
      <c r="C50" s="795"/>
      <c r="D50" s="795"/>
      <c r="E50" s="795"/>
      <c r="F50" s="795"/>
      <c r="G50" s="795"/>
      <c r="H50" s="795"/>
    </row>
    <row r="51" spans="1:8">
      <c r="A51" s="795"/>
      <c r="B51" s="795"/>
      <c r="C51" s="795"/>
      <c r="D51" s="795"/>
      <c r="E51" s="795"/>
      <c r="F51" s="795"/>
      <c r="G51" s="795"/>
      <c r="H51" s="795"/>
    </row>
    <row r="52" spans="1:8">
      <c r="A52" s="795"/>
      <c r="B52" s="795"/>
      <c r="C52" s="795"/>
      <c r="D52" s="795"/>
      <c r="E52" s="795"/>
      <c r="F52" s="795"/>
      <c r="G52" s="795"/>
      <c r="H52" s="795"/>
    </row>
  </sheetData>
  <mergeCells count="30">
    <mergeCell ref="A49:H49"/>
    <mergeCell ref="A50:H50"/>
    <mergeCell ref="A51:H51"/>
    <mergeCell ref="A52:H52"/>
    <mergeCell ref="A22:A27"/>
    <mergeCell ref="A39:H39"/>
    <mergeCell ref="A41:H41"/>
    <mergeCell ref="A42:H42"/>
    <mergeCell ref="A47:H47"/>
    <mergeCell ref="A48:H48"/>
    <mergeCell ref="A37:H37"/>
    <mergeCell ref="A38:H38"/>
    <mergeCell ref="A43:H43"/>
    <mergeCell ref="A31:H31"/>
    <mergeCell ref="A32:H32"/>
    <mergeCell ref="A33:H33"/>
    <mergeCell ref="A34:H34"/>
    <mergeCell ref="A35:H35"/>
    <mergeCell ref="A36:H36"/>
    <mergeCell ref="A29:H29"/>
    <mergeCell ref="A30:H30"/>
    <mergeCell ref="A10:A15"/>
    <mergeCell ref="H10:H15"/>
    <mergeCell ref="A16:A21"/>
    <mergeCell ref="H16:H27"/>
    <mergeCell ref="G2:H2"/>
    <mergeCell ref="B6:H6"/>
    <mergeCell ref="B7:H7"/>
    <mergeCell ref="A4:H4"/>
    <mergeCell ref="B8:H8"/>
  </mergeCells>
  <phoneticPr fontId="26"/>
  <printOptions horizontalCentered="1"/>
  <pageMargins left="0.70866141732283472" right="0.70866141732283472" top="0.74803149606299213" bottom="0.74803149606299213" header="0.31496062992125984" footer="0.31496062992125984"/>
  <pageSetup paperSize="9" scale="67" orientation="portrait"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84EF3-8F6C-4EE8-B891-3126EA777E10}">
  <sheetPr>
    <pageSetUpPr fitToPage="1"/>
  </sheetPr>
  <dimension ref="B1:AL45"/>
  <sheetViews>
    <sheetView showGridLines="0" view="pageBreakPreview" zoomScaleNormal="100" zoomScaleSheetLayoutView="100" workbookViewId="0"/>
  </sheetViews>
  <sheetFormatPr defaultColWidth="4" defaultRowHeight="13.5"/>
  <cols>
    <col min="1" max="1" width="1.75" style="681" customWidth="1"/>
    <col min="2" max="2" width="2.125" style="710" customWidth="1"/>
    <col min="3" max="3" width="2.375" style="710" customWidth="1"/>
    <col min="4" max="22" width="4" style="710" customWidth="1"/>
    <col min="23" max="26" width="2.375" style="710" customWidth="1"/>
    <col min="27" max="27" width="2.125" style="710" customWidth="1"/>
    <col min="28" max="28" width="4" style="710"/>
    <col min="29" max="256" width="4" style="681"/>
    <col min="257" max="257" width="1.75" style="681" customWidth="1"/>
    <col min="258" max="258" width="2.125" style="681" customWidth="1"/>
    <col min="259" max="259" width="2.375" style="681" customWidth="1"/>
    <col min="260" max="278" width="4" style="681" customWidth="1"/>
    <col min="279" max="282" width="2.375" style="681" customWidth="1"/>
    <col min="283" max="283" width="2.125" style="681" customWidth="1"/>
    <col min="284" max="512" width="4" style="681"/>
    <col min="513" max="513" width="1.75" style="681" customWidth="1"/>
    <col min="514" max="514" width="2.125" style="681" customWidth="1"/>
    <col min="515" max="515" width="2.375" style="681" customWidth="1"/>
    <col min="516" max="534" width="4" style="681" customWidth="1"/>
    <col min="535" max="538" width="2.375" style="681" customWidth="1"/>
    <col min="539" max="539" width="2.125" style="681" customWidth="1"/>
    <col min="540" max="768" width="4" style="681"/>
    <col min="769" max="769" width="1.75" style="681" customWidth="1"/>
    <col min="770" max="770" width="2.125" style="681" customWidth="1"/>
    <col min="771" max="771" width="2.375" style="681" customWidth="1"/>
    <col min="772" max="790" width="4" style="681" customWidth="1"/>
    <col min="791" max="794" width="2.375" style="681" customWidth="1"/>
    <col min="795" max="795" width="2.125" style="681" customWidth="1"/>
    <col min="796" max="1024" width="4" style="681"/>
    <col min="1025" max="1025" width="1.75" style="681" customWidth="1"/>
    <col min="1026" max="1026" width="2.125" style="681" customWidth="1"/>
    <col min="1027" max="1027" width="2.375" style="681" customWidth="1"/>
    <col min="1028" max="1046" width="4" style="681" customWidth="1"/>
    <col min="1047" max="1050" width="2.375" style="681" customWidth="1"/>
    <col min="1051" max="1051" width="2.125" style="681" customWidth="1"/>
    <col min="1052" max="1280" width="4" style="681"/>
    <col min="1281" max="1281" width="1.75" style="681" customWidth="1"/>
    <col min="1282" max="1282" width="2.125" style="681" customWidth="1"/>
    <col min="1283" max="1283" width="2.375" style="681" customWidth="1"/>
    <col min="1284" max="1302" width="4" style="681" customWidth="1"/>
    <col min="1303" max="1306" width="2.375" style="681" customWidth="1"/>
    <col min="1307" max="1307" width="2.125" style="681" customWidth="1"/>
    <col min="1308" max="1536" width="4" style="681"/>
    <col min="1537" max="1537" width="1.75" style="681" customWidth="1"/>
    <col min="1538" max="1538" width="2.125" style="681" customWidth="1"/>
    <col min="1539" max="1539" width="2.375" style="681" customWidth="1"/>
    <col min="1540" max="1558" width="4" style="681" customWidth="1"/>
    <col min="1559" max="1562" width="2.375" style="681" customWidth="1"/>
    <col min="1563" max="1563" width="2.125" style="681" customWidth="1"/>
    <col min="1564" max="1792" width="4" style="681"/>
    <col min="1793" max="1793" width="1.75" style="681" customWidth="1"/>
    <col min="1794" max="1794" width="2.125" style="681" customWidth="1"/>
    <col min="1795" max="1795" width="2.375" style="681" customWidth="1"/>
    <col min="1796" max="1814" width="4" style="681" customWidth="1"/>
    <col min="1815" max="1818" width="2.375" style="681" customWidth="1"/>
    <col min="1819" max="1819" width="2.125" style="681" customWidth="1"/>
    <col min="1820" max="2048" width="4" style="681"/>
    <col min="2049" max="2049" width="1.75" style="681" customWidth="1"/>
    <col min="2050" max="2050" width="2.125" style="681" customWidth="1"/>
    <col min="2051" max="2051" width="2.375" style="681" customWidth="1"/>
    <col min="2052" max="2070" width="4" style="681" customWidth="1"/>
    <col min="2071" max="2074" width="2.375" style="681" customWidth="1"/>
    <col min="2075" max="2075" width="2.125" style="681" customWidth="1"/>
    <col min="2076" max="2304" width="4" style="681"/>
    <col min="2305" max="2305" width="1.75" style="681" customWidth="1"/>
    <col min="2306" max="2306" width="2.125" style="681" customWidth="1"/>
    <col min="2307" max="2307" width="2.375" style="681" customWidth="1"/>
    <col min="2308" max="2326" width="4" style="681" customWidth="1"/>
    <col min="2327" max="2330" width="2.375" style="681" customWidth="1"/>
    <col min="2331" max="2331" width="2.125" style="681" customWidth="1"/>
    <col min="2332" max="2560" width="4" style="681"/>
    <col min="2561" max="2561" width="1.75" style="681" customWidth="1"/>
    <col min="2562" max="2562" width="2.125" style="681" customWidth="1"/>
    <col min="2563" max="2563" width="2.375" style="681" customWidth="1"/>
    <col min="2564" max="2582" width="4" style="681" customWidth="1"/>
    <col min="2583" max="2586" width="2.375" style="681" customWidth="1"/>
    <col min="2587" max="2587" width="2.125" style="681" customWidth="1"/>
    <col min="2588" max="2816" width="4" style="681"/>
    <col min="2817" max="2817" width="1.75" style="681" customWidth="1"/>
    <col min="2818" max="2818" width="2.125" style="681" customWidth="1"/>
    <col min="2819" max="2819" width="2.375" style="681" customWidth="1"/>
    <col min="2820" max="2838" width="4" style="681" customWidth="1"/>
    <col min="2839" max="2842" width="2.375" style="681" customWidth="1"/>
    <col min="2843" max="2843" width="2.125" style="681" customWidth="1"/>
    <col min="2844" max="3072" width="4" style="681"/>
    <col min="3073" max="3073" width="1.75" style="681" customWidth="1"/>
    <col min="3074" max="3074" width="2.125" style="681" customWidth="1"/>
    <col min="3075" max="3075" width="2.375" style="681" customWidth="1"/>
    <col min="3076" max="3094" width="4" style="681" customWidth="1"/>
    <col min="3095" max="3098" width="2.375" style="681" customWidth="1"/>
    <col min="3099" max="3099" width="2.125" style="681" customWidth="1"/>
    <col min="3100" max="3328" width="4" style="681"/>
    <col min="3329" max="3329" width="1.75" style="681" customWidth="1"/>
    <col min="3330" max="3330" width="2.125" style="681" customWidth="1"/>
    <col min="3331" max="3331" width="2.375" style="681" customWidth="1"/>
    <col min="3332" max="3350" width="4" style="681" customWidth="1"/>
    <col min="3351" max="3354" width="2.375" style="681" customWidth="1"/>
    <col min="3355" max="3355" width="2.125" style="681" customWidth="1"/>
    <col min="3356" max="3584" width="4" style="681"/>
    <col min="3585" max="3585" width="1.75" style="681" customWidth="1"/>
    <col min="3586" max="3586" width="2.125" style="681" customWidth="1"/>
    <col min="3587" max="3587" width="2.375" style="681" customWidth="1"/>
    <col min="3588" max="3606" width="4" style="681" customWidth="1"/>
    <col min="3607" max="3610" width="2.375" style="681" customWidth="1"/>
    <col min="3611" max="3611" width="2.125" style="681" customWidth="1"/>
    <col min="3612" max="3840" width="4" style="681"/>
    <col min="3841" max="3841" width="1.75" style="681" customWidth="1"/>
    <col min="3842" max="3842" width="2.125" style="681" customWidth="1"/>
    <col min="3843" max="3843" width="2.375" style="681" customWidth="1"/>
    <col min="3844" max="3862" width="4" style="681" customWidth="1"/>
    <col min="3863" max="3866" width="2.375" style="681" customWidth="1"/>
    <col min="3867" max="3867" width="2.125" style="681" customWidth="1"/>
    <col min="3868" max="4096" width="4" style="681"/>
    <col min="4097" max="4097" width="1.75" style="681" customWidth="1"/>
    <col min="4098" max="4098" width="2.125" style="681" customWidth="1"/>
    <col min="4099" max="4099" width="2.375" style="681" customWidth="1"/>
    <col min="4100" max="4118" width="4" style="681" customWidth="1"/>
    <col min="4119" max="4122" width="2.375" style="681" customWidth="1"/>
    <col min="4123" max="4123" width="2.125" style="681" customWidth="1"/>
    <col min="4124" max="4352" width="4" style="681"/>
    <col min="4353" max="4353" width="1.75" style="681" customWidth="1"/>
    <col min="4354" max="4354" width="2.125" style="681" customWidth="1"/>
    <col min="4355" max="4355" width="2.375" style="681" customWidth="1"/>
    <col min="4356" max="4374" width="4" style="681" customWidth="1"/>
    <col min="4375" max="4378" width="2.375" style="681" customWidth="1"/>
    <col min="4379" max="4379" width="2.125" style="681" customWidth="1"/>
    <col min="4380" max="4608" width="4" style="681"/>
    <col min="4609" max="4609" width="1.75" style="681" customWidth="1"/>
    <col min="4610" max="4610" width="2.125" style="681" customWidth="1"/>
    <col min="4611" max="4611" width="2.375" style="681" customWidth="1"/>
    <col min="4612" max="4630" width="4" style="681" customWidth="1"/>
    <col min="4631" max="4634" width="2.375" style="681" customWidth="1"/>
    <col min="4635" max="4635" width="2.125" style="681" customWidth="1"/>
    <col min="4636" max="4864" width="4" style="681"/>
    <col min="4865" max="4865" width="1.75" style="681" customWidth="1"/>
    <col min="4866" max="4866" width="2.125" style="681" customWidth="1"/>
    <col min="4867" max="4867" width="2.375" style="681" customWidth="1"/>
    <col min="4868" max="4886" width="4" style="681" customWidth="1"/>
    <col min="4887" max="4890" width="2.375" style="681" customWidth="1"/>
    <col min="4891" max="4891" width="2.125" style="681" customWidth="1"/>
    <col min="4892" max="5120" width="4" style="681"/>
    <col min="5121" max="5121" width="1.75" style="681" customWidth="1"/>
    <col min="5122" max="5122" width="2.125" style="681" customWidth="1"/>
    <col min="5123" max="5123" width="2.375" style="681" customWidth="1"/>
    <col min="5124" max="5142" width="4" style="681" customWidth="1"/>
    <col min="5143" max="5146" width="2.375" style="681" customWidth="1"/>
    <col min="5147" max="5147" width="2.125" style="681" customWidth="1"/>
    <col min="5148" max="5376" width="4" style="681"/>
    <col min="5377" max="5377" width="1.75" style="681" customWidth="1"/>
    <col min="5378" max="5378" width="2.125" style="681" customWidth="1"/>
    <col min="5379" max="5379" width="2.375" style="681" customWidth="1"/>
    <col min="5380" max="5398" width="4" style="681" customWidth="1"/>
    <col min="5399" max="5402" width="2.375" style="681" customWidth="1"/>
    <col min="5403" max="5403" width="2.125" style="681" customWidth="1"/>
    <col min="5404" max="5632" width="4" style="681"/>
    <col min="5633" max="5633" width="1.75" style="681" customWidth="1"/>
    <col min="5634" max="5634" width="2.125" style="681" customWidth="1"/>
    <col min="5635" max="5635" width="2.375" style="681" customWidth="1"/>
    <col min="5636" max="5654" width="4" style="681" customWidth="1"/>
    <col min="5655" max="5658" width="2.375" style="681" customWidth="1"/>
    <col min="5659" max="5659" width="2.125" style="681" customWidth="1"/>
    <col min="5660" max="5888" width="4" style="681"/>
    <col min="5889" max="5889" width="1.75" style="681" customWidth="1"/>
    <col min="5890" max="5890" width="2.125" style="681" customWidth="1"/>
    <col min="5891" max="5891" width="2.375" style="681" customWidth="1"/>
    <col min="5892" max="5910" width="4" style="681" customWidth="1"/>
    <col min="5911" max="5914" width="2.375" style="681" customWidth="1"/>
    <col min="5915" max="5915" width="2.125" style="681" customWidth="1"/>
    <col min="5916" max="6144" width="4" style="681"/>
    <col min="6145" max="6145" width="1.75" style="681" customWidth="1"/>
    <col min="6146" max="6146" width="2.125" style="681" customWidth="1"/>
    <col min="6147" max="6147" width="2.375" style="681" customWidth="1"/>
    <col min="6148" max="6166" width="4" style="681" customWidth="1"/>
    <col min="6167" max="6170" width="2.375" style="681" customWidth="1"/>
    <col min="6171" max="6171" width="2.125" style="681" customWidth="1"/>
    <col min="6172" max="6400" width="4" style="681"/>
    <col min="6401" max="6401" width="1.75" style="681" customWidth="1"/>
    <col min="6402" max="6402" width="2.125" style="681" customWidth="1"/>
    <col min="6403" max="6403" width="2.375" style="681" customWidth="1"/>
    <col min="6404" max="6422" width="4" style="681" customWidth="1"/>
    <col min="6423" max="6426" width="2.375" style="681" customWidth="1"/>
    <col min="6427" max="6427" width="2.125" style="681" customWidth="1"/>
    <col min="6428" max="6656" width="4" style="681"/>
    <col min="6657" max="6657" width="1.75" style="681" customWidth="1"/>
    <col min="6658" max="6658" width="2.125" style="681" customWidth="1"/>
    <col min="6659" max="6659" width="2.375" style="681" customWidth="1"/>
    <col min="6660" max="6678" width="4" style="681" customWidth="1"/>
    <col min="6679" max="6682" width="2.375" style="681" customWidth="1"/>
    <col min="6683" max="6683" width="2.125" style="681" customWidth="1"/>
    <col min="6684" max="6912" width="4" style="681"/>
    <col min="6913" max="6913" width="1.75" style="681" customWidth="1"/>
    <col min="6914" max="6914" width="2.125" style="681" customWidth="1"/>
    <col min="6915" max="6915" width="2.375" style="681" customWidth="1"/>
    <col min="6916" max="6934" width="4" style="681" customWidth="1"/>
    <col min="6935" max="6938" width="2.375" style="681" customWidth="1"/>
    <col min="6939" max="6939" width="2.125" style="681" customWidth="1"/>
    <col min="6940" max="7168" width="4" style="681"/>
    <col min="7169" max="7169" width="1.75" style="681" customWidth="1"/>
    <col min="7170" max="7170" width="2.125" style="681" customWidth="1"/>
    <col min="7171" max="7171" width="2.375" style="681" customWidth="1"/>
    <col min="7172" max="7190" width="4" style="681" customWidth="1"/>
    <col min="7191" max="7194" width="2.375" style="681" customWidth="1"/>
    <col min="7195" max="7195" width="2.125" style="681" customWidth="1"/>
    <col min="7196" max="7424" width="4" style="681"/>
    <col min="7425" max="7425" width="1.75" style="681" customWidth="1"/>
    <col min="7426" max="7426" width="2.125" style="681" customWidth="1"/>
    <col min="7427" max="7427" width="2.375" style="681" customWidth="1"/>
    <col min="7428" max="7446" width="4" style="681" customWidth="1"/>
    <col min="7447" max="7450" width="2.375" style="681" customWidth="1"/>
    <col min="7451" max="7451" width="2.125" style="681" customWidth="1"/>
    <col min="7452" max="7680" width="4" style="681"/>
    <col min="7681" max="7681" width="1.75" style="681" customWidth="1"/>
    <col min="7682" max="7682" width="2.125" style="681" customWidth="1"/>
    <col min="7683" max="7683" width="2.375" style="681" customWidth="1"/>
    <col min="7684" max="7702" width="4" style="681" customWidth="1"/>
    <col min="7703" max="7706" width="2.375" style="681" customWidth="1"/>
    <col min="7707" max="7707" width="2.125" style="681" customWidth="1"/>
    <col min="7708" max="7936" width="4" style="681"/>
    <col min="7937" max="7937" width="1.75" style="681" customWidth="1"/>
    <col min="7938" max="7938" width="2.125" style="681" customWidth="1"/>
    <col min="7939" max="7939" width="2.375" style="681" customWidth="1"/>
    <col min="7940" max="7958" width="4" style="681" customWidth="1"/>
    <col min="7959" max="7962" width="2.375" style="681" customWidth="1"/>
    <col min="7963" max="7963" width="2.125" style="681" customWidth="1"/>
    <col min="7964" max="8192" width="4" style="681"/>
    <col min="8193" max="8193" width="1.75" style="681" customWidth="1"/>
    <col min="8194" max="8194" width="2.125" style="681" customWidth="1"/>
    <col min="8195" max="8195" width="2.375" style="681" customWidth="1"/>
    <col min="8196" max="8214" width="4" style="681" customWidth="1"/>
    <col min="8215" max="8218" width="2.375" style="681" customWidth="1"/>
    <col min="8219" max="8219" width="2.125" style="681" customWidth="1"/>
    <col min="8220" max="8448" width="4" style="681"/>
    <col min="8449" max="8449" width="1.75" style="681" customWidth="1"/>
    <col min="8450" max="8450" width="2.125" style="681" customWidth="1"/>
    <col min="8451" max="8451" width="2.375" style="681" customWidth="1"/>
    <col min="8452" max="8470" width="4" style="681" customWidth="1"/>
    <col min="8471" max="8474" width="2.375" style="681" customWidth="1"/>
    <col min="8475" max="8475" width="2.125" style="681" customWidth="1"/>
    <col min="8476" max="8704" width="4" style="681"/>
    <col min="8705" max="8705" width="1.75" style="681" customWidth="1"/>
    <col min="8706" max="8706" width="2.125" style="681" customWidth="1"/>
    <col min="8707" max="8707" width="2.375" style="681" customWidth="1"/>
    <col min="8708" max="8726" width="4" style="681" customWidth="1"/>
    <col min="8727" max="8730" width="2.375" style="681" customWidth="1"/>
    <col min="8731" max="8731" width="2.125" style="681" customWidth="1"/>
    <col min="8732" max="8960" width="4" style="681"/>
    <col min="8961" max="8961" width="1.75" style="681" customWidth="1"/>
    <col min="8962" max="8962" width="2.125" style="681" customWidth="1"/>
    <col min="8963" max="8963" width="2.375" style="681" customWidth="1"/>
    <col min="8964" max="8982" width="4" style="681" customWidth="1"/>
    <col min="8983" max="8986" width="2.375" style="681" customWidth="1"/>
    <col min="8987" max="8987" width="2.125" style="681" customWidth="1"/>
    <col min="8988" max="9216" width="4" style="681"/>
    <col min="9217" max="9217" width="1.75" style="681" customWidth="1"/>
    <col min="9218" max="9218" width="2.125" style="681" customWidth="1"/>
    <col min="9219" max="9219" width="2.375" style="681" customWidth="1"/>
    <col min="9220" max="9238" width="4" style="681" customWidth="1"/>
    <col min="9239" max="9242" width="2.375" style="681" customWidth="1"/>
    <col min="9243" max="9243" width="2.125" style="681" customWidth="1"/>
    <col min="9244" max="9472" width="4" style="681"/>
    <col min="9473" max="9473" width="1.75" style="681" customWidth="1"/>
    <col min="9474" max="9474" width="2.125" style="681" customWidth="1"/>
    <col min="9475" max="9475" width="2.375" style="681" customWidth="1"/>
    <col min="9476" max="9494" width="4" style="681" customWidth="1"/>
    <col min="9495" max="9498" width="2.375" style="681" customWidth="1"/>
    <col min="9499" max="9499" width="2.125" style="681" customWidth="1"/>
    <col min="9500" max="9728" width="4" style="681"/>
    <col min="9729" max="9729" width="1.75" style="681" customWidth="1"/>
    <col min="9730" max="9730" width="2.125" style="681" customWidth="1"/>
    <col min="9731" max="9731" width="2.375" style="681" customWidth="1"/>
    <col min="9732" max="9750" width="4" style="681" customWidth="1"/>
    <col min="9751" max="9754" width="2.375" style="681" customWidth="1"/>
    <col min="9755" max="9755" width="2.125" style="681" customWidth="1"/>
    <col min="9756" max="9984" width="4" style="681"/>
    <col min="9985" max="9985" width="1.75" style="681" customWidth="1"/>
    <col min="9986" max="9986" width="2.125" style="681" customWidth="1"/>
    <col min="9987" max="9987" width="2.375" style="681" customWidth="1"/>
    <col min="9988" max="10006" width="4" style="681" customWidth="1"/>
    <col min="10007" max="10010" width="2.375" style="681" customWidth="1"/>
    <col min="10011" max="10011" width="2.125" style="681" customWidth="1"/>
    <col min="10012" max="10240" width="4" style="681"/>
    <col min="10241" max="10241" width="1.75" style="681" customWidth="1"/>
    <col min="10242" max="10242" width="2.125" style="681" customWidth="1"/>
    <col min="10243" max="10243" width="2.375" style="681" customWidth="1"/>
    <col min="10244" max="10262" width="4" style="681" customWidth="1"/>
    <col min="10263" max="10266" width="2.375" style="681" customWidth="1"/>
    <col min="10267" max="10267" width="2.125" style="681" customWidth="1"/>
    <col min="10268" max="10496" width="4" style="681"/>
    <col min="10497" max="10497" width="1.75" style="681" customWidth="1"/>
    <col min="10498" max="10498" width="2.125" style="681" customWidth="1"/>
    <col min="10499" max="10499" width="2.375" style="681" customWidth="1"/>
    <col min="10500" max="10518" width="4" style="681" customWidth="1"/>
    <col min="10519" max="10522" width="2.375" style="681" customWidth="1"/>
    <col min="10523" max="10523" width="2.125" style="681" customWidth="1"/>
    <col min="10524" max="10752" width="4" style="681"/>
    <col min="10753" max="10753" width="1.75" style="681" customWidth="1"/>
    <col min="10754" max="10754" width="2.125" style="681" customWidth="1"/>
    <col min="10755" max="10755" width="2.375" style="681" customWidth="1"/>
    <col min="10756" max="10774" width="4" style="681" customWidth="1"/>
    <col min="10775" max="10778" width="2.375" style="681" customWidth="1"/>
    <col min="10779" max="10779" width="2.125" style="681" customWidth="1"/>
    <col min="10780" max="11008" width="4" style="681"/>
    <col min="11009" max="11009" width="1.75" style="681" customWidth="1"/>
    <col min="11010" max="11010" width="2.125" style="681" customWidth="1"/>
    <col min="11011" max="11011" width="2.375" style="681" customWidth="1"/>
    <col min="11012" max="11030" width="4" style="681" customWidth="1"/>
    <col min="11031" max="11034" width="2.375" style="681" customWidth="1"/>
    <col min="11035" max="11035" width="2.125" style="681" customWidth="1"/>
    <col min="11036" max="11264" width="4" style="681"/>
    <col min="11265" max="11265" width="1.75" style="681" customWidth="1"/>
    <col min="11266" max="11266" width="2.125" style="681" customWidth="1"/>
    <col min="11267" max="11267" width="2.375" style="681" customWidth="1"/>
    <col min="11268" max="11286" width="4" style="681" customWidth="1"/>
    <col min="11287" max="11290" width="2.375" style="681" customWidth="1"/>
    <col min="11291" max="11291" width="2.125" style="681" customWidth="1"/>
    <col min="11292" max="11520" width="4" style="681"/>
    <col min="11521" max="11521" width="1.75" style="681" customWidth="1"/>
    <col min="11522" max="11522" width="2.125" style="681" customWidth="1"/>
    <col min="11523" max="11523" width="2.375" style="681" customWidth="1"/>
    <col min="11524" max="11542" width="4" style="681" customWidth="1"/>
    <col min="11543" max="11546" width="2.375" style="681" customWidth="1"/>
    <col min="11547" max="11547" width="2.125" style="681" customWidth="1"/>
    <col min="11548" max="11776" width="4" style="681"/>
    <col min="11777" max="11777" width="1.75" style="681" customWidth="1"/>
    <col min="11778" max="11778" width="2.125" style="681" customWidth="1"/>
    <col min="11779" max="11779" width="2.375" style="681" customWidth="1"/>
    <col min="11780" max="11798" width="4" style="681" customWidth="1"/>
    <col min="11799" max="11802" width="2.375" style="681" customWidth="1"/>
    <col min="11803" max="11803" width="2.125" style="681" customWidth="1"/>
    <col min="11804" max="12032" width="4" style="681"/>
    <col min="12033" max="12033" width="1.75" style="681" customWidth="1"/>
    <col min="12034" max="12034" width="2.125" style="681" customWidth="1"/>
    <col min="12035" max="12035" width="2.375" style="681" customWidth="1"/>
    <col min="12036" max="12054" width="4" style="681" customWidth="1"/>
    <col min="12055" max="12058" width="2.375" style="681" customWidth="1"/>
    <col min="12059" max="12059" width="2.125" style="681" customWidth="1"/>
    <col min="12060" max="12288" width="4" style="681"/>
    <col min="12289" max="12289" width="1.75" style="681" customWidth="1"/>
    <col min="12290" max="12290" width="2.125" style="681" customWidth="1"/>
    <col min="12291" max="12291" width="2.375" style="681" customWidth="1"/>
    <col min="12292" max="12310" width="4" style="681" customWidth="1"/>
    <col min="12311" max="12314" width="2.375" style="681" customWidth="1"/>
    <col min="12315" max="12315" width="2.125" style="681" customWidth="1"/>
    <col min="12316" max="12544" width="4" style="681"/>
    <col min="12545" max="12545" width="1.75" style="681" customWidth="1"/>
    <col min="12546" max="12546" width="2.125" style="681" customWidth="1"/>
    <col min="12547" max="12547" width="2.375" style="681" customWidth="1"/>
    <col min="12548" max="12566" width="4" style="681" customWidth="1"/>
    <col min="12567" max="12570" width="2.375" style="681" customWidth="1"/>
    <col min="12571" max="12571" width="2.125" style="681" customWidth="1"/>
    <col min="12572" max="12800" width="4" style="681"/>
    <col min="12801" max="12801" width="1.75" style="681" customWidth="1"/>
    <col min="12802" max="12802" width="2.125" style="681" customWidth="1"/>
    <col min="12803" max="12803" width="2.375" style="681" customWidth="1"/>
    <col min="12804" max="12822" width="4" style="681" customWidth="1"/>
    <col min="12823" max="12826" width="2.375" style="681" customWidth="1"/>
    <col min="12827" max="12827" width="2.125" style="681" customWidth="1"/>
    <col min="12828" max="13056" width="4" style="681"/>
    <col min="13057" max="13057" width="1.75" style="681" customWidth="1"/>
    <col min="13058" max="13058" width="2.125" style="681" customWidth="1"/>
    <col min="13059" max="13059" width="2.375" style="681" customWidth="1"/>
    <col min="13060" max="13078" width="4" style="681" customWidth="1"/>
    <col min="13079" max="13082" width="2.375" style="681" customWidth="1"/>
    <col min="13083" max="13083" width="2.125" style="681" customWidth="1"/>
    <col min="13084" max="13312" width="4" style="681"/>
    <col min="13313" max="13313" width="1.75" style="681" customWidth="1"/>
    <col min="13314" max="13314" width="2.125" style="681" customWidth="1"/>
    <col min="13315" max="13315" width="2.375" style="681" customWidth="1"/>
    <col min="13316" max="13334" width="4" style="681" customWidth="1"/>
    <col min="13335" max="13338" width="2.375" style="681" customWidth="1"/>
    <col min="13339" max="13339" width="2.125" style="681" customWidth="1"/>
    <col min="13340" max="13568" width="4" style="681"/>
    <col min="13569" max="13569" width="1.75" style="681" customWidth="1"/>
    <col min="13570" max="13570" width="2.125" style="681" customWidth="1"/>
    <col min="13571" max="13571" width="2.375" style="681" customWidth="1"/>
    <col min="13572" max="13590" width="4" style="681" customWidth="1"/>
    <col min="13591" max="13594" width="2.375" style="681" customWidth="1"/>
    <col min="13595" max="13595" width="2.125" style="681" customWidth="1"/>
    <col min="13596" max="13824" width="4" style="681"/>
    <col min="13825" max="13825" width="1.75" style="681" customWidth="1"/>
    <col min="13826" max="13826" width="2.125" style="681" customWidth="1"/>
    <col min="13827" max="13827" width="2.375" style="681" customWidth="1"/>
    <col min="13828" max="13846" width="4" style="681" customWidth="1"/>
    <col min="13847" max="13850" width="2.375" style="681" customWidth="1"/>
    <col min="13851" max="13851" width="2.125" style="681" customWidth="1"/>
    <col min="13852" max="14080" width="4" style="681"/>
    <col min="14081" max="14081" width="1.75" style="681" customWidth="1"/>
    <col min="14082" max="14082" width="2.125" style="681" customWidth="1"/>
    <col min="14083" max="14083" width="2.375" style="681" customWidth="1"/>
    <col min="14084" max="14102" width="4" style="681" customWidth="1"/>
    <col min="14103" max="14106" width="2.375" style="681" customWidth="1"/>
    <col min="14107" max="14107" width="2.125" style="681" customWidth="1"/>
    <col min="14108" max="14336" width="4" style="681"/>
    <col min="14337" max="14337" width="1.75" style="681" customWidth="1"/>
    <col min="14338" max="14338" width="2.125" style="681" customWidth="1"/>
    <col min="14339" max="14339" width="2.375" style="681" customWidth="1"/>
    <col min="14340" max="14358" width="4" style="681" customWidth="1"/>
    <col min="14359" max="14362" width="2.375" style="681" customWidth="1"/>
    <col min="14363" max="14363" width="2.125" style="681" customWidth="1"/>
    <col min="14364" max="14592" width="4" style="681"/>
    <col min="14593" max="14593" width="1.75" style="681" customWidth="1"/>
    <col min="14594" max="14594" width="2.125" style="681" customWidth="1"/>
    <col min="14595" max="14595" width="2.375" style="681" customWidth="1"/>
    <col min="14596" max="14614" width="4" style="681" customWidth="1"/>
    <col min="14615" max="14618" width="2.375" style="681" customWidth="1"/>
    <col min="14619" max="14619" width="2.125" style="681" customWidth="1"/>
    <col min="14620" max="14848" width="4" style="681"/>
    <col min="14849" max="14849" width="1.75" style="681" customWidth="1"/>
    <col min="14850" max="14850" width="2.125" style="681" customWidth="1"/>
    <col min="14851" max="14851" width="2.375" style="681" customWidth="1"/>
    <col min="14852" max="14870" width="4" style="681" customWidth="1"/>
    <col min="14871" max="14874" width="2.375" style="681" customWidth="1"/>
    <col min="14875" max="14875" width="2.125" style="681" customWidth="1"/>
    <col min="14876" max="15104" width="4" style="681"/>
    <col min="15105" max="15105" width="1.75" style="681" customWidth="1"/>
    <col min="15106" max="15106" width="2.125" style="681" customWidth="1"/>
    <col min="15107" max="15107" width="2.375" style="681" customWidth="1"/>
    <col min="15108" max="15126" width="4" style="681" customWidth="1"/>
    <col min="15127" max="15130" width="2.375" style="681" customWidth="1"/>
    <col min="15131" max="15131" width="2.125" style="681" customWidth="1"/>
    <col min="15132" max="15360" width="4" style="681"/>
    <col min="15361" max="15361" width="1.75" style="681" customWidth="1"/>
    <col min="15362" max="15362" width="2.125" style="681" customWidth="1"/>
    <col min="15363" max="15363" width="2.375" style="681" customWidth="1"/>
    <col min="15364" max="15382" width="4" style="681" customWidth="1"/>
    <col min="15383" max="15386" width="2.375" style="681" customWidth="1"/>
    <col min="15387" max="15387" width="2.125" style="681" customWidth="1"/>
    <col min="15388" max="15616" width="4" style="681"/>
    <col min="15617" max="15617" width="1.75" style="681" customWidth="1"/>
    <col min="15618" max="15618" width="2.125" style="681" customWidth="1"/>
    <col min="15619" max="15619" width="2.375" style="681" customWidth="1"/>
    <col min="15620" max="15638" width="4" style="681" customWidth="1"/>
    <col min="15639" max="15642" width="2.375" style="681" customWidth="1"/>
    <col min="15643" max="15643" width="2.125" style="681" customWidth="1"/>
    <col min="15644" max="15872" width="4" style="681"/>
    <col min="15873" max="15873" width="1.75" style="681" customWidth="1"/>
    <col min="15874" max="15874" width="2.125" style="681" customWidth="1"/>
    <col min="15875" max="15875" width="2.375" style="681" customWidth="1"/>
    <col min="15876" max="15894" width="4" style="681" customWidth="1"/>
    <col min="15895" max="15898" width="2.375" style="681" customWidth="1"/>
    <col min="15899" max="15899" width="2.125" style="681" customWidth="1"/>
    <col min="15900" max="16128" width="4" style="681"/>
    <col min="16129" max="16129" width="1.75" style="681" customWidth="1"/>
    <col min="16130" max="16130" width="2.125" style="681" customWidth="1"/>
    <col min="16131" max="16131" width="2.375" style="681" customWidth="1"/>
    <col min="16132" max="16150" width="4" style="681" customWidth="1"/>
    <col min="16151" max="16154" width="2.375" style="681" customWidth="1"/>
    <col min="16155" max="16155" width="2.125" style="681" customWidth="1"/>
    <col min="16156" max="16384" width="4" style="681"/>
  </cols>
  <sheetData>
    <row r="1" spans="2:30">
      <c r="B1" s="678"/>
      <c r="C1" s="716" t="s">
        <v>1181</v>
      </c>
      <c r="D1" s="679"/>
      <c r="E1" s="679"/>
      <c r="F1" s="679"/>
      <c r="G1" s="679"/>
      <c r="H1" s="679"/>
      <c r="I1" s="679"/>
      <c r="J1" s="679"/>
      <c r="K1" s="679"/>
      <c r="L1" s="679"/>
      <c r="M1" s="679"/>
      <c r="N1" s="679"/>
      <c r="O1" s="679"/>
      <c r="P1" s="679"/>
      <c r="Q1" s="679"/>
      <c r="R1" s="711"/>
      <c r="S1" s="679"/>
      <c r="T1" s="679"/>
      <c r="U1" s="679"/>
      <c r="V1" s="679"/>
      <c r="W1" s="679"/>
      <c r="X1" s="679"/>
      <c r="Y1" s="679"/>
      <c r="Z1" s="679"/>
      <c r="AA1" s="680"/>
    </row>
    <row r="2" spans="2:30">
      <c r="B2" s="682"/>
      <c r="AA2" s="683"/>
    </row>
    <row r="3" spans="2:30">
      <c r="B3" s="682"/>
      <c r="S3" s="2523" t="s">
        <v>1127</v>
      </c>
      <c r="T3" s="2523"/>
      <c r="U3" s="2523"/>
      <c r="V3" s="2523"/>
      <c r="W3" s="2523"/>
      <c r="X3" s="2523"/>
      <c r="Y3" s="2523"/>
      <c r="Z3" s="2523"/>
      <c r="AA3" s="683"/>
    </row>
    <row r="4" spans="2:30">
      <c r="B4" s="682"/>
      <c r="U4" s="684"/>
      <c r="AA4" s="683"/>
    </row>
    <row r="5" spans="2:30">
      <c r="B5" s="682"/>
      <c r="C5" s="2524" t="s">
        <v>1128</v>
      </c>
      <c r="D5" s="2524"/>
      <c r="E5" s="2524"/>
      <c r="F5" s="2524"/>
      <c r="G5" s="2524"/>
      <c r="H5" s="2524"/>
      <c r="I5" s="2524"/>
      <c r="J5" s="2524"/>
      <c r="K5" s="2524"/>
      <c r="L5" s="2524"/>
      <c r="M5" s="2524"/>
      <c r="N5" s="2524"/>
      <c r="O5" s="2524"/>
      <c r="P5" s="2524"/>
      <c r="Q5" s="2524"/>
      <c r="R5" s="2524"/>
      <c r="S5" s="2524"/>
      <c r="T5" s="2524"/>
      <c r="U5" s="2524"/>
      <c r="V5" s="2524"/>
      <c r="W5" s="2524"/>
      <c r="X5" s="2524"/>
      <c r="Y5" s="2524"/>
      <c r="Z5" s="2524"/>
      <c r="AA5" s="683"/>
    </row>
    <row r="6" spans="2:30">
      <c r="B6" s="682"/>
      <c r="C6" s="2524" t="s">
        <v>1129</v>
      </c>
      <c r="D6" s="2524"/>
      <c r="E6" s="2524"/>
      <c r="F6" s="2524"/>
      <c r="G6" s="2524"/>
      <c r="H6" s="2524"/>
      <c r="I6" s="2524"/>
      <c r="J6" s="2524"/>
      <c r="K6" s="2524"/>
      <c r="L6" s="2524"/>
      <c r="M6" s="2524"/>
      <c r="N6" s="2524"/>
      <c r="O6" s="2524"/>
      <c r="P6" s="2524"/>
      <c r="Q6" s="2524"/>
      <c r="R6" s="2524"/>
      <c r="S6" s="2524"/>
      <c r="T6" s="2524"/>
      <c r="U6" s="2524"/>
      <c r="V6" s="2524"/>
      <c r="W6" s="2524"/>
      <c r="X6" s="2524"/>
      <c r="Y6" s="2524"/>
      <c r="Z6" s="2524"/>
      <c r="AA6" s="683"/>
    </row>
    <row r="7" spans="2:30">
      <c r="B7" s="682"/>
      <c r="AA7" s="683"/>
    </row>
    <row r="8" spans="2:30" ht="23.25" customHeight="1">
      <c r="B8" s="682"/>
      <c r="C8" s="2518" t="s">
        <v>536</v>
      </c>
      <c r="D8" s="2519"/>
      <c r="E8" s="2519"/>
      <c r="F8" s="2519"/>
      <c r="G8" s="2520"/>
      <c r="H8" s="2521"/>
      <c r="I8" s="2521"/>
      <c r="J8" s="2521"/>
      <c r="K8" s="2521"/>
      <c r="L8" s="2521"/>
      <c r="M8" s="2521"/>
      <c r="N8" s="2521"/>
      <c r="O8" s="2521"/>
      <c r="P8" s="2521"/>
      <c r="Q8" s="2521"/>
      <c r="R8" s="2521"/>
      <c r="S8" s="2521"/>
      <c r="T8" s="2521"/>
      <c r="U8" s="2521"/>
      <c r="V8" s="2521"/>
      <c r="W8" s="2521"/>
      <c r="X8" s="2521"/>
      <c r="Y8" s="2521"/>
      <c r="Z8" s="2522"/>
      <c r="AA8" s="683"/>
    </row>
    <row r="9" spans="2:30" ht="23.25" customHeight="1">
      <c r="B9" s="682"/>
      <c r="C9" s="2518" t="s">
        <v>537</v>
      </c>
      <c r="D9" s="2519"/>
      <c r="E9" s="2519"/>
      <c r="F9" s="2519"/>
      <c r="G9" s="2520"/>
      <c r="H9" s="2521" t="s">
        <v>673</v>
      </c>
      <c r="I9" s="2521"/>
      <c r="J9" s="2521"/>
      <c r="K9" s="2521"/>
      <c r="L9" s="2521"/>
      <c r="M9" s="2521"/>
      <c r="N9" s="2521"/>
      <c r="O9" s="2521"/>
      <c r="P9" s="2521"/>
      <c r="Q9" s="2521"/>
      <c r="R9" s="2521"/>
      <c r="S9" s="2521"/>
      <c r="T9" s="2521"/>
      <c r="U9" s="2521"/>
      <c r="V9" s="2521"/>
      <c r="W9" s="2521"/>
      <c r="X9" s="2521"/>
      <c r="Y9" s="2521"/>
      <c r="Z9" s="2522"/>
      <c r="AA9" s="683"/>
    </row>
    <row r="10" spans="2:30" ht="23.25" customHeight="1">
      <c r="B10" s="682"/>
      <c r="C10" s="2518" t="s">
        <v>1131</v>
      </c>
      <c r="D10" s="2519"/>
      <c r="E10" s="2519"/>
      <c r="F10" s="2519"/>
      <c r="G10" s="2520"/>
      <c r="H10" s="2525" t="s">
        <v>1132</v>
      </c>
      <c r="I10" s="2526"/>
      <c r="J10" s="2526"/>
      <c r="K10" s="2526"/>
      <c r="L10" s="2526"/>
      <c r="M10" s="2526"/>
      <c r="N10" s="2526"/>
      <c r="O10" s="2526"/>
      <c r="P10" s="2526"/>
      <c r="Q10" s="2526"/>
      <c r="R10" s="2526"/>
      <c r="S10" s="2526"/>
      <c r="T10" s="2526"/>
      <c r="U10" s="2526"/>
      <c r="V10" s="2526"/>
      <c r="W10" s="2526"/>
      <c r="X10" s="2526"/>
      <c r="Y10" s="2526"/>
      <c r="Z10" s="2527"/>
      <c r="AA10" s="683"/>
      <c r="AD10" s="685"/>
    </row>
    <row r="11" spans="2:30" ht="3" customHeight="1">
      <c r="B11" s="682"/>
      <c r="C11" s="711"/>
      <c r="D11" s="711"/>
      <c r="E11" s="711"/>
      <c r="F11" s="711"/>
      <c r="G11" s="711"/>
      <c r="H11" s="686"/>
      <c r="I11" s="686"/>
      <c r="J11" s="686"/>
      <c r="K11" s="686"/>
      <c r="L11" s="686"/>
      <c r="M11" s="686"/>
      <c r="N11" s="686"/>
      <c r="O11" s="686"/>
      <c r="P11" s="686"/>
      <c r="Q11" s="686"/>
      <c r="R11" s="686"/>
      <c r="S11" s="686"/>
      <c r="T11" s="686"/>
      <c r="U11" s="686"/>
      <c r="V11" s="686"/>
      <c r="W11" s="686"/>
      <c r="X11" s="686"/>
      <c r="Y11" s="686"/>
      <c r="Z11" s="686"/>
      <c r="AA11" s="683"/>
      <c r="AD11" s="685"/>
    </row>
    <row r="12" spans="2:30" ht="13.5" customHeight="1">
      <c r="B12" s="682"/>
      <c r="C12" s="2528" t="s">
        <v>1133</v>
      </c>
      <c r="D12" s="2528"/>
      <c r="E12" s="2528"/>
      <c r="F12" s="2528"/>
      <c r="G12" s="2528"/>
      <c r="H12" s="2528"/>
      <c r="I12" s="2528"/>
      <c r="J12" s="2528"/>
      <c r="K12" s="2528"/>
      <c r="L12" s="2528"/>
      <c r="M12" s="2528"/>
      <c r="N12" s="2528"/>
      <c r="O12" s="2528"/>
      <c r="P12" s="2528"/>
      <c r="Q12" s="2528"/>
      <c r="R12" s="2528"/>
      <c r="S12" s="2528"/>
      <c r="T12" s="2528"/>
      <c r="U12" s="2528"/>
      <c r="V12" s="2528"/>
      <c r="W12" s="2528"/>
      <c r="X12" s="2528"/>
      <c r="Y12" s="2528"/>
      <c r="Z12" s="2528"/>
      <c r="AA12" s="683"/>
      <c r="AD12" s="685"/>
    </row>
    <row r="13" spans="2:30" ht="6" customHeight="1">
      <c r="B13" s="682"/>
      <c r="AA13" s="683"/>
    </row>
    <row r="14" spans="2:30" ht="17.25" customHeight="1">
      <c r="B14" s="682"/>
      <c r="C14" s="678"/>
      <c r="D14" s="679"/>
      <c r="E14" s="679"/>
      <c r="F14" s="679"/>
      <c r="G14" s="679"/>
      <c r="H14" s="679"/>
      <c r="I14" s="679"/>
      <c r="J14" s="679"/>
      <c r="K14" s="679"/>
      <c r="L14" s="679"/>
      <c r="M14" s="679"/>
      <c r="N14" s="679"/>
      <c r="O14" s="679"/>
      <c r="P14" s="679"/>
      <c r="Q14" s="679"/>
      <c r="R14" s="679"/>
      <c r="S14" s="679"/>
      <c r="T14" s="679"/>
      <c r="U14" s="679"/>
      <c r="V14" s="679"/>
      <c r="W14" s="2529" t="s">
        <v>671</v>
      </c>
      <c r="X14" s="2530"/>
      <c r="Y14" s="2530"/>
      <c r="Z14" s="2531"/>
      <c r="AA14" s="683"/>
    </row>
    <row r="15" spans="2:30" ht="18.75" customHeight="1">
      <c r="B15" s="682"/>
      <c r="C15" s="682"/>
      <c r="D15" s="710" t="s">
        <v>1134</v>
      </c>
      <c r="W15" s="2532"/>
      <c r="X15" s="2524"/>
      <c r="Y15" s="2524"/>
      <c r="Z15" s="2533"/>
      <c r="AA15" s="683"/>
    </row>
    <row r="16" spans="2:30" ht="18.75" customHeight="1">
      <c r="B16" s="682"/>
      <c r="C16" s="682"/>
      <c r="D16" s="687" t="s">
        <v>1324</v>
      </c>
      <c r="W16" s="2532"/>
      <c r="X16" s="2524"/>
      <c r="Y16" s="2524"/>
      <c r="Z16" s="2533"/>
      <c r="AA16" s="683"/>
    </row>
    <row r="17" spans="2:38" ht="6.75" customHeight="1">
      <c r="B17" s="682"/>
      <c r="C17" s="682"/>
      <c r="W17" s="2532"/>
      <c r="X17" s="2524"/>
      <c r="Y17" s="2524"/>
      <c r="Z17" s="2533"/>
      <c r="AA17" s="683"/>
    </row>
    <row r="18" spans="2:38" ht="18.75" customHeight="1">
      <c r="B18" s="682"/>
      <c r="C18" s="682"/>
      <c r="E18" s="2537" t="s">
        <v>1313</v>
      </c>
      <c r="F18" s="2519"/>
      <c r="G18" s="2519"/>
      <c r="H18" s="2519"/>
      <c r="I18" s="2519"/>
      <c r="J18" s="2520"/>
      <c r="K18" s="688" t="s">
        <v>1278</v>
      </c>
      <c r="L18" s="689"/>
      <c r="M18" s="690" t="s">
        <v>352</v>
      </c>
      <c r="N18" s="708" t="s">
        <v>1314</v>
      </c>
      <c r="O18" s="689"/>
      <c r="P18" s="708"/>
      <c r="Q18" s="690" t="s">
        <v>352</v>
      </c>
      <c r="R18" s="708" t="s">
        <v>1315</v>
      </c>
      <c r="S18" s="708"/>
      <c r="T18" s="708"/>
      <c r="U18" s="707" t="s">
        <v>352</v>
      </c>
      <c r="W18" s="2532"/>
      <c r="X18" s="2524"/>
      <c r="Y18" s="2524"/>
      <c r="Z18" s="2533"/>
      <c r="AA18" s="683"/>
    </row>
    <row r="19" spans="2:38" ht="7.5" customHeight="1">
      <c r="B19" s="682"/>
      <c r="C19" s="682"/>
      <c r="T19" s="691"/>
      <c r="U19" s="691"/>
      <c r="W19" s="2532"/>
      <c r="X19" s="2524"/>
      <c r="Y19" s="2524"/>
      <c r="Z19" s="2533"/>
      <c r="AA19" s="683"/>
    </row>
    <row r="20" spans="2:38" ht="14.45" customHeight="1">
      <c r="B20" s="682"/>
      <c r="C20" s="682"/>
      <c r="D20" s="692"/>
      <c r="E20" s="697" t="s">
        <v>1279</v>
      </c>
      <c r="T20" s="691"/>
      <c r="U20" s="691"/>
      <c r="W20" s="2532"/>
      <c r="X20" s="2524"/>
      <c r="Y20" s="2524"/>
      <c r="Z20" s="2533"/>
      <c r="AA20" s="683"/>
    </row>
    <row r="21" spans="2:38" ht="14.45" customHeight="1">
      <c r="B21" s="682"/>
      <c r="C21" s="682"/>
      <c r="D21" s="692"/>
      <c r="E21" s="697" t="s">
        <v>1280</v>
      </c>
      <c r="T21" s="691"/>
      <c r="U21" s="691"/>
      <c r="W21" s="2532"/>
      <c r="X21" s="2524"/>
      <c r="Y21" s="2524"/>
      <c r="Z21" s="2533"/>
      <c r="AA21" s="683"/>
    </row>
    <row r="22" spans="2:38" ht="14.45" customHeight="1">
      <c r="B22" s="682"/>
      <c r="C22" s="682"/>
      <c r="D22" s="692"/>
      <c r="E22" s="697" t="s">
        <v>1281</v>
      </c>
      <c r="T22" s="691"/>
      <c r="U22" s="691"/>
      <c r="W22" s="2532"/>
      <c r="X22" s="2524"/>
      <c r="Y22" s="2524"/>
      <c r="Z22" s="2533"/>
      <c r="AA22" s="683"/>
    </row>
    <row r="23" spans="2:38" ht="14.45" customHeight="1">
      <c r="B23" s="682"/>
      <c r="C23" s="682"/>
      <c r="D23" s="692"/>
      <c r="E23" s="697" t="s">
        <v>1287</v>
      </c>
      <c r="T23" s="691"/>
      <c r="U23" s="691"/>
      <c r="W23" s="2532"/>
      <c r="X23" s="2524"/>
      <c r="Y23" s="2524"/>
      <c r="Z23" s="2533"/>
      <c r="AA23" s="683"/>
    </row>
    <row r="24" spans="2:38" ht="7.5" customHeight="1">
      <c r="B24" s="682"/>
      <c r="C24" s="682"/>
      <c r="T24" s="691"/>
      <c r="U24" s="691"/>
      <c r="W24" s="2532"/>
      <c r="X24" s="2524"/>
      <c r="Y24" s="2524"/>
      <c r="Z24" s="2533"/>
      <c r="AA24" s="683"/>
    </row>
    <row r="25" spans="2:38" ht="18.75" customHeight="1">
      <c r="B25" s="682"/>
      <c r="C25" s="682"/>
      <c r="D25" s="698"/>
      <c r="E25" s="2538" t="s">
        <v>1316</v>
      </c>
      <c r="F25" s="2539"/>
      <c r="G25" s="2539"/>
      <c r="H25" s="2539"/>
      <c r="I25" s="2539"/>
      <c r="J25" s="2540"/>
      <c r="K25" s="2540"/>
      <c r="L25" s="2540"/>
      <c r="M25" s="2540"/>
      <c r="N25" s="688"/>
      <c r="O25" s="707" t="s">
        <v>352</v>
      </c>
      <c r="P25" s="698"/>
      <c r="Q25" s="699"/>
      <c r="R25" s="698"/>
      <c r="S25" s="698"/>
      <c r="T25" s="698"/>
      <c r="U25" s="702"/>
      <c r="V25" s="683"/>
      <c r="W25" s="2532"/>
      <c r="X25" s="2524"/>
      <c r="Y25" s="2524"/>
      <c r="Z25" s="2533"/>
      <c r="AA25" s="683"/>
      <c r="AL25" s="681" t="s">
        <v>1283</v>
      </c>
    </row>
    <row r="26" spans="2:38" ht="7.5" customHeight="1">
      <c r="B26" s="682"/>
      <c r="C26" s="682"/>
      <c r="D26" s="698"/>
      <c r="E26" s="698"/>
      <c r="F26" s="698"/>
      <c r="G26" s="698"/>
      <c r="H26" s="698"/>
      <c r="I26" s="698"/>
      <c r="J26" s="698"/>
      <c r="K26" s="698"/>
      <c r="L26" s="698"/>
      <c r="M26" s="698"/>
      <c r="N26" s="698"/>
      <c r="O26" s="698"/>
      <c r="P26" s="698"/>
      <c r="Q26" s="698"/>
      <c r="R26" s="698"/>
      <c r="S26" s="698"/>
      <c r="T26" s="698"/>
      <c r="U26" s="698"/>
      <c r="V26" s="683"/>
      <c r="W26" s="2532"/>
      <c r="X26" s="2524"/>
      <c r="Y26" s="2524"/>
      <c r="Z26" s="2533"/>
      <c r="AA26" s="683"/>
    </row>
    <row r="27" spans="2:38" ht="18.75" customHeight="1">
      <c r="B27" s="682"/>
      <c r="C27" s="682"/>
      <c r="E27" s="714" t="s">
        <v>1282</v>
      </c>
      <c r="F27" s="700"/>
      <c r="G27" s="700"/>
      <c r="H27" s="700"/>
      <c r="I27" s="700"/>
      <c r="J27" s="701"/>
      <c r="K27" s="701"/>
      <c r="L27" s="701"/>
      <c r="M27" s="701"/>
      <c r="N27" s="698"/>
      <c r="O27" s="702"/>
      <c r="Q27" s="693"/>
      <c r="U27" s="709"/>
      <c r="W27" s="2532"/>
      <c r="X27" s="2524"/>
      <c r="Y27" s="2524"/>
      <c r="Z27" s="2533"/>
      <c r="AA27" s="683"/>
    </row>
    <row r="28" spans="2:38" ht="7.5" customHeight="1">
      <c r="B28" s="682"/>
      <c r="C28" s="694"/>
      <c r="D28" s="695"/>
      <c r="E28" s="695"/>
      <c r="F28" s="695"/>
      <c r="G28" s="695"/>
      <c r="H28" s="695"/>
      <c r="I28" s="695"/>
      <c r="J28" s="695"/>
      <c r="K28" s="695"/>
      <c r="L28" s="695"/>
      <c r="M28" s="695"/>
      <c r="N28" s="695"/>
      <c r="O28" s="695"/>
      <c r="P28" s="695"/>
      <c r="Q28" s="695"/>
      <c r="R28" s="695"/>
      <c r="S28" s="695"/>
      <c r="T28" s="695"/>
      <c r="U28" s="695"/>
      <c r="V28" s="695"/>
      <c r="W28" s="2534"/>
      <c r="X28" s="2535"/>
      <c r="Y28" s="2535"/>
      <c r="Z28" s="2536"/>
      <c r="AA28" s="683"/>
    </row>
    <row r="29" spans="2:38" ht="18.75" customHeight="1">
      <c r="B29" s="682"/>
      <c r="C29" s="678"/>
      <c r="D29" s="679" t="s">
        <v>1142</v>
      </c>
      <c r="E29" s="679"/>
      <c r="F29" s="679"/>
      <c r="G29" s="679"/>
      <c r="H29" s="679"/>
      <c r="I29" s="679"/>
      <c r="J29" s="679"/>
      <c r="K29" s="679"/>
      <c r="L29" s="679"/>
      <c r="M29" s="679"/>
      <c r="N29" s="679"/>
      <c r="O29" s="679"/>
      <c r="P29" s="679"/>
      <c r="Q29" s="679"/>
      <c r="R29" s="679"/>
      <c r="S29" s="679"/>
      <c r="T29" s="679"/>
      <c r="U29" s="679"/>
      <c r="V29" s="679"/>
      <c r="W29" s="2529" t="s">
        <v>671</v>
      </c>
      <c r="X29" s="2530"/>
      <c r="Y29" s="2530"/>
      <c r="Z29" s="2531"/>
      <c r="AA29" s="683"/>
    </row>
    <row r="30" spans="2:38" ht="18.75" customHeight="1">
      <c r="B30" s="682"/>
      <c r="C30" s="694"/>
      <c r="D30" s="695" t="s">
        <v>1143</v>
      </c>
      <c r="E30" s="695"/>
      <c r="F30" s="695"/>
      <c r="G30" s="695"/>
      <c r="H30" s="695"/>
      <c r="I30" s="695"/>
      <c r="J30" s="695"/>
      <c r="K30" s="695"/>
      <c r="L30" s="695"/>
      <c r="M30" s="695"/>
      <c r="N30" s="695"/>
      <c r="O30" s="695"/>
      <c r="P30" s="695"/>
      <c r="Q30" s="695"/>
      <c r="R30" s="695"/>
      <c r="S30" s="695"/>
      <c r="T30" s="695"/>
      <c r="U30" s="695"/>
      <c r="V30" s="695"/>
      <c r="W30" s="2534"/>
      <c r="X30" s="2535"/>
      <c r="Y30" s="2535"/>
      <c r="Z30" s="2536"/>
      <c r="AA30" s="683"/>
    </row>
    <row r="31" spans="2:38" ht="18.75" customHeight="1">
      <c r="B31" s="682"/>
      <c r="C31" s="688"/>
      <c r="D31" s="708" t="s">
        <v>1179</v>
      </c>
      <c r="E31" s="708"/>
      <c r="F31" s="708"/>
      <c r="G31" s="708"/>
      <c r="H31" s="708"/>
      <c r="I31" s="708"/>
      <c r="J31" s="708"/>
      <c r="K31" s="708"/>
      <c r="L31" s="708"/>
      <c r="M31" s="708"/>
      <c r="N31" s="708"/>
      <c r="O31" s="708"/>
      <c r="P31" s="708"/>
      <c r="Q31" s="708"/>
      <c r="R31" s="708"/>
      <c r="S31" s="708"/>
      <c r="T31" s="708"/>
      <c r="U31" s="708"/>
      <c r="V31" s="708"/>
      <c r="W31" s="2518" t="s">
        <v>671</v>
      </c>
      <c r="X31" s="2519"/>
      <c r="Y31" s="2519"/>
      <c r="Z31" s="2520"/>
      <c r="AA31" s="683"/>
    </row>
    <row r="32" spans="2:38" ht="18.75" customHeight="1">
      <c r="B32" s="682"/>
      <c r="C32" s="678"/>
      <c r="D32" s="715" t="s">
        <v>1144</v>
      </c>
      <c r="E32" s="679"/>
      <c r="F32" s="679"/>
      <c r="G32" s="679"/>
      <c r="H32" s="679"/>
      <c r="I32" s="679"/>
      <c r="J32" s="679"/>
      <c r="K32" s="679"/>
      <c r="L32" s="679"/>
      <c r="M32" s="679"/>
      <c r="N32" s="679"/>
      <c r="O32" s="679"/>
      <c r="P32" s="679"/>
      <c r="Q32" s="679"/>
      <c r="R32" s="679"/>
      <c r="S32" s="679"/>
      <c r="T32" s="679"/>
      <c r="U32" s="679"/>
      <c r="V32" s="679"/>
      <c r="W32" s="2529" t="s">
        <v>671</v>
      </c>
      <c r="X32" s="2530"/>
      <c r="Y32" s="2530"/>
      <c r="Z32" s="2531"/>
      <c r="AA32" s="683"/>
    </row>
    <row r="33" spans="2:27" ht="18.75" customHeight="1">
      <c r="B33" s="682"/>
      <c r="C33" s="694"/>
      <c r="D33" s="695" t="s">
        <v>1145</v>
      </c>
      <c r="E33" s="695"/>
      <c r="F33" s="695"/>
      <c r="G33" s="695"/>
      <c r="H33" s="695"/>
      <c r="I33" s="695"/>
      <c r="J33" s="695"/>
      <c r="K33" s="695"/>
      <c r="L33" s="695"/>
      <c r="M33" s="695"/>
      <c r="N33" s="695"/>
      <c r="O33" s="695"/>
      <c r="P33" s="695"/>
      <c r="Q33" s="695"/>
      <c r="R33" s="695"/>
      <c r="S33" s="695"/>
      <c r="T33" s="695"/>
      <c r="U33" s="695"/>
      <c r="V33" s="695"/>
      <c r="W33" s="2534"/>
      <c r="X33" s="2535"/>
      <c r="Y33" s="2535"/>
      <c r="Z33" s="2536"/>
      <c r="AA33" s="683"/>
    </row>
    <row r="34" spans="2:27" ht="18.75" customHeight="1">
      <c r="B34" s="682"/>
      <c r="C34" s="678"/>
      <c r="D34" s="715" t="s">
        <v>1146</v>
      </c>
      <c r="E34" s="679"/>
      <c r="F34" s="679"/>
      <c r="G34" s="679"/>
      <c r="H34" s="679"/>
      <c r="I34" s="679"/>
      <c r="J34" s="679"/>
      <c r="K34" s="679"/>
      <c r="L34" s="679"/>
      <c r="M34" s="679"/>
      <c r="N34" s="679"/>
      <c r="O34" s="679"/>
      <c r="P34" s="679"/>
      <c r="Q34" s="679"/>
      <c r="R34" s="679"/>
      <c r="S34" s="679"/>
      <c r="T34" s="679"/>
      <c r="U34" s="679"/>
      <c r="V34" s="679"/>
      <c r="W34" s="2529" t="s">
        <v>671</v>
      </c>
      <c r="X34" s="2530"/>
      <c r="Y34" s="2530"/>
      <c r="Z34" s="2531"/>
      <c r="AA34" s="683"/>
    </row>
    <row r="35" spans="2:27" ht="18.75" customHeight="1">
      <c r="B35" s="682"/>
      <c r="C35" s="694"/>
      <c r="D35" s="695" t="s">
        <v>1147</v>
      </c>
      <c r="E35" s="695"/>
      <c r="F35" s="695"/>
      <c r="G35" s="695"/>
      <c r="H35" s="695"/>
      <c r="I35" s="695"/>
      <c r="J35" s="695"/>
      <c r="K35" s="695"/>
      <c r="L35" s="695"/>
      <c r="M35" s="695"/>
      <c r="N35" s="695"/>
      <c r="O35" s="695"/>
      <c r="P35" s="695"/>
      <c r="Q35" s="695"/>
      <c r="R35" s="695"/>
      <c r="S35" s="695"/>
      <c r="T35" s="695"/>
      <c r="U35" s="695"/>
      <c r="V35" s="695"/>
      <c r="W35" s="2534"/>
      <c r="X35" s="2535"/>
      <c r="Y35" s="2535"/>
      <c r="Z35" s="2536"/>
      <c r="AA35" s="683"/>
    </row>
    <row r="36" spans="2:27" ht="18.75" customHeight="1">
      <c r="B36" s="682"/>
      <c r="C36" s="678"/>
      <c r="D36" s="679" t="s">
        <v>1148</v>
      </c>
      <c r="E36" s="679"/>
      <c r="F36" s="679"/>
      <c r="G36" s="679"/>
      <c r="H36" s="679"/>
      <c r="I36" s="679"/>
      <c r="J36" s="679"/>
      <c r="K36" s="679"/>
      <c r="L36" s="679"/>
      <c r="M36" s="679"/>
      <c r="N36" s="679"/>
      <c r="O36" s="679"/>
      <c r="P36" s="679"/>
      <c r="Q36" s="679"/>
      <c r="R36" s="679"/>
      <c r="S36" s="679"/>
      <c r="T36" s="679"/>
      <c r="U36" s="679"/>
      <c r="V36" s="679"/>
      <c r="W36" s="2529" t="s">
        <v>671</v>
      </c>
      <c r="X36" s="2530"/>
      <c r="Y36" s="2530"/>
      <c r="Z36" s="2531"/>
      <c r="AA36" s="683"/>
    </row>
    <row r="37" spans="2:27" ht="18.75" customHeight="1">
      <c r="B37" s="682"/>
      <c r="C37" s="688"/>
      <c r="D37" s="708" t="s">
        <v>1180</v>
      </c>
      <c r="E37" s="708"/>
      <c r="F37" s="708"/>
      <c r="G37" s="708"/>
      <c r="H37" s="708"/>
      <c r="I37" s="708"/>
      <c r="J37" s="708"/>
      <c r="K37" s="708"/>
      <c r="L37" s="708"/>
      <c r="M37" s="708"/>
      <c r="N37" s="708"/>
      <c r="O37" s="708"/>
      <c r="P37" s="708"/>
      <c r="Q37" s="708"/>
      <c r="R37" s="708"/>
      <c r="S37" s="708"/>
      <c r="T37" s="708"/>
      <c r="U37" s="708"/>
      <c r="V37" s="708"/>
      <c r="W37" s="2518" t="s">
        <v>671</v>
      </c>
      <c r="X37" s="2519"/>
      <c r="Y37" s="2519"/>
      <c r="Z37" s="2520"/>
      <c r="AA37" s="683"/>
    </row>
    <row r="38" spans="2:27" ht="18.75" customHeight="1">
      <c r="B38" s="682"/>
      <c r="W38" s="709"/>
      <c r="X38" s="709"/>
      <c r="Y38" s="709"/>
      <c r="Z38" s="709"/>
      <c r="AA38" s="683"/>
    </row>
    <row r="39" spans="2:27" ht="4.5" customHeight="1">
      <c r="B39" s="682"/>
      <c r="AA39" s="683"/>
    </row>
    <row r="40" spans="2:27" ht="4.5" customHeight="1">
      <c r="B40" s="682"/>
      <c r="AA40" s="683"/>
    </row>
    <row r="41" spans="2:27">
      <c r="B41" s="682"/>
      <c r="C41" s="710" t="s">
        <v>1149</v>
      </c>
      <c r="AA41" s="683"/>
    </row>
    <row r="42" spans="2:27">
      <c r="B42" s="682"/>
      <c r="C42" s="710" t="s">
        <v>1150</v>
      </c>
      <c r="AA42" s="683"/>
    </row>
    <row r="43" spans="2:27" ht="4.5" customHeight="1">
      <c r="B43" s="694"/>
      <c r="C43" s="695"/>
      <c r="D43" s="695"/>
      <c r="E43" s="695"/>
      <c r="F43" s="695"/>
      <c r="G43" s="695"/>
      <c r="H43" s="695"/>
      <c r="I43" s="695"/>
      <c r="J43" s="695"/>
      <c r="K43" s="695"/>
      <c r="L43" s="695"/>
      <c r="M43" s="695"/>
      <c r="N43" s="695"/>
      <c r="O43" s="695"/>
      <c r="P43" s="695"/>
      <c r="Q43" s="695"/>
      <c r="R43" s="695"/>
      <c r="S43" s="695"/>
      <c r="T43" s="695"/>
      <c r="U43" s="695"/>
      <c r="V43" s="695"/>
      <c r="W43" s="695"/>
      <c r="X43" s="695"/>
      <c r="Y43" s="695"/>
      <c r="Z43" s="695"/>
      <c r="AA43" s="696"/>
    </row>
    <row r="45" spans="2:27">
      <c r="C45" s="710" t="s">
        <v>538</v>
      </c>
    </row>
  </sheetData>
  <mergeCells count="19">
    <mergeCell ref="W37:Z37"/>
    <mergeCell ref="C10:G10"/>
    <mergeCell ref="H10:Z10"/>
    <mergeCell ref="C12:Z12"/>
    <mergeCell ref="W14:Z28"/>
    <mergeCell ref="E18:J18"/>
    <mergeCell ref="E25:M25"/>
    <mergeCell ref="W29:Z30"/>
    <mergeCell ref="W31:Z31"/>
    <mergeCell ref="W32:Z33"/>
    <mergeCell ref="W34:Z35"/>
    <mergeCell ref="W36:Z36"/>
    <mergeCell ref="C9:G9"/>
    <mergeCell ref="H9:Z9"/>
    <mergeCell ref="S3:Z3"/>
    <mergeCell ref="C5:Z5"/>
    <mergeCell ref="C6:Z6"/>
    <mergeCell ref="C8:G8"/>
    <mergeCell ref="H8:Z8"/>
  </mergeCells>
  <phoneticPr fontId="4"/>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ABBFE-D0C2-4A10-B3B2-111EBB3E6DFB}">
  <sheetPr>
    <pageSetUpPr fitToPage="1"/>
  </sheetPr>
  <dimension ref="B1:AD66"/>
  <sheetViews>
    <sheetView showGridLines="0" view="pageBreakPreview" zoomScaleNormal="100" zoomScaleSheetLayoutView="100" workbookViewId="0"/>
  </sheetViews>
  <sheetFormatPr defaultColWidth="4" defaultRowHeight="13.5"/>
  <cols>
    <col min="1" max="1" width="1.75" style="681" customWidth="1"/>
    <col min="2" max="2" width="2.125" style="710" customWidth="1"/>
    <col min="3" max="3" width="2.375" style="710" customWidth="1"/>
    <col min="4" max="22" width="4" style="710" customWidth="1"/>
    <col min="23" max="26" width="2.375" style="710" customWidth="1"/>
    <col min="27" max="27" width="2.125" style="710" customWidth="1"/>
    <col min="28" max="28" width="4" style="710"/>
    <col min="29" max="256" width="4" style="681"/>
    <col min="257" max="257" width="1.75" style="681" customWidth="1"/>
    <col min="258" max="258" width="2.125" style="681" customWidth="1"/>
    <col min="259" max="259" width="2.375" style="681" customWidth="1"/>
    <col min="260" max="278" width="4" style="681" customWidth="1"/>
    <col min="279" max="282" width="2.375" style="681" customWidth="1"/>
    <col min="283" max="283" width="2.125" style="681" customWidth="1"/>
    <col min="284" max="512" width="4" style="681"/>
    <col min="513" max="513" width="1.75" style="681" customWidth="1"/>
    <col min="514" max="514" width="2.125" style="681" customWidth="1"/>
    <col min="515" max="515" width="2.375" style="681" customWidth="1"/>
    <col min="516" max="534" width="4" style="681" customWidth="1"/>
    <col min="535" max="538" width="2.375" style="681" customWidth="1"/>
    <col min="539" max="539" width="2.125" style="681" customWidth="1"/>
    <col min="540" max="768" width="4" style="681"/>
    <col min="769" max="769" width="1.75" style="681" customWidth="1"/>
    <col min="770" max="770" width="2.125" style="681" customWidth="1"/>
    <col min="771" max="771" width="2.375" style="681" customWidth="1"/>
    <col min="772" max="790" width="4" style="681" customWidth="1"/>
    <col min="791" max="794" width="2.375" style="681" customWidth="1"/>
    <col min="795" max="795" width="2.125" style="681" customWidth="1"/>
    <col min="796" max="1024" width="4" style="681"/>
    <col min="1025" max="1025" width="1.75" style="681" customWidth="1"/>
    <col min="1026" max="1026" width="2.125" style="681" customWidth="1"/>
    <col min="1027" max="1027" width="2.375" style="681" customWidth="1"/>
    <col min="1028" max="1046" width="4" style="681" customWidth="1"/>
    <col min="1047" max="1050" width="2.375" style="681" customWidth="1"/>
    <col min="1051" max="1051" width="2.125" style="681" customWidth="1"/>
    <col min="1052" max="1280" width="4" style="681"/>
    <col min="1281" max="1281" width="1.75" style="681" customWidth="1"/>
    <col min="1282" max="1282" width="2.125" style="681" customWidth="1"/>
    <col min="1283" max="1283" width="2.375" style="681" customWidth="1"/>
    <col min="1284" max="1302" width="4" style="681" customWidth="1"/>
    <col min="1303" max="1306" width="2.375" style="681" customWidth="1"/>
    <col min="1307" max="1307" width="2.125" style="681" customWidth="1"/>
    <col min="1308" max="1536" width="4" style="681"/>
    <col min="1537" max="1537" width="1.75" style="681" customWidth="1"/>
    <col min="1538" max="1538" width="2.125" style="681" customWidth="1"/>
    <col min="1539" max="1539" width="2.375" style="681" customWidth="1"/>
    <col min="1540" max="1558" width="4" style="681" customWidth="1"/>
    <col min="1559" max="1562" width="2.375" style="681" customWidth="1"/>
    <col min="1563" max="1563" width="2.125" style="681" customWidth="1"/>
    <col min="1564" max="1792" width="4" style="681"/>
    <col min="1793" max="1793" width="1.75" style="681" customWidth="1"/>
    <col min="1794" max="1794" width="2.125" style="681" customWidth="1"/>
    <col min="1795" max="1795" width="2.375" style="681" customWidth="1"/>
    <col min="1796" max="1814" width="4" style="681" customWidth="1"/>
    <col min="1815" max="1818" width="2.375" style="681" customWidth="1"/>
    <col min="1819" max="1819" width="2.125" style="681" customWidth="1"/>
    <col min="1820" max="2048" width="4" style="681"/>
    <col min="2049" max="2049" width="1.75" style="681" customWidth="1"/>
    <col min="2050" max="2050" width="2.125" style="681" customWidth="1"/>
    <col min="2051" max="2051" width="2.375" style="681" customWidth="1"/>
    <col min="2052" max="2070" width="4" style="681" customWidth="1"/>
    <col min="2071" max="2074" width="2.375" style="681" customWidth="1"/>
    <col min="2075" max="2075" width="2.125" style="681" customWidth="1"/>
    <col min="2076" max="2304" width="4" style="681"/>
    <col min="2305" max="2305" width="1.75" style="681" customWidth="1"/>
    <col min="2306" max="2306" width="2.125" style="681" customWidth="1"/>
    <col min="2307" max="2307" width="2.375" style="681" customWidth="1"/>
    <col min="2308" max="2326" width="4" style="681" customWidth="1"/>
    <col min="2327" max="2330" width="2.375" style="681" customWidth="1"/>
    <col min="2331" max="2331" width="2.125" style="681" customWidth="1"/>
    <col min="2332" max="2560" width="4" style="681"/>
    <col min="2561" max="2561" width="1.75" style="681" customWidth="1"/>
    <col min="2562" max="2562" width="2.125" style="681" customWidth="1"/>
    <col min="2563" max="2563" width="2.375" style="681" customWidth="1"/>
    <col min="2564" max="2582" width="4" style="681" customWidth="1"/>
    <col min="2583" max="2586" width="2.375" style="681" customWidth="1"/>
    <col min="2587" max="2587" width="2.125" style="681" customWidth="1"/>
    <col min="2588" max="2816" width="4" style="681"/>
    <col min="2817" max="2817" width="1.75" style="681" customWidth="1"/>
    <col min="2818" max="2818" width="2.125" style="681" customWidth="1"/>
    <col min="2819" max="2819" width="2.375" style="681" customWidth="1"/>
    <col min="2820" max="2838" width="4" style="681" customWidth="1"/>
    <col min="2839" max="2842" width="2.375" style="681" customWidth="1"/>
    <col min="2843" max="2843" width="2.125" style="681" customWidth="1"/>
    <col min="2844" max="3072" width="4" style="681"/>
    <col min="3073" max="3073" width="1.75" style="681" customWidth="1"/>
    <col min="3074" max="3074" width="2.125" style="681" customWidth="1"/>
    <col min="3075" max="3075" width="2.375" style="681" customWidth="1"/>
    <col min="3076" max="3094" width="4" style="681" customWidth="1"/>
    <col min="3095" max="3098" width="2.375" style="681" customWidth="1"/>
    <col min="3099" max="3099" width="2.125" style="681" customWidth="1"/>
    <col min="3100" max="3328" width="4" style="681"/>
    <col min="3329" max="3329" width="1.75" style="681" customWidth="1"/>
    <col min="3330" max="3330" width="2.125" style="681" customWidth="1"/>
    <col min="3331" max="3331" width="2.375" style="681" customWidth="1"/>
    <col min="3332" max="3350" width="4" style="681" customWidth="1"/>
    <col min="3351" max="3354" width="2.375" style="681" customWidth="1"/>
    <col min="3355" max="3355" width="2.125" style="681" customWidth="1"/>
    <col min="3356" max="3584" width="4" style="681"/>
    <col min="3585" max="3585" width="1.75" style="681" customWidth="1"/>
    <col min="3586" max="3586" width="2.125" style="681" customWidth="1"/>
    <col min="3587" max="3587" width="2.375" style="681" customWidth="1"/>
    <col min="3588" max="3606" width="4" style="681" customWidth="1"/>
    <col min="3607" max="3610" width="2.375" style="681" customWidth="1"/>
    <col min="3611" max="3611" width="2.125" style="681" customWidth="1"/>
    <col min="3612" max="3840" width="4" style="681"/>
    <col min="3841" max="3841" width="1.75" style="681" customWidth="1"/>
    <col min="3842" max="3842" width="2.125" style="681" customWidth="1"/>
    <col min="3843" max="3843" width="2.375" style="681" customWidth="1"/>
    <col min="3844" max="3862" width="4" style="681" customWidth="1"/>
    <col min="3863" max="3866" width="2.375" style="681" customWidth="1"/>
    <col min="3867" max="3867" width="2.125" style="681" customWidth="1"/>
    <col min="3868" max="4096" width="4" style="681"/>
    <col min="4097" max="4097" width="1.75" style="681" customWidth="1"/>
    <col min="4098" max="4098" width="2.125" style="681" customWidth="1"/>
    <col min="4099" max="4099" width="2.375" style="681" customWidth="1"/>
    <col min="4100" max="4118" width="4" style="681" customWidth="1"/>
    <col min="4119" max="4122" width="2.375" style="681" customWidth="1"/>
    <col min="4123" max="4123" width="2.125" style="681" customWidth="1"/>
    <col min="4124" max="4352" width="4" style="681"/>
    <col min="4353" max="4353" width="1.75" style="681" customWidth="1"/>
    <col min="4354" max="4354" width="2.125" style="681" customWidth="1"/>
    <col min="4355" max="4355" width="2.375" style="681" customWidth="1"/>
    <col min="4356" max="4374" width="4" style="681" customWidth="1"/>
    <col min="4375" max="4378" width="2.375" style="681" customWidth="1"/>
    <col min="4379" max="4379" width="2.125" style="681" customWidth="1"/>
    <col min="4380" max="4608" width="4" style="681"/>
    <col min="4609" max="4609" width="1.75" style="681" customWidth="1"/>
    <col min="4610" max="4610" width="2.125" style="681" customWidth="1"/>
    <col min="4611" max="4611" width="2.375" style="681" customWidth="1"/>
    <col min="4612" max="4630" width="4" style="681" customWidth="1"/>
    <col min="4631" max="4634" width="2.375" style="681" customWidth="1"/>
    <col min="4635" max="4635" width="2.125" style="681" customWidth="1"/>
    <col min="4636" max="4864" width="4" style="681"/>
    <col min="4865" max="4865" width="1.75" style="681" customWidth="1"/>
    <col min="4866" max="4866" width="2.125" style="681" customWidth="1"/>
    <col min="4867" max="4867" width="2.375" style="681" customWidth="1"/>
    <col min="4868" max="4886" width="4" style="681" customWidth="1"/>
    <col min="4887" max="4890" width="2.375" style="681" customWidth="1"/>
    <col min="4891" max="4891" width="2.125" style="681" customWidth="1"/>
    <col min="4892" max="5120" width="4" style="681"/>
    <col min="5121" max="5121" width="1.75" style="681" customWidth="1"/>
    <col min="5122" max="5122" width="2.125" style="681" customWidth="1"/>
    <col min="5123" max="5123" width="2.375" style="681" customWidth="1"/>
    <col min="5124" max="5142" width="4" style="681" customWidth="1"/>
    <col min="5143" max="5146" width="2.375" style="681" customWidth="1"/>
    <col min="5147" max="5147" width="2.125" style="681" customWidth="1"/>
    <col min="5148" max="5376" width="4" style="681"/>
    <col min="5377" max="5377" width="1.75" style="681" customWidth="1"/>
    <col min="5378" max="5378" width="2.125" style="681" customWidth="1"/>
    <col min="5379" max="5379" width="2.375" style="681" customWidth="1"/>
    <col min="5380" max="5398" width="4" style="681" customWidth="1"/>
    <col min="5399" max="5402" width="2.375" style="681" customWidth="1"/>
    <col min="5403" max="5403" width="2.125" style="681" customWidth="1"/>
    <col min="5404" max="5632" width="4" style="681"/>
    <col min="5633" max="5633" width="1.75" style="681" customWidth="1"/>
    <col min="5634" max="5634" width="2.125" style="681" customWidth="1"/>
    <col min="5635" max="5635" width="2.375" style="681" customWidth="1"/>
    <col min="5636" max="5654" width="4" style="681" customWidth="1"/>
    <col min="5655" max="5658" width="2.375" style="681" customWidth="1"/>
    <col min="5659" max="5659" width="2.125" style="681" customWidth="1"/>
    <col min="5660" max="5888" width="4" style="681"/>
    <col min="5889" max="5889" width="1.75" style="681" customWidth="1"/>
    <col min="5890" max="5890" width="2.125" style="681" customWidth="1"/>
    <col min="5891" max="5891" width="2.375" style="681" customWidth="1"/>
    <col min="5892" max="5910" width="4" style="681" customWidth="1"/>
    <col min="5911" max="5914" width="2.375" style="681" customWidth="1"/>
    <col min="5915" max="5915" width="2.125" style="681" customWidth="1"/>
    <col min="5916" max="6144" width="4" style="681"/>
    <col min="6145" max="6145" width="1.75" style="681" customWidth="1"/>
    <col min="6146" max="6146" width="2.125" style="681" customWidth="1"/>
    <col min="6147" max="6147" width="2.375" style="681" customWidth="1"/>
    <col min="6148" max="6166" width="4" style="681" customWidth="1"/>
    <col min="6167" max="6170" width="2.375" style="681" customWidth="1"/>
    <col min="6171" max="6171" width="2.125" style="681" customWidth="1"/>
    <col min="6172" max="6400" width="4" style="681"/>
    <col min="6401" max="6401" width="1.75" style="681" customWidth="1"/>
    <col min="6402" max="6402" width="2.125" style="681" customWidth="1"/>
    <col min="6403" max="6403" width="2.375" style="681" customWidth="1"/>
    <col min="6404" max="6422" width="4" style="681" customWidth="1"/>
    <col min="6423" max="6426" width="2.375" style="681" customWidth="1"/>
    <col min="6427" max="6427" width="2.125" style="681" customWidth="1"/>
    <col min="6428" max="6656" width="4" style="681"/>
    <col min="6657" max="6657" width="1.75" style="681" customWidth="1"/>
    <col min="6658" max="6658" width="2.125" style="681" customWidth="1"/>
    <col min="6659" max="6659" width="2.375" style="681" customWidth="1"/>
    <col min="6660" max="6678" width="4" style="681" customWidth="1"/>
    <col min="6679" max="6682" width="2.375" style="681" customWidth="1"/>
    <col min="6683" max="6683" width="2.125" style="681" customWidth="1"/>
    <col min="6684" max="6912" width="4" style="681"/>
    <col min="6913" max="6913" width="1.75" style="681" customWidth="1"/>
    <col min="6914" max="6914" width="2.125" style="681" customWidth="1"/>
    <col min="6915" max="6915" width="2.375" style="681" customWidth="1"/>
    <col min="6916" max="6934" width="4" style="681" customWidth="1"/>
    <col min="6935" max="6938" width="2.375" style="681" customWidth="1"/>
    <col min="6939" max="6939" width="2.125" style="681" customWidth="1"/>
    <col min="6940" max="7168" width="4" style="681"/>
    <col min="7169" max="7169" width="1.75" style="681" customWidth="1"/>
    <col min="7170" max="7170" width="2.125" style="681" customWidth="1"/>
    <col min="7171" max="7171" width="2.375" style="681" customWidth="1"/>
    <col min="7172" max="7190" width="4" style="681" customWidth="1"/>
    <col min="7191" max="7194" width="2.375" style="681" customWidth="1"/>
    <col min="7195" max="7195" width="2.125" style="681" customWidth="1"/>
    <col min="7196" max="7424" width="4" style="681"/>
    <col min="7425" max="7425" width="1.75" style="681" customWidth="1"/>
    <col min="7426" max="7426" width="2.125" style="681" customWidth="1"/>
    <col min="7427" max="7427" width="2.375" style="681" customWidth="1"/>
    <col min="7428" max="7446" width="4" style="681" customWidth="1"/>
    <col min="7447" max="7450" width="2.375" style="681" customWidth="1"/>
    <col min="7451" max="7451" width="2.125" style="681" customWidth="1"/>
    <col min="7452" max="7680" width="4" style="681"/>
    <col min="7681" max="7681" width="1.75" style="681" customWidth="1"/>
    <col min="7682" max="7682" width="2.125" style="681" customWidth="1"/>
    <col min="7683" max="7683" width="2.375" style="681" customWidth="1"/>
    <col min="7684" max="7702" width="4" style="681" customWidth="1"/>
    <col min="7703" max="7706" width="2.375" style="681" customWidth="1"/>
    <col min="7707" max="7707" width="2.125" style="681" customWidth="1"/>
    <col min="7708" max="7936" width="4" style="681"/>
    <col min="7937" max="7937" width="1.75" style="681" customWidth="1"/>
    <col min="7938" max="7938" width="2.125" style="681" customWidth="1"/>
    <col min="7939" max="7939" width="2.375" style="681" customWidth="1"/>
    <col min="7940" max="7958" width="4" style="681" customWidth="1"/>
    <col min="7959" max="7962" width="2.375" style="681" customWidth="1"/>
    <col min="7963" max="7963" width="2.125" style="681" customWidth="1"/>
    <col min="7964" max="8192" width="4" style="681"/>
    <col min="8193" max="8193" width="1.75" style="681" customWidth="1"/>
    <col min="8194" max="8194" width="2.125" style="681" customWidth="1"/>
    <col min="8195" max="8195" width="2.375" style="681" customWidth="1"/>
    <col min="8196" max="8214" width="4" style="681" customWidth="1"/>
    <col min="8215" max="8218" width="2.375" style="681" customWidth="1"/>
    <col min="8219" max="8219" width="2.125" style="681" customWidth="1"/>
    <col min="8220" max="8448" width="4" style="681"/>
    <col min="8449" max="8449" width="1.75" style="681" customWidth="1"/>
    <col min="8450" max="8450" width="2.125" style="681" customWidth="1"/>
    <col min="8451" max="8451" width="2.375" style="681" customWidth="1"/>
    <col min="8452" max="8470" width="4" style="681" customWidth="1"/>
    <col min="8471" max="8474" width="2.375" style="681" customWidth="1"/>
    <col min="8475" max="8475" width="2.125" style="681" customWidth="1"/>
    <col min="8476" max="8704" width="4" style="681"/>
    <col min="8705" max="8705" width="1.75" style="681" customWidth="1"/>
    <col min="8706" max="8706" width="2.125" style="681" customWidth="1"/>
    <col min="8707" max="8707" width="2.375" style="681" customWidth="1"/>
    <col min="8708" max="8726" width="4" style="681" customWidth="1"/>
    <col min="8727" max="8730" width="2.375" style="681" customWidth="1"/>
    <col min="8731" max="8731" width="2.125" style="681" customWidth="1"/>
    <col min="8732" max="8960" width="4" style="681"/>
    <col min="8961" max="8961" width="1.75" style="681" customWidth="1"/>
    <col min="8962" max="8962" width="2.125" style="681" customWidth="1"/>
    <col min="8963" max="8963" width="2.375" style="681" customWidth="1"/>
    <col min="8964" max="8982" width="4" style="681" customWidth="1"/>
    <col min="8983" max="8986" width="2.375" style="681" customWidth="1"/>
    <col min="8987" max="8987" width="2.125" style="681" customWidth="1"/>
    <col min="8988" max="9216" width="4" style="681"/>
    <col min="9217" max="9217" width="1.75" style="681" customWidth="1"/>
    <col min="9218" max="9218" width="2.125" style="681" customWidth="1"/>
    <col min="9219" max="9219" width="2.375" style="681" customWidth="1"/>
    <col min="9220" max="9238" width="4" style="681" customWidth="1"/>
    <col min="9239" max="9242" width="2.375" style="681" customWidth="1"/>
    <col min="9243" max="9243" width="2.125" style="681" customWidth="1"/>
    <col min="9244" max="9472" width="4" style="681"/>
    <col min="9473" max="9473" width="1.75" style="681" customWidth="1"/>
    <col min="9474" max="9474" width="2.125" style="681" customWidth="1"/>
    <col min="9475" max="9475" width="2.375" style="681" customWidth="1"/>
    <col min="9476" max="9494" width="4" style="681" customWidth="1"/>
    <col min="9495" max="9498" width="2.375" style="681" customWidth="1"/>
    <col min="9499" max="9499" width="2.125" style="681" customWidth="1"/>
    <col min="9500" max="9728" width="4" style="681"/>
    <col min="9729" max="9729" width="1.75" style="681" customWidth="1"/>
    <col min="9730" max="9730" width="2.125" style="681" customWidth="1"/>
    <col min="9731" max="9731" width="2.375" style="681" customWidth="1"/>
    <col min="9732" max="9750" width="4" style="681" customWidth="1"/>
    <col min="9751" max="9754" width="2.375" style="681" customWidth="1"/>
    <col min="9755" max="9755" width="2.125" style="681" customWidth="1"/>
    <col min="9756" max="9984" width="4" style="681"/>
    <col min="9985" max="9985" width="1.75" style="681" customWidth="1"/>
    <col min="9986" max="9986" width="2.125" style="681" customWidth="1"/>
    <col min="9987" max="9987" width="2.375" style="681" customWidth="1"/>
    <col min="9988" max="10006" width="4" style="681" customWidth="1"/>
    <col min="10007" max="10010" width="2.375" style="681" customWidth="1"/>
    <col min="10011" max="10011" width="2.125" style="681" customWidth="1"/>
    <col min="10012" max="10240" width="4" style="681"/>
    <col min="10241" max="10241" width="1.75" style="681" customWidth="1"/>
    <col min="10242" max="10242" width="2.125" style="681" customWidth="1"/>
    <col min="10243" max="10243" width="2.375" style="681" customWidth="1"/>
    <col min="10244" max="10262" width="4" style="681" customWidth="1"/>
    <col min="10263" max="10266" width="2.375" style="681" customWidth="1"/>
    <col min="10267" max="10267" width="2.125" style="681" customWidth="1"/>
    <col min="10268" max="10496" width="4" style="681"/>
    <col min="10497" max="10497" width="1.75" style="681" customWidth="1"/>
    <col min="10498" max="10498" width="2.125" style="681" customWidth="1"/>
    <col min="10499" max="10499" width="2.375" style="681" customWidth="1"/>
    <col min="10500" max="10518" width="4" style="681" customWidth="1"/>
    <col min="10519" max="10522" width="2.375" style="681" customWidth="1"/>
    <col min="10523" max="10523" width="2.125" style="681" customWidth="1"/>
    <col min="10524" max="10752" width="4" style="681"/>
    <col min="10753" max="10753" width="1.75" style="681" customWidth="1"/>
    <col min="10754" max="10754" width="2.125" style="681" customWidth="1"/>
    <col min="10755" max="10755" width="2.375" style="681" customWidth="1"/>
    <col min="10756" max="10774" width="4" style="681" customWidth="1"/>
    <col min="10775" max="10778" width="2.375" style="681" customWidth="1"/>
    <col min="10779" max="10779" width="2.125" style="681" customWidth="1"/>
    <col min="10780" max="11008" width="4" style="681"/>
    <col min="11009" max="11009" width="1.75" style="681" customWidth="1"/>
    <col min="11010" max="11010" width="2.125" style="681" customWidth="1"/>
    <col min="11011" max="11011" width="2.375" style="681" customWidth="1"/>
    <col min="11012" max="11030" width="4" style="681" customWidth="1"/>
    <col min="11031" max="11034" width="2.375" style="681" customWidth="1"/>
    <col min="11035" max="11035" width="2.125" style="681" customWidth="1"/>
    <col min="11036" max="11264" width="4" style="681"/>
    <col min="11265" max="11265" width="1.75" style="681" customWidth="1"/>
    <col min="11266" max="11266" width="2.125" style="681" customWidth="1"/>
    <col min="11267" max="11267" width="2.375" style="681" customWidth="1"/>
    <col min="11268" max="11286" width="4" style="681" customWidth="1"/>
    <col min="11287" max="11290" width="2.375" style="681" customWidth="1"/>
    <col min="11291" max="11291" width="2.125" style="681" customWidth="1"/>
    <col min="11292" max="11520" width="4" style="681"/>
    <col min="11521" max="11521" width="1.75" style="681" customWidth="1"/>
    <col min="11522" max="11522" width="2.125" style="681" customWidth="1"/>
    <col min="11523" max="11523" width="2.375" style="681" customWidth="1"/>
    <col min="11524" max="11542" width="4" style="681" customWidth="1"/>
    <col min="11543" max="11546" width="2.375" style="681" customWidth="1"/>
    <col min="11547" max="11547" width="2.125" style="681" customWidth="1"/>
    <col min="11548" max="11776" width="4" style="681"/>
    <col min="11777" max="11777" width="1.75" style="681" customWidth="1"/>
    <col min="11778" max="11778" width="2.125" style="681" customWidth="1"/>
    <col min="11779" max="11779" width="2.375" style="681" customWidth="1"/>
    <col min="11780" max="11798" width="4" style="681" customWidth="1"/>
    <col min="11799" max="11802" width="2.375" style="681" customWidth="1"/>
    <col min="11803" max="11803" width="2.125" style="681" customWidth="1"/>
    <col min="11804" max="12032" width="4" style="681"/>
    <col min="12033" max="12033" width="1.75" style="681" customWidth="1"/>
    <col min="12034" max="12034" width="2.125" style="681" customWidth="1"/>
    <col min="12035" max="12035" width="2.375" style="681" customWidth="1"/>
    <col min="12036" max="12054" width="4" style="681" customWidth="1"/>
    <col min="12055" max="12058" width="2.375" style="681" customWidth="1"/>
    <col min="12059" max="12059" width="2.125" style="681" customWidth="1"/>
    <col min="12060" max="12288" width="4" style="681"/>
    <col min="12289" max="12289" width="1.75" style="681" customWidth="1"/>
    <col min="12290" max="12290" width="2.125" style="681" customWidth="1"/>
    <col min="12291" max="12291" width="2.375" style="681" customWidth="1"/>
    <col min="12292" max="12310" width="4" style="681" customWidth="1"/>
    <col min="12311" max="12314" width="2.375" style="681" customWidth="1"/>
    <col min="12315" max="12315" width="2.125" style="681" customWidth="1"/>
    <col min="12316" max="12544" width="4" style="681"/>
    <col min="12545" max="12545" width="1.75" style="681" customWidth="1"/>
    <col min="12546" max="12546" width="2.125" style="681" customWidth="1"/>
    <col min="12547" max="12547" width="2.375" style="681" customWidth="1"/>
    <col min="12548" max="12566" width="4" style="681" customWidth="1"/>
    <col min="12567" max="12570" width="2.375" style="681" customWidth="1"/>
    <col min="12571" max="12571" width="2.125" style="681" customWidth="1"/>
    <col min="12572" max="12800" width="4" style="681"/>
    <col min="12801" max="12801" width="1.75" style="681" customWidth="1"/>
    <col min="12802" max="12802" width="2.125" style="681" customWidth="1"/>
    <col min="12803" max="12803" width="2.375" style="681" customWidth="1"/>
    <col min="12804" max="12822" width="4" style="681" customWidth="1"/>
    <col min="12823" max="12826" width="2.375" style="681" customWidth="1"/>
    <col min="12827" max="12827" width="2.125" style="681" customWidth="1"/>
    <col min="12828" max="13056" width="4" style="681"/>
    <col min="13057" max="13057" width="1.75" style="681" customWidth="1"/>
    <col min="13058" max="13058" width="2.125" style="681" customWidth="1"/>
    <col min="13059" max="13059" width="2.375" style="681" customWidth="1"/>
    <col min="13060" max="13078" width="4" style="681" customWidth="1"/>
    <col min="13079" max="13082" width="2.375" style="681" customWidth="1"/>
    <col min="13083" max="13083" width="2.125" style="681" customWidth="1"/>
    <col min="13084" max="13312" width="4" style="681"/>
    <col min="13313" max="13313" width="1.75" style="681" customWidth="1"/>
    <col min="13314" max="13314" width="2.125" style="681" customWidth="1"/>
    <col min="13315" max="13315" width="2.375" style="681" customWidth="1"/>
    <col min="13316" max="13334" width="4" style="681" customWidth="1"/>
    <col min="13335" max="13338" width="2.375" style="681" customWidth="1"/>
    <col min="13339" max="13339" width="2.125" style="681" customWidth="1"/>
    <col min="13340" max="13568" width="4" style="681"/>
    <col min="13569" max="13569" width="1.75" style="681" customWidth="1"/>
    <col min="13570" max="13570" width="2.125" style="681" customWidth="1"/>
    <col min="13571" max="13571" width="2.375" style="681" customWidth="1"/>
    <col min="13572" max="13590" width="4" style="681" customWidth="1"/>
    <col min="13591" max="13594" width="2.375" style="681" customWidth="1"/>
    <col min="13595" max="13595" width="2.125" style="681" customWidth="1"/>
    <col min="13596" max="13824" width="4" style="681"/>
    <col min="13825" max="13825" width="1.75" style="681" customWidth="1"/>
    <col min="13826" max="13826" width="2.125" style="681" customWidth="1"/>
    <col min="13827" max="13827" width="2.375" style="681" customWidth="1"/>
    <col min="13828" max="13846" width="4" style="681" customWidth="1"/>
    <col min="13847" max="13850" width="2.375" style="681" customWidth="1"/>
    <col min="13851" max="13851" width="2.125" style="681" customWidth="1"/>
    <col min="13852" max="14080" width="4" style="681"/>
    <col min="14081" max="14081" width="1.75" style="681" customWidth="1"/>
    <col min="14082" max="14082" width="2.125" style="681" customWidth="1"/>
    <col min="14083" max="14083" width="2.375" style="681" customWidth="1"/>
    <col min="14084" max="14102" width="4" style="681" customWidth="1"/>
    <col min="14103" max="14106" width="2.375" style="681" customWidth="1"/>
    <col min="14107" max="14107" width="2.125" style="681" customWidth="1"/>
    <col min="14108" max="14336" width="4" style="681"/>
    <col min="14337" max="14337" width="1.75" style="681" customWidth="1"/>
    <col min="14338" max="14338" width="2.125" style="681" customWidth="1"/>
    <col min="14339" max="14339" width="2.375" style="681" customWidth="1"/>
    <col min="14340" max="14358" width="4" style="681" customWidth="1"/>
    <col min="14359" max="14362" width="2.375" style="681" customWidth="1"/>
    <col min="14363" max="14363" width="2.125" style="681" customWidth="1"/>
    <col min="14364" max="14592" width="4" style="681"/>
    <col min="14593" max="14593" width="1.75" style="681" customWidth="1"/>
    <col min="14594" max="14594" width="2.125" style="681" customWidth="1"/>
    <col min="14595" max="14595" width="2.375" style="681" customWidth="1"/>
    <col min="14596" max="14614" width="4" style="681" customWidth="1"/>
    <col min="14615" max="14618" width="2.375" style="681" customWidth="1"/>
    <col min="14619" max="14619" width="2.125" style="681" customWidth="1"/>
    <col min="14620" max="14848" width="4" style="681"/>
    <col min="14849" max="14849" width="1.75" style="681" customWidth="1"/>
    <col min="14850" max="14850" width="2.125" style="681" customWidth="1"/>
    <col min="14851" max="14851" width="2.375" style="681" customWidth="1"/>
    <col min="14852" max="14870" width="4" style="681" customWidth="1"/>
    <col min="14871" max="14874" width="2.375" style="681" customWidth="1"/>
    <col min="14875" max="14875" width="2.125" style="681" customWidth="1"/>
    <col min="14876" max="15104" width="4" style="681"/>
    <col min="15105" max="15105" width="1.75" style="681" customWidth="1"/>
    <col min="15106" max="15106" width="2.125" style="681" customWidth="1"/>
    <col min="15107" max="15107" width="2.375" style="681" customWidth="1"/>
    <col min="15108" max="15126" width="4" style="681" customWidth="1"/>
    <col min="15127" max="15130" width="2.375" style="681" customWidth="1"/>
    <col min="15131" max="15131" width="2.125" style="681" customWidth="1"/>
    <col min="15132" max="15360" width="4" style="681"/>
    <col min="15361" max="15361" width="1.75" style="681" customWidth="1"/>
    <col min="15362" max="15362" width="2.125" style="681" customWidth="1"/>
    <col min="15363" max="15363" width="2.375" style="681" customWidth="1"/>
    <col min="15364" max="15382" width="4" style="681" customWidth="1"/>
    <col min="15383" max="15386" width="2.375" style="681" customWidth="1"/>
    <col min="15387" max="15387" width="2.125" style="681" customWidth="1"/>
    <col min="15388" max="15616" width="4" style="681"/>
    <col min="15617" max="15617" width="1.75" style="681" customWidth="1"/>
    <col min="15618" max="15618" width="2.125" style="681" customWidth="1"/>
    <col min="15619" max="15619" width="2.375" style="681" customWidth="1"/>
    <col min="15620" max="15638" width="4" style="681" customWidth="1"/>
    <col min="15639" max="15642" width="2.375" style="681" customWidth="1"/>
    <col min="15643" max="15643" width="2.125" style="681" customWidth="1"/>
    <col min="15644" max="15872" width="4" style="681"/>
    <col min="15873" max="15873" width="1.75" style="681" customWidth="1"/>
    <col min="15874" max="15874" width="2.125" style="681" customWidth="1"/>
    <col min="15875" max="15875" width="2.375" style="681" customWidth="1"/>
    <col min="15876" max="15894" width="4" style="681" customWidth="1"/>
    <col min="15895" max="15898" width="2.375" style="681" customWidth="1"/>
    <col min="15899" max="15899" width="2.125" style="681" customWidth="1"/>
    <col min="15900" max="16128" width="4" style="681"/>
    <col min="16129" max="16129" width="1.75" style="681" customWidth="1"/>
    <col min="16130" max="16130" width="2.125" style="681" customWidth="1"/>
    <col min="16131" max="16131" width="2.375" style="681" customWidth="1"/>
    <col min="16132" max="16150" width="4" style="681" customWidth="1"/>
    <col min="16151" max="16154" width="2.375" style="681" customWidth="1"/>
    <col min="16155" max="16155" width="2.125" style="681" customWidth="1"/>
    <col min="16156" max="16384" width="4" style="681"/>
  </cols>
  <sheetData>
    <row r="1" spans="2:30">
      <c r="B1" s="678"/>
      <c r="C1" s="679" t="s">
        <v>1182</v>
      </c>
      <c r="D1" s="679"/>
      <c r="E1" s="679"/>
      <c r="F1" s="679"/>
      <c r="G1" s="679"/>
      <c r="H1" s="679"/>
      <c r="I1" s="679"/>
      <c r="J1" s="679"/>
      <c r="K1" s="679"/>
      <c r="L1" s="679"/>
      <c r="M1" s="679"/>
      <c r="N1" s="679"/>
      <c r="O1" s="679"/>
      <c r="P1" s="679"/>
      <c r="Q1" s="679"/>
      <c r="R1" s="711"/>
      <c r="S1" s="679"/>
      <c r="T1" s="679"/>
      <c r="U1" s="679"/>
      <c r="V1" s="679"/>
      <c r="W1" s="679"/>
      <c r="X1" s="679"/>
      <c r="Y1" s="679"/>
      <c r="Z1" s="679"/>
      <c r="AA1" s="680"/>
    </row>
    <row r="2" spans="2:30">
      <c r="B2" s="682"/>
      <c r="AA2" s="683"/>
    </row>
    <row r="3" spans="2:30">
      <c r="B3" s="682"/>
      <c r="S3" s="2523" t="s">
        <v>1127</v>
      </c>
      <c r="T3" s="2523"/>
      <c r="U3" s="2523"/>
      <c r="V3" s="2523"/>
      <c r="W3" s="2523"/>
      <c r="X3" s="2523"/>
      <c r="Y3" s="2523"/>
      <c r="Z3" s="2523"/>
      <c r="AA3" s="683"/>
    </row>
    <row r="4" spans="2:30">
      <c r="B4" s="682"/>
      <c r="U4" s="684"/>
      <c r="AA4" s="683"/>
    </row>
    <row r="5" spans="2:30">
      <c r="B5" s="682"/>
      <c r="C5" s="2524" t="s">
        <v>1128</v>
      </c>
      <c r="D5" s="2524"/>
      <c r="E5" s="2524"/>
      <c r="F5" s="2524"/>
      <c r="G5" s="2524"/>
      <c r="H5" s="2524"/>
      <c r="I5" s="2524"/>
      <c r="J5" s="2524"/>
      <c r="K5" s="2524"/>
      <c r="L5" s="2524"/>
      <c r="M5" s="2524"/>
      <c r="N5" s="2524"/>
      <c r="O5" s="2524"/>
      <c r="P5" s="2524"/>
      <c r="Q5" s="2524"/>
      <c r="R5" s="2524"/>
      <c r="S5" s="2524"/>
      <c r="T5" s="2524"/>
      <c r="U5" s="2524"/>
      <c r="V5" s="2524"/>
      <c r="W5" s="2524"/>
      <c r="X5" s="2524"/>
      <c r="Y5" s="2524"/>
      <c r="Z5" s="2524"/>
      <c r="AA5" s="683"/>
    </row>
    <row r="6" spans="2:30">
      <c r="B6" s="682"/>
      <c r="C6" s="2524" t="s">
        <v>1129</v>
      </c>
      <c r="D6" s="2524"/>
      <c r="E6" s="2524"/>
      <c r="F6" s="2524"/>
      <c r="G6" s="2524"/>
      <c r="H6" s="2524"/>
      <c r="I6" s="2524"/>
      <c r="J6" s="2524"/>
      <c r="K6" s="2524"/>
      <c r="L6" s="2524"/>
      <c r="M6" s="2524"/>
      <c r="N6" s="2524"/>
      <c r="O6" s="2524"/>
      <c r="P6" s="2524"/>
      <c r="Q6" s="2524"/>
      <c r="R6" s="2524"/>
      <c r="S6" s="2524"/>
      <c r="T6" s="2524"/>
      <c r="U6" s="2524"/>
      <c r="V6" s="2524"/>
      <c r="W6" s="2524"/>
      <c r="X6" s="2524"/>
      <c r="Y6" s="2524"/>
      <c r="Z6" s="2524"/>
      <c r="AA6" s="683"/>
    </row>
    <row r="7" spans="2:30">
      <c r="B7" s="682"/>
      <c r="C7" s="2524" t="s">
        <v>1130</v>
      </c>
      <c r="D7" s="2524"/>
      <c r="E7" s="2524"/>
      <c r="F7" s="2524"/>
      <c r="G7" s="2524"/>
      <c r="H7" s="2524"/>
      <c r="I7" s="2524"/>
      <c r="J7" s="2524"/>
      <c r="K7" s="2524"/>
      <c r="L7" s="2524"/>
      <c r="M7" s="2524"/>
      <c r="N7" s="2524"/>
      <c r="O7" s="2524"/>
      <c r="P7" s="2524"/>
      <c r="Q7" s="2524"/>
      <c r="R7" s="2524"/>
      <c r="S7" s="2524"/>
      <c r="T7" s="2524"/>
      <c r="U7" s="2524"/>
      <c r="V7" s="2524"/>
      <c r="W7" s="2524"/>
      <c r="X7" s="2524"/>
      <c r="Y7" s="2524"/>
      <c r="Z7" s="2524"/>
      <c r="AA7" s="683"/>
    </row>
    <row r="8" spans="2:30">
      <c r="B8" s="682"/>
      <c r="AA8" s="683"/>
    </row>
    <row r="9" spans="2:30" ht="23.25" customHeight="1">
      <c r="B9" s="682"/>
      <c r="C9" s="2518" t="s">
        <v>536</v>
      </c>
      <c r="D9" s="2519"/>
      <c r="E9" s="2519"/>
      <c r="F9" s="2519"/>
      <c r="G9" s="2520"/>
      <c r="H9" s="2521"/>
      <c r="I9" s="2521"/>
      <c r="J9" s="2521"/>
      <c r="K9" s="2521"/>
      <c r="L9" s="2521"/>
      <c r="M9" s="2521"/>
      <c r="N9" s="2521"/>
      <c r="O9" s="2521"/>
      <c r="P9" s="2521"/>
      <c r="Q9" s="2521"/>
      <c r="R9" s="2521"/>
      <c r="S9" s="2521"/>
      <c r="T9" s="2521"/>
      <c r="U9" s="2521"/>
      <c r="V9" s="2521"/>
      <c r="W9" s="2521"/>
      <c r="X9" s="2521"/>
      <c r="Y9" s="2521"/>
      <c r="Z9" s="2522"/>
      <c r="AA9" s="683"/>
    </row>
    <row r="10" spans="2:30" ht="23.25" customHeight="1">
      <c r="B10" s="682"/>
      <c r="C10" s="2518" t="s">
        <v>537</v>
      </c>
      <c r="D10" s="2519"/>
      <c r="E10" s="2519"/>
      <c r="F10" s="2519"/>
      <c r="G10" s="2520"/>
      <c r="H10" s="2521" t="s">
        <v>673</v>
      </c>
      <c r="I10" s="2521"/>
      <c r="J10" s="2521"/>
      <c r="K10" s="2521"/>
      <c r="L10" s="2521"/>
      <c r="M10" s="2521"/>
      <c r="N10" s="2521"/>
      <c r="O10" s="2521"/>
      <c r="P10" s="2521"/>
      <c r="Q10" s="2521"/>
      <c r="R10" s="2521"/>
      <c r="S10" s="2521"/>
      <c r="T10" s="2521"/>
      <c r="U10" s="2521"/>
      <c r="V10" s="2521"/>
      <c r="W10" s="2521"/>
      <c r="X10" s="2521"/>
      <c r="Y10" s="2521"/>
      <c r="Z10" s="2522"/>
      <c r="AA10" s="683"/>
    </row>
    <row r="11" spans="2:30" ht="23.25" customHeight="1">
      <c r="B11" s="682"/>
      <c r="C11" s="2518" t="s">
        <v>1131</v>
      </c>
      <c r="D11" s="2519"/>
      <c r="E11" s="2519"/>
      <c r="F11" s="2519"/>
      <c r="G11" s="2520"/>
      <c r="H11" s="2525" t="s">
        <v>1311</v>
      </c>
      <c r="I11" s="2526"/>
      <c r="J11" s="2526"/>
      <c r="K11" s="2526"/>
      <c r="L11" s="2526"/>
      <c r="M11" s="2526"/>
      <c r="N11" s="2526"/>
      <c r="O11" s="2526"/>
      <c r="P11" s="2526"/>
      <c r="Q11" s="2526"/>
      <c r="R11" s="2526"/>
      <c r="S11" s="2526"/>
      <c r="T11" s="2526"/>
      <c r="U11" s="2526"/>
      <c r="V11" s="2526"/>
      <c r="W11" s="2526"/>
      <c r="X11" s="2526"/>
      <c r="Y11" s="2526"/>
      <c r="Z11" s="2527"/>
      <c r="AA11" s="683"/>
      <c r="AD11" s="685"/>
    </row>
    <row r="12" spans="2:30" ht="3" customHeight="1">
      <c r="B12" s="682"/>
      <c r="C12" s="711"/>
      <c r="D12" s="711"/>
      <c r="E12" s="711"/>
      <c r="F12" s="711"/>
      <c r="G12" s="711"/>
      <c r="H12" s="686"/>
      <c r="I12" s="686"/>
      <c r="J12" s="686"/>
      <c r="K12" s="686"/>
      <c r="L12" s="686"/>
      <c r="M12" s="686"/>
      <c r="N12" s="686"/>
      <c r="O12" s="686"/>
      <c r="P12" s="686"/>
      <c r="Q12" s="686"/>
      <c r="R12" s="686"/>
      <c r="S12" s="686"/>
      <c r="T12" s="686"/>
      <c r="U12" s="686"/>
      <c r="V12" s="686"/>
      <c r="W12" s="686"/>
      <c r="X12" s="686"/>
      <c r="Y12" s="686"/>
      <c r="Z12" s="686"/>
      <c r="AA12" s="683"/>
      <c r="AD12" s="685"/>
    </row>
    <row r="13" spans="2:30" ht="13.5" customHeight="1">
      <c r="B13" s="682"/>
      <c r="C13" s="2528" t="s">
        <v>1133</v>
      </c>
      <c r="D13" s="2528"/>
      <c r="E13" s="2528"/>
      <c r="F13" s="2528"/>
      <c r="G13" s="2528"/>
      <c r="H13" s="2528"/>
      <c r="I13" s="2528"/>
      <c r="J13" s="2528"/>
      <c r="K13" s="2528"/>
      <c r="L13" s="2528"/>
      <c r="M13" s="2528"/>
      <c r="N13" s="2528"/>
      <c r="O13" s="2528"/>
      <c r="P13" s="2528"/>
      <c r="Q13" s="2528"/>
      <c r="R13" s="2528"/>
      <c r="S13" s="2528"/>
      <c r="T13" s="2528"/>
      <c r="U13" s="2528"/>
      <c r="V13" s="2528"/>
      <c r="W13" s="2528"/>
      <c r="X13" s="2528"/>
      <c r="Y13" s="2528"/>
      <c r="Z13" s="2528"/>
      <c r="AA13" s="683"/>
      <c r="AD13" s="685"/>
    </row>
    <row r="14" spans="2:30" ht="6" customHeight="1">
      <c r="B14" s="682"/>
      <c r="AA14" s="683"/>
    </row>
    <row r="15" spans="2:30" ht="18.75" customHeight="1">
      <c r="B15" s="682"/>
      <c r="C15" s="678"/>
      <c r="D15" s="679" t="s">
        <v>1134</v>
      </c>
      <c r="E15" s="679"/>
      <c r="F15" s="679"/>
      <c r="G15" s="679"/>
      <c r="H15" s="679"/>
      <c r="I15" s="679"/>
      <c r="J15" s="679"/>
      <c r="K15" s="679"/>
      <c r="L15" s="679"/>
      <c r="M15" s="679"/>
      <c r="N15" s="679"/>
      <c r="O15" s="679"/>
      <c r="P15" s="679"/>
      <c r="Q15" s="679"/>
      <c r="R15" s="679"/>
      <c r="S15" s="679"/>
      <c r="T15" s="679"/>
      <c r="U15" s="679"/>
      <c r="V15" s="679"/>
      <c r="W15" s="2529" t="s">
        <v>671</v>
      </c>
      <c r="X15" s="2530"/>
      <c r="Y15" s="2530"/>
      <c r="Z15" s="2531"/>
      <c r="AA15" s="683"/>
    </row>
    <row r="16" spans="2:30" ht="18.75" customHeight="1">
      <c r="B16" s="682"/>
      <c r="C16" s="682"/>
      <c r="D16" s="710" t="s">
        <v>1312</v>
      </c>
      <c r="W16" s="2532"/>
      <c r="X16" s="2541"/>
      <c r="Y16" s="2541"/>
      <c r="Z16" s="2533"/>
      <c r="AA16" s="683"/>
    </row>
    <row r="17" spans="2:27" ht="18.75" customHeight="1">
      <c r="B17" s="682"/>
      <c r="C17" s="682"/>
      <c r="D17" s="710" t="s">
        <v>1284</v>
      </c>
      <c r="W17" s="2532"/>
      <c r="X17" s="2541"/>
      <c r="Y17" s="2541"/>
      <c r="Z17" s="2533"/>
      <c r="AA17" s="683"/>
    </row>
    <row r="18" spans="2:27" ht="18.75" customHeight="1">
      <c r="B18" s="682"/>
      <c r="C18" s="682"/>
      <c r="E18" s="2518" t="s">
        <v>1313</v>
      </c>
      <c r="F18" s="2519"/>
      <c r="G18" s="2519"/>
      <c r="H18" s="2519"/>
      <c r="I18" s="2519"/>
      <c r="J18" s="2519"/>
      <c r="K18" s="688" t="s">
        <v>1278</v>
      </c>
      <c r="L18" s="689"/>
      <c r="M18" s="690" t="s">
        <v>352</v>
      </c>
      <c r="N18" s="708" t="s">
        <v>1314</v>
      </c>
      <c r="O18" s="689"/>
      <c r="P18" s="708"/>
      <c r="Q18" s="690" t="s">
        <v>352</v>
      </c>
      <c r="R18" s="708" t="s">
        <v>1315</v>
      </c>
      <c r="S18" s="708"/>
      <c r="T18" s="708"/>
      <c r="U18" s="707" t="s">
        <v>352</v>
      </c>
      <c r="W18" s="2532"/>
      <c r="X18" s="2541"/>
      <c r="Y18" s="2541"/>
      <c r="Z18" s="2533"/>
      <c r="AA18" s="683"/>
    </row>
    <row r="19" spans="2:27" ht="7.5" customHeight="1">
      <c r="B19" s="682"/>
      <c r="C19" s="682"/>
      <c r="T19" s="691"/>
      <c r="U19" s="691"/>
      <c r="W19" s="2532"/>
      <c r="X19" s="2541"/>
      <c r="Y19" s="2541"/>
      <c r="Z19" s="2533"/>
      <c r="AA19" s="683"/>
    </row>
    <row r="20" spans="2:27" ht="14.45" customHeight="1">
      <c r="B20" s="682"/>
      <c r="C20" s="682"/>
      <c r="D20" s="692"/>
      <c r="E20" s="697" t="s">
        <v>1280</v>
      </c>
      <c r="T20" s="691"/>
      <c r="U20" s="691"/>
      <c r="W20" s="2532"/>
      <c r="X20" s="2541"/>
      <c r="Y20" s="2541"/>
      <c r="Z20" s="2533"/>
      <c r="AA20" s="683"/>
    </row>
    <row r="21" spans="2:27" ht="14.45" customHeight="1">
      <c r="B21" s="682"/>
      <c r="C21" s="682"/>
      <c r="D21" s="692"/>
      <c r="E21" s="697" t="s">
        <v>1281</v>
      </c>
      <c r="T21" s="691"/>
      <c r="U21" s="691"/>
      <c r="W21" s="2532"/>
      <c r="X21" s="2541"/>
      <c r="Y21" s="2541"/>
      <c r="Z21" s="2533"/>
      <c r="AA21" s="683"/>
    </row>
    <row r="22" spans="2:27" ht="14.45" customHeight="1">
      <c r="B22" s="682"/>
      <c r="C22" s="682"/>
      <c r="D22" s="692"/>
      <c r="E22" s="697" t="s">
        <v>1287</v>
      </c>
      <c r="T22" s="691"/>
      <c r="U22" s="691"/>
      <c r="W22" s="2532"/>
      <c r="X22" s="2541"/>
      <c r="Y22" s="2541"/>
      <c r="Z22" s="2533"/>
      <c r="AA22" s="683"/>
    </row>
    <row r="23" spans="2:27" ht="7.5" customHeight="1">
      <c r="B23" s="682"/>
      <c r="C23" s="682"/>
      <c r="T23" s="691"/>
      <c r="U23" s="691"/>
      <c r="W23" s="2532"/>
      <c r="X23" s="2541"/>
      <c r="Y23" s="2541"/>
      <c r="Z23" s="2533"/>
      <c r="AA23" s="683"/>
    </row>
    <row r="24" spans="2:27" ht="18.75" customHeight="1">
      <c r="B24" s="682"/>
      <c r="C24" s="682"/>
      <c r="E24" s="2538" t="s">
        <v>1316</v>
      </c>
      <c r="F24" s="2539"/>
      <c r="G24" s="2539"/>
      <c r="H24" s="2539"/>
      <c r="I24" s="2539"/>
      <c r="J24" s="2540"/>
      <c r="K24" s="2540"/>
      <c r="L24" s="2540"/>
      <c r="M24" s="2540"/>
      <c r="N24" s="688"/>
      <c r="O24" s="707" t="s">
        <v>352</v>
      </c>
      <c r="P24" s="697"/>
      <c r="T24" s="709"/>
      <c r="W24" s="2532"/>
      <c r="X24" s="2541"/>
      <c r="Y24" s="2541"/>
      <c r="Z24" s="2533"/>
      <c r="AA24" s="683"/>
    </row>
    <row r="25" spans="2:27" ht="7.5" customHeight="1">
      <c r="B25" s="682"/>
      <c r="C25" s="682"/>
      <c r="E25" s="700"/>
      <c r="F25" s="700"/>
      <c r="G25" s="700"/>
      <c r="H25" s="700"/>
      <c r="I25" s="700"/>
      <c r="J25" s="701"/>
      <c r="K25" s="701"/>
      <c r="L25" s="701"/>
      <c r="M25" s="701"/>
      <c r="N25" s="698"/>
      <c r="O25" s="702"/>
      <c r="P25" s="697"/>
      <c r="T25" s="709"/>
      <c r="W25" s="2532"/>
      <c r="X25" s="2541"/>
      <c r="Y25" s="2541"/>
      <c r="Z25" s="2533"/>
      <c r="AA25" s="683"/>
    </row>
    <row r="26" spans="2:27" ht="18.75" customHeight="1">
      <c r="B26" s="682"/>
      <c r="C26" s="682"/>
      <c r="E26" s="714" t="s">
        <v>1285</v>
      </c>
      <c r="F26" s="700"/>
      <c r="G26" s="700"/>
      <c r="H26" s="700"/>
      <c r="I26" s="700"/>
      <c r="J26" s="701"/>
      <c r="K26" s="701"/>
      <c r="L26" s="701"/>
      <c r="M26" s="701"/>
      <c r="N26" s="698"/>
      <c r="O26" s="702"/>
      <c r="P26" s="697"/>
      <c r="T26" s="709"/>
      <c r="W26" s="2532"/>
      <c r="X26" s="2541"/>
      <c r="Y26" s="2541"/>
      <c r="Z26" s="2533"/>
      <c r="AA26" s="683"/>
    </row>
    <row r="27" spans="2:27" ht="7.5" customHeight="1">
      <c r="B27" s="682"/>
      <c r="C27" s="682"/>
      <c r="E27" s="700"/>
      <c r="F27" s="700"/>
      <c r="G27" s="700"/>
      <c r="H27" s="700"/>
      <c r="I27" s="700"/>
      <c r="J27" s="701"/>
      <c r="K27" s="701"/>
      <c r="L27" s="701"/>
      <c r="M27" s="701"/>
      <c r="N27" s="698"/>
      <c r="O27" s="702"/>
      <c r="P27" s="697"/>
      <c r="T27" s="709"/>
      <c r="W27" s="2532"/>
      <c r="X27" s="2541"/>
      <c r="Y27" s="2541"/>
      <c r="Z27" s="2533"/>
      <c r="AA27" s="683"/>
    </row>
    <row r="28" spans="2:27" ht="18.75" customHeight="1">
      <c r="B28" s="682"/>
      <c r="C28" s="682"/>
      <c r="D28" s="710" t="s">
        <v>1317</v>
      </c>
      <c r="W28" s="2532"/>
      <c r="X28" s="2541"/>
      <c r="Y28" s="2541"/>
      <c r="Z28" s="2533"/>
      <c r="AA28" s="683"/>
    </row>
    <row r="29" spans="2:27" ht="18.75" customHeight="1">
      <c r="B29" s="682"/>
      <c r="C29" s="682"/>
      <c r="E29" s="695" t="s">
        <v>1136</v>
      </c>
      <c r="F29" s="695"/>
      <c r="G29" s="695"/>
      <c r="H29" s="695"/>
      <c r="I29" s="695"/>
      <c r="J29" s="695"/>
      <c r="K29" s="695"/>
      <c r="L29" s="695"/>
      <c r="M29" s="695"/>
      <c r="N29" s="695"/>
      <c r="O29" s="695" t="s">
        <v>1137</v>
      </c>
      <c r="P29" s="695"/>
      <c r="Q29" s="695"/>
      <c r="W29" s="2532"/>
      <c r="X29" s="2541"/>
      <c r="Y29" s="2541"/>
      <c r="Z29" s="2533"/>
      <c r="AA29" s="683"/>
    </row>
    <row r="30" spans="2:27" ht="3" customHeight="1">
      <c r="B30" s="682"/>
      <c r="C30" s="682"/>
      <c r="W30" s="2532"/>
      <c r="X30" s="2541"/>
      <c r="Y30" s="2541"/>
      <c r="Z30" s="2533"/>
      <c r="AA30" s="683"/>
    </row>
    <row r="31" spans="2:27" ht="18.75" customHeight="1">
      <c r="B31" s="682"/>
      <c r="C31" s="682"/>
      <c r="E31" s="2518" t="s">
        <v>1318</v>
      </c>
      <c r="F31" s="2519"/>
      <c r="G31" s="2519"/>
      <c r="H31" s="2519"/>
      <c r="I31" s="2519"/>
      <c r="J31" s="2520"/>
      <c r="K31" s="688" t="s">
        <v>1278</v>
      </c>
      <c r="L31" s="689"/>
      <c r="M31" s="690" t="s">
        <v>352</v>
      </c>
      <c r="N31" s="708" t="s">
        <v>1314</v>
      </c>
      <c r="O31" s="689"/>
      <c r="P31" s="708"/>
      <c r="Q31" s="690" t="s">
        <v>352</v>
      </c>
      <c r="R31" s="708" t="s">
        <v>1315</v>
      </c>
      <c r="S31" s="708"/>
      <c r="T31" s="708"/>
      <c r="U31" s="707" t="s">
        <v>352</v>
      </c>
      <c r="W31" s="2532"/>
      <c r="X31" s="2541"/>
      <c r="Y31" s="2541"/>
      <c r="Z31" s="2533"/>
      <c r="AA31" s="683"/>
    </row>
    <row r="32" spans="2:27" ht="7.5" customHeight="1">
      <c r="B32" s="682"/>
      <c r="C32" s="682"/>
      <c r="T32" s="691"/>
      <c r="U32" s="691"/>
      <c r="W32" s="2532"/>
      <c r="X32" s="2541"/>
      <c r="Y32" s="2541"/>
      <c r="Z32" s="2533"/>
      <c r="AA32" s="683"/>
    </row>
    <row r="33" spans="2:27" ht="18.75" customHeight="1">
      <c r="B33" s="682"/>
      <c r="C33" s="682"/>
      <c r="E33" s="2538" t="s">
        <v>1319</v>
      </c>
      <c r="F33" s="2539"/>
      <c r="G33" s="2539"/>
      <c r="H33" s="2539"/>
      <c r="I33" s="2539"/>
      <c r="J33" s="2540"/>
      <c r="K33" s="2540"/>
      <c r="L33" s="2540"/>
      <c r="M33" s="2540"/>
      <c r="N33" s="688"/>
      <c r="O33" s="707" t="s">
        <v>352</v>
      </c>
      <c r="U33" s="709"/>
      <c r="W33" s="2532"/>
      <c r="X33" s="2541"/>
      <c r="Y33" s="2541"/>
      <c r="Z33" s="2533"/>
      <c r="AA33" s="683"/>
    </row>
    <row r="34" spans="2:27" ht="7.5" customHeight="1">
      <c r="B34" s="682"/>
      <c r="C34" s="682"/>
      <c r="W34" s="2532"/>
      <c r="X34" s="2541"/>
      <c r="Y34" s="2541"/>
      <c r="Z34" s="2533"/>
      <c r="AA34" s="683"/>
    </row>
    <row r="35" spans="2:27" ht="18.75" customHeight="1">
      <c r="B35" s="682"/>
      <c r="C35" s="682"/>
      <c r="E35" s="695" t="s">
        <v>1138</v>
      </c>
      <c r="F35" s="695"/>
      <c r="G35" s="695"/>
      <c r="H35" s="695"/>
      <c r="I35" s="695"/>
      <c r="J35" s="695"/>
      <c r="K35" s="695"/>
      <c r="L35" s="695"/>
      <c r="M35" s="695"/>
      <c r="N35" s="695"/>
      <c r="O35" s="695" t="s">
        <v>1139</v>
      </c>
      <c r="P35" s="695"/>
      <c r="Q35" s="695"/>
      <c r="W35" s="2532"/>
      <c r="X35" s="2541"/>
      <c r="Y35" s="2541"/>
      <c r="Z35" s="2533"/>
      <c r="AA35" s="683"/>
    </row>
    <row r="36" spans="2:27" ht="3" customHeight="1">
      <c r="B36" s="682"/>
      <c r="C36" s="682"/>
      <c r="W36" s="2532"/>
      <c r="X36" s="2541"/>
      <c r="Y36" s="2541"/>
      <c r="Z36" s="2533"/>
      <c r="AA36" s="683"/>
    </row>
    <row r="37" spans="2:27" ht="18.75" customHeight="1">
      <c r="B37" s="682"/>
      <c r="C37" s="682"/>
      <c r="E37" s="2518" t="s">
        <v>1318</v>
      </c>
      <c r="F37" s="2519"/>
      <c r="G37" s="2519"/>
      <c r="H37" s="2519"/>
      <c r="I37" s="2519"/>
      <c r="J37" s="2520"/>
      <c r="K37" s="688" t="s">
        <v>1278</v>
      </c>
      <c r="L37" s="689"/>
      <c r="M37" s="690" t="s">
        <v>352</v>
      </c>
      <c r="N37" s="708" t="s">
        <v>1314</v>
      </c>
      <c r="O37" s="689"/>
      <c r="P37" s="708"/>
      <c r="Q37" s="690" t="s">
        <v>352</v>
      </c>
      <c r="R37" s="708" t="s">
        <v>1315</v>
      </c>
      <c r="S37" s="708"/>
      <c r="T37" s="708"/>
      <c r="U37" s="707" t="s">
        <v>352</v>
      </c>
      <c r="W37" s="2532"/>
      <c r="X37" s="2541"/>
      <c r="Y37" s="2541"/>
      <c r="Z37" s="2533"/>
      <c r="AA37" s="683"/>
    </row>
    <row r="38" spans="2:27" ht="7.5" customHeight="1">
      <c r="B38" s="682"/>
      <c r="C38" s="682"/>
      <c r="T38" s="691"/>
      <c r="U38" s="691"/>
      <c r="W38" s="2532"/>
      <c r="X38" s="2541"/>
      <c r="Y38" s="2541"/>
      <c r="Z38" s="2533"/>
      <c r="AA38" s="683"/>
    </row>
    <row r="39" spans="2:27" ht="18.75" customHeight="1">
      <c r="B39" s="682"/>
      <c r="C39" s="682"/>
      <c r="E39" s="2538" t="s">
        <v>1319</v>
      </c>
      <c r="F39" s="2539"/>
      <c r="G39" s="2539"/>
      <c r="H39" s="2539"/>
      <c r="I39" s="2539"/>
      <c r="J39" s="2540"/>
      <c r="K39" s="2540"/>
      <c r="L39" s="2540"/>
      <c r="M39" s="2540"/>
      <c r="N39" s="688"/>
      <c r="O39" s="707" t="s">
        <v>352</v>
      </c>
      <c r="U39" s="709"/>
      <c r="W39" s="2532"/>
      <c r="X39" s="2541"/>
      <c r="Y39" s="2541"/>
      <c r="Z39" s="2533"/>
      <c r="AA39" s="683"/>
    </row>
    <row r="40" spans="2:27" ht="18.75" customHeight="1">
      <c r="B40" s="682"/>
      <c r="C40" s="682"/>
      <c r="E40" s="710" t="s">
        <v>1140</v>
      </c>
      <c r="W40" s="2532"/>
      <c r="X40" s="2541"/>
      <c r="Y40" s="2541"/>
      <c r="Z40" s="2533"/>
      <c r="AA40" s="683"/>
    </row>
    <row r="41" spans="2:27" ht="7.5" customHeight="1">
      <c r="B41" s="682"/>
      <c r="C41" s="682"/>
      <c r="W41" s="2534"/>
      <c r="X41" s="2535"/>
      <c r="Y41" s="2535"/>
      <c r="Z41" s="2536"/>
      <c r="AA41" s="683"/>
    </row>
    <row r="42" spans="2:27" ht="18.75" customHeight="1">
      <c r="B42" s="682"/>
      <c r="C42" s="678"/>
      <c r="D42" s="679" t="s">
        <v>1141</v>
      </c>
      <c r="E42" s="679"/>
      <c r="F42" s="679"/>
      <c r="G42" s="679"/>
      <c r="H42" s="679"/>
      <c r="I42" s="679"/>
      <c r="J42" s="679"/>
      <c r="K42" s="679"/>
      <c r="L42" s="679"/>
      <c r="M42" s="679"/>
      <c r="N42" s="679"/>
      <c r="O42" s="679"/>
      <c r="P42" s="679"/>
      <c r="Q42" s="679"/>
      <c r="R42" s="679"/>
      <c r="S42" s="679"/>
      <c r="T42" s="679"/>
      <c r="U42" s="679"/>
      <c r="V42" s="679"/>
      <c r="W42" s="2529" t="s">
        <v>680</v>
      </c>
      <c r="X42" s="2530"/>
      <c r="Y42" s="2530"/>
      <c r="Z42" s="2531"/>
      <c r="AA42" s="683"/>
    </row>
    <row r="43" spans="2:27" ht="3" customHeight="1">
      <c r="B43" s="682"/>
      <c r="C43" s="694"/>
      <c r="D43" s="695"/>
      <c r="E43" s="695"/>
      <c r="F43" s="695"/>
      <c r="G43" s="695"/>
      <c r="H43" s="695"/>
      <c r="I43" s="695"/>
      <c r="J43" s="695"/>
      <c r="K43" s="695"/>
      <c r="L43" s="695"/>
      <c r="M43" s="695"/>
      <c r="N43" s="695"/>
      <c r="O43" s="695"/>
      <c r="P43" s="695"/>
      <c r="Q43" s="695"/>
      <c r="R43" s="695"/>
      <c r="S43" s="695"/>
      <c r="T43" s="695"/>
      <c r="U43" s="695"/>
      <c r="V43" s="696"/>
      <c r="W43" s="2534"/>
      <c r="X43" s="2535"/>
      <c r="Y43" s="2535"/>
      <c r="Z43" s="2536"/>
      <c r="AA43" s="683"/>
    </row>
    <row r="44" spans="2:27" ht="18.75" customHeight="1">
      <c r="B44" s="682"/>
      <c r="C44" s="678"/>
      <c r="D44" s="679" t="s">
        <v>1320</v>
      </c>
      <c r="E44" s="679"/>
      <c r="F44" s="679"/>
      <c r="G44" s="679"/>
      <c r="H44" s="679"/>
      <c r="I44" s="679"/>
      <c r="J44" s="679"/>
      <c r="K44" s="679"/>
      <c r="L44" s="679"/>
      <c r="M44" s="679"/>
      <c r="N44" s="679"/>
      <c r="O44" s="679"/>
      <c r="P44" s="679"/>
      <c r="Q44" s="679"/>
      <c r="R44" s="679"/>
      <c r="S44" s="679"/>
      <c r="T44" s="679"/>
      <c r="U44" s="679"/>
      <c r="V44" s="679"/>
      <c r="W44" s="2529" t="s">
        <v>680</v>
      </c>
      <c r="X44" s="2530"/>
      <c r="Y44" s="2530"/>
      <c r="Z44" s="2531"/>
      <c r="AA44" s="683"/>
    </row>
    <row r="45" spans="2:27" ht="18.75" customHeight="1">
      <c r="B45" s="682"/>
      <c r="C45" s="682"/>
      <c r="D45" s="710" t="s">
        <v>1286</v>
      </c>
      <c r="W45" s="2532"/>
      <c r="X45" s="2524"/>
      <c r="Y45" s="2524"/>
      <c r="Z45" s="2533"/>
      <c r="AA45" s="683"/>
    </row>
    <row r="46" spans="2:27" ht="3" customHeight="1">
      <c r="B46" s="682"/>
      <c r="C46" s="694"/>
      <c r="D46" s="695"/>
      <c r="E46" s="695"/>
      <c r="F46" s="695"/>
      <c r="G46" s="695"/>
      <c r="H46" s="695"/>
      <c r="I46" s="695"/>
      <c r="J46" s="695"/>
      <c r="K46" s="695"/>
      <c r="L46" s="695"/>
      <c r="M46" s="695"/>
      <c r="N46" s="695"/>
      <c r="O46" s="695"/>
      <c r="P46" s="695"/>
      <c r="Q46" s="695"/>
      <c r="R46" s="695"/>
      <c r="S46" s="695"/>
      <c r="T46" s="695"/>
      <c r="U46" s="695"/>
      <c r="V46" s="695"/>
      <c r="W46" s="2534"/>
      <c r="X46" s="2535"/>
      <c r="Y46" s="2535"/>
      <c r="Z46" s="2536"/>
      <c r="AA46" s="683"/>
    </row>
    <row r="47" spans="2:27" ht="18.75" customHeight="1">
      <c r="B47" s="682"/>
      <c r="C47" s="682"/>
      <c r="D47" s="710" t="s">
        <v>1321</v>
      </c>
      <c r="W47" s="2529" t="s">
        <v>680</v>
      </c>
      <c r="X47" s="2530"/>
      <c r="Y47" s="2530"/>
      <c r="Z47" s="2531"/>
      <c r="AA47" s="683"/>
    </row>
    <row r="48" spans="2:27" ht="3" customHeight="1">
      <c r="B48" s="682"/>
      <c r="C48" s="694"/>
      <c r="D48" s="695"/>
      <c r="E48" s="695"/>
      <c r="F48" s="695"/>
      <c r="G48" s="695"/>
      <c r="H48" s="695"/>
      <c r="I48" s="695"/>
      <c r="J48" s="695"/>
      <c r="K48" s="695"/>
      <c r="L48" s="695"/>
      <c r="M48" s="695"/>
      <c r="N48" s="695"/>
      <c r="O48" s="695"/>
      <c r="P48" s="695"/>
      <c r="Q48" s="695"/>
      <c r="R48" s="695"/>
      <c r="S48" s="695"/>
      <c r="T48" s="695"/>
      <c r="U48" s="695"/>
      <c r="V48" s="695"/>
      <c r="W48" s="2534"/>
      <c r="X48" s="2535"/>
      <c r="Y48" s="2535"/>
      <c r="Z48" s="2536"/>
      <c r="AA48" s="683"/>
    </row>
    <row r="49" spans="2:27" ht="18.75" customHeight="1">
      <c r="B49" s="682"/>
      <c r="C49" s="678"/>
      <c r="D49" s="679" t="s">
        <v>1142</v>
      </c>
      <c r="E49" s="679"/>
      <c r="F49" s="679"/>
      <c r="G49" s="679"/>
      <c r="H49" s="679"/>
      <c r="I49" s="679"/>
      <c r="J49" s="679"/>
      <c r="K49" s="679"/>
      <c r="L49" s="679"/>
      <c r="M49" s="679"/>
      <c r="N49" s="679"/>
      <c r="O49" s="679"/>
      <c r="P49" s="679"/>
      <c r="Q49" s="679"/>
      <c r="R49" s="679"/>
      <c r="S49" s="679"/>
      <c r="T49" s="679"/>
      <c r="U49" s="679"/>
      <c r="V49" s="679"/>
      <c r="W49" s="2529" t="s">
        <v>671</v>
      </c>
      <c r="X49" s="2530"/>
      <c r="Y49" s="2530"/>
      <c r="Z49" s="2531"/>
      <c r="AA49" s="683"/>
    </row>
    <row r="50" spans="2:27" ht="18.75" customHeight="1">
      <c r="B50" s="682"/>
      <c r="C50" s="694"/>
      <c r="D50" s="695" t="s">
        <v>1143</v>
      </c>
      <c r="E50" s="695"/>
      <c r="F50" s="695"/>
      <c r="G50" s="695"/>
      <c r="H50" s="695"/>
      <c r="I50" s="695"/>
      <c r="J50" s="695"/>
      <c r="K50" s="695"/>
      <c r="L50" s="695"/>
      <c r="M50" s="695"/>
      <c r="N50" s="695"/>
      <c r="O50" s="695"/>
      <c r="P50" s="695"/>
      <c r="Q50" s="695"/>
      <c r="R50" s="695"/>
      <c r="S50" s="695"/>
      <c r="T50" s="695"/>
      <c r="U50" s="695"/>
      <c r="V50" s="695"/>
      <c r="W50" s="2534"/>
      <c r="X50" s="2535"/>
      <c r="Y50" s="2535"/>
      <c r="Z50" s="2536"/>
      <c r="AA50" s="683"/>
    </row>
    <row r="51" spans="2:27" ht="18.75" customHeight="1">
      <c r="B51" s="682"/>
      <c r="C51" s="688"/>
      <c r="D51" s="708" t="s">
        <v>1322</v>
      </c>
      <c r="E51" s="708"/>
      <c r="F51" s="708"/>
      <c r="G51" s="708"/>
      <c r="H51" s="708"/>
      <c r="I51" s="708"/>
      <c r="J51" s="708"/>
      <c r="K51" s="708"/>
      <c r="L51" s="708"/>
      <c r="M51" s="708"/>
      <c r="N51" s="708"/>
      <c r="O51" s="708"/>
      <c r="P51" s="708"/>
      <c r="Q51" s="708"/>
      <c r="R51" s="708"/>
      <c r="S51" s="708"/>
      <c r="T51" s="708"/>
      <c r="U51" s="708"/>
      <c r="V51" s="708"/>
      <c r="W51" s="2518" t="s">
        <v>671</v>
      </c>
      <c r="X51" s="2519"/>
      <c r="Y51" s="2519"/>
      <c r="Z51" s="2520"/>
      <c r="AA51" s="683"/>
    </row>
    <row r="52" spans="2:27" ht="18.75" customHeight="1">
      <c r="B52" s="682"/>
      <c r="C52" s="678"/>
      <c r="D52" s="715" t="s">
        <v>1144</v>
      </c>
      <c r="E52" s="679"/>
      <c r="F52" s="679"/>
      <c r="G52" s="679"/>
      <c r="H52" s="679"/>
      <c r="I52" s="679"/>
      <c r="J52" s="679"/>
      <c r="K52" s="679"/>
      <c r="L52" s="679"/>
      <c r="M52" s="679"/>
      <c r="N52" s="679"/>
      <c r="O52" s="679"/>
      <c r="P52" s="679"/>
      <c r="Q52" s="679"/>
      <c r="R52" s="679"/>
      <c r="S52" s="679"/>
      <c r="T52" s="679"/>
      <c r="U52" s="679"/>
      <c r="V52" s="679"/>
      <c r="W52" s="2529" t="s">
        <v>671</v>
      </c>
      <c r="X52" s="2530"/>
      <c r="Y52" s="2530"/>
      <c r="Z52" s="2531"/>
      <c r="AA52" s="683"/>
    </row>
    <row r="53" spans="2:27" ht="18.75" customHeight="1">
      <c r="B53" s="682"/>
      <c r="C53" s="694"/>
      <c r="D53" s="695" t="s">
        <v>1145</v>
      </c>
      <c r="E53" s="695"/>
      <c r="F53" s="695"/>
      <c r="G53" s="695"/>
      <c r="H53" s="695"/>
      <c r="I53" s="695"/>
      <c r="J53" s="695"/>
      <c r="K53" s="695"/>
      <c r="L53" s="695"/>
      <c r="M53" s="695"/>
      <c r="N53" s="695"/>
      <c r="O53" s="695"/>
      <c r="P53" s="695"/>
      <c r="Q53" s="695"/>
      <c r="R53" s="695"/>
      <c r="S53" s="695"/>
      <c r="T53" s="695"/>
      <c r="U53" s="695"/>
      <c r="V53" s="695"/>
      <c r="W53" s="2534"/>
      <c r="X53" s="2535"/>
      <c r="Y53" s="2535"/>
      <c r="Z53" s="2536"/>
      <c r="AA53" s="683"/>
    </row>
    <row r="54" spans="2:27" ht="18.75" customHeight="1">
      <c r="B54" s="682"/>
      <c r="C54" s="678"/>
      <c r="D54" s="715" t="s">
        <v>1289</v>
      </c>
      <c r="E54" s="679"/>
      <c r="F54" s="679"/>
      <c r="G54" s="679"/>
      <c r="H54" s="679"/>
      <c r="I54" s="679"/>
      <c r="J54" s="679"/>
      <c r="K54" s="679"/>
      <c r="L54" s="679"/>
      <c r="M54" s="679"/>
      <c r="N54" s="679"/>
      <c r="O54" s="679"/>
      <c r="P54" s="679"/>
      <c r="Q54" s="679"/>
      <c r="R54" s="679"/>
      <c r="S54" s="679"/>
      <c r="T54" s="679"/>
      <c r="U54" s="679"/>
      <c r="V54" s="679"/>
      <c r="W54" s="2529" t="s">
        <v>671</v>
      </c>
      <c r="X54" s="2530"/>
      <c r="Y54" s="2530"/>
      <c r="Z54" s="2531"/>
      <c r="AA54" s="683"/>
    </row>
    <row r="55" spans="2:27" ht="18.75" customHeight="1">
      <c r="B55" s="682"/>
      <c r="C55" s="694"/>
      <c r="D55" s="695" t="s">
        <v>1288</v>
      </c>
      <c r="E55" s="695"/>
      <c r="F55" s="695"/>
      <c r="G55" s="695"/>
      <c r="H55" s="695"/>
      <c r="I55" s="695"/>
      <c r="J55" s="695"/>
      <c r="K55" s="695"/>
      <c r="L55" s="695"/>
      <c r="M55" s="695"/>
      <c r="N55" s="695"/>
      <c r="O55" s="695"/>
      <c r="P55" s="695"/>
      <c r="Q55" s="695"/>
      <c r="R55" s="695"/>
      <c r="S55" s="695"/>
      <c r="T55" s="695"/>
      <c r="U55" s="695"/>
      <c r="V55" s="695"/>
      <c r="W55" s="2534"/>
      <c r="X55" s="2535"/>
      <c r="Y55" s="2535"/>
      <c r="Z55" s="2536"/>
      <c r="AA55" s="683"/>
    </row>
    <row r="56" spans="2:27" ht="18.75" customHeight="1">
      <c r="B56" s="682"/>
      <c r="C56" s="678"/>
      <c r="D56" s="679" t="s">
        <v>1148</v>
      </c>
      <c r="E56" s="679"/>
      <c r="F56" s="679"/>
      <c r="G56" s="679"/>
      <c r="H56" s="679"/>
      <c r="I56" s="679"/>
      <c r="J56" s="679"/>
      <c r="K56" s="679"/>
      <c r="L56" s="679"/>
      <c r="M56" s="679"/>
      <c r="N56" s="679"/>
      <c r="O56" s="679"/>
      <c r="P56" s="679"/>
      <c r="Q56" s="679"/>
      <c r="R56" s="679"/>
      <c r="S56" s="679"/>
      <c r="T56" s="679"/>
      <c r="U56" s="679"/>
      <c r="V56" s="679"/>
      <c r="W56" s="2529" t="s">
        <v>671</v>
      </c>
      <c r="X56" s="2530"/>
      <c r="Y56" s="2530"/>
      <c r="Z56" s="2531"/>
      <c r="AA56" s="683"/>
    </row>
    <row r="57" spans="2:27" ht="18.75" customHeight="1">
      <c r="B57" s="682"/>
      <c r="C57" s="678"/>
      <c r="D57" s="679" t="s">
        <v>1290</v>
      </c>
      <c r="E57" s="679"/>
      <c r="F57" s="679"/>
      <c r="G57" s="679"/>
      <c r="H57" s="679"/>
      <c r="I57" s="679"/>
      <c r="J57" s="679"/>
      <c r="K57" s="679"/>
      <c r="L57" s="679"/>
      <c r="M57" s="679"/>
      <c r="N57" s="679"/>
      <c r="O57" s="679"/>
      <c r="P57" s="679"/>
      <c r="Q57" s="679"/>
      <c r="R57" s="679"/>
      <c r="S57" s="679"/>
      <c r="T57" s="679"/>
      <c r="U57" s="679"/>
      <c r="V57" s="679"/>
      <c r="W57" s="2529" t="s">
        <v>671</v>
      </c>
      <c r="X57" s="2530"/>
      <c r="Y57" s="2530"/>
      <c r="Z57" s="2531"/>
      <c r="AA57" s="683"/>
    </row>
    <row r="58" spans="2:27" ht="18.75" customHeight="1">
      <c r="B58" s="682"/>
      <c r="C58" s="694"/>
      <c r="D58" s="695" t="s">
        <v>1291</v>
      </c>
      <c r="E58" s="695"/>
      <c r="F58" s="695"/>
      <c r="G58" s="695"/>
      <c r="H58" s="695"/>
      <c r="I58" s="695"/>
      <c r="J58" s="695"/>
      <c r="K58" s="695"/>
      <c r="L58" s="695"/>
      <c r="M58" s="695"/>
      <c r="N58" s="695"/>
      <c r="O58" s="695"/>
      <c r="P58" s="695"/>
      <c r="Q58" s="695"/>
      <c r="R58" s="695"/>
      <c r="S58" s="695"/>
      <c r="T58" s="695"/>
      <c r="U58" s="695"/>
      <c r="V58" s="695"/>
      <c r="W58" s="2534"/>
      <c r="X58" s="2535"/>
      <c r="Y58" s="2535"/>
      <c r="Z58" s="2536"/>
      <c r="AA58" s="683"/>
    </row>
    <row r="59" spans="2:27" ht="18.75" customHeight="1">
      <c r="B59" s="682"/>
      <c r="C59" s="688"/>
      <c r="D59" s="708" t="s">
        <v>1323</v>
      </c>
      <c r="E59" s="708"/>
      <c r="F59" s="708"/>
      <c r="G59" s="708"/>
      <c r="H59" s="708"/>
      <c r="I59" s="708"/>
      <c r="J59" s="708"/>
      <c r="K59" s="708"/>
      <c r="L59" s="708"/>
      <c r="M59" s="708"/>
      <c r="N59" s="708"/>
      <c r="O59" s="708"/>
      <c r="P59" s="708"/>
      <c r="Q59" s="708"/>
      <c r="R59" s="708"/>
      <c r="S59" s="708"/>
      <c r="T59" s="708"/>
      <c r="U59" s="708"/>
      <c r="V59" s="708"/>
      <c r="W59" s="2518" t="s">
        <v>671</v>
      </c>
      <c r="X59" s="2519"/>
      <c r="Y59" s="2519"/>
      <c r="Z59" s="2520"/>
      <c r="AA59" s="683"/>
    </row>
    <row r="60" spans="2:27" ht="4.5" customHeight="1">
      <c r="B60" s="682"/>
      <c r="AA60" s="683"/>
    </row>
    <row r="61" spans="2:27" ht="4.5" customHeight="1">
      <c r="B61" s="682"/>
      <c r="AA61" s="683"/>
    </row>
    <row r="62" spans="2:27">
      <c r="B62" s="682"/>
      <c r="C62" s="710" t="s">
        <v>1149</v>
      </c>
      <c r="AA62" s="683"/>
    </row>
    <row r="63" spans="2:27">
      <c r="B63" s="682"/>
      <c r="C63" s="710" t="s">
        <v>1150</v>
      </c>
      <c r="AA63" s="683"/>
    </row>
    <row r="64" spans="2:27" ht="4.5" customHeight="1">
      <c r="B64" s="694"/>
      <c r="C64" s="695"/>
      <c r="D64" s="695"/>
      <c r="E64" s="695"/>
      <c r="F64" s="695"/>
      <c r="G64" s="695"/>
      <c r="H64" s="695"/>
      <c r="I64" s="695"/>
      <c r="J64" s="695"/>
      <c r="K64" s="695"/>
      <c r="L64" s="695"/>
      <c r="M64" s="695"/>
      <c r="N64" s="695"/>
      <c r="O64" s="695"/>
      <c r="P64" s="695"/>
      <c r="Q64" s="695"/>
      <c r="R64" s="695"/>
      <c r="S64" s="695"/>
      <c r="T64" s="695"/>
      <c r="U64" s="695"/>
      <c r="V64" s="695"/>
      <c r="W64" s="695"/>
      <c r="X64" s="695"/>
      <c r="Y64" s="695"/>
      <c r="Z64" s="695"/>
      <c r="AA64" s="696"/>
    </row>
    <row r="66" spans="3:3">
      <c r="C66" s="710" t="s">
        <v>538</v>
      </c>
    </row>
  </sheetData>
  <mergeCells count="28">
    <mergeCell ref="W57:Z58"/>
    <mergeCell ref="W59:Z59"/>
    <mergeCell ref="E37:J37"/>
    <mergeCell ref="E39:M39"/>
    <mergeCell ref="W42:Z43"/>
    <mergeCell ref="W44:Z46"/>
    <mergeCell ref="W47:Z48"/>
    <mergeCell ref="W49:Z50"/>
    <mergeCell ref="W15:Z41"/>
    <mergeCell ref="E18:J18"/>
    <mergeCell ref="E24:M24"/>
    <mergeCell ref="E31:J31"/>
    <mergeCell ref="E33:M33"/>
    <mergeCell ref="W51:Z51"/>
    <mergeCell ref="W52:Z53"/>
    <mergeCell ref="W54:Z55"/>
    <mergeCell ref="W56:Z56"/>
    <mergeCell ref="C10:G10"/>
    <mergeCell ref="H10:Z10"/>
    <mergeCell ref="C11:G11"/>
    <mergeCell ref="H11:Z11"/>
    <mergeCell ref="C13:Z13"/>
    <mergeCell ref="S3:Z3"/>
    <mergeCell ref="C5:Z5"/>
    <mergeCell ref="C6:Z6"/>
    <mergeCell ref="C7:Z7"/>
    <mergeCell ref="C9:G9"/>
    <mergeCell ref="H9:Z9"/>
  </mergeCells>
  <phoneticPr fontId="4"/>
  <printOptions horizontalCentered="1"/>
  <pageMargins left="0.70866141732283472" right="0.70866141732283472" top="0.74803149606299213" bottom="0.74803149606299213" header="0.31496062992125984" footer="0.31496062992125984"/>
  <pageSetup paperSize="9" scale="84"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pageSetUpPr fitToPage="1"/>
  </sheetPr>
  <dimension ref="B1:IV38"/>
  <sheetViews>
    <sheetView view="pageBreakPreview" zoomScaleNormal="100" zoomScaleSheetLayoutView="100" workbookViewId="0"/>
  </sheetViews>
  <sheetFormatPr defaultColWidth="4" defaultRowHeight="13.5"/>
  <cols>
    <col min="1" max="1" width="1.75" style="619" customWidth="1"/>
    <col min="2" max="2" width="2.125" style="624" customWidth="1"/>
    <col min="3" max="3" width="2.375" style="624" customWidth="1"/>
    <col min="4" max="22" width="4" style="624"/>
    <col min="23" max="26" width="2.375" style="624" customWidth="1"/>
    <col min="27" max="27" width="2.125" style="624" customWidth="1"/>
    <col min="28" max="28" width="4" style="624"/>
    <col min="29" max="16384" width="4" style="619"/>
  </cols>
  <sheetData>
    <row r="1" spans="2:27" ht="18.75" customHeight="1">
      <c r="B1" s="620"/>
      <c r="C1" s="621" t="s">
        <v>1183</v>
      </c>
      <c r="D1" s="621"/>
      <c r="E1" s="621"/>
      <c r="F1" s="621"/>
      <c r="G1" s="621"/>
      <c r="H1" s="621"/>
      <c r="I1" s="621"/>
      <c r="J1" s="621"/>
      <c r="K1" s="621"/>
      <c r="L1" s="621"/>
      <c r="M1" s="621"/>
      <c r="N1" s="621"/>
      <c r="O1" s="621"/>
      <c r="P1" s="621"/>
      <c r="Q1" s="621"/>
      <c r="R1" s="622"/>
      <c r="S1" s="621"/>
      <c r="T1" s="621"/>
      <c r="U1" s="621"/>
      <c r="V1" s="621"/>
      <c r="W1" s="621"/>
      <c r="X1" s="621"/>
      <c r="Y1" s="621"/>
      <c r="Z1" s="621"/>
      <c r="AA1" s="623"/>
    </row>
    <row r="2" spans="2:27" ht="18.75" customHeight="1">
      <c r="B2" s="625"/>
      <c r="S2" s="2542" t="s">
        <v>861</v>
      </c>
      <c r="T2" s="2542"/>
      <c r="U2" s="2542"/>
      <c r="V2" s="2542"/>
      <c r="W2" s="2542"/>
      <c r="X2" s="2542"/>
      <c r="Y2" s="2542"/>
      <c r="Z2" s="2542"/>
      <c r="AA2" s="626"/>
    </row>
    <row r="3" spans="2:27" ht="18.75" customHeight="1">
      <c r="B3" s="625"/>
      <c r="U3" s="627"/>
      <c r="AA3" s="626"/>
    </row>
    <row r="4" spans="2:27" ht="18.75" customHeight="1">
      <c r="B4" s="625"/>
      <c r="C4" s="2543" t="s">
        <v>1151</v>
      </c>
      <c r="D4" s="2543"/>
      <c r="E4" s="2543"/>
      <c r="F4" s="2543"/>
      <c r="G4" s="2543"/>
      <c r="H4" s="2543"/>
      <c r="I4" s="2543"/>
      <c r="J4" s="2543"/>
      <c r="K4" s="2543"/>
      <c r="L4" s="2543"/>
      <c r="M4" s="2543"/>
      <c r="N4" s="2543"/>
      <c r="O4" s="2543"/>
      <c r="P4" s="2543"/>
      <c r="Q4" s="2543"/>
      <c r="R4" s="2543"/>
      <c r="S4" s="2543"/>
      <c r="T4" s="2543"/>
      <c r="U4" s="2543"/>
      <c r="V4" s="2543"/>
      <c r="W4" s="2543"/>
      <c r="X4" s="2543"/>
      <c r="Y4" s="2543"/>
      <c r="Z4" s="2543"/>
      <c r="AA4" s="626"/>
    </row>
    <row r="5" spans="2:27" ht="18.75" customHeight="1">
      <c r="B5" s="625"/>
      <c r="AA5" s="626"/>
    </row>
    <row r="6" spans="2:27" ht="22.5" customHeight="1">
      <c r="B6" s="625"/>
      <c r="C6" s="2544" t="s">
        <v>483</v>
      </c>
      <c r="D6" s="2545"/>
      <c r="E6" s="2545"/>
      <c r="F6" s="2545"/>
      <c r="G6" s="2546"/>
      <c r="H6" s="2547"/>
      <c r="I6" s="2547"/>
      <c r="J6" s="2547"/>
      <c r="K6" s="2547"/>
      <c r="L6" s="2547"/>
      <c r="M6" s="2547"/>
      <c r="N6" s="2547"/>
      <c r="O6" s="2547"/>
      <c r="P6" s="2547"/>
      <c r="Q6" s="2547"/>
      <c r="R6" s="2547"/>
      <c r="S6" s="2547"/>
      <c r="T6" s="2547"/>
      <c r="U6" s="2547"/>
      <c r="V6" s="2547"/>
      <c r="W6" s="2547"/>
      <c r="X6" s="2547"/>
      <c r="Y6" s="2547"/>
      <c r="Z6" s="2548"/>
      <c r="AA6" s="626"/>
    </row>
    <row r="7" spans="2:27" ht="22.5" customHeight="1">
      <c r="B7" s="625"/>
      <c r="C7" s="2544" t="s">
        <v>1152</v>
      </c>
      <c r="D7" s="2545"/>
      <c r="E7" s="2545"/>
      <c r="F7" s="2545"/>
      <c r="G7" s="2546"/>
      <c r="H7" s="2547" t="s">
        <v>673</v>
      </c>
      <c r="I7" s="2547"/>
      <c r="J7" s="2547"/>
      <c r="K7" s="2547"/>
      <c r="L7" s="2547"/>
      <c r="M7" s="2547"/>
      <c r="N7" s="2547"/>
      <c r="O7" s="2547"/>
      <c r="P7" s="2547"/>
      <c r="Q7" s="2547"/>
      <c r="R7" s="2547"/>
      <c r="S7" s="2547"/>
      <c r="T7" s="2547"/>
      <c r="U7" s="2547"/>
      <c r="V7" s="2547"/>
      <c r="W7" s="2547"/>
      <c r="X7" s="2547"/>
      <c r="Y7" s="2547"/>
      <c r="Z7" s="2548"/>
      <c r="AA7" s="626"/>
    </row>
    <row r="8" spans="2:27" ht="22.5" customHeight="1">
      <c r="B8" s="625"/>
      <c r="C8" s="2544" t="s">
        <v>1153</v>
      </c>
      <c r="D8" s="2545"/>
      <c r="E8" s="2545"/>
      <c r="F8" s="2545"/>
      <c r="G8" s="2546"/>
      <c r="H8" s="2547"/>
      <c r="I8" s="2547"/>
      <c r="J8" s="2547"/>
      <c r="K8" s="2547"/>
      <c r="L8" s="2547"/>
      <c r="M8" s="2547"/>
      <c r="N8" s="2547"/>
      <c r="O8" s="2547"/>
      <c r="P8" s="2547"/>
      <c r="Q8" s="2547"/>
      <c r="R8" s="2547"/>
      <c r="S8" s="2547"/>
      <c r="T8" s="2547"/>
      <c r="U8" s="2547"/>
      <c r="V8" s="2547"/>
      <c r="W8" s="2547"/>
      <c r="X8" s="2547"/>
      <c r="Y8" s="2547"/>
      <c r="Z8" s="2548"/>
      <c r="AA8" s="626"/>
    </row>
    <row r="9" spans="2:27" ht="22.5" customHeight="1">
      <c r="B9" s="625"/>
      <c r="C9" s="2544" t="s">
        <v>1154</v>
      </c>
      <c r="D9" s="2545"/>
      <c r="E9" s="2545"/>
      <c r="F9" s="2545"/>
      <c r="G9" s="2546"/>
      <c r="H9" s="2549" t="s">
        <v>680</v>
      </c>
      <c r="I9" s="2550"/>
      <c r="J9" s="2550"/>
      <c r="K9" s="2550"/>
      <c r="L9" s="2550"/>
      <c r="M9" s="2550"/>
      <c r="N9" s="2550"/>
      <c r="O9" s="2550"/>
      <c r="P9" s="2550"/>
      <c r="Q9" s="2550"/>
      <c r="R9" s="2550"/>
      <c r="S9" s="2550"/>
      <c r="T9" s="2550"/>
      <c r="U9" s="2550"/>
      <c r="V9" s="2550"/>
      <c r="W9" s="2550"/>
      <c r="X9" s="2550"/>
      <c r="Y9" s="2550"/>
      <c r="Z9" s="2551"/>
      <c r="AA9" s="626"/>
    </row>
    <row r="10" spans="2:27" ht="22.5" customHeight="1">
      <c r="B10" s="625"/>
      <c r="C10" s="2544" t="s">
        <v>1155</v>
      </c>
      <c r="D10" s="2545"/>
      <c r="E10" s="2545"/>
      <c r="F10" s="2545"/>
      <c r="G10" s="2546"/>
      <c r="H10" s="2547"/>
      <c r="I10" s="2547"/>
      <c r="J10" s="2547"/>
      <c r="K10" s="2547"/>
      <c r="L10" s="2547"/>
      <c r="M10" s="2547"/>
      <c r="N10" s="2547"/>
      <c r="O10" s="2547"/>
      <c r="P10" s="2547"/>
      <c r="Q10" s="2547"/>
      <c r="R10" s="2547"/>
      <c r="S10" s="2547"/>
      <c r="T10" s="2547"/>
      <c r="U10" s="2547"/>
      <c r="V10" s="2547"/>
      <c r="W10" s="2547"/>
      <c r="X10" s="2547"/>
      <c r="Y10" s="2547"/>
      <c r="Z10" s="2548"/>
      <c r="AA10" s="626"/>
    </row>
    <row r="11" spans="2:27">
      <c r="B11" s="625"/>
      <c r="AA11" s="626"/>
    </row>
    <row r="12" spans="2:27" ht="22.5" customHeight="1">
      <c r="B12" s="625"/>
      <c r="C12" s="620"/>
      <c r="D12" s="621" t="s">
        <v>1156</v>
      </c>
      <c r="E12" s="621"/>
      <c r="F12" s="621"/>
      <c r="G12" s="621"/>
      <c r="H12" s="621"/>
      <c r="I12" s="621"/>
      <c r="J12" s="621"/>
      <c r="K12" s="621"/>
      <c r="L12" s="621"/>
      <c r="M12" s="621"/>
      <c r="N12" s="621"/>
      <c r="O12" s="621"/>
      <c r="P12" s="621"/>
      <c r="Q12" s="621"/>
      <c r="R12" s="621"/>
      <c r="S12" s="621"/>
      <c r="T12" s="621"/>
      <c r="U12" s="621"/>
      <c r="V12" s="621"/>
      <c r="W12" s="2555" t="s">
        <v>1135</v>
      </c>
      <c r="X12" s="2556"/>
      <c r="Y12" s="2556"/>
      <c r="Z12" s="2557"/>
      <c r="AA12" s="626"/>
    </row>
    <row r="13" spans="2:27" ht="22.5" customHeight="1">
      <c r="B13" s="625"/>
      <c r="C13" s="629"/>
      <c r="D13" s="628" t="s">
        <v>1143</v>
      </c>
      <c r="E13" s="628"/>
      <c r="F13" s="628"/>
      <c r="G13" s="628"/>
      <c r="H13" s="628"/>
      <c r="I13" s="628"/>
      <c r="J13" s="628"/>
      <c r="K13" s="628"/>
      <c r="L13" s="628"/>
      <c r="M13" s="628"/>
      <c r="N13" s="628"/>
      <c r="O13" s="628"/>
      <c r="P13" s="628"/>
      <c r="Q13" s="628"/>
      <c r="R13" s="628"/>
      <c r="S13" s="628"/>
      <c r="T13" s="628"/>
      <c r="U13" s="628"/>
      <c r="V13" s="628"/>
      <c r="W13" s="2558"/>
      <c r="X13" s="2559"/>
      <c r="Y13" s="2559"/>
      <c r="Z13" s="2560"/>
      <c r="AA13" s="626"/>
    </row>
    <row r="14" spans="2:27" ht="22.5" customHeight="1">
      <c r="B14" s="625"/>
      <c r="C14" s="620"/>
      <c r="D14" s="621" t="s">
        <v>1157</v>
      </c>
      <c r="E14" s="621"/>
      <c r="F14" s="621"/>
      <c r="G14" s="621"/>
      <c r="H14" s="621"/>
      <c r="I14" s="621"/>
      <c r="J14" s="621"/>
      <c r="K14" s="621"/>
      <c r="L14" s="621"/>
      <c r="M14" s="621"/>
      <c r="N14" s="621"/>
      <c r="O14" s="621"/>
      <c r="P14" s="621"/>
      <c r="Q14" s="621"/>
      <c r="R14" s="621"/>
      <c r="S14" s="621"/>
      <c r="T14" s="621"/>
      <c r="U14" s="621"/>
      <c r="V14" s="621"/>
      <c r="W14" s="2555" t="s">
        <v>1135</v>
      </c>
      <c r="X14" s="2556"/>
      <c r="Y14" s="2556"/>
      <c r="Z14" s="2557"/>
      <c r="AA14" s="626"/>
    </row>
    <row r="15" spans="2:27" ht="22.5" customHeight="1">
      <c r="B15" s="625"/>
      <c r="C15" s="629"/>
      <c r="D15" s="628" t="s">
        <v>1158</v>
      </c>
      <c r="E15" s="628"/>
      <c r="F15" s="628"/>
      <c r="G15" s="628"/>
      <c r="H15" s="628"/>
      <c r="I15" s="628"/>
      <c r="J15" s="628"/>
      <c r="K15" s="628"/>
      <c r="L15" s="628"/>
      <c r="M15" s="628"/>
      <c r="N15" s="628"/>
      <c r="O15" s="628"/>
      <c r="P15" s="628"/>
      <c r="Q15" s="628"/>
      <c r="R15" s="628"/>
      <c r="S15" s="628"/>
      <c r="T15" s="628"/>
      <c r="U15" s="628"/>
      <c r="V15" s="628"/>
      <c r="W15" s="2558"/>
      <c r="X15" s="2559"/>
      <c r="Y15" s="2559"/>
      <c r="Z15" s="2560"/>
      <c r="AA15" s="626"/>
    </row>
    <row r="16" spans="2:27" ht="22.5" customHeight="1">
      <c r="B16" s="625"/>
      <c r="C16" s="620"/>
      <c r="D16" s="631" t="s">
        <v>1159</v>
      </c>
      <c r="E16" s="621"/>
      <c r="F16" s="621"/>
      <c r="G16" s="621"/>
      <c r="H16" s="621"/>
      <c r="I16" s="621"/>
      <c r="J16" s="621"/>
      <c r="K16" s="621"/>
      <c r="L16" s="621"/>
      <c r="M16" s="621"/>
      <c r="N16" s="621"/>
      <c r="O16" s="621"/>
      <c r="P16" s="621"/>
      <c r="Q16" s="621"/>
      <c r="R16" s="621"/>
      <c r="S16" s="621"/>
      <c r="T16" s="621"/>
      <c r="U16" s="621"/>
      <c r="V16" s="623"/>
      <c r="W16" s="2556" t="s">
        <v>1135</v>
      </c>
      <c r="X16" s="2556"/>
      <c r="Y16" s="2556"/>
      <c r="Z16" s="2557"/>
      <c r="AA16" s="626"/>
    </row>
    <row r="17" spans="2:27" ht="22.5" customHeight="1">
      <c r="B17" s="625"/>
      <c r="C17" s="625"/>
      <c r="D17" s="624" t="s">
        <v>1160</v>
      </c>
      <c r="V17" s="626"/>
      <c r="W17" s="2543"/>
      <c r="X17" s="2543"/>
      <c r="Y17" s="2543"/>
      <c r="Z17" s="2561"/>
      <c r="AA17" s="626"/>
    </row>
    <row r="18" spans="2:27" ht="22.5" customHeight="1">
      <c r="B18" s="625"/>
      <c r="C18" s="632"/>
      <c r="D18" s="633" t="s">
        <v>1161</v>
      </c>
      <c r="E18" s="633"/>
      <c r="F18" s="633"/>
      <c r="G18" s="633"/>
      <c r="H18" s="633"/>
      <c r="I18" s="633"/>
      <c r="J18" s="633"/>
      <c r="K18" s="633"/>
      <c r="L18" s="633"/>
      <c r="M18" s="633"/>
      <c r="N18" s="633"/>
      <c r="O18" s="633"/>
      <c r="P18" s="633"/>
      <c r="Q18" s="633"/>
      <c r="R18" s="633"/>
      <c r="S18" s="633"/>
      <c r="T18" s="633"/>
      <c r="U18" s="633"/>
      <c r="V18" s="634"/>
      <c r="W18" s="2559"/>
      <c r="X18" s="2559"/>
      <c r="Y18" s="2559"/>
      <c r="Z18" s="2560"/>
      <c r="AA18" s="626"/>
    </row>
    <row r="19" spans="2:27" ht="22.5" customHeight="1">
      <c r="B19" s="625"/>
      <c r="C19" s="625"/>
      <c r="D19" s="624" t="s">
        <v>1162</v>
      </c>
      <c r="W19" s="2549" t="s">
        <v>1135</v>
      </c>
      <c r="X19" s="2550"/>
      <c r="Y19" s="2550"/>
      <c r="Z19" s="2551"/>
      <c r="AA19" s="626"/>
    </row>
    <row r="20" spans="2:27" ht="22.5" customHeight="1">
      <c r="B20" s="625"/>
      <c r="C20" s="620"/>
      <c r="D20" s="621" t="s">
        <v>1163</v>
      </c>
      <c r="E20" s="621"/>
      <c r="F20" s="621"/>
      <c r="G20" s="621"/>
      <c r="H20" s="621"/>
      <c r="I20" s="621"/>
      <c r="J20" s="621"/>
      <c r="K20" s="621"/>
      <c r="L20" s="621"/>
      <c r="M20" s="621"/>
      <c r="N20" s="621"/>
      <c r="O20" s="621"/>
      <c r="P20" s="621"/>
      <c r="Q20" s="621"/>
      <c r="R20" s="621"/>
      <c r="S20" s="621"/>
      <c r="T20" s="621"/>
      <c r="U20" s="621"/>
      <c r="V20" s="623"/>
      <c r="W20" s="2555" t="s">
        <v>1135</v>
      </c>
      <c r="X20" s="2556"/>
      <c r="Y20" s="2556"/>
      <c r="Z20" s="2557"/>
      <c r="AA20" s="626"/>
    </row>
    <row r="21" spans="2:27" ht="22.5" customHeight="1">
      <c r="B21" s="625"/>
      <c r="C21" s="625"/>
      <c r="D21" s="624" t="s">
        <v>1164</v>
      </c>
      <c r="V21" s="626"/>
      <c r="W21" s="2562"/>
      <c r="X21" s="2543"/>
      <c r="Y21" s="2543"/>
      <c r="Z21" s="2561"/>
      <c r="AA21" s="626"/>
    </row>
    <row r="22" spans="2:27" ht="22.5" customHeight="1">
      <c r="B22" s="625"/>
      <c r="C22" s="2552" t="s">
        <v>1165</v>
      </c>
      <c r="D22" s="2553"/>
      <c r="E22" s="2553"/>
      <c r="F22" s="2553"/>
      <c r="G22" s="2553"/>
      <c r="H22" s="2553"/>
      <c r="I22" s="2553"/>
      <c r="J22" s="2553"/>
      <c r="K22" s="2553"/>
      <c r="L22" s="2553"/>
      <c r="M22" s="2553"/>
      <c r="N22" s="2553"/>
      <c r="O22" s="2553"/>
      <c r="P22" s="2553"/>
      <c r="Q22" s="2553"/>
      <c r="R22" s="2553"/>
      <c r="S22" s="2553"/>
      <c r="T22" s="2553"/>
      <c r="U22" s="2553"/>
      <c r="V22" s="2554"/>
      <c r="W22" s="2558"/>
      <c r="X22" s="2559"/>
      <c r="Y22" s="2559"/>
      <c r="Z22" s="2560"/>
      <c r="AA22" s="626"/>
    </row>
    <row r="23" spans="2:27">
      <c r="B23" s="625"/>
      <c r="AA23" s="626"/>
    </row>
    <row r="24" spans="2:27">
      <c r="B24" s="625"/>
      <c r="C24" s="624" t="s">
        <v>1166</v>
      </c>
      <c r="AA24" s="626"/>
    </row>
    <row r="25" spans="2:27">
      <c r="B25" s="625"/>
      <c r="AA25" s="626"/>
    </row>
    <row r="26" spans="2:27">
      <c r="B26" s="625"/>
      <c r="AA26" s="626"/>
    </row>
    <row r="27" spans="2:27">
      <c r="B27" s="625"/>
      <c r="AA27" s="626"/>
    </row>
    <row r="28" spans="2:27">
      <c r="B28" s="629"/>
      <c r="C28" s="628"/>
      <c r="D28" s="628"/>
      <c r="E28" s="628"/>
      <c r="F28" s="628"/>
      <c r="G28" s="628"/>
      <c r="H28" s="628"/>
      <c r="I28" s="628"/>
      <c r="J28" s="628"/>
      <c r="K28" s="628"/>
      <c r="L28" s="628"/>
      <c r="M28" s="628"/>
      <c r="N28" s="628"/>
      <c r="O28" s="628"/>
      <c r="P28" s="628"/>
      <c r="Q28" s="628"/>
      <c r="R28" s="628"/>
      <c r="S28" s="628"/>
      <c r="T28" s="628"/>
      <c r="U28" s="628"/>
      <c r="V28" s="628"/>
      <c r="W28" s="628"/>
      <c r="X28" s="628"/>
      <c r="Y28" s="628"/>
      <c r="Z28" s="628"/>
      <c r="AA28" s="630"/>
    </row>
    <row r="30" spans="2:27">
      <c r="C30" s="624" t="s">
        <v>538</v>
      </c>
    </row>
    <row r="32" spans="2:27">
      <c r="C32" s="624" t="s">
        <v>1167</v>
      </c>
    </row>
    <row r="33" spans="4:256">
      <c r="D33" s="624" t="s">
        <v>1168</v>
      </c>
    </row>
    <row r="34" spans="4:256">
      <c r="D34" s="624" t="s">
        <v>1169</v>
      </c>
    </row>
    <row r="35" spans="4:256">
      <c r="AD35" s="624"/>
      <c r="AE35" s="624"/>
      <c r="AF35" s="624"/>
      <c r="AG35" s="624"/>
      <c r="AH35" s="624"/>
      <c r="AI35" s="624"/>
      <c r="AJ35" s="624"/>
      <c r="AK35" s="624"/>
      <c r="AL35" s="624"/>
      <c r="AM35" s="624"/>
      <c r="AN35" s="624"/>
      <c r="AO35" s="624"/>
      <c r="AP35" s="624"/>
      <c r="AQ35" s="624"/>
      <c r="AR35" s="624"/>
      <c r="AS35" s="624"/>
      <c r="AT35" s="624"/>
      <c r="AU35" s="624"/>
      <c r="AV35" s="624"/>
      <c r="AW35" s="624"/>
      <c r="AX35" s="624"/>
      <c r="AY35" s="624"/>
      <c r="AZ35" s="624"/>
      <c r="BA35" s="624"/>
      <c r="BB35" s="624"/>
      <c r="BC35" s="624"/>
      <c r="BD35" s="624"/>
      <c r="BE35" s="624"/>
      <c r="BF35" s="624"/>
      <c r="BG35" s="624"/>
      <c r="BH35" s="624"/>
      <c r="BI35" s="624"/>
      <c r="BJ35" s="624"/>
      <c r="BK35" s="624"/>
      <c r="BL35" s="624"/>
      <c r="BM35" s="624"/>
      <c r="BN35" s="624"/>
      <c r="BO35" s="624"/>
      <c r="BP35" s="624"/>
      <c r="BQ35" s="624"/>
      <c r="BR35" s="624"/>
      <c r="BS35" s="624"/>
      <c r="BT35" s="624"/>
      <c r="BU35" s="624"/>
      <c r="BV35" s="624"/>
      <c r="BW35" s="624"/>
      <c r="BX35" s="624"/>
      <c r="BY35" s="624"/>
      <c r="BZ35" s="624"/>
      <c r="CA35" s="624"/>
      <c r="CB35" s="624"/>
      <c r="CC35" s="624"/>
      <c r="CD35" s="624"/>
      <c r="CE35" s="624"/>
      <c r="CF35" s="624"/>
      <c r="CG35" s="624"/>
      <c r="CH35" s="624"/>
      <c r="CI35" s="624"/>
      <c r="CJ35" s="624"/>
      <c r="CK35" s="624"/>
      <c r="CL35" s="624"/>
      <c r="CM35" s="624"/>
      <c r="CN35" s="624"/>
      <c r="CO35" s="624"/>
      <c r="CP35" s="624"/>
      <c r="CQ35" s="624"/>
      <c r="CR35" s="624"/>
      <c r="CS35" s="624"/>
      <c r="CT35" s="624"/>
      <c r="CU35" s="624"/>
      <c r="CV35" s="624"/>
      <c r="CW35" s="624"/>
      <c r="CX35" s="624"/>
      <c r="CY35" s="624"/>
      <c r="CZ35" s="624"/>
      <c r="DA35" s="624"/>
      <c r="DB35" s="624"/>
      <c r="DC35" s="624"/>
      <c r="DD35" s="624"/>
      <c r="DE35" s="624"/>
      <c r="DF35" s="624"/>
      <c r="DG35" s="624"/>
      <c r="DH35" s="624"/>
      <c r="DI35" s="624"/>
      <c r="DJ35" s="624"/>
      <c r="DK35" s="624"/>
      <c r="DL35" s="624"/>
      <c r="DM35" s="624"/>
      <c r="DN35" s="624"/>
      <c r="DO35" s="624"/>
      <c r="DP35" s="624"/>
      <c r="DQ35" s="624"/>
      <c r="DR35" s="624"/>
      <c r="DS35" s="624"/>
      <c r="DT35" s="624"/>
      <c r="DU35" s="624"/>
      <c r="DV35" s="624"/>
      <c r="DW35" s="624"/>
      <c r="DX35" s="624"/>
      <c r="DY35" s="624"/>
      <c r="DZ35" s="624"/>
      <c r="EA35" s="624"/>
      <c r="EB35" s="624"/>
      <c r="EC35" s="624"/>
      <c r="ED35" s="624"/>
      <c r="EE35" s="624"/>
      <c r="EF35" s="624"/>
      <c r="EG35" s="624"/>
      <c r="EH35" s="624"/>
      <c r="EI35" s="624"/>
      <c r="EJ35" s="624"/>
      <c r="EK35" s="624"/>
      <c r="EL35" s="624"/>
      <c r="EM35" s="624"/>
      <c r="EN35" s="624"/>
      <c r="EO35" s="624"/>
      <c r="EP35" s="624"/>
      <c r="EQ35" s="624"/>
      <c r="ER35" s="624"/>
      <c r="ES35" s="624"/>
      <c r="ET35" s="624"/>
      <c r="EU35" s="624"/>
      <c r="EV35" s="624"/>
      <c r="EW35" s="624"/>
      <c r="EX35" s="624"/>
      <c r="EY35" s="624"/>
      <c r="EZ35" s="624"/>
      <c r="FA35" s="624"/>
      <c r="FB35" s="624"/>
      <c r="FC35" s="624"/>
      <c r="FD35" s="624"/>
      <c r="FE35" s="624"/>
      <c r="FF35" s="624"/>
      <c r="FG35" s="624"/>
      <c r="FH35" s="624"/>
      <c r="FI35" s="624"/>
      <c r="FJ35" s="624"/>
      <c r="FK35" s="624"/>
      <c r="FL35" s="624"/>
      <c r="FM35" s="624"/>
      <c r="FN35" s="624"/>
      <c r="FO35" s="624"/>
      <c r="FP35" s="624"/>
      <c r="FQ35" s="624"/>
      <c r="FR35" s="624"/>
      <c r="FS35" s="624"/>
      <c r="FT35" s="624"/>
      <c r="FU35" s="624"/>
      <c r="FV35" s="624"/>
      <c r="FW35" s="624"/>
      <c r="FX35" s="624"/>
      <c r="FY35" s="624"/>
      <c r="FZ35" s="624"/>
      <c r="GA35" s="624"/>
      <c r="GB35" s="624"/>
      <c r="GC35" s="624"/>
      <c r="GD35" s="624"/>
      <c r="GE35" s="624"/>
      <c r="GF35" s="624"/>
      <c r="GG35" s="624"/>
      <c r="GH35" s="624"/>
      <c r="GI35" s="624"/>
      <c r="GJ35" s="624"/>
      <c r="GK35" s="624"/>
      <c r="GL35" s="624"/>
      <c r="GM35" s="624"/>
      <c r="GN35" s="624"/>
      <c r="GO35" s="624"/>
      <c r="GP35" s="624"/>
      <c r="GQ35" s="624"/>
      <c r="GR35" s="624"/>
      <c r="GS35" s="624"/>
      <c r="GT35" s="624"/>
      <c r="GU35" s="624"/>
      <c r="GV35" s="624"/>
      <c r="GW35" s="624"/>
      <c r="GX35" s="624"/>
      <c r="GY35" s="624"/>
      <c r="GZ35" s="624"/>
      <c r="HA35" s="624"/>
      <c r="HB35" s="624"/>
      <c r="HC35" s="624"/>
      <c r="HD35" s="624"/>
      <c r="HE35" s="624"/>
      <c r="HF35" s="624"/>
      <c r="HG35" s="624"/>
      <c r="HH35" s="624"/>
      <c r="HI35" s="624"/>
      <c r="HJ35" s="624"/>
      <c r="HK35" s="624"/>
      <c r="HL35" s="624"/>
      <c r="HM35" s="624"/>
      <c r="HN35" s="624"/>
      <c r="HO35" s="624"/>
      <c r="HP35" s="624"/>
      <c r="HQ35" s="624"/>
      <c r="HR35" s="624"/>
      <c r="HS35" s="624"/>
      <c r="HT35" s="624"/>
      <c r="HU35" s="624"/>
      <c r="HV35" s="624"/>
      <c r="HW35" s="624"/>
      <c r="HX35" s="624"/>
      <c r="HY35" s="624"/>
      <c r="HZ35" s="624"/>
      <c r="IA35" s="624"/>
      <c r="IB35" s="624"/>
      <c r="IC35" s="624"/>
      <c r="ID35" s="624"/>
      <c r="IE35" s="624"/>
      <c r="IF35" s="624"/>
      <c r="IG35" s="624"/>
      <c r="IH35" s="624"/>
      <c r="II35" s="624"/>
      <c r="IJ35" s="624"/>
      <c r="IK35" s="624"/>
      <c r="IL35" s="624"/>
      <c r="IM35" s="624"/>
      <c r="IN35" s="624"/>
      <c r="IO35" s="624"/>
      <c r="IP35" s="624"/>
      <c r="IQ35" s="624"/>
      <c r="IR35" s="624"/>
      <c r="IS35" s="624"/>
      <c r="IT35" s="624"/>
      <c r="IU35" s="624"/>
      <c r="IV35" s="624"/>
    </row>
    <row r="36" spans="4:256">
      <c r="AD36" s="624"/>
      <c r="AE36" s="624"/>
      <c r="AF36" s="624"/>
      <c r="AG36" s="624"/>
      <c r="AH36" s="624"/>
      <c r="AI36" s="624"/>
      <c r="AJ36" s="624"/>
      <c r="AK36" s="624"/>
      <c r="AL36" s="624"/>
      <c r="AM36" s="624"/>
      <c r="AN36" s="624"/>
      <c r="AO36" s="624"/>
      <c r="AP36" s="624"/>
      <c r="AQ36" s="624"/>
      <c r="AR36" s="624"/>
      <c r="AS36" s="624"/>
      <c r="AT36" s="624"/>
      <c r="AU36" s="624"/>
      <c r="AV36" s="624"/>
      <c r="AW36" s="624"/>
      <c r="AX36" s="624"/>
      <c r="AY36" s="624"/>
      <c r="AZ36" s="624"/>
      <c r="BA36" s="624"/>
      <c r="BB36" s="624"/>
      <c r="BC36" s="624"/>
      <c r="BD36" s="624"/>
      <c r="BE36" s="624"/>
      <c r="BF36" s="624"/>
      <c r="BG36" s="624"/>
      <c r="BH36" s="624"/>
      <c r="BI36" s="624"/>
      <c r="BJ36" s="624"/>
      <c r="BK36" s="624"/>
      <c r="BL36" s="624"/>
      <c r="BM36" s="624"/>
      <c r="BN36" s="624"/>
      <c r="BO36" s="624"/>
      <c r="BP36" s="624"/>
      <c r="BQ36" s="624"/>
      <c r="BR36" s="624"/>
      <c r="BS36" s="624"/>
      <c r="BT36" s="624"/>
      <c r="BU36" s="624"/>
      <c r="BV36" s="624"/>
      <c r="BW36" s="624"/>
      <c r="BX36" s="624"/>
      <c r="BY36" s="624"/>
      <c r="BZ36" s="624"/>
      <c r="CA36" s="624"/>
      <c r="CB36" s="624"/>
      <c r="CC36" s="624"/>
      <c r="CD36" s="624"/>
      <c r="CE36" s="624"/>
      <c r="CF36" s="624"/>
      <c r="CG36" s="624"/>
      <c r="CH36" s="624"/>
      <c r="CI36" s="624"/>
      <c r="CJ36" s="624"/>
      <c r="CK36" s="624"/>
      <c r="CL36" s="624"/>
      <c r="CM36" s="624"/>
      <c r="CN36" s="624"/>
      <c r="CO36" s="624"/>
      <c r="CP36" s="624"/>
      <c r="CQ36" s="624"/>
      <c r="CR36" s="624"/>
      <c r="CS36" s="624"/>
      <c r="CT36" s="624"/>
      <c r="CU36" s="624"/>
      <c r="CV36" s="624"/>
      <c r="CW36" s="624"/>
      <c r="CX36" s="624"/>
      <c r="CY36" s="624"/>
      <c r="CZ36" s="624"/>
      <c r="DA36" s="624"/>
      <c r="DB36" s="624"/>
      <c r="DC36" s="624"/>
      <c r="DD36" s="624"/>
      <c r="DE36" s="624"/>
      <c r="DF36" s="624"/>
      <c r="DG36" s="624"/>
      <c r="DH36" s="624"/>
      <c r="DI36" s="624"/>
      <c r="DJ36" s="624"/>
      <c r="DK36" s="624"/>
      <c r="DL36" s="624"/>
      <c r="DM36" s="624"/>
      <c r="DN36" s="624"/>
      <c r="DO36" s="624"/>
      <c r="DP36" s="624"/>
      <c r="DQ36" s="624"/>
      <c r="DR36" s="624"/>
      <c r="DS36" s="624"/>
      <c r="DT36" s="624"/>
      <c r="DU36" s="624"/>
      <c r="DV36" s="624"/>
      <c r="DW36" s="624"/>
      <c r="DX36" s="624"/>
      <c r="DY36" s="624"/>
      <c r="DZ36" s="624"/>
      <c r="EA36" s="624"/>
      <c r="EB36" s="624"/>
      <c r="EC36" s="624"/>
      <c r="ED36" s="624"/>
      <c r="EE36" s="624"/>
      <c r="EF36" s="624"/>
      <c r="EG36" s="624"/>
      <c r="EH36" s="624"/>
      <c r="EI36" s="624"/>
      <c r="EJ36" s="624"/>
      <c r="EK36" s="624"/>
      <c r="EL36" s="624"/>
      <c r="EM36" s="624"/>
      <c r="EN36" s="624"/>
      <c r="EO36" s="624"/>
      <c r="EP36" s="624"/>
      <c r="EQ36" s="624"/>
      <c r="ER36" s="624"/>
      <c r="ES36" s="624"/>
      <c r="ET36" s="624"/>
      <c r="EU36" s="624"/>
      <c r="EV36" s="624"/>
      <c r="EW36" s="624"/>
      <c r="EX36" s="624"/>
      <c r="EY36" s="624"/>
      <c r="EZ36" s="624"/>
      <c r="FA36" s="624"/>
      <c r="FB36" s="624"/>
      <c r="FC36" s="624"/>
      <c r="FD36" s="624"/>
      <c r="FE36" s="624"/>
      <c r="FF36" s="624"/>
      <c r="FG36" s="624"/>
      <c r="FH36" s="624"/>
      <c r="FI36" s="624"/>
      <c r="FJ36" s="624"/>
      <c r="FK36" s="624"/>
      <c r="FL36" s="624"/>
      <c r="FM36" s="624"/>
      <c r="FN36" s="624"/>
      <c r="FO36" s="624"/>
      <c r="FP36" s="624"/>
      <c r="FQ36" s="624"/>
      <c r="FR36" s="624"/>
      <c r="FS36" s="624"/>
      <c r="FT36" s="624"/>
      <c r="FU36" s="624"/>
      <c r="FV36" s="624"/>
      <c r="FW36" s="624"/>
      <c r="FX36" s="624"/>
      <c r="FY36" s="624"/>
      <c r="FZ36" s="624"/>
      <c r="GA36" s="624"/>
      <c r="GB36" s="624"/>
      <c r="GC36" s="624"/>
      <c r="GD36" s="624"/>
      <c r="GE36" s="624"/>
      <c r="GF36" s="624"/>
      <c r="GG36" s="624"/>
      <c r="GH36" s="624"/>
      <c r="GI36" s="624"/>
      <c r="GJ36" s="624"/>
      <c r="GK36" s="624"/>
      <c r="GL36" s="624"/>
      <c r="GM36" s="624"/>
      <c r="GN36" s="624"/>
      <c r="GO36" s="624"/>
      <c r="GP36" s="624"/>
      <c r="GQ36" s="624"/>
      <c r="GR36" s="624"/>
      <c r="GS36" s="624"/>
      <c r="GT36" s="624"/>
      <c r="GU36" s="624"/>
      <c r="GV36" s="624"/>
      <c r="GW36" s="624"/>
      <c r="GX36" s="624"/>
      <c r="GY36" s="624"/>
      <c r="GZ36" s="624"/>
      <c r="HA36" s="624"/>
      <c r="HB36" s="624"/>
      <c r="HC36" s="624"/>
      <c r="HD36" s="624"/>
      <c r="HE36" s="624"/>
      <c r="HF36" s="624"/>
      <c r="HG36" s="624"/>
      <c r="HH36" s="624"/>
      <c r="HI36" s="624"/>
      <c r="HJ36" s="624"/>
      <c r="HK36" s="624"/>
      <c r="HL36" s="624"/>
      <c r="HM36" s="624"/>
      <c r="HN36" s="624"/>
      <c r="HO36" s="624"/>
      <c r="HP36" s="624"/>
      <c r="HQ36" s="624"/>
      <c r="HR36" s="624"/>
      <c r="HS36" s="624"/>
      <c r="HT36" s="624"/>
      <c r="HU36" s="624"/>
      <c r="HV36" s="624"/>
      <c r="HW36" s="624"/>
      <c r="HX36" s="624"/>
      <c r="HY36" s="624"/>
      <c r="HZ36" s="624"/>
      <c r="IA36" s="624"/>
      <c r="IB36" s="624"/>
      <c r="IC36" s="624"/>
      <c r="ID36" s="624"/>
      <c r="IE36" s="624"/>
      <c r="IF36" s="624"/>
      <c r="IG36" s="624"/>
      <c r="IH36" s="624"/>
      <c r="II36" s="624"/>
      <c r="IJ36" s="624"/>
      <c r="IK36" s="624"/>
      <c r="IL36" s="624"/>
      <c r="IM36" s="624"/>
      <c r="IN36" s="624"/>
      <c r="IO36" s="624"/>
      <c r="IP36" s="624"/>
      <c r="IQ36" s="624"/>
      <c r="IR36" s="624"/>
      <c r="IS36" s="624"/>
      <c r="IT36" s="624"/>
      <c r="IU36" s="624"/>
      <c r="IV36" s="624"/>
    </row>
    <row r="37" spans="4:256">
      <c r="AD37" s="624"/>
      <c r="AE37" s="624"/>
      <c r="AF37" s="624"/>
      <c r="AG37" s="624"/>
      <c r="AH37" s="624"/>
      <c r="AI37" s="624"/>
      <c r="AJ37" s="624"/>
      <c r="AK37" s="624"/>
      <c r="AL37" s="624"/>
      <c r="AM37" s="624"/>
      <c r="AN37" s="624"/>
      <c r="AO37" s="624"/>
      <c r="AP37" s="624"/>
      <c r="AQ37" s="624"/>
      <c r="AR37" s="624"/>
      <c r="AS37" s="624"/>
      <c r="AT37" s="624"/>
      <c r="AU37" s="624"/>
      <c r="AV37" s="624"/>
      <c r="AW37" s="624"/>
      <c r="AX37" s="624"/>
      <c r="AY37" s="624"/>
      <c r="AZ37" s="624"/>
      <c r="BA37" s="624"/>
      <c r="BB37" s="624"/>
      <c r="BC37" s="624"/>
      <c r="BD37" s="624"/>
      <c r="BE37" s="624"/>
      <c r="BF37" s="624"/>
      <c r="BG37" s="624"/>
      <c r="BH37" s="624"/>
      <c r="BI37" s="624"/>
      <c r="BJ37" s="624"/>
      <c r="BK37" s="624"/>
      <c r="BL37" s="624"/>
      <c r="BM37" s="624"/>
      <c r="BN37" s="624"/>
      <c r="BO37" s="624"/>
      <c r="BP37" s="624"/>
      <c r="BQ37" s="624"/>
      <c r="BR37" s="624"/>
      <c r="BS37" s="624"/>
      <c r="BT37" s="624"/>
      <c r="BU37" s="624"/>
      <c r="BV37" s="624"/>
      <c r="BW37" s="624"/>
      <c r="BX37" s="624"/>
      <c r="BY37" s="624"/>
      <c r="BZ37" s="624"/>
      <c r="CA37" s="624"/>
      <c r="CB37" s="624"/>
      <c r="CC37" s="624"/>
      <c r="CD37" s="624"/>
      <c r="CE37" s="624"/>
      <c r="CF37" s="624"/>
      <c r="CG37" s="624"/>
      <c r="CH37" s="624"/>
      <c r="CI37" s="624"/>
      <c r="CJ37" s="624"/>
      <c r="CK37" s="624"/>
      <c r="CL37" s="624"/>
      <c r="CM37" s="624"/>
      <c r="CN37" s="624"/>
      <c r="CO37" s="624"/>
      <c r="CP37" s="624"/>
      <c r="CQ37" s="624"/>
      <c r="CR37" s="624"/>
      <c r="CS37" s="624"/>
      <c r="CT37" s="624"/>
      <c r="CU37" s="624"/>
      <c r="CV37" s="624"/>
      <c r="CW37" s="624"/>
      <c r="CX37" s="624"/>
      <c r="CY37" s="624"/>
      <c r="CZ37" s="624"/>
      <c r="DA37" s="624"/>
      <c r="DB37" s="624"/>
      <c r="DC37" s="624"/>
      <c r="DD37" s="624"/>
      <c r="DE37" s="624"/>
      <c r="DF37" s="624"/>
      <c r="DG37" s="624"/>
      <c r="DH37" s="624"/>
      <c r="DI37" s="624"/>
      <c r="DJ37" s="624"/>
      <c r="DK37" s="624"/>
      <c r="DL37" s="624"/>
      <c r="DM37" s="624"/>
      <c r="DN37" s="624"/>
      <c r="DO37" s="624"/>
      <c r="DP37" s="624"/>
      <c r="DQ37" s="624"/>
      <c r="DR37" s="624"/>
      <c r="DS37" s="624"/>
      <c r="DT37" s="624"/>
      <c r="DU37" s="624"/>
      <c r="DV37" s="624"/>
      <c r="DW37" s="624"/>
      <c r="DX37" s="624"/>
      <c r="DY37" s="624"/>
      <c r="DZ37" s="624"/>
      <c r="EA37" s="624"/>
      <c r="EB37" s="624"/>
      <c r="EC37" s="624"/>
      <c r="ED37" s="624"/>
      <c r="EE37" s="624"/>
      <c r="EF37" s="624"/>
      <c r="EG37" s="624"/>
      <c r="EH37" s="624"/>
      <c r="EI37" s="624"/>
      <c r="EJ37" s="624"/>
      <c r="EK37" s="624"/>
      <c r="EL37" s="624"/>
      <c r="EM37" s="624"/>
      <c r="EN37" s="624"/>
      <c r="EO37" s="624"/>
      <c r="EP37" s="624"/>
      <c r="EQ37" s="624"/>
      <c r="ER37" s="624"/>
      <c r="ES37" s="624"/>
      <c r="ET37" s="624"/>
      <c r="EU37" s="624"/>
      <c r="EV37" s="624"/>
      <c r="EW37" s="624"/>
      <c r="EX37" s="624"/>
      <c r="EY37" s="624"/>
      <c r="EZ37" s="624"/>
      <c r="FA37" s="624"/>
      <c r="FB37" s="624"/>
      <c r="FC37" s="624"/>
      <c r="FD37" s="624"/>
      <c r="FE37" s="624"/>
      <c r="FF37" s="624"/>
      <c r="FG37" s="624"/>
      <c r="FH37" s="624"/>
      <c r="FI37" s="624"/>
      <c r="FJ37" s="624"/>
      <c r="FK37" s="624"/>
      <c r="FL37" s="624"/>
      <c r="FM37" s="624"/>
      <c r="FN37" s="624"/>
      <c r="FO37" s="624"/>
      <c r="FP37" s="624"/>
      <c r="FQ37" s="624"/>
      <c r="FR37" s="624"/>
      <c r="FS37" s="624"/>
      <c r="FT37" s="624"/>
      <c r="FU37" s="624"/>
      <c r="FV37" s="624"/>
      <c r="FW37" s="624"/>
      <c r="FX37" s="624"/>
      <c r="FY37" s="624"/>
      <c r="FZ37" s="624"/>
      <c r="GA37" s="624"/>
      <c r="GB37" s="624"/>
      <c r="GC37" s="624"/>
      <c r="GD37" s="624"/>
      <c r="GE37" s="624"/>
      <c r="GF37" s="624"/>
      <c r="GG37" s="624"/>
      <c r="GH37" s="624"/>
      <c r="GI37" s="624"/>
      <c r="GJ37" s="624"/>
      <c r="GK37" s="624"/>
      <c r="GL37" s="624"/>
      <c r="GM37" s="624"/>
      <c r="GN37" s="624"/>
      <c r="GO37" s="624"/>
      <c r="GP37" s="624"/>
      <c r="GQ37" s="624"/>
      <c r="GR37" s="624"/>
      <c r="GS37" s="624"/>
      <c r="GT37" s="624"/>
      <c r="GU37" s="624"/>
      <c r="GV37" s="624"/>
      <c r="GW37" s="624"/>
      <c r="GX37" s="624"/>
      <c r="GY37" s="624"/>
      <c r="GZ37" s="624"/>
      <c r="HA37" s="624"/>
      <c r="HB37" s="624"/>
      <c r="HC37" s="624"/>
      <c r="HD37" s="624"/>
      <c r="HE37" s="624"/>
      <c r="HF37" s="624"/>
      <c r="HG37" s="624"/>
      <c r="HH37" s="624"/>
      <c r="HI37" s="624"/>
      <c r="HJ37" s="624"/>
      <c r="HK37" s="624"/>
      <c r="HL37" s="624"/>
      <c r="HM37" s="624"/>
      <c r="HN37" s="624"/>
      <c r="HO37" s="624"/>
      <c r="HP37" s="624"/>
      <c r="HQ37" s="624"/>
      <c r="HR37" s="624"/>
      <c r="HS37" s="624"/>
      <c r="HT37" s="624"/>
      <c r="HU37" s="624"/>
      <c r="HV37" s="624"/>
      <c r="HW37" s="624"/>
      <c r="HX37" s="624"/>
      <c r="HY37" s="624"/>
      <c r="HZ37" s="624"/>
      <c r="IA37" s="624"/>
      <c r="IB37" s="624"/>
      <c r="IC37" s="624"/>
      <c r="ID37" s="624"/>
      <c r="IE37" s="624"/>
      <c r="IF37" s="624"/>
      <c r="IG37" s="624"/>
      <c r="IH37" s="624"/>
      <c r="II37" s="624"/>
      <c r="IJ37" s="624"/>
      <c r="IK37" s="624"/>
      <c r="IL37" s="624"/>
      <c r="IM37" s="624"/>
      <c r="IN37" s="624"/>
      <c r="IO37" s="624"/>
      <c r="IP37" s="624"/>
      <c r="IQ37" s="624"/>
      <c r="IR37" s="624"/>
      <c r="IS37" s="624"/>
      <c r="IT37" s="624"/>
      <c r="IU37" s="624"/>
      <c r="IV37" s="624"/>
    </row>
    <row r="38" spans="4:256">
      <c r="AD38" s="624"/>
      <c r="AE38" s="624"/>
      <c r="AF38" s="624"/>
      <c r="AG38" s="624"/>
      <c r="AH38" s="624"/>
      <c r="AI38" s="624"/>
      <c r="AJ38" s="624"/>
      <c r="AK38" s="624"/>
      <c r="AL38" s="624"/>
      <c r="AM38" s="624"/>
      <c r="AN38" s="624"/>
      <c r="AO38" s="624"/>
      <c r="AP38" s="624"/>
      <c r="AQ38" s="624"/>
      <c r="AR38" s="624"/>
      <c r="AS38" s="624"/>
      <c r="AT38" s="624"/>
      <c r="AU38" s="624"/>
      <c r="AV38" s="624"/>
      <c r="AW38" s="624"/>
      <c r="AX38" s="624"/>
      <c r="AY38" s="624"/>
      <c r="AZ38" s="624"/>
      <c r="BA38" s="624"/>
      <c r="BB38" s="624"/>
      <c r="BC38" s="624"/>
      <c r="BD38" s="624"/>
      <c r="BE38" s="624"/>
      <c r="BF38" s="624"/>
      <c r="BG38" s="624"/>
      <c r="BH38" s="624"/>
      <c r="BI38" s="624"/>
      <c r="BJ38" s="624"/>
      <c r="BK38" s="624"/>
      <c r="BL38" s="624"/>
      <c r="BM38" s="624"/>
      <c r="BN38" s="624"/>
      <c r="BO38" s="624"/>
      <c r="BP38" s="624"/>
      <c r="BQ38" s="624"/>
      <c r="BR38" s="624"/>
      <c r="BS38" s="624"/>
      <c r="BT38" s="624"/>
      <c r="BU38" s="624"/>
      <c r="BV38" s="624"/>
      <c r="BW38" s="624"/>
      <c r="BX38" s="624"/>
      <c r="BY38" s="624"/>
      <c r="BZ38" s="624"/>
      <c r="CA38" s="624"/>
      <c r="CB38" s="624"/>
      <c r="CC38" s="624"/>
      <c r="CD38" s="624"/>
      <c r="CE38" s="624"/>
      <c r="CF38" s="624"/>
      <c r="CG38" s="624"/>
      <c r="CH38" s="624"/>
      <c r="CI38" s="624"/>
      <c r="CJ38" s="624"/>
      <c r="CK38" s="624"/>
      <c r="CL38" s="624"/>
      <c r="CM38" s="624"/>
      <c r="CN38" s="624"/>
      <c r="CO38" s="624"/>
      <c r="CP38" s="624"/>
      <c r="CQ38" s="624"/>
      <c r="CR38" s="624"/>
      <c r="CS38" s="624"/>
      <c r="CT38" s="624"/>
      <c r="CU38" s="624"/>
      <c r="CV38" s="624"/>
      <c r="CW38" s="624"/>
      <c r="CX38" s="624"/>
      <c r="CY38" s="624"/>
      <c r="CZ38" s="624"/>
      <c r="DA38" s="624"/>
      <c r="DB38" s="624"/>
      <c r="DC38" s="624"/>
      <c r="DD38" s="624"/>
      <c r="DE38" s="624"/>
      <c r="DF38" s="624"/>
      <c r="DG38" s="624"/>
      <c r="DH38" s="624"/>
      <c r="DI38" s="624"/>
      <c r="DJ38" s="624"/>
      <c r="DK38" s="624"/>
      <c r="DL38" s="624"/>
      <c r="DM38" s="624"/>
      <c r="DN38" s="624"/>
      <c r="DO38" s="624"/>
      <c r="DP38" s="624"/>
      <c r="DQ38" s="624"/>
      <c r="DR38" s="624"/>
      <c r="DS38" s="624"/>
      <c r="DT38" s="624"/>
      <c r="DU38" s="624"/>
      <c r="DV38" s="624"/>
      <c r="DW38" s="624"/>
      <c r="DX38" s="624"/>
      <c r="DY38" s="624"/>
      <c r="DZ38" s="624"/>
      <c r="EA38" s="624"/>
      <c r="EB38" s="624"/>
      <c r="EC38" s="624"/>
      <c r="ED38" s="624"/>
      <c r="EE38" s="624"/>
      <c r="EF38" s="624"/>
      <c r="EG38" s="624"/>
      <c r="EH38" s="624"/>
      <c r="EI38" s="624"/>
      <c r="EJ38" s="624"/>
      <c r="EK38" s="624"/>
      <c r="EL38" s="624"/>
      <c r="EM38" s="624"/>
      <c r="EN38" s="624"/>
      <c r="EO38" s="624"/>
      <c r="EP38" s="624"/>
      <c r="EQ38" s="624"/>
      <c r="ER38" s="624"/>
      <c r="ES38" s="624"/>
      <c r="ET38" s="624"/>
      <c r="EU38" s="624"/>
      <c r="EV38" s="624"/>
      <c r="EW38" s="624"/>
      <c r="EX38" s="624"/>
      <c r="EY38" s="624"/>
      <c r="EZ38" s="624"/>
      <c r="FA38" s="624"/>
      <c r="FB38" s="624"/>
      <c r="FC38" s="624"/>
      <c r="FD38" s="624"/>
      <c r="FE38" s="624"/>
      <c r="FF38" s="624"/>
      <c r="FG38" s="624"/>
      <c r="FH38" s="624"/>
      <c r="FI38" s="624"/>
      <c r="FJ38" s="624"/>
      <c r="FK38" s="624"/>
      <c r="FL38" s="624"/>
      <c r="FM38" s="624"/>
      <c r="FN38" s="624"/>
      <c r="FO38" s="624"/>
      <c r="FP38" s="624"/>
      <c r="FQ38" s="624"/>
      <c r="FR38" s="624"/>
      <c r="FS38" s="624"/>
      <c r="FT38" s="624"/>
      <c r="FU38" s="624"/>
      <c r="FV38" s="624"/>
      <c r="FW38" s="624"/>
      <c r="FX38" s="624"/>
      <c r="FY38" s="624"/>
      <c r="FZ38" s="624"/>
      <c r="GA38" s="624"/>
      <c r="GB38" s="624"/>
      <c r="GC38" s="624"/>
      <c r="GD38" s="624"/>
      <c r="GE38" s="624"/>
      <c r="GF38" s="624"/>
      <c r="GG38" s="624"/>
      <c r="GH38" s="624"/>
      <c r="GI38" s="624"/>
      <c r="GJ38" s="624"/>
      <c r="GK38" s="624"/>
      <c r="GL38" s="624"/>
      <c r="GM38" s="624"/>
      <c r="GN38" s="624"/>
      <c r="GO38" s="624"/>
      <c r="GP38" s="624"/>
      <c r="GQ38" s="624"/>
      <c r="GR38" s="624"/>
      <c r="GS38" s="624"/>
      <c r="GT38" s="624"/>
      <c r="GU38" s="624"/>
      <c r="GV38" s="624"/>
      <c r="GW38" s="624"/>
      <c r="GX38" s="624"/>
      <c r="GY38" s="624"/>
      <c r="GZ38" s="624"/>
      <c r="HA38" s="624"/>
      <c r="HB38" s="624"/>
      <c r="HC38" s="624"/>
      <c r="HD38" s="624"/>
      <c r="HE38" s="624"/>
      <c r="HF38" s="624"/>
      <c r="HG38" s="624"/>
      <c r="HH38" s="624"/>
      <c r="HI38" s="624"/>
      <c r="HJ38" s="624"/>
      <c r="HK38" s="624"/>
      <c r="HL38" s="624"/>
      <c r="HM38" s="624"/>
      <c r="HN38" s="624"/>
      <c r="HO38" s="624"/>
      <c r="HP38" s="624"/>
      <c r="HQ38" s="624"/>
      <c r="HR38" s="624"/>
      <c r="HS38" s="624"/>
      <c r="HT38" s="624"/>
      <c r="HU38" s="624"/>
      <c r="HV38" s="624"/>
      <c r="HW38" s="624"/>
      <c r="HX38" s="624"/>
      <c r="HY38" s="624"/>
      <c r="HZ38" s="624"/>
      <c r="IA38" s="624"/>
      <c r="IB38" s="624"/>
      <c r="IC38" s="624"/>
      <c r="ID38" s="624"/>
      <c r="IE38" s="624"/>
      <c r="IF38" s="624"/>
      <c r="IG38" s="624"/>
      <c r="IH38" s="624"/>
      <c r="II38" s="624"/>
      <c r="IJ38" s="624"/>
      <c r="IK38" s="624"/>
      <c r="IL38" s="624"/>
      <c r="IM38" s="624"/>
      <c r="IN38" s="624"/>
      <c r="IO38" s="624"/>
      <c r="IP38" s="624"/>
      <c r="IQ38" s="624"/>
      <c r="IR38" s="624"/>
      <c r="IS38" s="624"/>
      <c r="IT38" s="624"/>
      <c r="IU38" s="624"/>
      <c r="IV38" s="624"/>
    </row>
  </sheetData>
  <mergeCells count="18">
    <mergeCell ref="C22:V22"/>
    <mergeCell ref="W12:Z13"/>
    <mergeCell ref="W14:Z15"/>
    <mergeCell ref="W16:Z18"/>
    <mergeCell ref="W19:Z19"/>
    <mergeCell ref="W20:Z22"/>
    <mergeCell ref="C8:G8"/>
    <mergeCell ref="H8:Z8"/>
    <mergeCell ref="C9:G9"/>
    <mergeCell ref="H9:Z9"/>
    <mergeCell ref="C10:G10"/>
    <mergeCell ref="H10:Z10"/>
    <mergeCell ref="S2:Z2"/>
    <mergeCell ref="C4:Z4"/>
    <mergeCell ref="C6:G6"/>
    <mergeCell ref="H6:Z6"/>
    <mergeCell ref="C7:G7"/>
    <mergeCell ref="H7:Z7"/>
  </mergeCells>
  <phoneticPr fontId="4"/>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38"/>
  <sheetViews>
    <sheetView view="pageBreakPreview" zoomScaleNormal="100" zoomScaleSheetLayoutView="100" workbookViewId="0">
      <selection activeCell="A2" sqref="A2"/>
    </sheetView>
  </sheetViews>
  <sheetFormatPr defaultRowHeight="13.5"/>
  <cols>
    <col min="1" max="1" width="32.125" style="287" customWidth="1"/>
    <col min="2" max="3" width="3.125" style="287" customWidth="1"/>
    <col min="4" max="4" width="23.625" style="287" customWidth="1"/>
    <col min="5" max="5" width="10.375" style="287" customWidth="1"/>
    <col min="6" max="6" width="7.5" style="287" customWidth="1"/>
    <col min="7" max="7" width="23.25" style="287" customWidth="1"/>
    <col min="8" max="8" width="11.5" style="287" customWidth="1"/>
    <col min="9" max="16384" width="9" style="287"/>
  </cols>
  <sheetData>
    <row r="1" spans="1:8" ht="17.25">
      <c r="A1" s="286" t="s">
        <v>1379</v>
      </c>
    </row>
    <row r="2" spans="1:8" ht="27.75" customHeight="1">
      <c r="A2" s="286"/>
      <c r="G2" s="899" t="s">
        <v>864</v>
      </c>
      <c r="H2" s="899"/>
    </row>
    <row r="3" spans="1:8" ht="18" customHeight="1">
      <c r="A3" s="286"/>
      <c r="G3" s="391"/>
      <c r="H3" s="391"/>
    </row>
    <row r="4" spans="1:8" ht="70.5" customHeight="1">
      <c r="A4" s="906" t="s">
        <v>805</v>
      </c>
      <c r="B4" s="907"/>
      <c r="C4" s="907"/>
      <c r="D4" s="907"/>
      <c r="E4" s="907"/>
      <c r="F4" s="907"/>
      <c r="G4" s="907"/>
      <c r="H4" s="907"/>
    </row>
    <row r="5" spans="1:8" ht="12" customHeight="1">
      <c r="A5" s="288"/>
      <c r="B5" s="288"/>
      <c r="C5" s="288"/>
      <c r="D5" s="288"/>
      <c r="E5" s="288"/>
      <c r="F5" s="288"/>
      <c r="G5" s="288"/>
      <c r="H5" s="288"/>
    </row>
    <row r="6" spans="1:8" ht="36" customHeight="1">
      <c r="A6" s="289" t="s">
        <v>540</v>
      </c>
      <c r="B6" s="900"/>
      <c r="C6" s="901"/>
      <c r="D6" s="901"/>
      <c r="E6" s="901"/>
      <c r="F6" s="901"/>
      <c r="G6" s="901"/>
      <c r="H6" s="902"/>
    </row>
    <row r="7" spans="1:8" ht="46.5" customHeight="1">
      <c r="A7" s="290" t="s">
        <v>541</v>
      </c>
      <c r="B7" s="903" t="s">
        <v>542</v>
      </c>
      <c r="C7" s="904"/>
      <c r="D7" s="904"/>
      <c r="E7" s="904"/>
      <c r="F7" s="904"/>
      <c r="G7" s="904"/>
      <c r="H7" s="905"/>
    </row>
    <row r="8" spans="1:8" ht="84" customHeight="1">
      <c r="A8" s="291" t="s">
        <v>543</v>
      </c>
      <c r="B8" s="908" t="s">
        <v>806</v>
      </c>
      <c r="C8" s="909"/>
      <c r="D8" s="909"/>
      <c r="E8" s="909"/>
      <c r="F8" s="909"/>
      <c r="G8" s="909"/>
      <c r="H8" s="910"/>
    </row>
    <row r="9" spans="1:8" s="294" customFormat="1" ht="23.25" customHeight="1">
      <c r="A9" s="292"/>
      <c r="B9" s="293"/>
      <c r="C9" s="293"/>
      <c r="D9" s="293"/>
      <c r="E9" s="293"/>
      <c r="F9" s="293"/>
      <c r="G9" s="293"/>
    </row>
    <row r="10" spans="1:8" s="294" customFormat="1">
      <c r="A10" s="887" t="s">
        <v>544</v>
      </c>
      <c r="B10" s="295"/>
      <c r="C10" s="296"/>
      <c r="D10" s="296"/>
      <c r="E10" s="296"/>
      <c r="F10" s="296"/>
      <c r="G10" s="296"/>
      <c r="H10" s="890" t="s">
        <v>545</v>
      </c>
    </row>
    <row r="11" spans="1:8">
      <c r="A11" s="888"/>
      <c r="B11" s="297"/>
      <c r="C11" s="294"/>
      <c r="D11" s="294"/>
      <c r="E11" s="294"/>
      <c r="F11" s="294"/>
      <c r="G11" s="294"/>
      <c r="H11" s="891"/>
    </row>
    <row r="12" spans="1:8" ht="52.5" customHeight="1">
      <c r="A12" s="888"/>
      <c r="B12" s="297"/>
      <c r="C12" s="298" t="s">
        <v>807</v>
      </c>
      <c r="D12" s="299" t="s">
        <v>808</v>
      </c>
      <c r="E12" s="300" t="s">
        <v>352</v>
      </c>
      <c r="F12" s="301"/>
      <c r="G12" s="294"/>
      <c r="H12" s="891"/>
    </row>
    <row r="13" spans="1:8" ht="52.5" customHeight="1">
      <c r="A13" s="888"/>
      <c r="B13" s="297"/>
      <c r="C13" s="298" t="s">
        <v>809</v>
      </c>
      <c r="D13" s="299" t="s">
        <v>810</v>
      </c>
      <c r="E13" s="300" t="s">
        <v>352</v>
      </c>
      <c r="F13" s="301"/>
      <c r="G13" s="302" t="s">
        <v>601</v>
      </c>
      <c r="H13" s="891"/>
    </row>
    <row r="14" spans="1:8" ht="13.5" customHeight="1">
      <c r="A14" s="888"/>
      <c r="B14" s="297"/>
      <c r="C14" s="294"/>
      <c r="D14" s="294"/>
      <c r="E14" s="294"/>
      <c r="F14" s="294"/>
      <c r="G14" s="294"/>
      <c r="H14" s="891"/>
    </row>
    <row r="15" spans="1:8" ht="13.5" customHeight="1">
      <c r="A15" s="889"/>
      <c r="B15" s="303"/>
      <c r="C15" s="293"/>
      <c r="D15" s="293"/>
      <c r="E15" s="293"/>
      <c r="F15" s="293"/>
      <c r="G15" s="293"/>
      <c r="H15" s="892"/>
    </row>
    <row r="16" spans="1:8" s="294" customFormat="1">
      <c r="A16" s="893" t="s">
        <v>811</v>
      </c>
      <c r="B16" s="295"/>
      <c r="C16" s="296"/>
      <c r="D16" s="296"/>
      <c r="E16" s="296"/>
      <c r="F16" s="296"/>
      <c r="G16" s="304"/>
      <c r="H16" s="896" t="s">
        <v>545</v>
      </c>
    </row>
    <row r="17" spans="1:8">
      <c r="A17" s="894"/>
      <c r="B17" s="297"/>
      <c r="C17" s="294"/>
      <c r="D17" s="294"/>
      <c r="E17" s="294"/>
      <c r="F17" s="294"/>
      <c r="G17" s="305"/>
      <c r="H17" s="897"/>
    </row>
    <row r="18" spans="1:8" ht="53.1" customHeight="1">
      <c r="A18" s="894"/>
      <c r="B18" s="297"/>
      <c r="C18" s="392"/>
      <c r="D18" s="302"/>
      <c r="E18" s="301"/>
      <c r="F18" s="301"/>
      <c r="G18" s="305"/>
      <c r="H18" s="897"/>
    </row>
    <row r="19" spans="1:8" ht="53.1" customHeight="1">
      <c r="A19" s="894"/>
      <c r="B19" s="297"/>
      <c r="C19" s="392"/>
      <c r="D19" s="302"/>
      <c r="E19" s="301"/>
      <c r="F19" s="301"/>
      <c r="G19" s="306"/>
      <c r="H19" s="897"/>
    </row>
    <row r="20" spans="1:8">
      <c r="A20" s="894"/>
      <c r="B20" s="297"/>
      <c r="C20" s="294"/>
      <c r="D20" s="294"/>
      <c r="E20" s="294"/>
      <c r="F20" s="294"/>
      <c r="G20" s="305"/>
      <c r="H20" s="897"/>
    </row>
    <row r="21" spans="1:8">
      <c r="A21" s="895"/>
      <c r="B21" s="303"/>
      <c r="C21" s="293"/>
      <c r="D21" s="293"/>
      <c r="E21" s="293"/>
      <c r="F21" s="293"/>
      <c r="G21" s="331"/>
      <c r="H21" s="898"/>
    </row>
    <row r="23" spans="1:8" ht="17.25" customHeight="1">
      <c r="A23" s="795" t="s">
        <v>374</v>
      </c>
      <c r="B23" s="795"/>
      <c r="C23" s="795"/>
      <c r="D23" s="795"/>
      <c r="E23" s="795"/>
      <c r="F23" s="795"/>
      <c r="G23" s="795"/>
      <c r="H23" s="795"/>
    </row>
    <row r="24" spans="1:8" ht="16.5" customHeight="1">
      <c r="A24" s="795" t="s">
        <v>812</v>
      </c>
      <c r="B24" s="795"/>
      <c r="C24" s="795"/>
      <c r="D24" s="795"/>
      <c r="E24" s="795"/>
      <c r="F24" s="795"/>
      <c r="G24" s="795"/>
      <c r="H24" s="795"/>
    </row>
    <row r="25" spans="1:8" ht="17.25" customHeight="1">
      <c r="A25" s="795" t="s">
        <v>813</v>
      </c>
      <c r="B25" s="795"/>
      <c r="C25" s="795"/>
      <c r="D25" s="795"/>
      <c r="E25" s="795"/>
      <c r="F25" s="795"/>
      <c r="G25" s="795"/>
      <c r="H25" s="795"/>
    </row>
    <row r="26" spans="1:8" ht="17.25" customHeight="1">
      <c r="A26" s="795" t="s">
        <v>777</v>
      </c>
      <c r="B26" s="795"/>
      <c r="C26" s="795"/>
      <c r="D26" s="795"/>
      <c r="E26" s="795"/>
      <c r="F26" s="795"/>
      <c r="G26" s="795"/>
      <c r="H26" s="795"/>
    </row>
    <row r="27" spans="1:8" ht="17.25" customHeight="1">
      <c r="A27" s="795" t="s">
        <v>814</v>
      </c>
      <c r="B27" s="795"/>
      <c r="C27" s="795"/>
      <c r="D27" s="795"/>
      <c r="E27" s="795"/>
      <c r="F27" s="795"/>
      <c r="G27" s="795"/>
      <c r="H27" s="795"/>
    </row>
    <row r="28" spans="1:8" ht="17.25" customHeight="1">
      <c r="A28" s="795" t="s">
        <v>815</v>
      </c>
      <c r="B28" s="795"/>
      <c r="C28" s="795"/>
      <c r="D28" s="795"/>
      <c r="E28" s="795"/>
      <c r="F28" s="795"/>
      <c r="G28" s="795"/>
      <c r="H28" s="795"/>
    </row>
    <row r="29" spans="1:8" ht="17.25" customHeight="1">
      <c r="A29" s="796" t="s">
        <v>780</v>
      </c>
      <c r="B29" s="796"/>
      <c r="C29" s="796"/>
      <c r="D29" s="796"/>
      <c r="E29" s="796"/>
      <c r="F29" s="796"/>
      <c r="G29" s="796"/>
      <c r="H29" s="796"/>
    </row>
    <row r="30" spans="1:8" ht="17.25" customHeight="1">
      <c r="A30" s="796"/>
      <c r="B30" s="796"/>
      <c r="C30" s="796"/>
      <c r="D30" s="796"/>
      <c r="E30" s="796"/>
      <c r="F30" s="796"/>
      <c r="G30" s="796"/>
      <c r="H30" s="796"/>
    </row>
    <row r="31" spans="1:8" ht="17.25" customHeight="1">
      <c r="A31" s="212"/>
      <c r="B31" s="212"/>
      <c r="C31" s="212"/>
      <c r="D31" s="212"/>
      <c r="E31" s="212"/>
      <c r="F31" s="212"/>
      <c r="G31" s="212"/>
      <c r="H31" s="212"/>
    </row>
    <row r="32" spans="1:8" ht="17.25" customHeight="1">
      <c r="A32" s="212"/>
      <c r="B32" s="212"/>
      <c r="C32" s="212"/>
      <c r="D32" s="212"/>
      <c r="E32" s="212"/>
      <c r="F32" s="212"/>
      <c r="G32" s="212"/>
      <c r="H32" s="212"/>
    </row>
    <row r="33" spans="1:8" ht="17.25" customHeight="1">
      <c r="A33" s="212"/>
      <c r="B33" s="212"/>
      <c r="C33" s="212"/>
      <c r="D33" s="212"/>
      <c r="E33" s="212"/>
      <c r="F33" s="212"/>
      <c r="G33" s="212"/>
      <c r="H33" s="212"/>
    </row>
    <row r="34" spans="1:8" ht="17.25" customHeight="1">
      <c r="A34" s="212"/>
      <c r="B34" s="212"/>
      <c r="C34" s="212"/>
      <c r="D34" s="212"/>
      <c r="E34" s="212"/>
      <c r="F34" s="212"/>
      <c r="G34" s="212"/>
      <c r="H34" s="212"/>
    </row>
    <row r="35" spans="1:8" ht="17.25" customHeight="1">
      <c r="A35" s="795"/>
      <c r="B35" s="795"/>
      <c r="C35" s="795"/>
      <c r="D35" s="795"/>
      <c r="E35" s="795"/>
      <c r="F35" s="795"/>
      <c r="G35" s="795"/>
      <c r="H35" s="795"/>
    </row>
    <row r="36" spans="1:8">
      <c r="A36" s="795"/>
      <c r="B36" s="795"/>
      <c r="C36" s="795"/>
      <c r="D36" s="795"/>
      <c r="E36" s="795"/>
      <c r="F36" s="795"/>
      <c r="G36" s="795"/>
      <c r="H36" s="795"/>
    </row>
    <row r="37" spans="1:8">
      <c r="A37" s="795"/>
      <c r="B37" s="795"/>
      <c r="C37" s="795"/>
      <c r="D37" s="795"/>
      <c r="E37" s="795"/>
      <c r="F37" s="795"/>
      <c r="G37" s="795"/>
      <c r="H37" s="795"/>
    </row>
    <row r="38" spans="1:8">
      <c r="A38" s="795"/>
      <c r="B38" s="795"/>
      <c r="C38" s="795"/>
      <c r="D38" s="795"/>
      <c r="E38" s="795"/>
      <c r="F38" s="795"/>
      <c r="G38" s="795"/>
      <c r="H38" s="795"/>
    </row>
  </sheetData>
  <mergeCells count="21">
    <mergeCell ref="A35:H35"/>
    <mergeCell ref="A36:H36"/>
    <mergeCell ref="A37:H37"/>
    <mergeCell ref="A38:H38"/>
    <mergeCell ref="A29:H29"/>
    <mergeCell ref="A30:H30"/>
    <mergeCell ref="A28:H28"/>
    <mergeCell ref="A24:H24"/>
    <mergeCell ref="A10:A15"/>
    <mergeCell ref="A26:H26"/>
    <mergeCell ref="A23:H23"/>
    <mergeCell ref="A16:A21"/>
    <mergeCell ref="H16:H21"/>
    <mergeCell ref="A25:H25"/>
    <mergeCell ref="H10:H15"/>
    <mergeCell ref="A27:H27"/>
    <mergeCell ref="G2:H2"/>
    <mergeCell ref="A4:H4"/>
    <mergeCell ref="B6:H6"/>
    <mergeCell ref="B7:H7"/>
    <mergeCell ref="B8:H8"/>
  </mergeCells>
  <phoneticPr fontId="32"/>
  <printOptions horizontalCentered="1"/>
  <pageMargins left="0.70866141732283472" right="0.70866141732283472" top="0.74803149606299213" bottom="0.74803149606299213" header="0.31496062992125984" footer="0.31496062992125984"/>
  <pageSetup paperSize="9" scale="7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L26"/>
  <sheetViews>
    <sheetView view="pageBreakPreview" zoomScaleNormal="100" zoomScaleSheetLayoutView="100" workbookViewId="0"/>
  </sheetViews>
  <sheetFormatPr defaultRowHeight="21" customHeight="1"/>
  <cols>
    <col min="1" max="1" width="2.5" style="67" customWidth="1"/>
    <col min="2" max="40" width="2.625" style="67" customWidth="1"/>
    <col min="41" max="16384" width="9" style="67"/>
  </cols>
  <sheetData>
    <row r="1" spans="2:36" ht="21" customHeight="1">
      <c r="B1" s="912" t="s">
        <v>43</v>
      </c>
      <c r="C1" s="912"/>
      <c r="D1" s="912"/>
      <c r="E1" s="912"/>
    </row>
    <row r="2" spans="2:36" ht="21" customHeight="1">
      <c r="B2" s="913" t="s">
        <v>44</v>
      </c>
      <c r="C2" s="913"/>
      <c r="D2" s="913"/>
      <c r="E2" s="913"/>
      <c r="F2" s="913"/>
      <c r="G2" s="913"/>
      <c r="H2" s="913"/>
      <c r="I2" s="913"/>
      <c r="J2" s="913"/>
      <c r="K2" s="913"/>
      <c r="L2" s="913"/>
      <c r="M2" s="913"/>
      <c r="N2" s="913"/>
      <c r="O2" s="913"/>
      <c r="P2" s="913"/>
      <c r="Q2" s="913"/>
      <c r="R2" s="913"/>
      <c r="S2" s="913"/>
      <c r="T2" s="913"/>
      <c r="U2" s="913"/>
      <c r="V2" s="913"/>
      <c r="W2" s="913"/>
      <c r="X2" s="913"/>
      <c r="Y2" s="913"/>
      <c r="Z2" s="913"/>
      <c r="AA2" s="913"/>
      <c r="AB2" s="913"/>
      <c r="AC2" s="913"/>
      <c r="AD2" s="913"/>
      <c r="AE2" s="913"/>
      <c r="AF2" s="913"/>
      <c r="AG2" s="913"/>
      <c r="AH2" s="913"/>
      <c r="AI2" s="913"/>
      <c r="AJ2" s="913"/>
    </row>
    <row r="3" spans="2:36" ht="21" customHeight="1" thickBot="1"/>
    <row r="4" spans="2:36" ht="21" customHeight="1">
      <c r="B4" s="914" t="s">
        <v>45</v>
      </c>
      <c r="C4" s="915"/>
      <c r="D4" s="915"/>
      <c r="E4" s="915"/>
      <c r="F4" s="915"/>
      <c r="G4" s="915"/>
      <c r="H4" s="915"/>
      <c r="I4" s="915"/>
      <c r="J4" s="915"/>
      <c r="K4" s="915"/>
      <c r="L4" s="915"/>
      <c r="M4" s="915"/>
      <c r="N4" s="915"/>
      <c r="O4" s="915"/>
      <c r="P4" s="915"/>
      <c r="Q4" s="915"/>
      <c r="R4" s="915"/>
      <c r="S4" s="919"/>
      <c r="T4" s="920"/>
      <c r="U4" s="920"/>
      <c r="V4" s="920"/>
      <c r="W4" s="920"/>
      <c r="X4" s="920"/>
      <c r="Y4" s="920"/>
      <c r="Z4" s="920"/>
      <c r="AA4" s="920"/>
      <c r="AB4" s="920"/>
      <c r="AC4" s="920"/>
      <c r="AD4" s="920"/>
      <c r="AE4" s="920"/>
      <c r="AF4" s="920"/>
      <c r="AG4" s="920"/>
      <c r="AH4" s="920"/>
      <c r="AI4" s="920"/>
      <c r="AJ4" s="784" t="s">
        <v>1354</v>
      </c>
    </row>
    <row r="5" spans="2:36" ht="21" customHeight="1" thickBot="1">
      <c r="B5" s="68"/>
      <c r="C5" s="916" t="s">
        <v>46</v>
      </c>
      <c r="D5" s="916"/>
      <c r="E5" s="916"/>
      <c r="F5" s="916"/>
      <c r="G5" s="916"/>
      <c r="H5" s="916"/>
      <c r="I5" s="916"/>
      <c r="J5" s="916"/>
      <c r="K5" s="916"/>
      <c r="L5" s="916"/>
      <c r="M5" s="916"/>
      <c r="N5" s="916"/>
      <c r="O5" s="916"/>
      <c r="P5" s="916"/>
      <c r="Q5" s="916"/>
      <c r="R5" s="916"/>
      <c r="S5" s="917">
        <f>ROUND(S4*0.3,2)</f>
        <v>0</v>
      </c>
      <c r="T5" s="917"/>
      <c r="U5" s="917"/>
      <c r="V5" s="917"/>
      <c r="W5" s="917"/>
      <c r="X5" s="917"/>
      <c r="Y5" s="917"/>
      <c r="Z5" s="917"/>
      <c r="AA5" s="917"/>
      <c r="AB5" s="917"/>
      <c r="AC5" s="917"/>
      <c r="AD5" s="917"/>
      <c r="AE5" s="917"/>
      <c r="AF5" s="917"/>
      <c r="AG5" s="917"/>
      <c r="AH5" s="917"/>
      <c r="AI5" s="917"/>
      <c r="AJ5" s="918"/>
    </row>
    <row r="6" spans="2:36" ht="21" customHeight="1" thickTop="1">
      <c r="B6" s="921" t="s">
        <v>47</v>
      </c>
      <c r="C6" s="922"/>
      <c r="D6" s="922"/>
      <c r="E6" s="922"/>
      <c r="F6" s="922"/>
      <c r="G6" s="922"/>
      <c r="H6" s="922"/>
      <c r="I6" s="922"/>
      <c r="J6" s="922"/>
      <c r="K6" s="922"/>
      <c r="L6" s="922"/>
      <c r="M6" s="922"/>
      <c r="N6" s="922"/>
      <c r="O6" s="922"/>
      <c r="P6" s="922"/>
      <c r="Q6" s="922"/>
      <c r="R6" s="922"/>
      <c r="S6" s="922" t="s">
        <v>48</v>
      </c>
      <c r="T6" s="922"/>
      <c r="U6" s="922"/>
      <c r="V6" s="922"/>
      <c r="W6" s="922"/>
      <c r="X6" s="922"/>
      <c r="Y6" s="922"/>
      <c r="Z6" s="922"/>
      <c r="AA6" s="922"/>
      <c r="AB6" s="922"/>
      <c r="AC6" s="922"/>
      <c r="AD6" s="922"/>
      <c r="AE6" s="922" t="s">
        <v>49</v>
      </c>
      <c r="AF6" s="922"/>
      <c r="AG6" s="922"/>
      <c r="AH6" s="922"/>
      <c r="AI6" s="922"/>
      <c r="AJ6" s="923"/>
    </row>
    <row r="7" spans="2:36" ht="21" customHeight="1">
      <c r="B7" s="69">
        <v>1</v>
      </c>
      <c r="C7" s="924" t="s">
        <v>50</v>
      </c>
      <c r="D7" s="925"/>
      <c r="E7" s="925"/>
      <c r="F7" s="925"/>
      <c r="G7" s="925"/>
      <c r="H7" s="925"/>
      <c r="I7" s="925"/>
      <c r="J7" s="925"/>
      <c r="K7" s="925"/>
      <c r="L7" s="925"/>
      <c r="M7" s="925"/>
      <c r="N7" s="925"/>
      <c r="O7" s="925"/>
      <c r="P7" s="925"/>
      <c r="Q7" s="925"/>
      <c r="R7" s="926"/>
      <c r="S7" s="927" t="s">
        <v>51</v>
      </c>
      <c r="T7" s="927"/>
      <c r="U7" s="927"/>
      <c r="V7" s="927"/>
      <c r="W7" s="927"/>
      <c r="X7" s="927"/>
      <c r="Y7" s="927"/>
      <c r="Z7" s="927"/>
      <c r="AA7" s="927"/>
      <c r="AB7" s="927"/>
      <c r="AC7" s="927"/>
      <c r="AD7" s="927"/>
      <c r="AE7" s="927" t="s">
        <v>52</v>
      </c>
      <c r="AF7" s="927"/>
      <c r="AG7" s="927"/>
      <c r="AH7" s="927"/>
      <c r="AI7" s="927"/>
      <c r="AJ7" s="928"/>
    </row>
    <row r="8" spans="2:36" ht="21" customHeight="1">
      <c r="B8" s="69">
        <v>2</v>
      </c>
      <c r="C8" s="927"/>
      <c r="D8" s="927"/>
      <c r="E8" s="927"/>
      <c r="F8" s="927"/>
      <c r="G8" s="927"/>
      <c r="H8" s="927"/>
      <c r="I8" s="927"/>
      <c r="J8" s="927"/>
      <c r="K8" s="927"/>
      <c r="L8" s="927"/>
      <c r="M8" s="927"/>
      <c r="N8" s="927"/>
      <c r="O8" s="927"/>
      <c r="P8" s="927"/>
      <c r="Q8" s="927"/>
      <c r="R8" s="927"/>
      <c r="S8" s="927"/>
      <c r="T8" s="927"/>
      <c r="U8" s="927"/>
      <c r="V8" s="927"/>
      <c r="W8" s="927"/>
      <c r="X8" s="927"/>
      <c r="Y8" s="927"/>
      <c r="Z8" s="927"/>
      <c r="AA8" s="927"/>
      <c r="AB8" s="927"/>
      <c r="AC8" s="927"/>
      <c r="AD8" s="927"/>
      <c r="AE8" s="927"/>
      <c r="AF8" s="927"/>
      <c r="AG8" s="927"/>
      <c r="AH8" s="927"/>
      <c r="AI8" s="927"/>
      <c r="AJ8" s="928"/>
    </row>
    <row r="9" spans="2:36" ht="21" customHeight="1">
      <c r="B9" s="69">
        <v>3</v>
      </c>
      <c r="C9" s="927"/>
      <c r="D9" s="927"/>
      <c r="E9" s="927"/>
      <c r="F9" s="927"/>
      <c r="G9" s="927"/>
      <c r="H9" s="927"/>
      <c r="I9" s="927"/>
      <c r="J9" s="927"/>
      <c r="K9" s="927"/>
      <c r="L9" s="927"/>
      <c r="M9" s="927"/>
      <c r="N9" s="927"/>
      <c r="O9" s="927"/>
      <c r="P9" s="927"/>
      <c r="Q9" s="927"/>
      <c r="R9" s="927"/>
      <c r="S9" s="927"/>
      <c r="T9" s="927"/>
      <c r="U9" s="927"/>
      <c r="V9" s="927"/>
      <c r="W9" s="927"/>
      <c r="X9" s="927"/>
      <c r="Y9" s="927"/>
      <c r="Z9" s="927"/>
      <c r="AA9" s="927"/>
      <c r="AB9" s="927"/>
      <c r="AC9" s="927"/>
      <c r="AD9" s="927"/>
      <c r="AE9" s="927"/>
      <c r="AF9" s="927"/>
      <c r="AG9" s="927"/>
      <c r="AH9" s="927"/>
      <c r="AI9" s="927"/>
      <c r="AJ9" s="928"/>
    </row>
    <row r="10" spans="2:36" ht="21" customHeight="1">
      <c r="B10" s="69">
        <v>4</v>
      </c>
      <c r="C10" s="927"/>
      <c r="D10" s="927"/>
      <c r="E10" s="927"/>
      <c r="F10" s="927"/>
      <c r="G10" s="927"/>
      <c r="H10" s="927"/>
      <c r="I10" s="927"/>
      <c r="J10" s="927"/>
      <c r="K10" s="927"/>
      <c r="L10" s="927"/>
      <c r="M10" s="927"/>
      <c r="N10" s="927"/>
      <c r="O10" s="927"/>
      <c r="P10" s="927"/>
      <c r="Q10" s="927"/>
      <c r="R10" s="927"/>
      <c r="S10" s="927"/>
      <c r="T10" s="927"/>
      <c r="U10" s="927"/>
      <c r="V10" s="927"/>
      <c r="W10" s="927"/>
      <c r="X10" s="927"/>
      <c r="Y10" s="927"/>
      <c r="Z10" s="927"/>
      <c r="AA10" s="927"/>
      <c r="AB10" s="927"/>
      <c r="AC10" s="927"/>
      <c r="AD10" s="927"/>
      <c r="AE10" s="927"/>
      <c r="AF10" s="927"/>
      <c r="AG10" s="927"/>
      <c r="AH10" s="927"/>
      <c r="AI10" s="927"/>
      <c r="AJ10" s="928"/>
    </row>
    <row r="11" spans="2:36" ht="21" customHeight="1">
      <c r="B11" s="69">
        <v>5</v>
      </c>
      <c r="C11" s="927"/>
      <c r="D11" s="927"/>
      <c r="E11" s="927"/>
      <c r="F11" s="927"/>
      <c r="G11" s="927"/>
      <c r="H11" s="927"/>
      <c r="I11" s="927"/>
      <c r="J11" s="927"/>
      <c r="K11" s="927"/>
      <c r="L11" s="927"/>
      <c r="M11" s="927"/>
      <c r="N11" s="927"/>
      <c r="O11" s="927"/>
      <c r="P11" s="927"/>
      <c r="Q11" s="927"/>
      <c r="R11" s="927"/>
      <c r="S11" s="927"/>
      <c r="T11" s="927"/>
      <c r="U11" s="927"/>
      <c r="V11" s="927"/>
      <c r="W11" s="927"/>
      <c r="X11" s="927"/>
      <c r="Y11" s="927"/>
      <c r="Z11" s="927"/>
      <c r="AA11" s="927"/>
      <c r="AB11" s="927"/>
      <c r="AC11" s="927"/>
      <c r="AD11" s="927"/>
      <c r="AE11" s="927"/>
      <c r="AF11" s="927"/>
      <c r="AG11" s="927"/>
      <c r="AH11" s="927"/>
      <c r="AI11" s="927"/>
      <c r="AJ11" s="928"/>
    </row>
    <row r="12" spans="2:36" ht="21" customHeight="1">
      <c r="B12" s="69">
        <v>6</v>
      </c>
      <c r="C12" s="927"/>
      <c r="D12" s="927"/>
      <c r="E12" s="927"/>
      <c r="F12" s="927"/>
      <c r="G12" s="927"/>
      <c r="H12" s="927"/>
      <c r="I12" s="927"/>
      <c r="J12" s="927"/>
      <c r="K12" s="927"/>
      <c r="L12" s="927"/>
      <c r="M12" s="927"/>
      <c r="N12" s="927"/>
      <c r="O12" s="927"/>
      <c r="P12" s="927"/>
      <c r="Q12" s="927"/>
      <c r="R12" s="927"/>
      <c r="S12" s="927"/>
      <c r="T12" s="927"/>
      <c r="U12" s="927"/>
      <c r="V12" s="927"/>
      <c r="W12" s="927"/>
      <c r="X12" s="927"/>
      <c r="Y12" s="927"/>
      <c r="Z12" s="927"/>
      <c r="AA12" s="927"/>
      <c r="AB12" s="927"/>
      <c r="AC12" s="927"/>
      <c r="AD12" s="927"/>
      <c r="AE12" s="927"/>
      <c r="AF12" s="927"/>
      <c r="AG12" s="927"/>
      <c r="AH12" s="927"/>
      <c r="AI12" s="927"/>
      <c r="AJ12" s="928"/>
    </row>
    <row r="13" spans="2:36" ht="21" customHeight="1">
      <c r="B13" s="69">
        <v>7</v>
      </c>
      <c r="C13" s="927"/>
      <c r="D13" s="927"/>
      <c r="E13" s="927"/>
      <c r="F13" s="927"/>
      <c r="G13" s="927"/>
      <c r="H13" s="927"/>
      <c r="I13" s="927"/>
      <c r="J13" s="927"/>
      <c r="K13" s="927"/>
      <c r="L13" s="927"/>
      <c r="M13" s="927"/>
      <c r="N13" s="927"/>
      <c r="O13" s="927"/>
      <c r="P13" s="927"/>
      <c r="Q13" s="927"/>
      <c r="R13" s="927"/>
      <c r="S13" s="927"/>
      <c r="T13" s="927"/>
      <c r="U13" s="927"/>
      <c r="V13" s="927"/>
      <c r="W13" s="927"/>
      <c r="X13" s="927"/>
      <c r="Y13" s="927"/>
      <c r="Z13" s="927"/>
      <c r="AA13" s="927"/>
      <c r="AB13" s="927"/>
      <c r="AC13" s="927"/>
      <c r="AD13" s="927"/>
      <c r="AE13" s="927"/>
      <c r="AF13" s="927"/>
      <c r="AG13" s="927"/>
      <c r="AH13" s="927"/>
      <c r="AI13" s="927"/>
      <c r="AJ13" s="928"/>
    </row>
    <row r="14" spans="2:36" ht="21" customHeight="1">
      <c r="B14" s="69">
        <v>8</v>
      </c>
      <c r="C14" s="927"/>
      <c r="D14" s="927"/>
      <c r="E14" s="927"/>
      <c r="F14" s="927"/>
      <c r="G14" s="927"/>
      <c r="H14" s="927"/>
      <c r="I14" s="927"/>
      <c r="J14" s="927"/>
      <c r="K14" s="927"/>
      <c r="L14" s="927"/>
      <c r="M14" s="927"/>
      <c r="N14" s="927"/>
      <c r="O14" s="927"/>
      <c r="P14" s="927"/>
      <c r="Q14" s="927"/>
      <c r="R14" s="927"/>
      <c r="S14" s="927"/>
      <c r="T14" s="927"/>
      <c r="U14" s="927"/>
      <c r="V14" s="927"/>
      <c r="W14" s="927"/>
      <c r="X14" s="927"/>
      <c r="Y14" s="927"/>
      <c r="Z14" s="927"/>
      <c r="AA14" s="927"/>
      <c r="AB14" s="927"/>
      <c r="AC14" s="927"/>
      <c r="AD14" s="927"/>
      <c r="AE14" s="927"/>
      <c r="AF14" s="927"/>
      <c r="AG14" s="927"/>
      <c r="AH14" s="927"/>
      <c r="AI14" s="927"/>
      <c r="AJ14" s="928"/>
    </row>
    <row r="15" spans="2:36" ht="21" customHeight="1">
      <c r="B15" s="69">
        <v>9</v>
      </c>
      <c r="C15" s="927"/>
      <c r="D15" s="927"/>
      <c r="E15" s="927"/>
      <c r="F15" s="927"/>
      <c r="G15" s="927"/>
      <c r="H15" s="927"/>
      <c r="I15" s="927"/>
      <c r="J15" s="927"/>
      <c r="K15" s="927"/>
      <c r="L15" s="927"/>
      <c r="M15" s="927"/>
      <c r="N15" s="927"/>
      <c r="O15" s="927"/>
      <c r="P15" s="927"/>
      <c r="Q15" s="927"/>
      <c r="R15" s="927"/>
      <c r="S15" s="927"/>
      <c r="T15" s="927"/>
      <c r="U15" s="927"/>
      <c r="V15" s="927"/>
      <c r="W15" s="927"/>
      <c r="X15" s="927"/>
      <c r="Y15" s="927"/>
      <c r="Z15" s="927"/>
      <c r="AA15" s="927"/>
      <c r="AB15" s="927"/>
      <c r="AC15" s="927"/>
      <c r="AD15" s="927"/>
      <c r="AE15" s="927"/>
      <c r="AF15" s="927"/>
      <c r="AG15" s="927"/>
      <c r="AH15" s="927"/>
      <c r="AI15" s="927"/>
      <c r="AJ15" s="928"/>
    </row>
    <row r="16" spans="2:36" ht="21" customHeight="1">
      <c r="B16" s="69">
        <v>10</v>
      </c>
      <c r="C16" s="927"/>
      <c r="D16" s="927"/>
      <c r="E16" s="927"/>
      <c r="F16" s="927"/>
      <c r="G16" s="927"/>
      <c r="H16" s="927"/>
      <c r="I16" s="927"/>
      <c r="J16" s="927"/>
      <c r="K16" s="927"/>
      <c r="L16" s="927"/>
      <c r="M16" s="927"/>
      <c r="N16" s="927"/>
      <c r="O16" s="927"/>
      <c r="P16" s="927"/>
      <c r="Q16" s="927"/>
      <c r="R16" s="927"/>
      <c r="S16" s="927"/>
      <c r="T16" s="927"/>
      <c r="U16" s="927"/>
      <c r="V16" s="927"/>
      <c r="W16" s="927"/>
      <c r="X16" s="927"/>
      <c r="Y16" s="927"/>
      <c r="Z16" s="927"/>
      <c r="AA16" s="927"/>
      <c r="AB16" s="927"/>
      <c r="AC16" s="927"/>
      <c r="AD16" s="927"/>
      <c r="AE16" s="927"/>
      <c r="AF16" s="927"/>
      <c r="AG16" s="927"/>
      <c r="AH16" s="927"/>
      <c r="AI16" s="927"/>
      <c r="AJ16" s="928"/>
    </row>
    <row r="17" spans="2:38" ht="21" customHeight="1">
      <c r="B17" s="69">
        <v>11</v>
      </c>
      <c r="C17" s="927"/>
      <c r="D17" s="927"/>
      <c r="E17" s="927"/>
      <c r="F17" s="927"/>
      <c r="G17" s="927"/>
      <c r="H17" s="927"/>
      <c r="I17" s="927"/>
      <c r="J17" s="927"/>
      <c r="K17" s="927"/>
      <c r="L17" s="927"/>
      <c r="M17" s="927"/>
      <c r="N17" s="927"/>
      <c r="O17" s="927"/>
      <c r="P17" s="927"/>
      <c r="Q17" s="927"/>
      <c r="R17" s="927"/>
      <c r="S17" s="927"/>
      <c r="T17" s="927"/>
      <c r="U17" s="927"/>
      <c r="V17" s="927"/>
      <c r="W17" s="927"/>
      <c r="X17" s="927"/>
      <c r="Y17" s="927"/>
      <c r="Z17" s="927"/>
      <c r="AA17" s="927"/>
      <c r="AB17" s="927"/>
      <c r="AC17" s="927"/>
      <c r="AD17" s="927"/>
      <c r="AE17" s="927"/>
      <c r="AF17" s="927"/>
      <c r="AG17" s="927"/>
      <c r="AH17" s="927"/>
      <c r="AI17" s="927"/>
      <c r="AJ17" s="928"/>
    </row>
    <row r="18" spans="2:38" ht="21" customHeight="1">
      <c r="B18" s="69">
        <v>12</v>
      </c>
      <c r="C18" s="927"/>
      <c r="D18" s="927"/>
      <c r="E18" s="927"/>
      <c r="F18" s="927"/>
      <c r="G18" s="927"/>
      <c r="H18" s="927"/>
      <c r="I18" s="927"/>
      <c r="J18" s="927"/>
      <c r="K18" s="927"/>
      <c r="L18" s="927"/>
      <c r="M18" s="927"/>
      <c r="N18" s="927"/>
      <c r="O18" s="927"/>
      <c r="P18" s="927"/>
      <c r="Q18" s="927"/>
      <c r="R18" s="927"/>
      <c r="S18" s="927"/>
      <c r="T18" s="927"/>
      <c r="U18" s="927"/>
      <c r="V18" s="927"/>
      <c r="W18" s="927"/>
      <c r="X18" s="927"/>
      <c r="Y18" s="927"/>
      <c r="Z18" s="927"/>
      <c r="AA18" s="927"/>
      <c r="AB18" s="927"/>
      <c r="AC18" s="927"/>
      <c r="AD18" s="927"/>
      <c r="AE18" s="927"/>
      <c r="AF18" s="927"/>
      <c r="AG18" s="927"/>
      <c r="AH18" s="927"/>
      <c r="AI18" s="927"/>
      <c r="AJ18" s="928"/>
    </row>
    <row r="19" spans="2:38" ht="21" customHeight="1">
      <c r="B19" s="69">
        <v>13</v>
      </c>
      <c r="C19" s="927"/>
      <c r="D19" s="927"/>
      <c r="E19" s="927"/>
      <c r="F19" s="927"/>
      <c r="G19" s="927"/>
      <c r="H19" s="927"/>
      <c r="I19" s="927"/>
      <c r="J19" s="927"/>
      <c r="K19" s="927"/>
      <c r="L19" s="927"/>
      <c r="M19" s="927"/>
      <c r="N19" s="927"/>
      <c r="O19" s="927"/>
      <c r="P19" s="927"/>
      <c r="Q19" s="927"/>
      <c r="R19" s="927"/>
      <c r="S19" s="927"/>
      <c r="T19" s="927"/>
      <c r="U19" s="927"/>
      <c r="V19" s="927"/>
      <c r="W19" s="927"/>
      <c r="X19" s="927"/>
      <c r="Y19" s="927"/>
      <c r="Z19" s="927"/>
      <c r="AA19" s="927"/>
      <c r="AB19" s="927"/>
      <c r="AC19" s="927"/>
      <c r="AD19" s="927"/>
      <c r="AE19" s="927"/>
      <c r="AF19" s="927"/>
      <c r="AG19" s="927"/>
      <c r="AH19" s="927"/>
      <c r="AI19" s="927"/>
      <c r="AJ19" s="928"/>
    </row>
    <row r="20" spans="2:38" ht="21" customHeight="1">
      <c r="B20" s="69">
        <v>14</v>
      </c>
      <c r="C20" s="927"/>
      <c r="D20" s="927"/>
      <c r="E20" s="927"/>
      <c r="F20" s="927"/>
      <c r="G20" s="927"/>
      <c r="H20" s="927"/>
      <c r="I20" s="927"/>
      <c r="J20" s="927"/>
      <c r="K20" s="927"/>
      <c r="L20" s="927"/>
      <c r="M20" s="927"/>
      <c r="N20" s="927"/>
      <c r="O20" s="927"/>
      <c r="P20" s="927"/>
      <c r="Q20" s="927"/>
      <c r="R20" s="927"/>
      <c r="S20" s="927"/>
      <c r="T20" s="927"/>
      <c r="U20" s="927"/>
      <c r="V20" s="927"/>
      <c r="W20" s="927"/>
      <c r="X20" s="927"/>
      <c r="Y20" s="927"/>
      <c r="Z20" s="927"/>
      <c r="AA20" s="927"/>
      <c r="AB20" s="927"/>
      <c r="AC20" s="927"/>
      <c r="AD20" s="927"/>
      <c r="AE20" s="927"/>
      <c r="AF20" s="927"/>
      <c r="AG20" s="927"/>
      <c r="AH20" s="927"/>
      <c r="AI20" s="927"/>
      <c r="AJ20" s="928"/>
    </row>
    <row r="21" spans="2:38" ht="21" customHeight="1" thickBot="1">
      <c r="B21" s="70">
        <v>15</v>
      </c>
      <c r="C21" s="930"/>
      <c r="D21" s="930"/>
      <c r="E21" s="930"/>
      <c r="F21" s="930"/>
      <c r="G21" s="930"/>
      <c r="H21" s="930"/>
      <c r="I21" s="930"/>
      <c r="J21" s="930"/>
      <c r="K21" s="930"/>
      <c r="L21" s="930"/>
      <c r="M21" s="930"/>
      <c r="N21" s="930"/>
      <c r="O21" s="930"/>
      <c r="P21" s="930"/>
      <c r="Q21" s="930"/>
      <c r="R21" s="930"/>
      <c r="S21" s="930"/>
      <c r="T21" s="930"/>
      <c r="U21" s="930"/>
      <c r="V21" s="930"/>
      <c r="W21" s="930"/>
      <c r="X21" s="930"/>
      <c r="Y21" s="930"/>
      <c r="Z21" s="930"/>
      <c r="AA21" s="930"/>
      <c r="AB21" s="930"/>
      <c r="AC21" s="930"/>
      <c r="AD21" s="930"/>
      <c r="AE21" s="930"/>
      <c r="AF21" s="930"/>
      <c r="AG21" s="930"/>
      <c r="AH21" s="930"/>
      <c r="AI21" s="930"/>
      <c r="AJ21" s="931"/>
    </row>
    <row r="22" spans="2:38" ht="21" customHeight="1">
      <c r="B22" s="929" t="s">
        <v>53</v>
      </c>
      <c r="C22" s="929"/>
      <c r="D22" s="929"/>
      <c r="E22" s="929"/>
      <c r="F22" s="929"/>
      <c r="G22" s="929"/>
      <c r="H22" s="929"/>
      <c r="I22" s="929"/>
      <c r="J22" s="929"/>
      <c r="K22" s="929"/>
      <c r="L22" s="929"/>
      <c r="M22" s="929"/>
      <c r="N22" s="929"/>
      <c r="O22" s="929"/>
      <c r="P22" s="929"/>
      <c r="Q22" s="929"/>
      <c r="R22" s="929"/>
      <c r="S22" s="929"/>
      <c r="T22" s="929"/>
      <c r="U22" s="929"/>
      <c r="V22" s="929"/>
      <c r="W22" s="929"/>
      <c r="X22" s="929"/>
      <c r="Y22" s="929"/>
      <c r="Z22" s="929"/>
      <c r="AA22" s="929"/>
      <c r="AB22" s="929"/>
      <c r="AC22" s="929"/>
      <c r="AD22" s="929"/>
      <c r="AE22" s="929"/>
      <c r="AF22" s="929"/>
      <c r="AG22" s="929"/>
      <c r="AH22" s="929"/>
      <c r="AI22" s="929"/>
      <c r="AJ22" s="929"/>
      <c r="AK22" s="929"/>
      <c r="AL22" s="929"/>
    </row>
    <row r="23" spans="2:38" ht="21" customHeight="1">
      <c r="B23" s="929"/>
      <c r="C23" s="929"/>
      <c r="D23" s="929"/>
      <c r="E23" s="929"/>
      <c r="F23" s="929"/>
      <c r="G23" s="929"/>
      <c r="H23" s="929"/>
      <c r="I23" s="929"/>
      <c r="J23" s="929"/>
      <c r="K23" s="929"/>
      <c r="L23" s="929"/>
      <c r="M23" s="929"/>
      <c r="N23" s="929"/>
      <c r="O23" s="929"/>
      <c r="P23" s="929"/>
      <c r="Q23" s="929"/>
      <c r="R23" s="929"/>
      <c r="S23" s="929"/>
      <c r="T23" s="929"/>
      <c r="U23" s="929"/>
      <c r="V23" s="929"/>
      <c r="W23" s="929"/>
      <c r="X23" s="929"/>
      <c r="Y23" s="929"/>
      <c r="Z23" s="929"/>
      <c r="AA23" s="929"/>
      <c r="AB23" s="929"/>
      <c r="AC23" s="929"/>
      <c r="AD23" s="929"/>
      <c r="AE23" s="929"/>
      <c r="AF23" s="929"/>
      <c r="AG23" s="929"/>
      <c r="AH23" s="929"/>
      <c r="AI23" s="929"/>
      <c r="AJ23" s="929"/>
      <c r="AK23" s="929"/>
      <c r="AL23" s="929"/>
    </row>
    <row r="24" spans="2:38" ht="21" customHeight="1">
      <c r="B24" s="929"/>
      <c r="C24" s="929"/>
      <c r="D24" s="929"/>
      <c r="E24" s="929"/>
      <c r="F24" s="929"/>
      <c r="G24" s="929"/>
      <c r="H24" s="929"/>
      <c r="I24" s="929"/>
      <c r="J24" s="929"/>
      <c r="K24" s="929"/>
      <c r="L24" s="929"/>
      <c r="M24" s="929"/>
      <c r="N24" s="929"/>
      <c r="O24" s="929"/>
      <c r="P24" s="929"/>
      <c r="Q24" s="929"/>
      <c r="R24" s="929"/>
      <c r="S24" s="929"/>
      <c r="T24" s="929"/>
      <c r="U24" s="929"/>
      <c r="V24" s="929"/>
      <c r="W24" s="929"/>
      <c r="X24" s="929"/>
      <c r="Y24" s="929"/>
      <c r="Z24" s="929"/>
      <c r="AA24" s="929"/>
      <c r="AB24" s="929"/>
      <c r="AC24" s="929"/>
      <c r="AD24" s="929"/>
      <c r="AE24" s="929"/>
      <c r="AF24" s="929"/>
      <c r="AG24" s="929"/>
      <c r="AH24" s="929"/>
      <c r="AI24" s="929"/>
      <c r="AJ24" s="929"/>
      <c r="AK24" s="929"/>
      <c r="AL24" s="929"/>
    </row>
    <row r="25" spans="2:38" ht="21" customHeight="1">
      <c r="B25" s="929"/>
      <c r="C25" s="929"/>
      <c r="D25" s="929"/>
      <c r="E25" s="929"/>
      <c r="F25" s="929"/>
      <c r="G25" s="929"/>
      <c r="H25" s="929"/>
      <c r="I25" s="929"/>
      <c r="J25" s="929"/>
      <c r="K25" s="929"/>
      <c r="L25" s="929"/>
      <c r="M25" s="929"/>
      <c r="N25" s="929"/>
      <c r="O25" s="929"/>
      <c r="P25" s="929"/>
      <c r="Q25" s="929"/>
      <c r="R25" s="929"/>
      <c r="S25" s="929"/>
      <c r="T25" s="929"/>
      <c r="U25" s="929"/>
      <c r="V25" s="929"/>
      <c r="W25" s="929"/>
      <c r="X25" s="929"/>
      <c r="Y25" s="929"/>
      <c r="Z25" s="929"/>
      <c r="AA25" s="929"/>
      <c r="AB25" s="929"/>
      <c r="AC25" s="929"/>
      <c r="AD25" s="929"/>
      <c r="AE25" s="929"/>
      <c r="AF25" s="929"/>
      <c r="AG25" s="929"/>
      <c r="AH25" s="929"/>
      <c r="AI25" s="929"/>
      <c r="AJ25" s="929"/>
      <c r="AK25" s="929"/>
      <c r="AL25" s="929"/>
    </row>
    <row r="26" spans="2:38" ht="21" customHeight="1">
      <c r="B26" s="929"/>
      <c r="C26" s="929"/>
      <c r="D26" s="929"/>
      <c r="E26" s="929"/>
      <c r="F26" s="929"/>
      <c r="G26" s="929"/>
      <c r="H26" s="929"/>
      <c r="I26" s="929"/>
      <c r="J26" s="929"/>
      <c r="K26" s="929"/>
      <c r="L26" s="929"/>
      <c r="M26" s="929"/>
      <c r="N26" s="929"/>
      <c r="O26" s="929"/>
      <c r="P26" s="929"/>
      <c r="Q26" s="929"/>
      <c r="R26" s="929"/>
      <c r="S26" s="929"/>
      <c r="T26" s="929"/>
      <c r="U26" s="929"/>
      <c r="V26" s="929"/>
      <c r="W26" s="929"/>
      <c r="X26" s="929"/>
      <c r="Y26" s="929"/>
      <c r="Z26" s="929"/>
      <c r="AA26" s="929"/>
      <c r="AB26" s="929"/>
      <c r="AC26" s="929"/>
      <c r="AD26" s="929"/>
      <c r="AE26" s="929"/>
      <c r="AF26" s="929"/>
      <c r="AG26" s="929"/>
      <c r="AH26" s="929"/>
      <c r="AI26" s="929"/>
      <c r="AJ26" s="929"/>
      <c r="AK26" s="929"/>
      <c r="AL26" s="929"/>
    </row>
  </sheetData>
  <mergeCells count="55">
    <mergeCell ref="B22:AL26"/>
    <mergeCell ref="C20:R20"/>
    <mergeCell ref="S20:AD20"/>
    <mergeCell ref="AE20:AJ20"/>
    <mergeCell ref="C21:R21"/>
    <mergeCell ref="S21:AD21"/>
    <mergeCell ref="AE21:AJ21"/>
    <mergeCell ref="C18:R18"/>
    <mergeCell ref="S18:AD18"/>
    <mergeCell ref="AE18:AJ18"/>
    <mergeCell ref="C19:R19"/>
    <mergeCell ref="S19:AD19"/>
    <mergeCell ref="AE19:AJ19"/>
    <mergeCell ref="C16:R16"/>
    <mergeCell ref="S16:AD16"/>
    <mergeCell ref="AE16:AJ16"/>
    <mergeCell ref="C17:R17"/>
    <mergeCell ref="S17:AD17"/>
    <mergeCell ref="AE17:AJ17"/>
    <mergeCell ref="C14:R14"/>
    <mergeCell ref="S14:AD14"/>
    <mergeCell ref="AE14:AJ14"/>
    <mergeCell ref="C15:R15"/>
    <mergeCell ref="S15:AD15"/>
    <mergeCell ref="AE15:AJ15"/>
    <mergeCell ref="C12:R12"/>
    <mergeCell ref="S12:AD12"/>
    <mergeCell ref="AE12:AJ12"/>
    <mergeCell ref="C13:R13"/>
    <mergeCell ref="S13:AD13"/>
    <mergeCell ref="AE13:AJ13"/>
    <mergeCell ref="C10:R10"/>
    <mergeCell ref="S10:AD10"/>
    <mergeCell ref="AE10:AJ10"/>
    <mergeCell ref="C11:R11"/>
    <mergeCell ref="S11:AD11"/>
    <mergeCell ref="AE11:AJ11"/>
    <mergeCell ref="C8:R8"/>
    <mergeCell ref="S8:AD8"/>
    <mergeCell ref="AE8:AJ8"/>
    <mergeCell ref="C9:R9"/>
    <mergeCell ref="S9:AD9"/>
    <mergeCell ref="AE9:AJ9"/>
    <mergeCell ref="B6:R6"/>
    <mergeCell ref="S6:AD6"/>
    <mergeCell ref="AE6:AJ6"/>
    <mergeCell ref="C7:R7"/>
    <mergeCell ref="S7:AD7"/>
    <mergeCell ref="AE7:AJ7"/>
    <mergeCell ref="B1:E1"/>
    <mergeCell ref="B2:AJ2"/>
    <mergeCell ref="B4:R4"/>
    <mergeCell ref="C5:R5"/>
    <mergeCell ref="S5:AJ5"/>
    <mergeCell ref="S4:AI4"/>
  </mergeCells>
  <phoneticPr fontId="4"/>
  <printOptions horizontalCentered="1"/>
  <pageMargins left="0.39370078740157483" right="0.39370078740157483" top="0.39370078740157483" bottom="0.35433070866141736" header="0.31496062992125984" footer="0.2755905511811023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72</vt:i4>
      </vt:variant>
      <vt:variant>
        <vt:lpstr>名前付き一覧</vt:lpstr>
      </vt:variant>
      <vt:variant>
        <vt:i4>18</vt:i4>
      </vt:variant>
    </vt:vector>
  </HeadingPairs>
  <TitlesOfParts>
    <vt:vector size="90" baseType="lpstr">
      <vt:lpstr>1-1 特定（居宅介護）</vt:lpstr>
      <vt:lpstr>1-2 特定（重度訪問）</vt:lpstr>
      <vt:lpstr>1-3 特定（同行援護）</vt:lpstr>
      <vt:lpstr>1-4 特定（行動援護）</vt:lpstr>
      <vt:lpstr>2-1 人員配置体制加算（療養介護）</vt:lpstr>
      <vt:lpstr>2-2　人員配置体制加算（生活介護）</vt:lpstr>
      <vt:lpstr>3　福祉専門職員配置等加算</vt:lpstr>
      <vt:lpstr>3-1福祉専門職員配置等加算（共生型短期入所）</vt:lpstr>
      <vt:lpstr>4 視覚聴覚</vt:lpstr>
      <vt:lpstr>5 食事提供・栄養管理体制</vt:lpstr>
      <vt:lpstr>6　送迎加算</vt:lpstr>
      <vt:lpstr>7 栄養士配置・栄養マネジメント</vt:lpstr>
      <vt:lpstr>8 大規模住居（ＧＨ）</vt:lpstr>
      <vt:lpstr>9 夜間職員加配加算</vt:lpstr>
      <vt:lpstr>10-1 夜間支援体制等（ＧＨ）</vt:lpstr>
      <vt:lpstr>10-1 夜間支援体制等（ＧＨ）（記入例）</vt:lpstr>
      <vt:lpstr>10-1　夜間支援体制等加算（ＧＨ）（注釈付き）</vt:lpstr>
      <vt:lpstr>10-2　夜間支援体制等（宿泊型自立訓練）</vt:lpstr>
      <vt:lpstr>11 地域生活移行</vt:lpstr>
      <vt:lpstr>12 通勤者生活支援加算（ＧＨ）</vt:lpstr>
      <vt:lpstr>13-1 重度障害者支援加算（施設）</vt:lpstr>
      <vt:lpstr>13-2 重度障害者支援加算Ⅱ（施設）</vt:lpstr>
      <vt:lpstr>13-3重度障害者支援加算（短期入所）</vt:lpstr>
      <vt:lpstr>13－4　重度障害者支援加算（ＧＨ）</vt:lpstr>
      <vt:lpstr>13－4　重度障害者支援加算（ＧＨ）記入例</vt:lpstr>
      <vt:lpstr>13－5 重度者支援体制加算（生活介護）</vt:lpstr>
      <vt:lpstr>14 夜勤職員配置体制加算</vt:lpstr>
      <vt:lpstr>15 夜間看護体制加算</vt:lpstr>
      <vt:lpstr>16 短期滞在・精神障害者退院支援施設</vt:lpstr>
      <vt:lpstr>17 看護職員配置加算</vt:lpstr>
      <vt:lpstr>17－1看護職員配置加算</vt:lpstr>
      <vt:lpstr>18 地域移行支援体制加算・通勤者生活支援加算</vt:lpstr>
      <vt:lpstr>19 就労移行支援に係る基本報酬の算定区分（サービス費Ⅰ）</vt:lpstr>
      <vt:lpstr>19-1 就労定着者の状況（サービス費Ⅰ）</vt:lpstr>
      <vt:lpstr>20 就労移行支援に係る基本報酬の算定区分（サービス費Ⅱ）</vt:lpstr>
      <vt:lpstr>20-1 就労定着者の状況（サービス費Ⅱ）</vt:lpstr>
      <vt:lpstr>21 就労研修修了</vt:lpstr>
      <vt:lpstr>22-1 就労移行支援体制加算（生活介護，自立訓練）</vt:lpstr>
      <vt:lpstr>22-2 就労移行支援体制加算（Ａ型）</vt:lpstr>
      <vt:lpstr>22-3 就労移行支援体制加算（Ｂ型）</vt:lpstr>
      <vt:lpstr>23 移行準備支援体制加算</vt:lpstr>
      <vt:lpstr>24 重度者支援体制加算</vt:lpstr>
      <vt:lpstr>25 目標工賃達成指導員</vt:lpstr>
      <vt:lpstr>25　目標工賃達成指導員（記入例）</vt:lpstr>
      <vt:lpstr>26 延長支援加算（生活介護等）</vt:lpstr>
      <vt:lpstr>27 医療連携体制加算（Ⅶ）</vt:lpstr>
      <vt:lpstr>28 体制加算に係る届出書（計画相談支援）</vt:lpstr>
      <vt:lpstr>29就労継続支援Ｂ型に係る基本報酬の算定区分</vt:lpstr>
      <vt:lpstr>29-1ピアサポーター実施加算に関する届出書（就労Ｂ）</vt:lpstr>
      <vt:lpstr>30 就労継続支援Ａ型に係る基本報酬の算定区分</vt:lpstr>
      <vt:lpstr>30-1スコア表（就労Ａ・基本報酬）</vt:lpstr>
      <vt:lpstr>31 賃金向上達成指導員配置加算</vt:lpstr>
      <vt:lpstr>31－1参考様式</vt:lpstr>
      <vt:lpstr>32 就労定着支援に係る基本報酬の算定区分</vt:lpstr>
      <vt:lpstr>32－1就労継続者の状況（定着）</vt:lpstr>
      <vt:lpstr>32－2就労継続者の状況（定着新規指定の場合）</vt:lpstr>
      <vt:lpstr>33 就労定着実績体制加算</vt:lpstr>
      <vt:lpstr>34 精神障害者地域移行特別加算</vt:lpstr>
      <vt:lpstr>35 強度行動障害者地域移行特別加算</vt:lpstr>
      <vt:lpstr>36　社会生活支援特別加算</vt:lpstr>
      <vt:lpstr>37 個別計画訓練支援加算</vt:lpstr>
      <vt:lpstr>38 地域移行支援サービス費</vt:lpstr>
      <vt:lpstr>39 サービス管理責任者配置等加算（共生型サービス）</vt:lpstr>
      <vt:lpstr>40 ピアサポート体制加算（計画相談支援等）</vt:lpstr>
      <vt:lpstr>41 医療的ケア対応支援加算</vt:lpstr>
      <vt:lpstr>42 強度行動障害者体験利用加算</vt:lpstr>
      <vt:lpstr>43 居住支援連携体制加算</vt:lpstr>
      <vt:lpstr>44 日中活動支援加算</vt:lpstr>
      <vt:lpstr>45 口腔衛生管理体制加算</vt:lpstr>
      <vt:lpstr>46-1 【単独】機能強化型（継続）サービス利用支援費</vt:lpstr>
      <vt:lpstr>46-2 【協働】機能強化型（継続）サービス利用支援費</vt:lpstr>
      <vt:lpstr>47 主任相談支援専門員配置加算</vt:lpstr>
      <vt:lpstr>'13-2 重度障害者支援加算Ⅱ（施設）'!Print_Area</vt:lpstr>
      <vt:lpstr>'15 夜間看護体制加算'!Print_Area</vt:lpstr>
      <vt:lpstr>'19 就労移行支援に係る基本報酬の算定区分（サービス費Ⅰ）'!Print_Area</vt:lpstr>
      <vt:lpstr>'22-3 就労移行支援体制加算（Ｂ型）'!Print_Area</vt:lpstr>
      <vt:lpstr>'23 移行準備支援体制加算'!Print_Area</vt:lpstr>
      <vt:lpstr>'24 重度者支援体制加算'!Print_Area</vt:lpstr>
      <vt:lpstr>'25 目標工賃達成指導員'!Print_Area</vt:lpstr>
      <vt:lpstr>'29-1ピアサポーター実施加算に関する届出書（就労Ｂ）'!Print_Area</vt:lpstr>
      <vt:lpstr>'29就労継続支援Ｂ型に係る基本報酬の算定区分'!Print_Area</vt:lpstr>
      <vt:lpstr>'3　福祉専門職員配置等加算'!Print_Area</vt:lpstr>
      <vt:lpstr>'30 就労継続支援Ａ型に係る基本報酬の算定区分'!Print_Area</vt:lpstr>
      <vt:lpstr>'30-1スコア表（就労Ａ・基本報酬）'!Print_Area</vt:lpstr>
      <vt:lpstr>'32 就労定着支援に係る基本報酬の算定区分'!Print_Area</vt:lpstr>
      <vt:lpstr>'4 視覚聴覚'!Print_Area</vt:lpstr>
      <vt:lpstr>'40 ピアサポート体制加算（計画相談支援等）'!Print_Area</vt:lpstr>
      <vt:lpstr>'46-1 【単独】機能強化型（継続）サービス利用支援費'!Print_Area</vt:lpstr>
      <vt:lpstr>'46-2 【協働】機能強化型（継続）サービス利用支援費'!Print_Area</vt:lpstr>
      <vt:lpstr>'9 夜間職員加配加算'!Print_Area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Kyoto</cp:lastModifiedBy>
  <cp:lastPrinted>2023-04-02T10:23:13Z</cp:lastPrinted>
  <dcterms:created xsi:type="dcterms:W3CDTF">2012-03-28T05:55:40Z</dcterms:created>
  <dcterms:modified xsi:type="dcterms:W3CDTF">2023-04-03T09:49:50Z</dcterms:modified>
</cp:coreProperties>
</file>