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6】健康長寿第二担当（栄養）\【13】特定給食施設関係\①　栄養管理報告書\R6年度\03_様式\Excelファイル\HP掲載用データ\"/>
    </mc:Choice>
  </mc:AlternateContent>
  <xr:revisionPtr revIDLastSave="0" documentId="13_ncr:1_{E4CC5CD1-1CFA-4B1B-9E0B-AF55B1D47DFD}" xr6:coauthVersionLast="47" xr6:coauthVersionMax="47" xr10:uidLastSave="{00000000-0000-0000-0000-000000000000}"/>
  <bookViews>
    <workbookView xWindow="-120" yWindow="-120" windowWidth="20730" windowHeight="11160" xr2:uid="{8057557C-2298-4AE3-853A-CD89E723C9E2}"/>
  </bookViews>
  <sheets>
    <sheet name="入力様式（ここに入力）" sheetId="1" r:id="rId1"/>
    <sheet name="記入例" sheetId="2" r:id="rId2"/>
  </sheets>
  <definedNames>
    <definedName name="_xlnm.Print_Area" localSheetId="1">記入例!$A$1:$L$125</definedName>
    <definedName name="_xlnm.Print_Area" localSheetId="0">'入力様式（ここに入力）'!$A$1:$L$124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2" l="1"/>
  <c r="C71" i="2"/>
  <c r="E70" i="2"/>
  <c r="E69" i="2"/>
  <c r="E68" i="2"/>
  <c r="E67" i="2"/>
  <c r="E66" i="2"/>
  <c r="E65" i="2"/>
  <c r="E61" i="2"/>
  <c r="E60" i="2"/>
  <c r="G54" i="2"/>
  <c r="E54" i="2"/>
  <c r="D54" i="2"/>
  <c r="C54" i="2"/>
  <c r="F53" i="2"/>
  <c r="F52" i="2"/>
  <c r="F51" i="2"/>
  <c r="D71" i="1"/>
  <c r="C71" i="1"/>
  <c r="E70" i="1"/>
  <c r="E69" i="1"/>
  <c r="E68" i="1"/>
  <c r="E67" i="1"/>
  <c r="E66" i="1"/>
  <c r="E65" i="1"/>
  <c r="E61" i="1"/>
  <c r="E60" i="1"/>
  <c r="G54" i="1"/>
  <c r="E54" i="1"/>
  <c r="D54" i="1"/>
  <c r="C54" i="1"/>
  <c r="F53" i="1"/>
  <c r="F52" i="1"/>
  <c r="F51" i="1"/>
  <c r="F54" i="2" l="1"/>
  <c r="F54" i="1"/>
  <c r="E71" i="2"/>
  <c r="E71" i="1"/>
</calcChain>
</file>

<file path=xl/sharedStrings.xml><?xml version="1.0" encoding="utf-8"?>
<sst xmlns="http://schemas.openxmlformats.org/spreadsheetml/2006/main" count="396" uniqueCount="184">
  <si>
    <t>ピンクのセルには半角数字を記入ください</t>
    <rPh sb="8" eb="10">
      <t>ハンカク</t>
    </rPh>
    <rPh sb="10" eb="12">
      <t>スウジ</t>
    </rPh>
    <rPh sb="13" eb="15">
      <t>キニュウ</t>
    </rPh>
    <phoneticPr fontId="3"/>
  </si>
  <si>
    <t>緑色のセルには全角文字を記入ください</t>
    <rPh sb="0" eb="1">
      <t>ミドリ</t>
    </rPh>
    <rPh sb="1" eb="2">
      <t>イロ</t>
    </rPh>
    <rPh sb="7" eb="9">
      <t>ゼンカク</t>
    </rPh>
    <rPh sb="9" eb="11">
      <t>モジ</t>
    </rPh>
    <rPh sb="12" eb="14">
      <t>キニュウ</t>
    </rPh>
    <phoneticPr fontId="3"/>
  </si>
  <si>
    <t>オレンジのセルはプルダウンで、選択ください</t>
    <rPh sb="15" eb="17">
      <t>センタク</t>
    </rPh>
    <phoneticPr fontId="3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</si>
  <si>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3"/>
  </si>
  <si>
    <t>様式６</t>
    <rPh sb="0" eb="2">
      <t>ヨウシキ</t>
    </rPh>
    <phoneticPr fontId="3"/>
  </si>
  <si>
    <t>※給食施設No.　　</t>
  </si>
  <si>
    <t>　（特・準特・中・小）</t>
  </si>
  <si>
    <t>栄養管理報告書（事業所・寄宿舎用）</t>
    <rPh sb="0" eb="2">
      <t>エイヨウ</t>
    </rPh>
    <rPh sb="2" eb="4">
      <t>カンリ</t>
    </rPh>
    <rPh sb="4" eb="7">
      <t>ホウコクショ</t>
    </rPh>
    <rPh sb="8" eb="11">
      <t>ジギョウショ</t>
    </rPh>
    <rPh sb="12" eb="15">
      <t>キシュクシャ</t>
    </rPh>
    <rPh sb="15" eb="16">
      <t>ヨウ</t>
    </rPh>
    <phoneticPr fontId="3"/>
  </si>
  <si>
    <t>(※京都市で記入)</t>
    <rPh sb="2" eb="5">
      <t>キョウトシ</t>
    </rPh>
    <phoneticPr fontId="8"/>
  </si>
  <si>
    <t>報告年月日</t>
    <rPh sb="0" eb="2">
      <t>ホウコク</t>
    </rPh>
    <rPh sb="2" eb="5">
      <t>ネンガッピ</t>
    </rPh>
    <phoneticPr fontId="3"/>
  </si>
  <si>
    <t>施設名</t>
    <rPh sb="0" eb="3">
      <t>シセツメイ</t>
    </rPh>
    <phoneticPr fontId="3"/>
  </si>
  <si>
    <t>施設所在地</t>
    <rPh sb="0" eb="2">
      <t>シセツ</t>
    </rPh>
    <rPh sb="2" eb="5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</si>
  <si>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</si>
  <si>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</si>
  <si>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</si>
  <si>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ハイフン有、小文字入力</t>
    <rPh sb="4" eb="5">
      <t>アリ</t>
    </rPh>
    <rPh sb="6" eb="11">
      <t>コモジニュウリョク</t>
    </rPh>
    <phoneticPr fontId="3"/>
  </si>
  <si>
    <t>fax</t>
    <phoneticPr fontId="3"/>
  </si>
  <si>
    <t>管理者</t>
    <rPh sb="0" eb="3">
      <t>カンリシャ</t>
    </rPh>
    <phoneticPr fontId="3"/>
  </si>
  <si>
    <t>（職名）</t>
    <rPh sb="1" eb="3">
      <t>ショクメイ</t>
    </rPh>
    <phoneticPr fontId="3"/>
  </si>
  <si>
    <t>（氏名）</t>
    <rPh sb="1" eb="3">
      <t>シメイ</t>
    </rPh>
    <phoneticPr fontId="3"/>
  </si>
  <si>
    <t>施設種類</t>
    <rPh sb="0" eb="4">
      <t>シセツシュルイ</t>
    </rPh>
    <phoneticPr fontId="3"/>
  </si>
  <si>
    <t>管理栄養士必置施設指定</t>
  </si>
  <si>
    <t>必置の有無</t>
    <rPh sb="0" eb="2">
      <t>ヒッチ</t>
    </rPh>
    <rPh sb="3" eb="5">
      <t>ウム</t>
    </rPh>
    <phoneticPr fontId="3"/>
  </si>
  <si>
    <t>有の場合→</t>
    <rPh sb="0" eb="1">
      <t>アリ</t>
    </rPh>
    <rPh sb="2" eb="4">
      <t>バアイ</t>
    </rPh>
    <phoneticPr fontId="3"/>
  </si>
  <si>
    <t>管理栄養士（代表者）氏名</t>
    <rPh sb="0" eb="5">
      <t>カンリエイヨウシ</t>
    </rPh>
    <rPh sb="6" eb="9">
      <t>ダイヒョウシャ</t>
    </rPh>
    <rPh sb="10" eb="12">
      <t>シメイ</t>
    </rPh>
    <phoneticPr fontId="3"/>
  </si>
  <si>
    <t>登録番号</t>
    <rPh sb="0" eb="4">
      <t>トウロクバンゴウ</t>
    </rPh>
    <phoneticPr fontId="3"/>
  </si>
  <si>
    <t>運営方法</t>
    <rPh sb="0" eb="4">
      <t>ウンエイホウホウ</t>
    </rPh>
    <phoneticPr fontId="3"/>
  </si>
  <si>
    <t>委託契約書の有無</t>
    <rPh sb="0" eb="5">
      <t>イタクケイヤクショ</t>
    </rPh>
    <rPh sb="6" eb="8">
      <t>ウム</t>
    </rPh>
    <phoneticPr fontId="3"/>
  </si>
  <si>
    <t>委託先</t>
    <rPh sb="0" eb="3">
      <t>イタクサキ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</si>
  <si>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</si>
  <si>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</si>
  <si>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所在地（郵便番号）</t>
    <rPh sb="0" eb="3">
      <t>ショザイチ</t>
    </rPh>
    <rPh sb="4" eb="8">
      <t>ユウビンバンゴウ</t>
    </rPh>
    <phoneticPr fontId="3"/>
  </si>
  <si>
    <t>所在地（住所）</t>
    <rPh sb="0" eb="3">
      <t>ショザイチ</t>
    </rPh>
    <rPh sb="4" eb="6">
      <t>ジュウショ</t>
    </rPh>
    <phoneticPr fontId="3"/>
  </si>
  <si>
    <t>委託内容</t>
    <rPh sb="0" eb="4">
      <t>イタクナイヨウ</t>
    </rPh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</si>
  <si>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</si>
  <si>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4">
      <t>ザイリョウコウニュウ</t>
    </rPh>
    <phoneticPr fontId="3"/>
  </si>
  <si>
    <t>材料検収</t>
    <rPh sb="0" eb="4">
      <t>ザイリョウケンシュウ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</si>
  <si>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</si>
  <si>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</si>
  <si>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</si>
  <si>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保存食の採取</t>
    <rPh sb="0" eb="3">
      <t>ホゾンショク</t>
    </rPh>
    <rPh sb="4" eb="6">
      <t>サイシュ</t>
    </rPh>
    <phoneticPr fontId="3"/>
  </si>
  <si>
    <t>食器の洗浄・消毒</t>
    <rPh sb="0" eb="2">
      <t>ショッキ</t>
    </rPh>
    <rPh sb="3" eb="5">
      <t>センジョウ</t>
    </rPh>
    <rPh sb="6" eb="8">
      <t>ショウドク</t>
    </rPh>
    <phoneticPr fontId="3"/>
  </si>
  <si>
    <t>施設外調理</t>
    <rPh sb="0" eb="3">
      <t>シセツガイ</t>
    </rPh>
    <rPh sb="3" eb="5">
      <t>チョウリ</t>
    </rPh>
    <phoneticPr fontId="3"/>
  </si>
  <si>
    <t>その他</t>
    <rPh sb="2" eb="3">
      <t>タ</t>
    </rPh>
    <phoneticPr fontId="1"/>
  </si>
  <si>
    <t>その他</t>
    <rPh sb="2" eb="3">
      <t>タ</t>
    </rPh>
    <phoneticPr fontId="3"/>
  </si>
  <si>
    <t>有の場合その内容</t>
    <rPh sb="0" eb="1">
      <t>アリ</t>
    </rPh>
    <rPh sb="2" eb="4">
      <t>バアイ</t>
    </rPh>
    <rPh sb="6" eb="8">
      <t>ナイヨウ</t>
    </rPh>
    <phoneticPr fontId="3"/>
  </si>
  <si>
    <t>給食形態</t>
    <rPh sb="0" eb="2">
      <t>キュウショク</t>
    </rPh>
    <rPh sb="2" eb="4">
      <t>ケイタイ</t>
    </rPh>
    <phoneticPr fontId="3"/>
  </si>
  <si>
    <r>
      <t>給食対象者の把握（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タイショウシャ</t>
    </rPh>
    <rPh sb="6" eb="8">
      <t>ハアク</t>
    </rPh>
    <rPh sb="11" eb="12">
      <t>ガツ</t>
    </rPh>
    <rPh sb="13" eb="14">
      <t>ニチ</t>
    </rPh>
    <rPh sb="14" eb="16">
      <t>ゲンザイ</t>
    </rPh>
    <phoneticPr fontId="3"/>
  </si>
  <si>
    <t>事業所:従業員数、寄宿舎:入所者数</t>
    <rPh sb="0" eb="2">
      <t>ジギョウ</t>
    </rPh>
    <rPh sb="2" eb="3">
      <t>ショ</t>
    </rPh>
    <rPh sb="4" eb="7">
      <t>ジュウギョウイン</t>
    </rPh>
    <rPh sb="7" eb="8">
      <t>スウ</t>
    </rPh>
    <phoneticPr fontId="3"/>
  </si>
  <si>
    <t>年齢区分人数</t>
    <rPh sb="0" eb="2">
      <t>ネンレイ</t>
    </rPh>
    <rPh sb="2" eb="4">
      <t>クブン</t>
    </rPh>
    <rPh sb="4" eb="6">
      <t>ニンズウ</t>
    </rPh>
    <phoneticPr fontId="1"/>
  </si>
  <si>
    <t>男</t>
    <rPh sb="0" eb="1">
      <t>オトコ</t>
    </rPh>
    <phoneticPr fontId="3"/>
  </si>
  <si>
    <t>女</t>
    <rPh sb="0" eb="1">
      <t>オンナ</t>
    </rPh>
    <phoneticPr fontId="1"/>
  </si>
  <si>
    <t>17歳以下</t>
    <rPh sb="2" eb="3">
      <t>サイ</t>
    </rPh>
    <rPh sb="3" eb="5">
      <t>イカ</t>
    </rPh>
    <phoneticPr fontId="3"/>
  </si>
  <si>
    <t>65歳以上</t>
    <rPh sb="2" eb="3">
      <t>サイ</t>
    </rPh>
    <rPh sb="3" eb="5">
      <t>イジョウ</t>
    </rPh>
    <phoneticPr fontId="3"/>
  </si>
  <si>
    <t>18～64歳</t>
    <rPh sb="5" eb="6">
      <t>サイ</t>
    </rPh>
    <phoneticPr fontId="3"/>
  </si>
  <si>
    <t>給食委員会の設置</t>
    <rPh sb="0" eb="5">
      <t>キュウショクイインカイ</t>
    </rPh>
    <rPh sb="6" eb="8">
      <t>セッチ</t>
    </rPh>
    <phoneticPr fontId="3"/>
  </si>
  <si>
    <t>健康増進（栄養改善）の目標設定</t>
  </si>
  <si>
    <t>給食対象者の身体状況、食習慣等の傾向の課題に関する健康・栄養の目標を設定していますか？</t>
    <rPh sb="0" eb="2">
      <t>キュウショク</t>
    </rPh>
    <rPh sb="2" eb="5">
      <t>タイショウシャ</t>
    </rPh>
    <rPh sb="6" eb="10">
      <t>シンタイジョウキョウ</t>
    </rPh>
    <rPh sb="11" eb="14">
      <t>ショクシュウカン</t>
    </rPh>
    <rPh sb="14" eb="15">
      <t>トウ</t>
    </rPh>
    <rPh sb="16" eb="18">
      <t>ケイコウ</t>
    </rPh>
    <rPh sb="19" eb="21">
      <t>カダイ</t>
    </rPh>
    <rPh sb="22" eb="23">
      <t>カン</t>
    </rPh>
    <rPh sb="25" eb="27">
      <t>ケンコウ</t>
    </rPh>
    <rPh sb="28" eb="30">
      <t>エイヨウ</t>
    </rPh>
    <rPh sb="31" eb="33">
      <t>モクヒョウ</t>
    </rPh>
    <rPh sb="34" eb="36">
      <t>セッテイ</t>
    </rPh>
    <phoneticPr fontId="3"/>
  </si>
  <si>
    <t>→はいの場合、記入ください</t>
    <rPh sb="4" eb="6">
      <t>バアイ</t>
    </rPh>
    <rPh sb="7" eb="9">
      <t>キニュウ</t>
    </rPh>
    <phoneticPr fontId="3"/>
  </si>
  <si>
    <t>課題・目標の内容</t>
    <rPh sb="0" eb="2">
      <t>カダイ</t>
    </rPh>
    <rPh sb="3" eb="5">
      <t>モクヒョウ</t>
    </rPh>
    <rPh sb="6" eb="8">
      <t>ナイヨウ</t>
    </rPh>
    <phoneticPr fontId="3"/>
  </si>
  <si>
    <t>具体的な改善策</t>
    <rPh sb="0" eb="3">
      <t>グタイテキ</t>
    </rPh>
    <rPh sb="4" eb="7">
      <t>カイゼンサク</t>
    </rPh>
    <phoneticPr fontId="3"/>
  </si>
  <si>
    <r>
      <t>給食数（</t>
    </r>
    <r>
      <rPr>
        <u/>
        <sz val="12"/>
        <color theme="1"/>
        <rFont val="HGSｺﾞｼｯｸM"/>
        <family val="3"/>
        <charset val="128"/>
      </rPr>
      <t>1０月中</t>
    </r>
    <r>
      <rPr>
        <sz val="12"/>
        <color theme="1"/>
        <rFont val="HGSｺﾞｼｯｸM"/>
        <family val="3"/>
        <charset val="128"/>
      </rPr>
      <t>の1日当たりの平均給食数）</t>
    </r>
    <rPh sb="0" eb="3">
      <t>キュウショクスウ</t>
    </rPh>
    <phoneticPr fontId="3"/>
  </si>
  <si>
    <t>区　　分</t>
    <rPh sb="0" eb="1">
      <t>ク</t>
    </rPh>
    <rPh sb="3" eb="4">
      <t>ブン</t>
    </rPh>
    <phoneticPr fontId="3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</si>
  <si>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</si>
  <si>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</si>
  <si>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</si>
  <si>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合計</t>
    <rPh sb="0" eb="2">
      <t>ゴウケイ</t>
    </rPh>
    <phoneticPr fontId="1"/>
  </si>
  <si>
    <t>定食（弁当）</t>
    <rPh sb="0" eb="2">
      <t>テイショク</t>
    </rPh>
    <rPh sb="3" eb="5">
      <t>ベントウ</t>
    </rPh>
    <phoneticPr fontId="3"/>
  </si>
  <si>
    <t>主食(麺類、丼等)</t>
    <rPh sb="0" eb="2">
      <t>シュショク</t>
    </rPh>
    <rPh sb="3" eb="5">
      <t>メンルイ</t>
    </rPh>
    <rPh sb="6" eb="7">
      <t>ドン</t>
    </rPh>
    <rPh sb="7" eb="8">
      <t>トウ</t>
    </rPh>
    <phoneticPr fontId="3"/>
  </si>
  <si>
    <t>計</t>
    <rPh sb="0" eb="1">
      <t>ケイ</t>
    </rPh>
    <phoneticPr fontId="1"/>
  </si>
  <si>
    <t>計</t>
    <rPh sb="0" eb="1">
      <t>ケイ</t>
    </rPh>
    <phoneticPr fontId="3"/>
  </si>
  <si>
    <t>肥満・やせの者の割合の把握</t>
    <rPh sb="0" eb="2">
      <t>ヒマン</t>
    </rPh>
    <rPh sb="6" eb="7">
      <t>モノ</t>
    </rPh>
    <rPh sb="8" eb="10">
      <t>ワリアイ</t>
    </rPh>
    <rPh sb="11" eb="13">
      <t>ハアク</t>
    </rPh>
    <phoneticPr fontId="3"/>
  </si>
  <si>
    <t>→有の場合、把握した年月を記入</t>
    <rPh sb="1" eb="2">
      <t>アリ</t>
    </rPh>
    <rPh sb="3" eb="5">
      <t>バアイ</t>
    </rPh>
    <rPh sb="6" eb="8">
      <t>ハアク</t>
    </rPh>
    <rPh sb="10" eb="12">
      <t>ネンツキ</t>
    </rPh>
    <rPh sb="13" eb="15">
      <t>キニュウ</t>
    </rPh>
    <phoneticPr fontId="3"/>
  </si>
  <si>
    <t>年</t>
    <rPh sb="0" eb="1">
      <t>ネン</t>
    </rPh>
    <phoneticPr fontId="3"/>
  </si>
  <si>
    <t>月現在</t>
    <rPh sb="0" eb="1">
      <t>ツキ</t>
    </rPh>
    <rPh sb="1" eb="3">
      <t>ゲンザイ</t>
    </rPh>
    <phoneticPr fontId="3"/>
  </si>
  <si>
    <r>
      <t>計算式＝肥満(やせ)に該当する者の人数</t>
    </r>
    <r>
      <rPr>
        <b/>
        <sz val="10"/>
        <rFont val="HGP創英角ｺﾞｼｯｸUB"/>
        <family val="3"/>
        <charset val="128"/>
      </rPr>
      <t>Ａ</t>
    </r>
    <r>
      <rPr>
        <sz val="10"/>
        <rFont val="HGSｺﾞｼｯｸM"/>
        <family val="3"/>
        <charset val="128"/>
      </rPr>
      <t>÷給食利用者数</t>
    </r>
    <r>
      <rPr>
        <b/>
        <sz val="10"/>
        <rFont val="HGP創英角ｺﾞｼｯｸUB"/>
        <family val="3"/>
        <charset val="128"/>
      </rPr>
      <t>Ｂ</t>
    </r>
    <r>
      <rPr>
        <sz val="10"/>
        <rFont val="HGSｺﾞｼｯｸM"/>
        <family val="3"/>
        <charset val="128"/>
      </rPr>
      <t>×100(％)　　</t>
    </r>
    <rPh sb="11" eb="13">
      <t>ガイトウ</t>
    </rPh>
    <rPh sb="21" eb="23">
      <t>キュウショク</t>
    </rPh>
    <rPh sb="23" eb="26">
      <t>リヨウシャ</t>
    </rPh>
    <phoneticPr fontId="3"/>
  </si>
  <si>
    <r>
      <rPr>
        <b/>
        <sz val="10"/>
        <rFont val="HGSｺﾞｼｯｸM"/>
        <family val="3"/>
        <charset val="128"/>
      </rPr>
      <t>Ｂ</t>
    </r>
    <r>
      <rPr>
        <sz val="10"/>
        <rFont val="HGSｺﾞｼｯｸM"/>
        <family val="3"/>
        <charset val="128"/>
      </rPr>
      <t>：給食利用者数</t>
    </r>
    <phoneticPr fontId="3"/>
  </si>
  <si>
    <t>※割合は小数点第一位まで記入</t>
    <rPh sb="1" eb="3">
      <t>ワリアイ</t>
    </rPh>
    <rPh sb="4" eb="6">
      <t>ショウスウ</t>
    </rPh>
    <rPh sb="6" eb="7">
      <t>テン</t>
    </rPh>
    <rPh sb="7" eb="8">
      <t>ダイ</t>
    </rPh>
    <rPh sb="8" eb="9">
      <t>１</t>
    </rPh>
    <rPh sb="9" eb="10">
      <t>イ</t>
    </rPh>
    <rPh sb="12" eb="14">
      <t>キニュウ</t>
    </rPh>
    <phoneticPr fontId="8"/>
  </si>
  <si>
    <r>
      <rPr>
        <b/>
        <sz val="10"/>
        <rFont val="HGP創英角ｺﾞｼｯｸUB"/>
        <family val="3"/>
        <charset val="128"/>
      </rPr>
      <t>Ａ：</t>
    </r>
    <r>
      <rPr>
        <sz val="10"/>
        <rFont val="HGSｺﾞｼｯｸM"/>
        <family val="3"/>
        <charset val="128"/>
      </rPr>
      <t>肥満の者の人数</t>
    </r>
    <rPh sb="2" eb="4">
      <t>ヒマン</t>
    </rPh>
    <rPh sb="5" eb="6">
      <t>モノ</t>
    </rPh>
    <rPh sb="7" eb="9">
      <t>ニンズウ</t>
    </rPh>
    <phoneticPr fontId="3"/>
  </si>
  <si>
    <t>割合</t>
    <rPh sb="0" eb="2">
      <t>ワリアイ</t>
    </rPh>
    <phoneticPr fontId="3"/>
  </si>
  <si>
    <t>%</t>
    <phoneticPr fontId="3"/>
  </si>
  <si>
    <r>
      <rPr>
        <b/>
        <sz val="10"/>
        <rFont val="HGP創英角ｺﾞｼｯｸUB"/>
        <family val="3"/>
        <charset val="128"/>
      </rPr>
      <t>Ａ：</t>
    </r>
    <r>
      <rPr>
        <sz val="10"/>
        <rFont val="HGSｺﾞｼｯｸM"/>
        <family val="3"/>
        <charset val="128"/>
      </rPr>
      <t>やせの者の人数</t>
    </r>
    <rPh sb="5" eb="6">
      <t>モノ</t>
    </rPh>
    <rPh sb="7" eb="9">
      <t>ニンズウ</t>
    </rPh>
    <phoneticPr fontId="8"/>
  </si>
  <si>
    <r>
      <t>給食従事者数（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ジュウジシャ</t>
    </rPh>
    <rPh sb="5" eb="6">
      <t>スウ</t>
    </rPh>
    <rPh sb="9" eb="10">
      <t>ガツ</t>
    </rPh>
    <rPh sb="11" eb="12">
      <t>ニチ</t>
    </rPh>
    <rPh sb="12" eb="14">
      <t>ゲンザイ</t>
    </rPh>
    <phoneticPr fontId="3"/>
  </si>
  <si>
    <t>職　種</t>
    <rPh sb="0" eb="1">
      <t>ショク</t>
    </rPh>
    <rPh sb="2" eb="3">
      <t>タネ</t>
    </rPh>
    <phoneticPr fontId="1"/>
  </si>
  <si>
    <t>施設側</t>
    <rPh sb="0" eb="2">
      <t>シセツ</t>
    </rPh>
    <rPh sb="2" eb="3">
      <t>ガワ</t>
    </rPh>
    <phoneticPr fontId="1"/>
  </si>
  <si>
    <t>準直営又は委託側</t>
    <rPh sb="0" eb="1">
      <t>ジュン</t>
    </rPh>
    <rPh sb="1" eb="3">
      <t>チョクエイ</t>
    </rPh>
    <rPh sb="3" eb="4">
      <t>マタ</t>
    </rPh>
    <rPh sb="5" eb="7">
      <t>イタク</t>
    </rPh>
    <rPh sb="7" eb="8">
      <t>ガワ</t>
    </rPh>
    <phoneticPr fontId="3"/>
  </si>
  <si>
    <t>管理栄養士</t>
    <rPh sb="0" eb="2">
      <t>カンリ</t>
    </rPh>
    <rPh sb="2" eb="5">
      <t>エイヨウシ</t>
    </rPh>
    <phoneticPr fontId="1"/>
  </si>
  <si>
    <t>栄養士</t>
    <rPh sb="0" eb="1">
      <t>エイ</t>
    </rPh>
    <rPh sb="1" eb="2">
      <t>オサム</t>
    </rPh>
    <rPh sb="2" eb="3">
      <t>シ</t>
    </rPh>
    <phoneticPr fontId="1"/>
  </si>
  <si>
    <r>
      <t>調理師</t>
    </r>
    <r>
      <rPr>
        <sz val="9"/>
        <rFont val="HGSｺﾞｼｯｸM"/>
        <family val="3"/>
        <charset val="128"/>
      </rPr>
      <t>(有資格者)</t>
    </r>
    <rPh sb="0" eb="1">
      <t>チョウ</t>
    </rPh>
    <rPh sb="1" eb="2">
      <t>リ</t>
    </rPh>
    <rPh sb="2" eb="3">
      <t>シ</t>
    </rPh>
    <rPh sb="4" eb="5">
      <t>ユウ</t>
    </rPh>
    <rPh sb="5" eb="8">
      <t>シカクシャ</t>
    </rPh>
    <phoneticPr fontId="1"/>
  </si>
  <si>
    <t>調理員</t>
    <rPh sb="0" eb="1">
      <t>チョウ</t>
    </rPh>
    <rPh sb="1" eb="2">
      <t>リ</t>
    </rPh>
    <rPh sb="2" eb="3">
      <t>イン</t>
    </rPh>
    <phoneticPr fontId="1"/>
  </si>
  <si>
    <t>事務員</t>
    <rPh sb="0" eb="1">
      <t>コト</t>
    </rPh>
    <rPh sb="1" eb="2">
      <t>ツトム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</si>
  <si>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</si>
  <si>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t>食中毒発生時マニュアル　</t>
    <phoneticPr fontId="8"/>
  </si>
  <si>
    <t>災害時マニュアル</t>
    <phoneticPr fontId="3"/>
  </si>
  <si>
    <t>食品の備蓄</t>
  </si>
  <si>
    <t>他施設との連携</t>
  </si>
  <si>
    <t>災害時の給食提供訓練の実施</t>
  </si>
  <si>
    <r>
      <t>栄養量等（</t>
    </r>
    <r>
      <rPr>
        <u/>
        <sz val="11"/>
        <color theme="1"/>
        <rFont val="HGSｺﾞｼｯｸM"/>
        <family val="3"/>
        <charset val="128"/>
      </rPr>
      <t>10月中</t>
    </r>
    <r>
      <rPr>
        <sz val="11"/>
        <color theme="1"/>
        <rFont val="HGSｺﾞｼｯｸM"/>
        <family val="3"/>
        <charset val="128"/>
      </rPr>
      <t>の平均）</t>
    </r>
    <rPh sb="0" eb="3">
      <t>エイヨウリョウ</t>
    </rPh>
    <rPh sb="3" eb="4">
      <t>トウ</t>
    </rPh>
    <rPh sb="7" eb="8">
      <t>ガツ</t>
    </rPh>
    <rPh sb="8" eb="9">
      <t>チュウ</t>
    </rPh>
    <rPh sb="10" eb="12">
      <t>ヘイキン</t>
    </rPh>
    <phoneticPr fontId="3"/>
  </si>
  <si>
    <t>報告対象の給食量</t>
    <rPh sb="0" eb="2">
      <t>ホウコク</t>
    </rPh>
    <rPh sb="2" eb="4">
      <t>タイショウ</t>
    </rPh>
    <rPh sb="5" eb="7">
      <t>キュウショク</t>
    </rPh>
    <rPh sb="7" eb="8">
      <t>リョウ</t>
    </rPh>
    <phoneticPr fontId="3"/>
  </si>
  <si>
    <t>→②、③の場合、その食事内容全てをチェックしてください</t>
    <rPh sb="5" eb="7">
      <t>バアイ</t>
    </rPh>
    <rPh sb="10" eb="12">
      <t>ショクジ</t>
    </rPh>
    <rPh sb="12" eb="14">
      <t>ナイヨウ</t>
    </rPh>
    <rPh sb="14" eb="15">
      <t>スベ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</si>
  <si>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</si>
  <si>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</si>
  <si>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</si>
  <si>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栄養計算に使用した食品成分表</t>
    <rPh sb="0" eb="4">
      <t>エイヨウケイサン</t>
    </rPh>
    <rPh sb="5" eb="7">
      <t>シヨウ</t>
    </rPh>
    <rPh sb="9" eb="14">
      <t>ショクヒンセイブンヒョウ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</si>
  <si>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</si>
  <si>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8"/>
  </si>
  <si>
    <t>エネルギー（kcal)</t>
  </si>
  <si>
    <t>たんぱく質（ｇ）</t>
    <rPh sb="4" eb="5">
      <t>シツ</t>
    </rPh>
    <phoneticPr fontId="3"/>
  </si>
  <si>
    <t>脂質（ｇ）</t>
    <rPh sb="0" eb="2">
      <t>シシツ</t>
    </rPh>
    <phoneticPr fontId="3"/>
  </si>
  <si>
    <t>カルシウム（㎎）</t>
  </si>
  <si>
    <t>鉄（㎎）</t>
    <rPh sb="0" eb="1">
      <t>テツ</t>
    </rPh>
    <phoneticPr fontId="3"/>
  </si>
  <si>
    <t>ビタミンＡ（μｇRAE）</t>
  </si>
  <si>
    <t>ビタミンＢ1（㎎）</t>
  </si>
  <si>
    <t>ビタミンＢ2（㎎）</t>
  </si>
  <si>
    <t>ビタミンＣ（㎎）</t>
  </si>
  <si>
    <t>食塩相当量（ｇ）</t>
    <rPh sb="0" eb="1">
      <t>ショク</t>
    </rPh>
    <rPh sb="1" eb="2">
      <t>エン</t>
    </rPh>
    <rPh sb="2" eb="4">
      <t>ソウトウ</t>
    </rPh>
    <rPh sb="4" eb="5">
      <t>リョウ</t>
    </rPh>
    <phoneticPr fontId="3"/>
  </si>
  <si>
    <t>食物繊維（ｇ）</t>
    <rPh sb="0" eb="2">
      <t>ショクモツ</t>
    </rPh>
    <rPh sb="2" eb="4">
      <t>センイ</t>
    </rPh>
    <phoneticPr fontId="3"/>
  </si>
  <si>
    <t>野菜量（ｇ）</t>
    <rPh sb="0" eb="2">
      <t>ヤサイ</t>
    </rPh>
    <rPh sb="2" eb="3">
      <t>リョウ</t>
    </rPh>
    <phoneticPr fontId="3"/>
  </si>
  <si>
    <t>喫食量の把握状況</t>
    <rPh sb="0" eb="3">
      <t>キッショクリョウ</t>
    </rPh>
    <rPh sb="4" eb="6">
      <t>ハアク</t>
    </rPh>
    <rPh sb="6" eb="8">
      <t>ジョウキョウ</t>
    </rPh>
    <phoneticPr fontId="3"/>
  </si>
  <si>
    <t>喫食量の把握</t>
    <rPh sb="0" eb="3">
      <t>キッショクリョウ</t>
    </rPh>
    <rPh sb="4" eb="6">
      <t>ハアク</t>
    </rPh>
    <phoneticPr fontId="3"/>
  </si>
  <si>
    <t>有の場合、把握方法</t>
    <rPh sb="0" eb="1">
      <t>アリ</t>
    </rPh>
    <rPh sb="2" eb="4">
      <t>バアイ</t>
    </rPh>
    <rPh sb="5" eb="9">
      <t>ハアクホウホウ</t>
    </rPh>
    <phoneticPr fontId="3"/>
  </si>
  <si>
    <t>嗜好調査の実施状況</t>
    <rPh sb="0" eb="2">
      <t>シコウ</t>
    </rPh>
    <rPh sb="2" eb="4">
      <t>チョウサ</t>
    </rPh>
    <rPh sb="5" eb="7">
      <t>ジッシ</t>
    </rPh>
    <rPh sb="7" eb="9">
      <t>ジョウキョウ</t>
    </rPh>
    <phoneticPr fontId="3"/>
  </si>
  <si>
    <t>嗜好調査の実施</t>
    <rPh sb="0" eb="2">
      <t>シコウ</t>
    </rPh>
    <rPh sb="2" eb="4">
      <t>チョウサ</t>
    </rPh>
    <rPh sb="5" eb="7">
      <t>ジッシ</t>
    </rPh>
    <phoneticPr fontId="3"/>
  </si>
  <si>
    <t>栄養指導の状況（１０月分）</t>
    <rPh sb="0" eb="4">
      <t>エイヨウシドウ</t>
    </rPh>
    <rPh sb="5" eb="7">
      <t>ジョウキョウ</t>
    </rPh>
    <rPh sb="10" eb="12">
      <t>ガツブン</t>
    </rPh>
    <phoneticPr fontId="3"/>
  </si>
  <si>
    <t>栄養指導実施の有無</t>
    <rPh sb="0" eb="4">
      <t>エイヨウシドウ</t>
    </rPh>
    <rPh sb="4" eb="6">
      <t>ジッシ</t>
    </rPh>
    <rPh sb="7" eb="9">
      <t>ウム</t>
    </rPh>
    <phoneticPr fontId="3"/>
  </si>
  <si>
    <t>回数</t>
    <rPh sb="0" eb="2">
      <t>カイスウ</t>
    </rPh>
    <phoneticPr fontId="3"/>
  </si>
  <si>
    <t>人数</t>
    <rPh sb="0" eb="2">
      <t>ニンズウ</t>
    </rPh>
    <phoneticPr fontId="3"/>
  </si>
  <si>
    <t>個別指導</t>
    <rPh sb="0" eb="2">
      <t>コベツ</t>
    </rPh>
    <rPh sb="2" eb="4">
      <t>シドウ</t>
    </rPh>
    <phoneticPr fontId="3"/>
  </si>
  <si>
    <t>集団指導</t>
    <rPh sb="0" eb="4">
      <t>シュウダンシドウ</t>
    </rPh>
    <phoneticPr fontId="3"/>
  </si>
  <si>
    <t>栄養・健康情報の提供等の取組（実施しているもの全てにチェック）</t>
    <rPh sb="0" eb="2">
      <t>エイヨウ</t>
    </rPh>
    <rPh sb="3" eb="7">
      <t>ケンコウジョウホウ</t>
    </rPh>
    <rPh sb="8" eb="10">
      <t>テイキョウ</t>
    </rPh>
    <rPh sb="10" eb="11">
      <t>トウ</t>
    </rPh>
    <rPh sb="12" eb="14">
      <t>トリクミ</t>
    </rPh>
    <rPh sb="15" eb="17">
      <t>ジッシ</t>
    </rPh>
    <rPh sb="23" eb="24">
      <t>スベ</t>
    </rPh>
    <phoneticPr fontId="3"/>
  </si>
  <si>
    <t>栄養成分表示</t>
    <rPh sb="0" eb="6">
      <t>エイヨウセイブンヒョウジ</t>
    </rPh>
    <phoneticPr fontId="3"/>
  </si>
  <si>
    <t>献立表の提供(掲示)</t>
  </si>
  <si>
    <t>ポスター・POP等の掲示</t>
  </si>
  <si>
    <t>推奨組合せ例の提示</t>
    <rPh sb="0" eb="2">
      <t>スイショウ</t>
    </rPh>
    <rPh sb="2" eb="4">
      <t>クミアワ</t>
    </rPh>
    <rPh sb="5" eb="6">
      <t>レイ</t>
    </rPh>
    <rPh sb="7" eb="9">
      <t>テイジ</t>
    </rPh>
    <phoneticPr fontId="3"/>
  </si>
  <si>
    <t>健康管理部門と給食部門の連携</t>
  </si>
  <si>
    <t>減塩の取組</t>
  </si>
  <si>
    <t>野菜摂取促進の取組</t>
  </si>
  <si>
    <t>→有の場合、その内容</t>
    <rPh sb="1" eb="2">
      <t>アリ</t>
    </rPh>
    <rPh sb="3" eb="5">
      <t>バアイ</t>
    </rPh>
    <rPh sb="8" eb="10">
      <t>ナイヨウ</t>
    </rPh>
    <phoneticPr fontId="3"/>
  </si>
  <si>
    <t>報告担当者（施設側の御担当者様について御記入ください。）</t>
    <rPh sb="0" eb="2">
      <t>ホウコク</t>
    </rPh>
    <rPh sb="2" eb="5">
      <t>タントウシャ</t>
    </rPh>
    <phoneticPr fontId="1"/>
  </si>
  <si>
    <t>職種</t>
    <rPh sb="0" eb="2">
      <t>ショクシュ</t>
    </rPh>
    <phoneticPr fontId="3"/>
  </si>
  <si>
    <t>→その他の場合、職種名を記入</t>
    <rPh sb="3" eb="4">
      <t>タ</t>
    </rPh>
    <rPh sb="5" eb="7">
      <t>バアイ</t>
    </rPh>
    <rPh sb="8" eb="10">
      <t>ショクシュ</t>
    </rPh>
    <rPh sb="10" eb="11">
      <t>メイ</t>
    </rPh>
    <rPh sb="12" eb="14">
      <t>キニュウ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</si>
  <si>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</si>
  <si>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</si>
  <si>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</si>
  <si>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E-mail</t>
  </si>
  <si>
    <t>京都会社</t>
    <rPh sb="0" eb="2">
      <t>キョウト</t>
    </rPh>
    <rPh sb="2" eb="4">
      <t>カイシャ</t>
    </rPh>
    <phoneticPr fontId="3"/>
  </si>
  <si>
    <t>666-6666</t>
  </si>
  <si>
    <t>京都市中京区柳馬場通御池下る柳八幡町６５</t>
    <rPh sb="0" eb="3">
      <t>キョウトシ</t>
    </rPh>
    <rPh sb="3" eb="6">
      <t>ナカギョウク</t>
    </rPh>
    <rPh sb="6" eb="10">
      <t>ヤナギノバンバドオリ</t>
    </rPh>
    <rPh sb="10" eb="12">
      <t>オイケ</t>
    </rPh>
    <rPh sb="12" eb="13">
      <t>サガ</t>
    </rPh>
    <rPh sb="14" eb="18">
      <t>ヤナギハチマンチョウ</t>
    </rPh>
    <phoneticPr fontId="3"/>
  </si>
  <si>
    <t>075-222-3424</t>
  </si>
  <si>
    <t>075-222-3416</t>
  </si>
  <si>
    <t>総務部長</t>
    <rPh sb="0" eb="2">
      <t>ソウム</t>
    </rPh>
    <rPh sb="2" eb="4">
      <t>ブチョウ</t>
    </rPh>
    <phoneticPr fontId="3"/>
  </si>
  <si>
    <t>京都太郎</t>
    <rPh sb="0" eb="2">
      <t>キョウト</t>
    </rPh>
    <rPh sb="2" eb="4">
      <t>タロウ</t>
    </rPh>
    <phoneticPr fontId="3"/>
  </si>
  <si>
    <t>事業所</t>
  </si>
  <si>
    <t>有</t>
  </si>
  <si>
    <t>京都一子</t>
    <rPh sb="0" eb="2">
      <t>キョウト</t>
    </rPh>
    <rPh sb="2" eb="4">
      <t>イチコ</t>
    </rPh>
    <phoneticPr fontId="3"/>
  </si>
  <si>
    <t>委託</t>
  </si>
  <si>
    <t>京都第一会社</t>
    <rPh sb="0" eb="2">
      <t>キョウト</t>
    </rPh>
    <rPh sb="2" eb="4">
      <t>ダイイチ</t>
    </rPh>
    <rPh sb="4" eb="6">
      <t>カイシャ</t>
    </rPh>
    <phoneticPr fontId="3"/>
  </si>
  <si>
    <t>京都次郎</t>
    <rPh sb="0" eb="2">
      <t>キョウト</t>
    </rPh>
    <rPh sb="2" eb="4">
      <t>ジロウ</t>
    </rPh>
    <phoneticPr fontId="3"/>
  </si>
  <si>
    <t>604-857</t>
  </si>
  <si>
    <t>京都市中京区寺町通御池上る上本能寺前町488番地</t>
  </si>
  <si>
    <t>無</t>
  </si>
  <si>
    <t>複数給食</t>
  </si>
  <si>
    <t>1000</t>
    <phoneticPr fontId="3"/>
  </si>
  <si>
    <t>0</t>
    <phoneticPr fontId="3"/>
  </si>
  <si>
    <t>500</t>
    <phoneticPr fontId="3"/>
  </si>
  <si>
    <t>はい</t>
  </si>
  <si>
    <t>肥満者割合の増加</t>
    <rPh sb="0" eb="3">
      <t>ヒマンシャ</t>
    </rPh>
    <rPh sb="3" eb="5">
      <t>ワリアイ</t>
    </rPh>
    <rPh sb="6" eb="8">
      <t>ゾウカ</t>
    </rPh>
    <phoneticPr fontId="3"/>
  </si>
  <si>
    <t>ヘルシーメニューの固定化</t>
    <rPh sb="9" eb="12">
      <t>コテイカ</t>
    </rPh>
    <phoneticPr fontId="3"/>
  </si>
  <si>
    <t>②1人1食分当たり</t>
  </si>
  <si>
    <t>成分表2020年版(八訂)</t>
  </si>
  <si>
    <t>○○○</t>
  </si>
  <si>
    <t>△△△</t>
  </si>
  <si>
    <t>残食調査</t>
    <rPh sb="0" eb="4">
      <t>ザンショクチョウサ</t>
    </rPh>
    <phoneticPr fontId="3"/>
  </si>
  <si>
    <t>その他</t>
  </si>
  <si>
    <t>事務</t>
    <rPh sb="0" eb="2">
      <t>ジム</t>
    </rPh>
    <phoneticPr fontId="3"/>
  </si>
  <si>
    <t>京都会社</t>
    <rPh sb="0" eb="4">
      <t>キョウトカイシャ</t>
    </rPh>
    <phoneticPr fontId="3"/>
  </si>
  <si>
    <t>京都花子</t>
    <rPh sb="0" eb="2">
      <t>キョウト</t>
    </rPh>
    <rPh sb="2" eb="4">
      <t>ハナコ</t>
    </rPh>
    <phoneticPr fontId="3"/>
  </si>
  <si>
    <t>kyoto@kyoto.co.jp</t>
    <phoneticPr fontId="3"/>
  </si>
  <si>
    <t>※単位（人）が自動で入力されます。</t>
    <rPh sb="1" eb="3">
      <t>タンイ</t>
    </rPh>
    <rPh sb="4" eb="5">
      <t>ニン</t>
    </rPh>
    <rPh sb="7" eb="9">
      <t>ジドウ</t>
    </rPh>
    <rPh sb="10" eb="12">
      <t>ニュウリョク</t>
    </rPh>
    <phoneticPr fontId="3"/>
  </si>
  <si>
    <t>（記入例2024/11/1)</t>
    <rPh sb="1" eb="4">
      <t>キニュウレイ</t>
    </rPh>
    <phoneticPr fontId="3"/>
  </si>
  <si>
    <t>令和６年度</t>
    <rPh sb="0" eb="2">
      <t>レイワ</t>
    </rPh>
    <rPh sb="3" eb="5">
      <t>ネンド</t>
    </rPh>
    <phoneticPr fontId="3"/>
  </si>
  <si>
    <t>075-222-3411</t>
    <phoneticPr fontId="3"/>
  </si>
  <si>
    <r>
      <t xml:space="preserve">非常時危機管理対策 </t>
    </r>
    <r>
      <rPr>
        <sz val="11"/>
        <color rgb="FFFF0000"/>
        <rFont val="HGSｺﾞｼｯｸM"/>
        <family val="3"/>
        <charset val="128"/>
      </rPr>
      <t>（有無を選択）</t>
    </r>
    <rPh sb="11" eb="13">
      <t>ウム</t>
    </rPh>
    <rPh sb="14" eb="16">
      <t>センタク</t>
    </rPh>
    <phoneticPr fontId="3"/>
  </si>
  <si>
    <t>備考欄</t>
    <rPh sb="0" eb="2">
      <t>ビコウ</t>
    </rPh>
    <rPh sb="2" eb="3">
      <t>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</si>
</sst>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人&quot;"/>
    <numFmt numFmtId="177" formatCode="0.0_ "/>
  </numFmts>
  <fonts count="19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b/>
      <sz val="10"/>
      <name val="HGP創英角ｺﾞｼｯｸUB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/>
  </cellStyleXfs>
  <cellXfs count="196">
    <xf numFmtId="0" fontId="0" fillId="0" borderId="0" xfId="0">
      <alignment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4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vertical="top"/>
    </xf>
    <xf numFmtId="0" fontId="9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vertical="center" shrinkToFit="1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shrinkToFit="1"/>
    </xf>
    <xf numFmtId="176" fontId="2" fillId="2" borderId="3" xfId="0" applyNumberFormat="1" applyFont="1" applyFill="1" applyBorder="1" applyAlignment="1" applyProtection="1">
      <alignment vertical="center" shrinkToFit="1"/>
      <protection locked="0"/>
    </xf>
    <xf numFmtId="0" fontId="10" fillId="0" borderId="7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176" fontId="2" fillId="2" borderId="9" xfId="0" applyNumberFormat="1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Alignment="1">
      <alignment vertical="center" shrinkToFit="1"/>
    </xf>
    <xf numFmtId="176" fontId="2" fillId="2" borderId="10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vertical="center" shrinkToFit="1"/>
    </xf>
    <xf numFmtId="0" fontId="2" fillId="4" borderId="4" xfId="0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Alignment="1">
      <alignment vertical="center" shrinkToFit="1"/>
    </xf>
    <xf numFmtId="0" fontId="10" fillId="0" borderId="0" xfId="0" applyFont="1">
      <alignment vertical="center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>
      <alignment vertical="center" shrinkToFit="1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shrinkToFit="1"/>
    </xf>
    <xf numFmtId="0" fontId="5" fillId="0" borderId="3" xfId="0" applyFont="1" applyBorder="1" applyAlignment="1">
      <alignment horizontal="center" vertical="center" shrinkToFi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0" borderId="16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5" fillId="0" borderId="3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10" fillId="0" borderId="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vertical="center" shrinkToFit="1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 shrinkToFit="1"/>
    </xf>
    <xf numFmtId="0" fontId="2" fillId="0" borderId="0" xfId="1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left"/>
    </xf>
    <xf numFmtId="0" fontId="6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14" fontId="2" fillId="2" borderId="2" xfId="0" applyNumberFormat="1" applyFont="1" applyFill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2" xfId="0" applyFont="1" applyFill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4" borderId="2" xfId="0" applyFont="1" applyFill="1" applyBorder="1" applyProtection="1">
      <alignment vertical="center"/>
    </xf>
    <xf numFmtId="0" fontId="2" fillId="4" borderId="3" xfId="0" applyFont="1" applyFill="1" applyBorder="1" applyProtection="1">
      <alignment vertical="center"/>
    </xf>
    <xf numFmtId="0" fontId="2" fillId="3" borderId="3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0" fontId="2" fillId="2" borderId="6" xfId="0" applyFont="1" applyFill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4" borderId="3" xfId="0" applyFont="1" applyFill="1" applyBorder="1" applyAlignment="1" applyProtection="1">
      <alignment vertical="center" shrinkToFit="1"/>
    </xf>
    <xf numFmtId="0" fontId="10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 shrinkToFit="1"/>
    </xf>
    <xf numFmtId="176" fontId="2" fillId="2" borderId="3" xfId="0" applyNumberFormat="1" applyFont="1" applyFill="1" applyBorder="1" applyProtection="1">
      <alignment vertical="center"/>
    </xf>
    <xf numFmtId="0" fontId="10" fillId="0" borderId="7" xfId="0" applyFont="1" applyBorder="1" applyAlignment="1" applyProtection="1">
      <alignment horizontal="left" vertical="center"/>
    </xf>
    <xf numFmtId="0" fontId="2" fillId="0" borderId="9" xfId="0" applyFont="1" applyBorder="1" applyProtection="1">
      <alignment vertical="center"/>
    </xf>
    <xf numFmtId="176" fontId="2" fillId="2" borderId="9" xfId="0" applyNumberFormat="1" applyFont="1" applyFill="1" applyBorder="1" applyProtection="1">
      <alignment vertical="center"/>
    </xf>
    <xf numFmtId="0" fontId="2" fillId="0" borderId="10" xfId="0" applyFont="1" applyBorder="1" applyProtection="1">
      <alignment vertical="center"/>
    </xf>
    <xf numFmtId="176" fontId="2" fillId="2" borderId="10" xfId="0" applyNumberFormat="1" applyFont="1" applyFill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4" borderId="4" xfId="0" applyFont="1" applyFill="1" applyBorder="1" applyProtection="1">
      <alignment vertical="center"/>
    </xf>
    <xf numFmtId="176" fontId="2" fillId="0" borderId="0" xfId="0" applyNumberFormat="1" applyFont="1" applyProtection="1">
      <alignment vertical="center"/>
    </xf>
    <xf numFmtId="0" fontId="10" fillId="0" borderId="0" xfId="0" applyFont="1" applyProtection="1">
      <alignment vertical="center"/>
    </xf>
    <xf numFmtId="0" fontId="2" fillId="2" borderId="9" xfId="0" applyFont="1" applyFill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2" borderId="14" xfId="0" applyFont="1" applyFill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5" fillId="0" borderId="3" xfId="0" applyFont="1" applyBorder="1" applyAlignment="1" applyProtection="1">
      <alignment horizontal="center" vertical="center"/>
    </xf>
    <xf numFmtId="0" fontId="2" fillId="2" borderId="15" xfId="0" applyFont="1" applyFill="1" applyBorder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Alignment="1" applyProtection="1"/>
    <xf numFmtId="0" fontId="2" fillId="2" borderId="10" xfId="0" applyFont="1" applyFill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horizontal="center" vertical="center"/>
    </xf>
    <xf numFmtId="0" fontId="2" fillId="0" borderId="17" xfId="0" applyFont="1" applyBorder="1" applyProtection="1">
      <alignment vertical="center"/>
    </xf>
    <xf numFmtId="0" fontId="2" fillId="2" borderId="17" xfId="0" applyFont="1" applyFill="1" applyBorder="1" applyProtection="1">
      <alignment vertical="center"/>
    </xf>
    <xf numFmtId="0" fontId="2" fillId="3" borderId="3" xfId="0" applyFont="1" applyFill="1" applyBorder="1" applyAlignment="1" applyProtection="1">
      <alignment vertical="center" shrinkToFit="1"/>
    </xf>
    <xf numFmtId="0" fontId="10" fillId="0" borderId="3" xfId="0" applyFont="1" applyBorder="1" applyProtection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 shrinkToFit="1"/>
    </xf>
    <xf numFmtId="0" fontId="2" fillId="4" borderId="4" xfId="0" applyFont="1" applyFill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0" borderId="19" xfId="0" applyFont="1" applyBorder="1" applyAlignment="1" applyProtection="1">
      <alignment vertical="center" shrinkToFit="1"/>
    </xf>
    <xf numFmtId="0" fontId="2" fillId="2" borderId="4" xfId="0" applyFont="1" applyFill="1" applyBorder="1" applyProtection="1">
      <alignment vertical="center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11" xfId="1" applyFont="1" applyFill="1" applyBorder="1" applyAlignment="1" applyProtection="1">
      <alignment horizontal="left" vertical="top"/>
      <protection locked="0"/>
    </xf>
    <xf numFmtId="0" fontId="2" fillId="3" borderId="12" xfId="1" applyFont="1" applyFill="1" applyBorder="1" applyAlignment="1" applyProtection="1">
      <alignment horizontal="left" vertical="top"/>
      <protection locked="0"/>
    </xf>
    <xf numFmtId="0" fontId="2" fillId="3" borderId="13" xfId="1" applyFont="1" applyFill="1" applyBorder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left" vertical="top"/>
      <protection locked="0"/>
    </xf>
    <xf numFmtId="0" fontId="2" fillId="3" borderId="1" xfId="1" applyFont="1" applyFill="1" applyBorder="1" applyAlignment="1" applyProtection="1">
      <alignment horizontal="left" vertical="top"/>
      <protection locked="0"/>
    </xf>
    <xf numFmtId="0" fontId="2" fillId="3" borderId="21" xfId="1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13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11" xfId="1" applyFont="1" applyFill="1" applyBorder="1" applyAlignment="1" applyProtection="1">
      <alignment horizontal="left" vertical="top"/>
    </xf>
    <xf numFmtId="0" fontId="2" fillId="3" borderId="12" xfId="1" applyFont="1" applyFill="1" applyBorder="1" applyAlignment="1" applyProtection="1">
      <alignment horizontal="left" vertical="top"/>
    </xf>
    <xf numFmtId="0" fontId="2" fillId="3" borderId="13" xfId="1" applyFont="1" applyFill="1" applyBorder="1" applyAlignment="1" applyProtection="1">
      <alignment horizontal="left" vertical="top"/>
    </xf>
    <xf numFmtId="0" fontId="2" fillId="3" borderId="20" xfId="1" applyFont="1" applyFill="1" applyBorder="1" applyAlignment="1" applyProtection="1">
      <alignment horizontal="left" vertical="top"/>
    </xf>
    <xf numFmtId="0" fontId="2" fillId="3" borderId="1" xfId="1" applyFont="1" applyFill="1" applyBorder="1" applyAlignment="1" applyProtection="1">
      <alignment horizontal="left" vertical="top"/>
    </xf>
    <xf numFmtId="0" fontId="2" fillId="3" borderId="21" xfId="1" applyFont="1" applyFill="1" applyBorder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32298645-54DB-42D7-825A-7B20B6058E02}"/>
    <cellStyle name="標準 2 2" xfId="2" xr:uid="{D70EB592-A0DB-42E1-867B-82EE8729D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16</xdr:row>
      <xdr:rowOff>85725</xdr:rowOff>
    </xdr:from>
    <xdr:to>
      <xdr:col>11</xdr:col>
      <xdr:colOff>122704</xdr:colOff>
      <xdr:row>17</xdr:row>
      <xdr:rowOff>185458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E024AA3A-359A-4636-97F0-9D925691E2F9}"/>
            </a:ext>
          </a:extLst>
        </xdr:cNvPr>
        <xdr:cNvSpPr/>
      </xdr:nvSpPr>
      <xdr:spPr>
        <a:xfrm>
          <a:off x="8353425" y="3762375"/>
          <a:ext cx="3866029" cy="347383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委託給食の場合は、当該施設設置者側の管理者が報告する。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C68A-C2CC-4EF4-9863-2E860D5DB126}">
  <sheetPr>
    <tabColor rgb="FFFFC000"/>
    <pageSetUpPr fitToPage="1"/>
  </sheetPr>
  <dimension ref="A1:K295"/>
  <sheetViews>
    <sheetView tabSelected="1" zoomScale="70" zoomScaleNormal="70" zoomScaleSheetLayoutView="85" workbookViewId="0">
      <selection activeCell="G120" sqref="G120"/>
    </sheetView>
  </sheetViews>
  <sheetFormatPr defaultRowHeight="13.5"/>
  <cols>
    <col min="1" max="1" width="4.875" style="3" customWidth="1"/>
    <col min="2" max="2" width="26.875" style="3" customWidth="1"/>
    <col min="3" max="3" width="16.125" style="3" customWidth="1"/>
    <col min="4" max="4" width="23.5" style="3" customWidth="1"/>
    <col min="5" max="5" width="15.25" style="3" customWidth="1"/>
    <col min="6" max="6" width="16.25" style="3" customWidth="1"/>
    <col min="7" max="7" width="11" style="3" customWidth="1"/>
    <col min="8" max="8" width="11.875" style="3" customWidth="1"/>
    <col min="9" max="11" width="9.625" style="3" customWidth="1"/>
    <col min="12" max="12" width="4.625" style="3" customWidth="1"/>
    <col min="13" max="14" width="9.625" style="3" customWidth="1"/>
    <col min="15" max="16384" width="9" style="3"/>
  </cols>
  <sheetData>
    <row r="1" spans="2:11">
      <c r="B1" s="1"/>
      <c r="C1" s="2" t="s">
        <v>0</v>
      </c>
    </row>
    <row r="2" spans="2:11">
      <c r="B2" s="4"/>
      <c r="C2" s="2" t="s">
        <v>1</v>
      </c>
    </row>
    <row r="3" spans="2:11">
      <c r="B3" s="5"/>
      <c r="C3" s="2" t="s">
        <v>2</v>
      </c>
    </row>
    <row r="4" spans="2:11" ht="20.100000000000001" customHeight="1"/>
    <row r="5" spans="2:11" ht="26.25" customHeight="1">
      <c r="B5" s="6" t="s">
        <v>3</v>
      </c>
    </row>
    <row r="6" spans="2:11" ht="8.25" customHeight="1"/>
    <row r="7" spans="2:11" ht="20.100000000000001" customHeight="1"/>
    <row r="8" spans="2:11" ht="20.100000000000001" customHeight="1">
      <c r="B8" s="3" t="s">
        <v>4</v>
      </c>
      <c r="H8" s="7" t="s">
        <v>5</v>
      </c>
      <c r="I8" s="8"/>
      <c r="J8" s="9" t="s">
        <v>6</v>
      </c>
      <c r="K8" s="10"/>
    </row>
    <row r="9" spans="2:11" ht="20.100000000000001" customHeight="1">
      <c r="B9" s="11" t="s">
        <v>7</v>
      </c>
      <c r="H9" s="12" t="s">
        <v>8</v>
      </c>
      <c r="I9" s="13"/>
      <c r="J9"/>
      <c r="K9" s="14"/>
    </row>
    <row r="10" spans="2:11" ht="20.100000000000001" customHeight="1"/>
    <row r="11" spans="2:11" ht="20.100000000000001" customHeight="1">
      <c r="B11" s="15" t="s">
        <v>9</v>
      </c>
      <c r="C11" s="16"/>
      <c r="D11" s="3" t="s">
        <v>179</v>
      </c>
    </row>
    <row r="12" spans="2:11" ht="20.100000000000001" customHeight="1">
      <c r="B12" s="17" t="s">
        <v>10</v>
      </c>
      <c r="C12" s="156"/>
      <c r="D12" s="156"/>
      <c r="E12" s="156"/>
    </row>
    <row r="13" spans="2:11" ht="20.100000000000001" customHeight="1">
      <c r="B13" s="147" t="s">
        <v>11</v>
      </c>
      <c r="C13" s="17" t="s">
        <v>12</v>
      </c>
      <c r="D13" s="16"/>
    </row>
    <row r="14" spans="2:11" ht="20.100000000000001" customHeight="1">
      <c r="B14" s="147"/>
      <c r="C14" s="18" t="s">
        <v>13</v>
      </c>
      <c r="D14" s="156"/>
      <c r="E14" s="156"/>
      <c r="F14" s="156"/>
      <c r="G14" s="156"/>
      <c r="H14" s="156"/>
    </row>
    <row r="15" spans="2:11" ht="20.100000000000001" customHeight="1">
      <c r="B15" s="147"/>
      <c r="C15" s="17" t="s">
        <v>14</v>
      </c>
      <c r="D15" s="166"/>
      <c r="E15" s="166"/>
      <c r="F15" s="3" t="s">
        <v>15</v>
      </c>
    </row>
    <row r="16" spans="2:11" ht="20.100000000000001" customHeight="1">
      <c r="B16" s="147"/>
      <c r="C16" s="17" t="s">
        <v>16</v>
      </c>
      <c r="D16" s="167"/>
      <c r="E16" s="167"/>
      <c r="F16" s="3" t="s">
        <v>15</v>
      </c>
    </row>
    <row r="17" spans="2:10" ht="20.100000000000001" customHeight="1">
      <c r="B17" s="147" t="s">
        <v>17</v>
      </c>
      <c r="C17" s="17" t="s">
        <v>18</v>
      </c>
      <c r="D17" s="156"/>
      <c r="E17" s="156"/>
      <c r="F17" s="156"/>
    </row>
    <row r="18" spans="2:10" ht="20.100000000000001" customHeight="1">
      <c r="B18" s="147"/>
      <c r="C18" s="17" t="s">
        <v>19</v>
      </c>
      <c r="D18" s="156"/>
      <c r="E18" s="156"/>
      <c r="F18" s="156"/>
    </row>
    <row r="19" spans="2:10" ht="20.100000000000001" customHeight="1"/>
    <row r="20" spans="2:10" ht="20.100000000000001" customHeight="1">
      <c r="B20" s="19" t="s">
        <v>20</v>
      </c>
      <c r="C20" s="20"/>
    </row>
    <row r="21" spans="2:10" ht="20.100000000000001" customHeight="1">
      <c r="B21" s="165" t="s">
        <v>21</v>
      </c>
      <c r="C21" s="19" t="s">
        <v>22</v>
      </c>
      <c r="D21" s="21"/>
    </row>
    <row r="22" spans="2:10" ht="20.100000000000001" customHeight="1">
      <c r="B22" s="165"/>
      <c r="C22" s="165" t="s">
        <v>23</v>
      </c>
      <c r="D22" s="19" t="s">
        <v>24</v>
      </c>
      <c r="E22" s="22"/>
    </row>
    <row r="23" spans="2:10" ht="20.100000000000001" customHeight="1">
      <c r="B23" s="165"/>
      <c r="C23" s="165"/>
      <c r="D23" s="19" t="s">
        <v>25</v>
      </c>
      <c r="E23" s="23"/>
    </row>
    <row r="24" spans="2:10" ht="20.100000000000001" customHeight="1"/>
    <row r="25" spans="2:10" ht="20.100000000000001" customHeight="1">
      <c r="B25" s="17" t="s">
        <v>26</v>
      </c>
      <c r="C25" s="21"/>
      <c r="D25" s="19" t="s">
        <v>27</v>
      </c>
      <c r="E25" s="21"/>
    </row>
    <row r="26" spans="2:10" ht="20.100000000000001" customHeight="1">
      <c r="B26" s="151" t="s">
        <v>28</v>
      </c>
      <c r="C26" s="19" t="s">
        <v>29</v>
      </c>
      <c r="D26" s="156"/>
      <c r="E26" s="156"/>
    </row>
    <row r="27" spans="2:10" ht="20.100000000000001" customHeight="1">
      <c r="B27" s="164"/>
      <c r="C27" s="19" t="s">
        <v>30</v>
      </c>
      <c r="D27" s="156"/>
      <c r="E27" s="156"/>
    </row>
    <row r="28" spans="2:10" ht="20.100000000000001" customHeight="1">
      <c r="B28" s="164"/>
      <c r="C28" s="24" t="s">
        <v>31</v>
      </c>
      <c r="D28" s="25"/>
    </row>
    <row r="29" spans="2:10" ht="20.100000000000001" customHeight="1">
      <c r="B29" s="164"/>
      <c r="C29" s="26" t="s">
        <v>32</v>
      </c>
      <c r="D29" s="156"/>
      <c r="E29" s="156"/>
      <c r="F29" s="156"/>
      <c r="G29" s="156"/>
    </row>
    <row r="30" spans="2:10" ht="20.100000000000001" customHeight="1">
      <c r="B30" s="149"/>
      <c r="C30" s="65" t="s">
        <v>14</v>
      </c>
      <c r="D30" s="163"/>
      <c r="E30" s="163"/>
      <c r="F30" s="3" t="s">
        <v>15</v>
      </c>
    </row>
    <row r="31" spans="2:10" ht="20.100000000000001" customHeight="1">
      <c r="B31" s="151" t="s">
        <v>33</v>
      </c>
      <c r="C31" s="19" t="s">
        <v>34</v>
      </c>
      <c r="D31" s="21"/>
      <c r="E31" s="19" t="s">
        <v>35</v>
      </c>
      <c r="F31" s="21"/>
      <c r="G31" s="19" t="s">
        <v>36</v>
      </c>
      <c r="H31" s="21"/>
      <c r="I31" s="19" t="s">
        <v>37</v>
      </c>
      <c r="J31" s="21"/>
    </row>
    <row r="32" spans="2:10" ht="20.100000000000001" customHeight="1">
      <c r="B32" s="164"/>
      <c r="C32" s="19" t="s">
        <v>38</v>
      </c>
      <c r="D32" s="21"/>
      <c r="E32" s="19" t="s">
        <v>39</v>
      </c>
      <c r="F32" s="21"/>
      <c r="G32" s="19" t="s">
        <v>40</v>
      </c>
      <c r="H32" s="21"/>
      <c r="I32" s="19" t="s">
        <v>41</v>
      </c>
      <c r="J32" s="21"/>
    </row>
    <row r="33" spans="2:10" ht="20.100000000000001" customHeight="1">
      <c r="B33" s="149"/>
      <c r="C33" s="19" t="s">
        <v>42</v>
      </c>
      <c r="D33" s="21"/>
      <c r="E33" s="19" t="s">
        <v>44</v>
      </c>
      <c r="F33" s="21"/>
      <c r="G33" s="19" t="s">
        <v>45</v>
      </c>
      <c r="H33" s="141"/>
      <c r="I33" s="142"/>
      <c r="J33" s="143"/>
    </row>
    <row r="34" spans="2:10" ht="20.100000000000001" customHeight="1">
      <c r="B34" s="19" t="s">
        <v>46</v>
      </c>
      <c r="C34" s="21"/>
    </row>
    <row r="35" spans="2:10" ht="20.100000000000001" customHeight="1"/>
    <row r="36" spans="2:10" ht="27" customHeight="1">
      <c r="B36" s="27" t="s">
        <v>47</v>
      </c>
    </row>
    <row r="37" spans="2:10" ht="27" customHeight="1">
      <c r="B37" s="28" t="s">
        <v>48</v>
      </c>
      <c r="C37" s="29"/>
      <c r="D37" s="3" t="s">
        <v>178</v>
      </c>
    </row>
    <row r="38" spans="2:10" ht="12.75" customHeight="1">
      <c r="B38" s="30"/>
      <c r="C38" s="10"/>
    </row>
    <row r="39" spans="2:10" ht="20.100000000000001" customHeight="1">
      <c r="B39" s="17" t="s">
        <v>49</v>
      </c>
      <c r="C39" s="17" t="s">
        <v>50</v>
      </c>
      <c r="D39" s="17" t="s">
        <v>51</v>
      </c>
      <c r="E39" s="17" t="s">
        <v>49</v>
      </c>
      <c r="F39" s="17" t="s">
        <v>50</v>
      </c>
      <c r="G39" s="17" t="s">
        <v>51</v>
      </c>
    </row>
    <row r="40" spans="2:10" ht="20.100000000000001" customHeight="1">
      <c r="B40" s="31" t="s">
        <v>52</v>
      </c>
      <c r="C40" s="32"/>
      <c r="D40" s="32"/>
      <c r="E40" s="31" t="s">
        <v>53</v>
      </c>
      <c r="F40" s="32"/>
      <c r="G40" s="32"/>
    </row>
    <row r="41" spans="2:10" ht="20.100000000000001" customHeight="1">
      <c r="B41" s="33" t="s">
        <v>54</v>
      </c>
      <c r="C41" s="34"/>
      <c r="D41" s="34"/>
      <c r="E41" s="33"/>
      <c r="F41" s="34"/>
      <c r="G41" s="34"/>
      <c r="H41" s="64" t="s">
        <v>178</v>
      </c>
    </row>
    <row r="42" spans="2:10" ht="20.100000000000001" customHeight="1">
      <c r="B42" s="35" t="s">
        <v>55</v>
      </c>
      <c r="C42" s="36"/>
    </row>
    <row r="43" spans="2:10" ht="20.100000000000001" customHeight="1">
      <c r="C43" s="37"/>
      <c r="D43" s="37"/>
      <c r="F43" s="37"/>
      <c r="G43" s="37"/>
    </row>
    <row r="44" spans="2:10" ht="20.100000000000001" customHeight="1">
      <c r="B44" s="2" t="s">
        <v>56</v>
      </c>
      <c r="C44" s="37"/>
      <c r="D44" s="37"/>
      <c r="F44" s="37"/>
      <c r="G44" s="37"/>
    </row>
    <row r="45" spans="2:10" ht="27.75" customHeight="1">
      <c r="B45" s="144" t="s">
        <v>57</v>
      </c>
      <c r="C45" s="145"/>
      <c r="D45" s="146"/>
      <c r="E45" s="20"/>
    </row>
    <row r="46" spans="2:10" ht="20.100000000000001" customHeight="1">
      <c r="B46" s="147" t="s">
        <v>58</v>
      </c>
      <c r="C46" s="19" t="s">
        <v>59</v>
      </c>
      <c r="D46" s="141"/>
      <c r="E46" s="142"/>
      <c r="F46" s="142"/>
      <c r="G46" s="143"/>
    </row>
    <row r="47" spans="2:10" ht="20.100000000000001" customHeight="1">
      <c r="B47" s="147"/>
      <c r="C47" s="19" t="s">
        <v>60</v>
      </c>
      <c r="D47" s="141"/>
      <c r="E47" s="142"/>
      <c r="F47" s="142"/>
      <c r="G47" s="143"/>
    </row>
    <row r="48" spans="2:10" ht="20.100000000000001" customHeight="1"/>
    <row r="49" spans="2:11" ht="27.75" customHeight="1">
      <c r="B49" s="38" t="s">
        <v>61</v>
      </c>
    </row>
    <row r="50" spans="2:11" ht="20.100000000000001" customHeight="1">
      <c r="B50" s="17" t="s">
        <v>62</v>
      </c>
      <c r="C50" s="17" t="s">
        <v>63</v>
      </c>
      <c r="D50" s="17" t="s">
        <v>64</v>
      </c>
      <c r="E50" s="17" t="s">
        <v>65</v>
      </c>
      <c r="F50" s="17" t="s">
        <v>66</v>
      </c>
      <c r="G50" s="17" t="s">
        <v>44</v>
      </c>
    </row>
    <row r="51" spans="2:11" ht="20.100000000000001" customHeight="1">
      <c r="B51" s="31" t="s">
        <v>67</v>
      </c>
      <c r="C51" s="39"/>
      <c r="D51" s="39"/>
      <c r="E51" s="39"/>
      <c r="F51" s="31">
        <f>SUM(C51:E51)</f>
        <v>0</v>
      </c>
      <c r="G51" s="39"/>
    </row>
    <row r="52" spans="2:11" ht="20.100000000000001" customHeight="1">
      <c r="B52" s="40" t="s">
        <v>68</v>
      </c>
      <c r="C52" s="41"/>
      <c r="D52" s="41"/>
      <c r="E52" s="41"/>
      <c r="F52" s="40">
        <f t="shared" ref="F52:F53" si="0">SUM(C52:E52)</f>
        <v>0</v>
      </c>
      <c r="G52" s="41"/>
    </row>
    <row r="53" spans="2:11" ht="20.100000000000001" customHeight="1">
      <c r="B53" s="40" t="s">
        <v>44</v>
      </c>
      <c r="C53" s="41"/>
      <c r="D53" s="41"/>
      <c r="E53" s="41"/>
      <c r="F53" s="40">
        <f t="shared" si="0"/>
        <v>0</v>
      </c>
      <c r="G53" s="41"/>
    </row>
    <row r="54" spans="2:11" ht="20.100000000000001" customHeight="1">
      <c r="B54" s="42" t="s">
        <v>70</v>
      </c>
      <c r="C54" s="19">
        <f>SUM(C51:C53)</f>
        <v>0</v>
      </c>
      <c r="D54" s="19">
        <f t="shared" ref="D54:G54" si="1">SUM(D51:D53)</f>
        <v>0</v>
      </c>
      <c r="E54" s="19">
        <f t="shared" si="1"/>
        <v>0</v>
      </c>
      <c r="F54" s="19">
        <f t="shared" si="1"/>
        <v>0</v>
      </c>
      <c r="G54" s="19">
        <f t="shared" si="1"/>
        <v>0</v>
      </c>
    </row>
    <row r="55" spans="2:11" ht="20.100000000000001" customHeight="1"/>
    <row r="56" spans="2:11" ht="20.100000000000001" customHeight="1">
      <c r="B56" s="43" t="s">
        <v>71</v>
      </c>
    </row>
    <row r="57" spans="2:11" ht="20.100000000000001" customHeight="1">
      <c r="B57" s="150" t="s">
        <v>71</v>
      </c>
      <c r="C57" s="150"/>
      <c r="D57" s="21"/>
      <c r="E57" s="147" t="s">
        <v>72</v>
      </c>
      <c r="F57" s="147"/>
      <c r="G57" s="147"/>
      <c r="H57" s="23"/>
      <c r="I57" s="19" t="s">
        <v>73</v>
      </c>
      <c r="J57" s="23"/>
      <c r="K57" s="19" t="s">
        <v>74</v>
      </c>
    </row>
    <row r="58" spans="2:11" ht="21" customHeight="1">
      <c r="B58" s="2" t="s">
        <v>75</v>
      </c>
    </row>
    <row r="59" spans="2:11" ht="20.100000000000001" customHeight="1">
      <c r="B59" s="44" t="s">
        <v>76</v>
      </c>
      <c r="C59" s="16"/>
      <c r="D59" s="45" t="s">
        <v>77</v>
      </c>
    </row>
    <row r="60" spans="2:11" ht="20.100000000000001" customHeight="1">
      <c r="B60" s="46" t="s">
        <v>78</v>
      </c>
      <c r="C60" s="47"/>
      <c r="D60" s="48" t="s">
        <v>79</v>
      </c>
      <c r="E60" s="49" t="str">
        <f>IFERROR(C60/C59*100,"0")</f>
        <v>0</v>
      </c>
      <c r="F60" s="19" t="s">
        <v>80</v>
      </c>
    </row>
    <row r="61" spans="2:11" ht="20.100000000000001" customHeight="1">
      <c r="B61" s="50" t="s">
        <v>81</v>
      </c>
      <c r="C61" s="47"/>
      <c r="D61" s="48" t="s">
        <v>79</v>
      </c>
      <c r="E61" s="49" t="str">
        <f>IFERROR(C61/C59*100,"0")</f>
        <v>0</v>
      </c>
      <c r="F61" s="19" t="s">
        <v>80</v>
      </c>
    </row>
    <row r="62" spans="2:11" ht="20.100000000000001" customHeight="1">
      <c r="B62" s="51"/>
    </row>
    <row r="63" spans="2:11" ht="22.5" customHeight="1">
      <c r="B63" s="43" t="s">
        <v>82</v>
      </c>
    </row>
    <row r="64" spans="2:11" ht="20.100000000000001" customHeight="1">
      <c r="B64" s="17" t="s">
        <v>83</v>
      </c>
      <c r="C64" s="17" t="s">
        <v>84</v>
      </c>
      <c r="D64" s="17" t="s">
        <v>85</v>
      </c>
      <c r="E64" s="17" t="s">
        <v>69</v>
      </c>
    </row>
    <row r="65" spans="2:9" ht="20.100000000000001" customHeight="1">
      <c r="B65" s="31" t="s">
        <v>86</v>
      </c>
      <c r="C65" s="39"/>
      <c r="D65" s="39"/>
      <c r="E65" s="31">
        <f>SUM(C65:D65)</f>
        <v>0</v>
      </c>
    </row>
    <row r="66" spans="2:9" ht="20.100000000000001" customHeight="1">
      <c r="B66" s="40" t="s">
        <v>87</v>
      </c>
      <c r="C66" s="41"/>
      <c r="D66" s="41"/>
      <c r="E66" s="40">
        <f t="shared" ref="E66:E70" si="2">SUM(C66:D66)</f>
        <v>0</v>
      </c>
    </row>
    <row r="67" spans="2:9" ht="20.100000000000001" customHeight="1">
      <c r="B67" s="40" t="s">
        <v>88</v>
      </c>
      <c r="C67" s="41"/>
      <c r="D67" s="41"/>
      <c r="E67" s="40">
        <f t="shared" si="2"/>
        <v>0</v>
      </c>
    </row>
    <row r="68" spans="2:9" ht="20.100000000000001" customHeight="1">
      <c r="B68" s="40" t="s">
        <v>89</v>
      </c>
      <c r="C68" s="41"/>
      <c r="D68" s="41"/>
      <c r="E68" s="40">
        <f t="shared" si="2"/>
        <v>0</v>
      </c>
    </row>
    <row r="69" spans="2:9" ht="20.100000000000001" customHeight="1">
      <c r="B69" s="40" t="s">
        <v>90</v>
      </c>
      <c r="C69" s="41"/>
      <c r="D69" s="41"/>
      <c r="E69" s="40">
        <f t="shared" si="2"/>
        <v>0</v>
      </c>
    </row>
    <row r="70" spans="2:9" ht="20.100000000000001" customHeight="1">
      <c r="B70" s="33" t="s">
        <v>43</v>
      </c>
      <c r="C70" s="52"/>
      <c r="D70" s="52"/>
      <c r="E70" s="33">
        <f t="shared" si="2"/>
        <v>0</v>
      </c>
    </row>
    <row r="71" spans="2:9" ht="20.100000000000001" customHeight="1">
      <c r="B71" s="19" t="s">
        <v>91</v>
      </c>
      <c r="C71" s="19">
        <f>SUM(C65:C70)</f>
        <v>0</v>
      </c>
      <c r="D71" s="19">
        <f t="shared" ref="D71:E71" si="3">SUM(D65:D70)</f>
        <v>0</v>
      </c>
      <c r="E71" s="19">
        <f t="shared" si="3"/>
        <v>0</v>
      </c>
    </row>
    <row r="72" spans="2:9" ht="20.100000000000001" customHeight="1"/>
    <row r="73" spans="2:9" ht="20.100000000000001" customHeight="1">
      <c r="B73" s="64" t="s">
        <v>182</v>
      </c>
    </row>
    <row r="74" spans="2:9" ht="20.100000000000001" customHeight="1">
      <c r="B74" s="53" t="s">
        <v>92</v>
      </c>
      <c r="C74" s="21"/>
      <c r="D74" s="19" t="s">
        <v>93</v>
      </c>
      <c r="E74" s="21"/>
      <c r="F74" s="19" t="s">
        <v>94</v>
      </c>
      <c r="G74" s="21"/>
      <c r="H74" s="19" t="s">
        <v>95</v>
      </c>
      <c r="I74" s="21"/>
    </row>
    <row r="75" spans="2:9" ht="20.100000000000001" customHeight="1">
      <c r="B75" s="19" t="s">
        <v>96</v>
      </c>
      <c r="C75" s="21"/>
      <c r="D75" s="54"/>
      <c r="E75" s="55"/>
      <c r="F75" s="55"/>
      <c r="G75" s="55"/>
      <c r="H75" s="55"/>
      <c r="I75" s="55"/>
    </row>
    <row r="76" spans="2:9" ht="20.100000000000001" customHeight="1"/>
    <row r="77" spans="2:9" ht="20.100000000000001" customHeight="1">
      <c r="B77" s="3" t="s">
        <v>97</v>
      </c>
    </row>
    <row r="78" spans="2:9" ht="20.100000000000001" customHeight="1">
      <c r="B78" s="151" t="s">
        <v>98</v>
      </c>
      <c r="C78" s="152"/>
      <c r="D78" s="154" t="s">
        <v>99</v>
      </c>
      <c r="E78" s="19" t="s">
        <v>100</v>
      </c>
      <c r="F78" s="21"/>
      <c r="G78" s="19" t="s">
        <v>101</v>
      </c>
      <c r="H78" s="21"/>
    </row>
    <row r="79" spans="2:9" ht="20.100000000000001" customHeight="1">
      <c r="B79" s="149"/>
      <c r="C79" s="153"/>
      <c r="D79" s="155"/>
      <c r="E79" s="19" t="s">
        <v>102</v>
      </c>
      <c r="F79" s="21"/>
    </row>
    <row r="80" spans="2:9" ht="20.100000000000001" customHeight="1">
      <c r="B80" s="19" t="s">
        <v>103</v>
      </c>
      <c r="C80" s="21"/>
    </row>
    <row r="81" spans="2:4" ht="20.100000000000001" customHeight="1"/>
    <row r="82" spans="2:4" ht="20.100000000000001" customHeight="1">
      <c r="B82" s="19"/>
      <c r="C82" s="56" t="s">
        <v>104</v>
      </c>
      <c r="D82" s="17" t="s">
        <v>105</v>
      </c>
    </row>
    <row r="83" spans="2:4" ht="20.100000000000001" customHeight="1">
      <c r="B83" s="31" t="s">
        <v>106</v>
      </c>
      <c r="C83" s="39"/>
      <c r="D83" s="39"/>
    </row>
    <row r="84" spans="2:4" ht="20.100000000000001" customHeight="1">
      <c r="B84" s="40" t="s">
        <v>107</v>
      </c>
      <c r="C84" s="41"/>
      <c r="D84" s="41"/>
    </row>
    <row r="85" spans="2:4" ht="20.100000000000001" customHeight="1">
      <c r="B85" s="40" t="s">
        <v>108</v>
      </c>
      <c r="C85" s="41"/>
      <c r="D85" s="41"/>
    </row>
    <row r="86" spans="2:4" ht="20.100000000000001" customHeight="1">
      <c r="B86" s="40" t="s">
        <v>109</v>
      </c>
      <c r="C86" s="41"/>
      <c r="D86" s="41"/>
    </row>
    <row r="87" spans="2:4" ht="20.100000000000001" customHeight="1">
      <c r="B87" s="40" t="s">
        <v>110</v>
      </c>
      <c r="C87" s="41"/>
      <c r="D87" s="41"/>
    </row>
    <row r="88" spans="2:4" ht="20.100000000000001" customHeight="1">
      <c r="B88" s="40" t="s">
        <v>111</v>
      </c>
      <c r="C88" s="41"/>
      <c r="D88" s="41"/>
    </row>
    <row r="89" spans="2:4" ht="20.100000000000001" customHeight="1">
      <c r="B89" s="40" t="s">
        <v>112</v>
      </c>
      <c r="C89" s="41"/>
      <c r="D89" s="41"/>
    </row>
    <row r="90" spans="2:4" ht="20.100000000000001" customHeight="1">
      <c r="B90" s="40" t="s">
        <v>113</v>
      </c>
      <c r="C90" s="41"/>
      <c r="D90" s="41"/>
    </row>
    <row r="91" spans="2:4" ht="20.100000000000001" customHeight="1">
      <c r="B91" s="40" t="s">
        <v>114</v>
      </c>
      <c r="C91" s="41"/>
      <c r="D91" s="41"/>
    </row>
    <row r="92" spans="2:4" ht="20.100000000000001" customHeight="1">
      <c r="B92" s="40" t="s">
        <v>115</v>
      </c>
      <c r="C92" s="41"/>
      <c r="D92" s="41"/>
    </row>
    <row r="93" spans="2:4" ht="20.100000000000001" customHeight="1">
      <c r="B93" s="57" t="s">
        <v>116</v>
      </c>
      <c r="C93" s="58"/>
      <c r="D93" s="58"/>
    </row>
    <row r="94" spans="2:4" ht="20.100000000000001" customHeight="1">
      <c r="B94" s="33" t="s">
        <v>117</v>
      </c>
      <c r="C94" s="52"/>
      <c r="D94" s="52"/>
    </row>
    <row r="95" spans="2:4" ht="20.100000000000001" customHeight="1"/>
    <row r="96" spans="2:4" ht="20.100000000000001" customHeight="1">
      <c r="B96" s="43" t="s">
        <v>118</v>
      </c>
    </row>
    <row r="97" spans="1:11" ht="20.100000000000001" customHeight="1">
      <c r="B97" s="19" t="s">
        <v>119</v>
      </c>
      <c r="C97" s="21"/>
      <c r="D97" s="19" t="s">
        <v>120</v>
      </c>
      <c r="E97" s="22"/>
    </row>
    <row r="98" spans="1:11" ht="20.100000000000001" customHeight="1">
      <c r="B98" s="3" t="s">
        <v>121</v>
      </c>
    </row>
    <row r="99" spans="1:11" ht="20.100000000000001" customHeight="1">
      <c r="B99" s="19" t="s">
        <v>122</v>
      </c>
      <c r="C99" s="21"/>
    </row>
    <row r="100" spans="1:11" ht="20.100000000000001" customHeight="1"/>
    <row r="101" spans="1:11" ht="20.100000000000001" customHeight="1">
      <c r="B101" s="43" t="s">
        <v>123</v>
      </c>
    </row>
    <row r="102" spans="1:11" ht="20.100000000000001" customHeight="1">
      <c r="B102" s="59" t="s">
        <v>124</v>
      </c>
      <c r="C102" s="21"/>
    </row>
    <row r="103" spans="1:11" ht="9" customHeight="1">
      <c r="B103" s="43"/>
    </row>
    <row r="104" spans="1:11" ht="20.100000000000001" customHeight="1">
      <c r="B104" s="17"/>
      <c r="C104" s="17" t="s">
        <v>125</v>
      </c>
      <c r="D104" s="17" t="s">
        <v>126</v>
      </c>
    </row>
    <row r="105" spans="1:11" ht="20.100000000000001" customHeight="1">
      <c r="B105" s="17" t="s">
        <v>127</v>
      </c>
      <c r="C105" s="60"/>
      <c r="D105" s="61"/>
    </row>
    <row r="106" spans="1:11" ht="20.100000000000001" customHeight="1">
      <c r="B106" s="17" t="s">
        <v>128</v>
      </c>
      <c r="C106" s="61"/>
      <c r="D106" s="61"/>
    </row>
    <row r="107" spans="1:11" ht="20.100000000000001" customHeight="1"/>
    <row r="108" spans="1:11" ht="20.100000000000001" customHeight="1">
      <c r="B108" s="2" t="s">
        <v>129</v>
      </c>
    </row>
    <row r="109" spans="1:11" ht="20.100000000000001" customHeight="1">
      <c r="B109" s="19" t="s">
        <v>130</v>
      </c>
      <c r="C109" s="21"/>
      <c r="D109" s="19" t="s">
        <v>131</v>
      </c>
      <c r="E109" s="21"/>
      <c r="F109" s="19" t="s">
        <v>132</v>
      </c>
      <c r="G109" s="21"/>
      <c r="H109" s="19" t="s">
        <v>133</v>
      </c>
      <c r="I109" s="21"/>
    </row>
    <row r="110" spans="1:11" ht="20.100000000000001" customHeight="1">
      <c r="B110" s="35" t="s">
        <v>134</v>
      </c>
      <c r="C110" s="36"/>
      <c r="D110" s="35" t="s">
        <v>135</v>
      </c>
      <c r="E110" s="21"/>
      <c r="F110" s="19" t="s">
        <v>136</v>
      </c>
      <c r="G110" s="21"/>
    </row>
    <row r="111" spans="1:11" ht="20.100000000000001" customHeight="1">
      <c r="B111" s="19" t="s">
        <v>44</v>
      </c>
      <c r="C111" s="21"/>
      <c r="D111" s="19" t="s">
        <v>137</v>
      </c>
      <c r="E111" s="22"/>
    </row>
    <row r="112" spans="1:11" s="66" customFormat="1" ht="20.100000000000001" customHeight="1">
      <c r="A112" s="69"/>
      <c r="B112" s="71"/>
      <c r="C112" s="69"/>
      <c r="D112" s="70"/>
      <c r="E112" s="70"/>
      <c r="F112" s="69"/>
      <c r="G112" s="69"/>
      <c r="H112" s="69"/>
      <c r="I112" s="69"/>
      <c r="J112" s="69"/>
      <c r="K112" s="69"/>
    </row>
    <row r="113" spans="1:11" s="66" customFormat="1" ht="20.100000000000001" customHeight="1">
      <c r="A113" s="69"/>
      <c r="B113" s="68" t="s">
        <v>183</v>
      </c>
      <c r="C113" s="69"/>
      <c r="D113" s="70"/>
      <c r="E113" s="70"/>
      <c r="F113" s="69"/>
      <c r="G113" s="69"/>
      <c r="H113" s="69"/>
      <c r="I113" s="69"/>
      <c r="J113" s="69"/>
      <c r="K113" s="69"/>
    </row>
    <row r="114" spans="1:11" s="66" customFormat="1" ht="20.100000000000001" customHeight="1">
      <c r="B114" s="157"/>
      <c r="C114" s="158"/>
      <c r="D114" s="158"/>
      <c r="E114" s="158"/>
      <c r="F114" s="158"/>
      <c r="G114" s="158"/>
      <c r="H114" s="158"/>
      <c r="I114" s="159"/>
    </row>
    <row r="115" spans="1:11" s="66" customFormat="1" ht="20.100000000000001" customHeight="1">
      <c r="B115" s="160"/>
      <c r="C115" s="161"/>
      <c r="D115" s="161"/>
      <c r="E115" s="161"/>
      <c r="F115" s="161"/>
      <c r="G115" s="161"/>
      <c r="H115" s="161"/>
      <c r="I115" s="162"/>
    </row>
    <row r="116" spans="1:11" s="66" customFormat="1" ht="20.100000000000001" customHeight="1">
      <c r="B116" s="67"/>
      <c r="C116" s="67"/>
      <c r="D116" s="67"/>
      <c r="E116" s="67"/>
    </row>
    <row r="117" spans="1:11" ht="20.100000000000001" customHeight="1">
      <c r="B117" s="38" t="s">
        <v>138</v>
      </c>
    </row>
    <row r="118" spans="1:11" ht="20.100000000000001" customHeight="1">
      <c r="B118" s="19" t="s">
        <v>139</v>
      </c>
      <c r="C118" s="21"/>
      <c r="D118" s="19" t="s">
        <v>140</v>
      </c>
      <c r="E118" s="22"/>
    </row>
    <row r="119" spans="1:11" ht="20.100000000000001" customHeight="1">
      <c r="B119" s="19" t="s">
        <v>141</v>
      </c>
      <c r="C119" s="156"/>
      <c r="D119" s="156"/>
      <c r="E119" s="156"/>
    </row>
    <row r="120" spans="1:11" ht="20.100000000000001" customHeight="1">
      <c r="B120" s="19" t="s">
        <v>142</v>
      </c>
      <c r="C120" s="148"/>
      <c r="D120" s="148"/>
      <c r="E120" s="62"/>
    </row>
    <row r="121" spans="1:11" ht="20.100000000000001" customHeight="1">
      <c r="B121" s="149" t="s">
        <v>143</v>
      </c>
      <c r="C121" s="35" t="s">
        <v>14</v>
      </c>
      <c r="D121" s="63"/>
    </row>
    <row r="122" spans="1:11" ht="20.100000000000001" customHeight="1">
      <c r="B122" s="147"/>
      <c r="C122" s="19" t="s">
        <v>144</v>
      </c>
      <c r="D122" s="23"/>
    </row>
    <row r="123" spans="1:11" ht="20.100000000000001" customHeight="1">
      <c r="J123" s="3" t="s">
        <v>180</v>
      </c>
    </row>
    <row r="125" spans="1:11" ht="20.100000000000001" customHeight="1"/>
    <row r="126" spans="1:11" ht="20.100000000000001" customHeight="1"/>
    <row r="127" spans="1:11" ht="20.100000000000001" customHeight="1"/>
    <row r="128" spans="1:11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</sheetData>
  <sheetProtection algorithmName="SHA-512" hashValue="sBW18hLSkCDfPKSG2GhDy9MNkHj+UWeXbsypWGd1+zfoGDL8+uMgfa7z9nN7BNRmFq3/QNz0HyouFqQz/h1zqg==" saltValue="mr4Jw8jYoegkJZfCM5QMtQ==" spinCount="100000" sheet="1" objects="1" scenarios="1"/>
  <mergeCells count="30">
    <mergeCell ref="C12:E12"/>
    <mergeCell ref="B13:B16"/>
    <mergeCell ref="D14:H14"/>
    <mergeCell ref="D15:E15"/>
    <mergeCell ref="D16:E16"/>
    <mergeCell ref="D30:E30"/>
    <mergeCell ref="B26:B30"/>
    <mergeCell ref="B31:B33"/>
    <mergeCell ref="B17:B18"/>
    <mergeCell ref="D17:F17"/>
    <mergeCell ref="D18:F18"/>
    <mergeCell ref="B21:B23"/>
    <mergeCell ref="C22:C23"/>
    <mergeCell ref="D26:E26"/>
    <mergeCell ref="D27:E27"/>
    <mergeCell ref="D29:G29"/>
    <mergeCell ref="B121:B122"/>
    <mergeCell ref="B57:C57"/>
    <mergeCell ref="E57:G57"/>
    <mergeCell ref="B78:B79"/>
    <mergeCell ref="C78:C79"/>
    <mergeCell ref="D78:D79"/>
    <mergeCell ref="C119:E119"/>
    <mergeCell ref="B114:I115"/>
    <mergeCell ref="H33:J33"/>
    <mergeCell ref="B45:D45"/>
    <mergeCell ref="B46:B47"/>
    <mergeCell ref="D46:G46"/>
    <mergeCell ref="C120:D120"/>
    <mergeCell ref="D47:G47"/>
  </mergeCells>
  <phoneticPr fontId="3"/>
  <dataValidations count="10">
    <dataValidation imeMode="disabled" allowBlank="1" showInputMessage="1" showErrorMessage="1" sqref="C11 D13 D15:E16 E23 D28 C37 C40:D41 F40:G41 C51:E53 G51:G53 H57 J57 C59:C61 C65:D70 C83:D94 D105:D106 C106 D121:D122 D30:E30 D112:D113" xr:uid="{DF362FCA-3D58-43A3-BB76-72819FDAA47D}"/>
    <dataValidation type="list" allowBlank="1" showInputMessage="1" showErrorMessage="1" sqref="C80" xr:uid="{E00B852E-B766-4EEE-8887-FE1791012164}">
      <formula1>"成分表2015年版(七訂),成分表2020年版(八訂)"</formula1>
    </dataValidation>
    <dataValidation type="list" allowBlank="1" showInputMessage="1" showErrorMessage="1" sqref="C78:C79" xr:uid="{CE4592F7-130B-4AC0-8EAF-32864B9E1C8E}">
      <formula1>"①1人1日当たり,②1人1食分当たり,③1人2食分当たり"</formula1>
    </dataValidation>
    <dataValidation type="list" allowBlank="1" showInputMessage="1" showErrorMessage="1" sqref="E45" xr:uid="{B13AFF7D-3ACD-46FA-B946-62CBD471CE36}">
      <formula1>"はい,いいえ"</formula1>
    </dataValidation>
    <dataValidation type="list" allowBlank="1" showInputMessage="1" showErrorMessage="1" sqref="C34" xr:uid="{4848E12F-F22E-4FBE-A006-C9F134492658}">
      <formula1>"単一給食,複数給食,カフェテリア方式"</formula1>
    </dataValidation>
    <dataValidation type="list" allowBlank="1" showInputMessage="1" showErrorMessage="1" sqref="C118" xr:uid="{3F3B992F-1EF9-413A-AFB5-BB1946A4AA28}">
      <formula1>"管理栄養士,栄養士,調理師,その他"</formula1>
    </dataValidation>
    <dataValidation imeMode="halfAlpha" allowBlank="1" showInputMessage="1" showErrorMessage="1" sqref="C43:D43 F43:G43 C38" xr:uid="{A73E7495-5840-4C43-A060-B44A5B6459EA}"/>
    <dataValidation type="list" allowBlank="1" showInputMessage="1" showErrorMessage="1" sqref="C25" xr:uid="{EF55BED7-0971-4856-A30C-A0AF4B5CA0EB}">
      <formula1>"直営,準直営,委託"</formula1>
    </dataValidation>
    <dataValidation type="list" allowBlank="1" showInputMessage="1" showErrorMessage="1" sqref="D21 E25 F31:F33 C42 C74:C75 E74 G74 I74 D57 F78:F79 H78 D31:D33 C97 C99 C102 E109:E110 G109:G110 J31:J32 I109 H31:H32 C109:C111" xr:uid="{49284B0E-2D5E-49FC-9E32-B9BE05F66CA5}">
      <formula1>"有,無"</formula1>
    </dataValidation>
    <dataValidation type="list" allowBlank="1" showInputMessage="1" showErrorMessage="1" sqref="C20" xr:uid="{ACF874E6-EDF8-4B82-A67A-B9494DB204D6}">
      <formula1>"事業所,寄宿舎"</formula1>
    </dataValidation>
  </dataValidations>
  <pageMargins left="0.25" right="0.25" top="0.75" bottom="0.75" header="0.3" footer="0.3"/>
  <pageSetup paperSize="9" scale="57" fitToHeight="0" orientation="portrait" r:id="rId1"/>
  <rowBreaks count="1" manualBreakCount="1">
    <brk id="6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D9E33-1735-4600-8846-F614D0E3B34B}">
  <sheetPr>
    <pageSetUpPr fitToPage="1"/>
  </sheetPr>
  <dimension ref="A1:L296"/>
  <sheetViews>
    <sheetView view="pageBreakPreview" zoomScale="60" zoomScaleNormal="100" workbookViewId="0">
      <selection activeCell="H58" sqref="H58"/>
    </sheetView>
  </sheetViews>
  <sheetFormatPr defaultRowHeight="13.5"/>
  <cols>
    <col min="1" max="1" width="9" style="2"/>
    <col min="2" max="2" width="26.875" style="2" customWidth="1"/>
    <col min="3" max="3" width="16.125" style="2" customWidth="1"/>
    <col min="4" max="4" width="23.5" style="2" customWidth="1"/>
    <col min="5" max="5" width="15.25" style="2" customWidth="1"/>
    <col min="6" max="6" width="16.25" style="2" customWidth="1"/>
    <col min="7" max="7" width="11" style="2" customWidth="1"/>
    <col min="8" max="8" width="11.875" style="2" customWidth="1"/>
    <col min="9" max="14" width="9.625" style="2" customWidth="1"/>
    <col min="15" max="16384" width="9" style="2"/>
  </cols>
  <sheetData>
    <row r="1" spans="1:12">
      <c r="A1" s="72"/>
      <c r="B1" s="73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</row>
    <row r="2" spans="1:12">
      <c r="A2" s="72"/>
      <c r="B2" s="74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</row>
    <row r="3" spans="1:12">
      <c r="A3" s="72"/>
      <c r="B3" s="75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</row>
    <row r="4" spans="1:12" ht="20.10000000000000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 customHeight="1">
      <c r="A5" s="72"/>
      <c r="B5" s="76" t="s">
        <v>3</v>
      </c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8.2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20.100000000000001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20.100000000000001" customHeight="1">
      <c r="A8" s="72"/>
      <c r="B8" s="72" t="s">
        <v>4</v>
      </c>
      <c r="C8" s="72"/>
      <c r="D8" s="72"/>
      <c r="E8" s="72"/>
      <c r="F8" s="72"/>
      <c r="G8" s="72"/>
      <c r="H8" s="77" t="s">
        <v>5</v>
      </c>
      <c r="I8" s="78"/>
      <c r="J8" s="79" t="s">
        <v>6</v>
      </c>
      <c r="K8" s="79"/>
      <c r="L8" s="72"/>
    </row>
    <row r="9" spans="1:12" ht="20.100000000000001" customHeight="1">
      <c r="A9" s="72"/>
      <c r="B9" s="80" t="s">
        <v>7</v>
      </c>
      <c r="C9" s="72"/>
      <c r="D9" s="72"/>
      <c r="E9" s="72"/>
      <c r="F9" s="72"/>
      <c r="G9" s="72"/>
      <c r="H9" s="81" t="s">
        <v>8</v>
      </c>
      <c r="I9" s="82"/>
      <c r="J9" s="83"/>
      <c r="K9" s="83"/>
      <c r="L9" s="72"/>
    </row>
    <row r="10" spans="1:12" ht="20.100000000000001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ht="20.100000000000001" customHeight="1">
      <c r="A11" s="72"/>
      <c r="B11" s="84" t="s">
        <v>9</v>
      </c>
      <c r="C11" s="85">
        <v>45597</v>
      </c>
      <c r="D11" s="72" t="s">
        <v>179</v>
      </c>
      <c r="E11" s="72"/>
      <c r="F11" s="72"/>
      <c r="G11" s="72"/>
      <c r="H11" s="72"/>
      <c r="I11" s="72"/>
      <c r="J11" s="72"/>
      <c r="K11" s="72"/>
      <c r="L11" s="72"/>
    </row>
    <row r="12" spans="1:12" ht="20.100000000000001" customHeight="1">
      <c r="A12" s="72"/>
      <c r="B12" s="86" t="s">
        <v>10</v>
      </c>
      <c r="C12" s="183" t="s">
        <v>145</v>
      </c>
      <c r="D12" s="183"/>
      <c r="E12" s="183"/>
      <c r="F12" s="72"/>
      <c r="G12" s="72"/>
      <c r="H12" s="72"/>
      <c r="I12" s="72"/>
      <c r="J12" s="72"/>
      <c r="K12" s="72"/>
      <c r="L12" s="72"/>
    </row>
    <row r="13" spans="1:12" ht="20.100000000000001" customHeight="1">
      <c r="A13" s="72"/>
      <c r="B13" s="174" t="s">
        <v>11</v>
      </c>
      <c r="C13" s="86" t="s">
        <v>12</v>
      </c>
      <c r="D13" s="87" t="s">
        <v>146</v>
      </c>
      <c r="E13" s="72"/>
      <c r="F13" s="72"/>
      <c r="G13" s="72"/>
      <c r="H13" s="72"/>
      <c r="I13" s="72"/>
      <c r="J13" s="72"/>
      <c r="K13" s="72"/>
      <c r="L13" s="72"/>
    </row>
    <row r="14" spans="1:12" ht="20.100000000000001" customHeight="1">
      <c r="A14" s="72"/>
      <c r="B14" s="174"/>
      <c r="C14" s="88" t="s">
        <v>13</v>
      </c>
      <c r="D14" s="183" t="s">
        <v>147</v>
      </c>
      <c r="E14" s="183"/>
      <c r="F14" s="183"/>
      <c r="G14" s="183"/>
      <c r="H14" s="183"/>
      <c r="I14" s="72"/>
      <c r="J14" s="72"/>
      <c r="K14" s="72"/>
      <c r="L14" s="72"/>
    </row>
    <row r="15" spans="1:12" ht="20.100000000000001" customHeight="1">
      <c r="A15" s="72"/>
      <c r="B15" s="174"/>
      <c r="C15" s="86" t="s">
        <v>14</v>
      </c>
      <c r="D15" s="194" t="s">
        <v>148</v>
      </c>
      <c r="E15" s="194"/>
      <c r="F15" s="72" t="s">
        <v>15</v>
      </c>
      <c r="G15" s="72"/>
      <c r="H15" s="72"/>
      <c r="I15" s="72"/>
      <c r="J15" s="72"/>
      <c r="K15" s="72"/>
      <c r="L15" s="72"/>
    </row>
    <row r="16" spans="1:12" ht="20.100000000000001" customHeight="1">
      <c r="A16" s="72"/>
      <c r="B16" s="174"/>
      <c r="C16" s="86" t="s">
        <v>16</v>
      </c>
      <c r="D16" s="195" t="s">
        <v>149</v>
      </c>
      <c r="E16" s="195"/>
      <c r="F16" s="72" t="s">
        <v>15</v>
      </c>
      <c r="G16" s="72"/>
      <c r="H16" s="72"/>
      <c r="I16" s="72"/>
      <c r="J16" s="72"/>
      <c r="K16" s="72"/>
      <c r="L16" s="72"/>
    </row>
    <row r="17" spans="1:12" ht="20.100000000000001" customHeight="1">
      <c r="A17" s="72"/>
      <c r="B17" s="174" t="s">
        <v>17</v>
      </c>
      <c r="C17" s="86" t="s">
        <v>18</v>
      </c>
      <c r="D17" s="183" t="s">
        <v>150</v>
      </c>
      <c r="E17" s="183"/>
      <c r="F17" s="183"/>
      <c r="G17" s="72"/>
      <c r="H17" s="72"/>
      <c r="I17" s="72"/>
      <c r="J17" s="72"/>
      <c r="K17" s="72"/>
      <c r="L17" s="72"/>
    </row>
    <row r="18" spans="1:12" ht="20.100000000000001" customHeight="1">
      <c r="A18" s="72"/>
      <c r="B18" s="174"/>
      <c r="C18" s="86" t="s">
        <v>19</v>
      </c>
      <c r="D18" s="183" t="s">
        <v>151</v>
      </c>
      <c r="E18" s="183"/>
      <c r="F18" s="183"/>
      <c r="G18" s="72"/>
      <c r="H18" s="72"/>
      <c r="I18" s="72"/>
      <c r="J18" s="72"/>
      <c r="K18" s="72"/>
      <c r="L18" s="72"/>
    </row>
    <row r="19" spans="1:12" ht="20.100000000000001" customHeight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ht="20.100000000000001" customHeight="1">
      <c r="A20" s="72"/>
      <c r="B20" s="89" t="s">
        <v>20</v>
      </c>
      <c r="C20" s="90" t="s">
        <v>152</v>
      </c>
      <c r="D20" s="72"/>
      <c r="E20" s="72"/>
      <c r="F20" s="72"/>
      <c r="G20" s="72"/>
      <c r="H20" s="72"/>
      <c r="I20" s="72"/>
      <c r="J20" s="72"/>
      <c r="K20" s="72"/>
      <c r="L20" s="72"/>
    </row>
    <row r="21" spans="1:12" ht="20.100000000000001" customHeight="1">
      <c r="A21" s="72"/>
      <c r="B21" s="192" t="s">
        <v>21</v>
      </c>
      <c r="C21" s="89" t="s">
        <v>22</v>
      </c>
      <c r="D21" s="91" t="s">
        <v>153</v>
      </c>
      <c r="E21" s="72"/>
      <c r="F21" s="72"/>
      <c r="G21" s="72"/>
      <c r="H21" s="72"/>
      <c r="I21" s="72"/>
      <c r="J21" s="72"/>
      <c r="K21" s="72"/>
      <c r="L21" s="72"/>
    </row>
    <row r="22" spans="1:12" ht="20.100000000000001" customHeight="1">
      <c r="A22" s="72"/>
      <c r="B22" s="192"/>
      <c r="C22" s="193" t="s">
        <v>23</v>
      </c>
      <c r="D22" s="89" t="s">
        <v>24</v>
      </c>
      <c r="E22" s="92" t="s">
        <v>154</v>
      </c>
      <c r="F22" s="72"/>
      <c r="G22" s="72"/>
      <c r="H22" s="72"/>
      <c r="I22" s="72"/>
      <c r="J22" s="72"/>
      <c r="K22" s="72"/>
      <c r="L22" s="72"/>
    </row>
    <row r="23" spans="1:12" ht="20.100000000000001" customHeight="1">
      <c r="A23" s="72"/>
      <c r="B23" s="192"/>
      <c r="C23" s="193"/>
      <c r="D23" s="89" t="s">
        <v>25</v>
      </c>
      <c r="E23" s="93">
        <v>22333</v>
      </c>
      <c r="F23" s="72"/>
      <c r="G23" s="72"/>
      <c r="H23" s="72"/>
      <c r="I23" s="72"/>
      <c r="J23" s="72"/>
      <c r="K23" s="72"/>
      <c r="L23" s="72"/>
    </row>
    <row r="24" spans="1:12" ht="20.100000000000001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20.100000000000001" customHeight="1">
      <c r="A25" s="72"/>
      <c r="B25" s="86" t="s">
        <v>26</v>
      </c>
      <c r="C25" s="91" t="s">
        <v>155</v>
      </c>
      <c r="D25" s="89" t="s">
        <v>27</v>
      </c>
      <c r="E25" s="91" t="s">
        <v>153</v>
      </c>
      <c r="F25" s="72"/>
      <c r="G25" s="72"/>
      <c r="H25" s="72"/>
      <c r="I25" s="72"/>
      <c r="J25" s="72"/>
      <c r="K25" s="72"/>
      <c r="L25" s="72"/>
    </row>
    <row r="26" spans="1:12" ht="20.100000000000001" customHeight="1">
      <c r="A26" s="72"/>
      <c r="B26" s="178" t="s">
        <v>28</v>
      </c>
      <c r="C26" s="89" t="s">
        <v>29</v>
      </c>
      <c r="D26" s="183" t="s">
        <v>156</v>
      </c>
      <c r="E26" s="183"/>
      <c r="F26" s="72"/>
      <c r="G26" s="72"/>
      <c r="H26" s="72"/>
      <c r="I26" s="72"/>
      <c r="J26" s="72"/>
      <c r="K26" s="72"/>
      <c r="L26" s="72"/>
    </row>
    <row r="27" spans="1:12" ht="20.100000000000001" customHeight="1">
      <c r="A27" s="72"/>
      <c r="B27" s="191"/>
      <c r="C27" s="89" t="s">
        <v>30</v>
      </c>
      <c r="D27" s="183" t="s">
        <v>157</v>
      </c>
      <c r="E27" s="183"/>
      <c r="F27" s="72"/>
      <c r="G27" s="72"/>
      <c r="H27" s="72"/>
      <c r="I27" s="72"/>
      <c r="J27" s="72"/>
      <c r="K27" s="72"/>
      <c r="L27" s="72"/>
    </row>
    <row r="28" spans="1:12" ht="20.100000000000001" customHeight="1">
      <c r="A28" s="72"/>
      <c r="B28" s="191"/>
      <c r="C28" s="94" t="s">
        <v>31</v>
      </c>
      <c r="D28" s="95" t="s">
        <v>158</v>
      </c>
      <c r="E28" s="72"/>
      <c r="F28" s="72"/>
      <c r="G28" s="72"/>
      <c r="H28" s="72"/>
      <c r="I28" s="72"/>
      <c r="J28" s="72"/>
      <c r="K28" s="72"/>
      <c r="L28" s="72"/>
    </row>
    <row r="29" spans="1:12" ht="20.100000000000001" customHeight="1">
      <c r="A29" s="72"/>
      <c r="B29" s="191"/>
      <c r="C29" s="96" t="s">
        <v>32</v>
      </c>
      <c r="D29" s="183" t="s">
        <v>159</v>
      </c>
      <c r="E29" s="183"/>
      <c r="F29" s="183"/>
      <c r="G29" s="183"/>
      <c r="H29" s="72"/>
      <c r="I29" s="72"/>
      <c r="J29" s="72"/>
      <c r="K29" s="72"/>
      <c r="L29" s="72"/>
    </row>
    <row r="30" spans="1:12" s="3" customFormat="1" ht="20.100000000000001" customHeight="1">
      <c r="A30" s="97"/>
      <c r="B30" s="176"/>
      <c r="C30" s="98" t="s">
        <v>14</v>
      </c>
      <c r="D30" s="190" t="s">
        <v>181</v>
      </c>
      <c r="E30" s="190"/>
      <c r="F30" s="97" t="s">
        <v>15</v>
      </c>
      <c r="G30" s="97"/>
      <c r="H30" s="97"/>
      <c r="I30" s="97"/>
      <c r="J30" s="97"/>
      <c r="K30" s="97"/>
      <c r="L30" s="97"/>
    </row>
    <row r="31" spans="1:12" ht="20.100000000000001" customHeight="1">
      <c r="A31" s="72"/>
      <c r="B31" s="178" t="s">
        <v>33</v>
      </c>
      <c r="C31" s="89" t="s">
        <v>34</v>
      </c>
      <c r="D31" s="91" t="s">
        <v>153</v>
      </c>
      <c r="E31" s="89" t="s">
        <v>35</v>
      </c>
      <c r="F31" s="91" t="s">
        <v>153</v>
      </c>
      <c r="G31" s="89" t="s">
        <v>36</v>
      </c>
      <c r="H31" s="91" t="s">
        <v>153</v>
      </c>
      <c r="I31" s="89" t="s">
        <v>37</v>
      </c>
      <c r="J31" s="91" t="s">
        <v>153</v>
      </c>
      <c r="K31" s="72"/>
      <c r="L31" s="72"/>
    </row>
    <row r="32" spans="1:12" ht="20.100000000000001" customHeight="1">
      <c r="A32" s="72"/>
      <c r="B32" s="191"/>
      <c r="C32" s="89" t="s">
        <v>38</v>
      </c>
      <c r="D32" s="91" t="s">
        <v>153</v>
      </c>
      <c r="E32" s="89" t="s">
        <v>39</v>
      </c>
      <c r="F32" s="91" t="s">
        <v>153</v>
      </c>
      <c r="G32" s="99" t="s">
        <v>40</v>
      </c>
      <c r="H32" s="100" t="s">
        <v>153</v>
      </c>
      <c r="I32" s="99" t="s">
        <v>41</v>
      </c>
      <c r="J32" s="91" t="s">
        <v>153</v>
      </c>
      <c r="K32" s="72"/>
      <c r="L32" s="72"/>
    </row>
    <row r="33" spans="1:12" ht="20.100000000000001" customHeight="1">
      <c r="A33" s="72"/>
      <c r="B33" s="176"/>
      <c r="C33" s="89" t="s">
        <v>42</v>
      </c>
      <c r="D33" s="91" t="s">
        <v>160</v>
      </c>
      <c r="E33" s="89" t="s">
        <v>44</v>
      </c>
      <c r="F33" s="91" t="s">
        <v>160</v>
      </c>
      <c r="G33" s="99" t="s">
        <v>45</v>
      </c>
      <c r="H33" s="168"/>
      <c r="I33" s="169"/>
      <c r="J33" s="170"/>
      <c r="K33" s="72"/>
      <c r="L33" s="72"/>
    </row>
    <row r="34" spans="1:12" ht="20.100000000000001" customHeight="1">
      <c r="A34" s="72"/>
      <c r="B34" s="89" t="s">
        <v>46</v>
      </c>
      <c r="C34" s="91" t="s">
        <v>161</v>
      </c>
      <c r="D34" s="72"/>
      <c r="E34" s="72"/>
      <c r="F34" s="72"/>
      <c r="G34" s="72"/>
      <c r="H34" s="72"/>
      <c r="I34" s="72"/>
      <c r="J34" s="72"/>
      <c r="K34" s="72"/>
      <c r="L34" s="72"/>
    </row>
    <row r="35" spans="1:12" ht="20.100000000000001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ht="27" customHeight="1">
      <c r="A36" s="72"/>
      <c r="B36" s="101" t="s">
        <v>47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ht="27" customHeight="1">
      <c r="A37" s="72"/>
      <c r="B37" s="102" t="s">
        <v>48</v>
      </c>
      <c r="C37" s="103" t="s">
        <v>162</v>
      </c>
      <c r="D37" s="72"/>
      <c r="E37" s="72"/>
      <c r="F37" s="72"/>
      <c r="G37" s="72"/>
      <c r="H37" s="72"/>
      <c r="I37" s="72"/>
      <c r="J37" s="72"/>
      <c r="K37" s="72"/>
      <c r="L37" s="72"/>
    </row>
    <row r="38" spans="1:12" ht="12.75" customHeight="1">
      <c r="A38" s="72"/>
      <c r="B38" s="104"/>
      <c r="C38" s="79"/>
      <c r="D38" s="72"/>
      <c r="E38" s="72"/>
      <c r="F38" s="72"/>
      <c r="G38" s="72"/>
      <c r="H38" s="72"/>
      <c r="I38" s="72"/>
      <c r="J38" s="72"/>
      <c r="K38" s="72"/>
      <c r="L38" s="72"/>
    </row>
    <row r="39" spans="1:12" ht="20.100000000000001" customHeight="1">
      <c r="A39" s="72"/>
      <c r="B39" s="86" t="s">
        <v>49</v>
      </c>
      <c r="C39" s="86" t="s">
        <v>50</v>
      </c>
      <c r="D39" s="86" t="s">
        <v>51</v>
      </c>
      <c r="E39" s="86" t="s">
        <v>49</v>
      </c>
      <c r="F39" s="86" t="s">
        <v>50</v>
      </c>
      <c r="G39" s="86" t="s">
        <v>51</v>
      </c>
      <c r="H39" s="72"/>
      <c r="I39" s="72"/>
      <c r="J39" s="72"/>
      <c r="K39" s="72"/>
      <c r="L39" s="72"/>
    </row>
    <row r="40" spans="1:12" ht="20.100000000000001" customHeight="1">
      <c r="A40" s="72"/>
      <c r="B40" s="105" t="s">
        <v>52</v>
      </c>
      <c r="C40" s="106" t="s">
        <v>163</v>
      </c>
      <c r="D40" s="106" t="s">
        <v>163</v>
      </c>
      <c r="E40" s="105" t="s">
        <v>53</v>
      </c>
      <c r="F40" s="106" t="s">
        <v>163</v>
      </c>
      <c r="G40" s="106" t="s">
        <v>163</v>
      </c>
      <c r="H40" s="72"/>
      <c r="I40" s="72"/>
      <c r="J40" s="72"/>
      <c r="K40" s="72"/>
      <c r="L40" s="72"/>
    </row>
    <row r="41" spans="1:12" ht="20.100000000000001" customHeight="1">
      <c r="A41" s="72"/>
      <c r="B41" s="107" t="s">
        <v>54</v>
      </c>
      <c r="C41" s="108" t="s">
        <v>164</v>
      </c>
      <c r="D41" s="108" t="s">
        <v>164</v>
      </c>
      <c r="E41" s="107"/>
      <c r="F41" s="108"/>
      <c r="G41" s="108"/>
      <c r="H41" s="72"/>
      <c r="I41" s="72"/>
      <c r="J41" s="72"/>
      <c r="K41" s="72"/>
      <c r="L41" s="72"/>
    </row>
    <row r="42" spans="1:12" ht="20.100000000000001" customHeight="1">
      <c r="A42" s="72"/>
      <c r="B42" s="109" t="s">
        <v>55</v>
      </c>
      <c r="C42" s="110" t="s">
        <v>153</v>
      </c>
      <c r="D42" s="72"/>
      <c r="E42" s="72"/>
      <c r="F42" s="72"/>
      <c r="G42" s="72"/>
      <c r="H42" s="72"/>
      <c r="I42" s="72"/>
      <c r="J42" s="72"/>
      <c r="K42" s="72"/>
      <c r="L42" s="72"/>
    </row>
    <row r="43" spans="1:12" ht="20.100000000000001" customHeight="1">
      <c r="A43" s="72"/>
      <c r="B43" s="72"/>
      <c r="C43" s="111"/>
      <c r="D43" s="111"/>
      <c r="E43" s="72"/>
      <c r="F43" s="111"/>
      <c r="G43" s="111"/>
      <c r="H43" s="72"/>
      <c r="I43" s="72"/>
      <c r="J43" s="72"/>
      <c r="K43" s="72"/>
      <c r="L43" s="72"/>
    </row>
    <row r="44" spans="1:12" ht="20.100000000000001" customHeight="1">
      <c r="A44" s="72"/>
      <c r="B44" s="72" t="s">
        <v>56</v>
      </c>
      <c r="C44" s="111"/>
      <c r="D44" s="111"/>
      <c r="E44" s="72"/>
      <c r="F44" s="111"/>
      <c r="G44" s="111"/>
      <c r="H44" s="72"/>
      <c r="I44" s="72"/>
      <c r="J44" s="72"/>
      <c r="K44" s="72"/>
      <c r="L44" s="72"/>
    </row>
    <row r="45" spans="1:12" ht="27.75" customHeight="1">
      <c r="A45" s="72"/>
      <c r="B45" s="171" t="s">
        <v>57</v>
      </c>
      <c r="C45" s="172"/>
      <c r="D45" s="173"/>
      <c r="E45" s="90" t="s">
        <v>165</v>
      </c>
      <c r="F45" s="72"/>
      <c r="G45" s="72"/>
      <c r="H45" s="72"/>
      <c r="I45" s="72"/>
      <c r="J45" s="72"/>
      <c r="K45" s="72"/>
      <c r="L45" s="72"/>
    </row>
    <row r="46" spans="1:12" ht="20.100000000000001" customHeight="1">
      <c r="A46" s="72"/>
      <c r="B46" s="174" t="s">
        <v>58</v>
      </c>
      <c r="C46" s="89" t="s">
        <v>59</v>
      </c>
      <c r="D46" s="168" t="s">
        <v>166</v>
      </c>
      <c r="E46" s="169"/>
      <c r="F46" s="169"/>
      <c r="G46" s="170"/>
      <c r="H46" s="72"/>
      <c r="I46" s="72"/>
      <c r="J46" s="72"/>
      <c r="K46" s="72"/>
      <c r="L46" s="72"/>
    </row>
    <row r="47" spans="1:12" ht="20.100000000000001" customHeight="1">
      <c r="A47" s="72"/>
      <c r="B47" s="174"/>
      <c r="C47" s="89" t="s">
        <v>60</v>
      </c>
      <c r="D47" s="168" t="s">
        <v>167</v>
      </c>
      <c r="E47" s="169"/>
      <c r="F47" s="169"/>
      <c r="G47" s="170"/>
      <c r="H47" s="72"/>
      <c r="I47" s="72"/>
      <c r="J47" s="72"/>
      <c r="K47" s="72"/>
      <c r="L47" s="72"/>
    </row>
    <row r="48" spans="1:12" ht="20.100000000000001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ht="27.75" customHeight="1">
      <c r="A49" s="72"/>
      <c r="B49" s="112" t="s">
        <v>61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20.100000000000001" customHeight="1">
      <c r="A50" s="72"/>
      <c r="B50" s="86" t="s">
        <v>62</v>
      </c>
      <c r="C50" s="86" t="s">
        <v>63</v>
      </c>
      <c r="D50" s="86" t="s">
        <v>64</v>
      </c>
      <c r="E50" s="86" t="s">
        <v>65</v>
      </c>
      <c r="F50" s="86" t="s">
        <v>66</v>
      </c>
      <c r="G50" s="86" t="s">
        <v>44</v>
      </c>
      <c r="H50" s="72"/>
      <c r="I50" s="72"/>
      <c r="J50" s="72"/>
      <c r="K50" s="72"/>
      <c r="L50" s="72"/>
    </row>
    <row r="51" spans="1:12" ht="20.100000000000001" customHeight="1">
      <c r="A51" s="72"/>
      <c r="B51" s="105" t="s">
        <v>67</v>
      </c>
      <c r="C51" s="113">
        <v>0</v>
      </c>
      <c r="D51" s="113">
        <v>600</v>
      </c>
      <c r="E51" s="113">
        <v>0</v>
      </c>
      <c r="F51" s="105">
        <f>SUM(C51:E51)</f>
        <v>600</v>
      </c>
      <c r="G51" s="113">
        <v>0</v>
      </c>
      <c r="H51" s="72"/>
      <c r="I51" s="72"/>
      <c r="J51" s="72"/>
      <c r="K51" s="72"/>
      <c r="L51" s="72"/>
    </row>
    <row r="52" spans="1:12" ht="20.100000000000001" customHeight="1">
      <c r="A52" s="72"/>
      <c r="B52" s="114" t="s">
        <v>68</v>
      </c>
      <c r="C52" s="115">
        <v>0</v>
      </c>
      <c r="D52" s="115">
        <v>200</v>
      </c>
      <c r="E52" s="115">
        <v>0</v>
      </c>
      <c r="F52" s="114">
        <f t="shared" ref="F52:F53" si="0">SUM(C52:E52)</f>
        <v>200</v>
      </c>
      <c r="G52" s="115">
        <v>0</v>
      </c>
      <c r="H52" s="72"/>
      <c r="I52" s="72"/>
      <c r="J52" s="72"/>
      <c r="K52" s="72"/>
      <c r="L52" s="72"/>
    </row>
    <row r="53" spans="1:12" ht="20.100000000000001" customHeight="1">
      <c r="A53" s="72"/>
      <c r="B53" s="114" t="s">
        <v>44</v>
      </c>
      <c r="C53" s="115">
        <v>0</v>
      </c>
      <c r="D53" s="115">
        <v>0</v>
      </c>
      <c r="E53" s="115">
        <v>0</v>
      </c>
      <c r="F53" s="114">
        <f t="shared" si="0"/>
        <v>0</v>
      </c>
      <c r="G53" s="115">
        <v>0</v>
      </c>
      <c r="H53" s="72"/>
      <c r="I53" s="72"/>
      <c r="J53" s="72"/>
      <c r="K53" s="72"/>
      <c r="L53" s="72"/>
    </row>
    <row r="54" spans="1:12" ht="20.100000000000001" customHeight="1">
      <c r="A54" s="72"/>
      <c r="B54" s="116" t="s">
        <v>70</v>
      </c>
      <c r="C54" s="89">
        <f>SUM(C51:C53)</f>
        <v>0</v>
      </c>
      <c r="D54" s="89">
        <f t="shared" ref="D54:G54" si="1">SUM(D51:D53)</f>
        <v>800</v>
      </c>
      <c r="E54" s="89">
        <f t="shared" si="1"/>
        <v>0</v>
      </c>
      <c r="F54" s="89">
        <f t="shared" si="1"/>
        <v>800</v>
      </c>
      <c r="G54" s="89">
        <f t="shared" si="1"/>
        <v>0</v>
      </c>
      <c r="H54" s="72"/>
      <c r="I54" s="72"/>
      <c r="J54" s="72"/>
      <c r="K54" s="72"/>
      <c r="L54" s="72"/>
    </row>
    <row r="55" spans="1:12" ht="20.100000000000001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ht="20.100000000000001" customHeight="1">
      <c r="A56" s="72"/>
      <c r="B56" s="112" t="s">
        <v>71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ht="20.100000000000001" customHeight="1">
      <c r="A57" s="72"/>
      <c r="B57" s="177" t="s">
        <v>71</v>
      </c>
      <c r="C57" s="177"/>
      <c r="D57" s="91" t="s">
        <v>153</v>
      </c>
      <c r="E57" s="174" t="s">
        <v>72</v>
      </c>
      <c r="F57" s="174"/>
      <c r="G57" s="174"/>
      <c r="H57" s="93">
        <v>2024</v>
      </c>
      <c r="I57" s="89" t="s">
        <v>73</v>
      </c>
      <c r="J57" s="93">
        <v>4</v>
      </c>
      <c r="K57" s="89" t="s">
        <v>74</v>
      </c>
      <c r="L57" s="72"/>
    </row>
    <row r="58" spans="1:12" ht="21" customHeight="1">
      <c r="A58" s="72"/>
      <c r="B58" s="72" t="s">
        <v>75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ht="20.100000000000001" customHeight="1">
      <c r="A59" s="72"/>
      <c r="B59" s="117" t="s">
        <v>76</v>
      </c>
      <c r="C59" s="87">
        <v>1000</v>
      </c>
      <c r="D59" s="118" t="s">
        <v>77</v>
      </c>
      <c r="E59" s="72"/>
      <c r="F59" s="72"/>
      <c r="G59" s="72"/>
      <c r="H59" s="72"/>
      <c r="I59" s="72"/>
      <c r="J59" s="72"/>
      <c r="K59" s="72"/>
      <c r="L59" s="72"/>
    </row>
    <row r="60" spans="1:12" ht="20.100000000000001" customHeight="1">
      <c r="A60" s="72"/>
      <c r="B60" s="119" t="s">
        <v>78</v>
      </c>
      <c r="C60" s="120">
        <v>200</v>
      </c>
      <c r="D60" s="121" t="s">
        <v>79</v>
      </c>
      <c r="E60" s="89">
        <f>C60/C59*100</f>
        <v>20</v>
      </c>
      <c r="F60" s="89" t="s">
        <v>80</v>
      </c>
      <c r="G60" s="72"/>
      <c r="H60" s="72"/>
      <c r="I60" s="72"/>
      <c r="J60" s="72"/>
      <c r="K60" s="72"/>
      <c r="L60" s="72"/>
    </row>
    <row r="61" spans="1:12" ht="20.100000000000001" customHeight="1">
      <c r="A61" s="72"/>
      <c r="B61" s="122" t="s">
        <v>81</v>
      </c>
      <c r="C61" s="120">
        <v>100</v>
      </c>
      <c r="D61" s="121" t="s">
        <v>79</v>
      </c>
      <c r="E61" s="89">
        <f>C61/C59*100</f>
        <v>10</v>
      </c>
      <c r="F61" s="89" t="s">
        <v>80</v>
      </c>
      <c r="G61" s="72"/>
      <c r="H61" s="72"/>
      <c r="I61" s="72"/>
      <c r="J61" s="72"/>
      <c r="K61" s="72"/>
      <c r="L61" s="72"/>
    </row>
    <row r="62" spans="1:12" ht="20.100000000000001" customHeight="1">
      <c r="A62" s="72"/>
      <c r="B62" s="123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2" ht="22.5" customHeight="1">
      <c r="A63" s="72"/>
      <c r="B63" s="112" t="s">
        <v>82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ht="20.100000000000001" customHeight="1">
      <c r="A64" s="72"/>
      <c r="B64" s="86" t="s">
        <v>83</v>
      </c>
      <c r="C64" s="86" t="s">
        <v>84</v>
      </c>
      <c r="D64" s="86" t="s">
        <v>85</v>
      </c>
      <c r="E64" s="86" t="s">
        <v>69</v>
      </c>
      <c r="F64" s="72"/>
      <c r="G64" s="72"/>
      <c r="H64" s="72"/>
      <c r="I64" s="72"/>
      <c r="J64" s="72"/>
      <c r="K64" s="72"/>
      <c r="L64" s="72"/>
    </row>
    <row r="65" spans="1:12" ht="20.100000000000001" customHeight="1">
      <c r="A65" s="72"/>
      <c r="B65" s="105" t="s">
        <v>86</v>
      </c>
      <c r="C65" s="113">
        <v>0</v>
      </c>
      <c r="D65" s="113">
        <v>1</v>
      </c>
      <c r="E65" s="105">
        <f>SUM(C65:D65)</f>
        <v>1</v>
      </c>
      <c r="F65" s="72"/>
      <c r="G65" s="72"/>
      <c r="H65" s="72"/>
      <c r="I65" s="72"/>
      <c r="J65" s="72"/>
      <c r="K65" s="72"/>
      <c r="L65" s="72"/>
    </row>
    <row r="66" spans="1:12" ht="20.100000000000001" customHeight="1">
      <c r="A66" s="72"/>
      <c r="B66" s="114" t="s">
        <v>87</v>
      </c>
      <c r="C66" s="115">
        <v>0</v>
      </c>
      <c r="D66" s="115">
        <v>1</v>
      </c>
      <c r="E66" s="114">
        <f t="shared" ref="E66:E70" si="2">SUM(C66:D66)</f>
        <v>1</v>
      </c>
      <c r="F66" s="72"/>
      <c r="G66" s="72"/>
      <c r="H66" s="72"/>
      <c r="I66" s="72"/>
      <c r="J66" s="72"/>
      <c r="K66" s="72"/>
      <c r="L66" s="72"/>
    </row>
    <row r="67" spans="1:12" ht="20.100000000000001" customHeight="1">
      <c r="A67" s="72"/>
      <c r="B67" s="114" t="s">
        <v>88</v>
      </c>
      <c r="C67" s="115">
        <v>0</v>
      </c>
      <c r="D67" s="115">
        <v>2</v>
      </c>
      <c r="E67" s="114">
        <f t="shared" si="2"/>
        <v>2</v>
      </c>
      <c r="F67" s="72"/>
      <c r="G67" s="72"/>
      <c r="H67" s="72"/>
      <c r="I67" s="72"/>
      <c r="J67" s="72"/>
      <c r="K67" s="72"/>
      <c r="L67" s="72"/>
    </row>
    <row r="68" spans="1:12" ht="20.100000000000001" customHeight="1">
      <c r="A68" s="72"/>
      <c r="B68" s="114" t="s">
        <v>89</v>
      </c>
      <c r="C68" s="115">
        <v>0</v>
      </c>
      <c r="D68" s="115">
        <v>3</v>
      </c>
      <c r="E68" s="114">
        <f t="shared" si="2"/>
        <v>3</v>
      </c>
      <c r="F68" s="72"/>
      <c r="G68" s="72"/>
      <c r="H68" s="72"/>
      <c r="I68" s="72"/>
      <c r="J68" s="72"/>
      <c r="K68" s="72"/>
      <c r="L68" s="72"/>
    </row>
    <row r="69" spans="1:12" ht="20.100000000000001" customHeight="1">
      <c r="A69" s="72"/>
      <c r="B69" s="114" t="s">
        <v>90</v>
      </c>
      <c r="C69" s="115">
        <v>0</v>
      </c>
      <c r="D69" s="115">
        <v>0</v>
      </c>
      <c r="E69" s="114">
        <f t="shared" si="2"/>
        <v>0</v>
      </c>
      <c r="F69" s="72"/>
      <c r="G69" s="72"/>
      <c r="H69" s="72"/>
      <c r="I69" s="72"/>
      <c r="J69" s="72"/>
      <c r="K69" s="72"/>
      <c r="L69" s="72"/>
    </row>
    <row r="70" spans="1:12" ht="20.100000000000001" customHeight="1">
      <c r="A70" s="72"/>
      <c r="B70" s="107" t="s">
        <v>43</v>
      </c>
      <c r="C70" s="124">
        <v>0</v>
      </c>
      <c r="D70" s="124">
        <v>0</v>
      </c>
      <c r="E70" s="107">
        <f t="shared" si="2"/>
        <v>0</v>
      </c>
      <c r="F70" s="72"/>
      <c r="G70" s="72"/>
      <c r="H70" s="72"/>
      <c r="I70" s="72"/>
      <c r="J70" s="72"/>
      <c r="K70" s="72"/>
      <c r="L70" s="72"/>
    </row>
    <row r="71" spans="1:12" ht="20.100000000000001" customHeight="1">
      <c r="A71" s="72"/>
      <c r="B71" s="89" t="s">
        <v>91</v>
      </c>
      <c r="C71" s="89">
        <f>SUM(C65:C70)</f>
        <v>0</v>
      </c>
      <c r="D71" s="89">
        <f t="shared" ref="D71:E71" si="3">SUM(D65:D70)</f>
        <v>7</v>
      </c>
      <c r="E71" s="89">
        <f t="shared" si="3"/>
        <v>7</v>
      </c>
      <c r="F71" s="72"/>
      <c r="G71" s="72"/>
      <c r="H71" s="72"/>
      <c r="I71" s="72"/>
      <c r="J71" s="72"/>
      <c r="K71" s="72"/>
      <c r="L71" s="72"/>
    </row>
    <row r="72" spans="1:12" ht="20.100000000000001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ht="20.100000000000001" customHeight="1">
      <c r="A73" s="72"/>
      <c r="B73" s="125" t="s">
        <v>182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20.100000000000001" customHeight="1">
      <c r="A74" s="72"/>
      <c r="B74" s="126" t="s">
        <v>92</v>
      </c>
      <c r="C74" s="100" t="s">
        <v>153</v>
      </c>
      <c r="D74" s="99" t="s">
        <v>93</v>
      </c>
      <c r="E74" s="100" t="s">
        <v>153</v>
      </c>
      <c r="F74" s="99" t="s">
        <v>94</v>
      </c>
      <c r="G74" s="100" t="s">
        <v>153</v>
      </c>
      <c r="H74" s="99" t="s">
        <v>95</v>
      </c>
      <c r="I74" s="100" t="s">
        <v>153</v>
      </c>
      <c r="J74" s="72"/>
      <c r="K74" s="72"/>
      <c r="L74" s="72"/>
    </row>
    <row r="75" spans="1:12" ht="20.100000000000001" customHeight="1">
      <c r="A75" s="72"/>
      <c r="B75" s="99" t="s">
        <v>96</v>
      </c>
      <c r="C75" s="100" t="s">
        <v>153</v>
      </c>
      <c r="D75" s="127"/>
      <c r="E75" s="128"/>
      <c r="F75" s="128"/>
      <c r="G75" s="128"/>
      <c r="H75" s="128"/>
      <c r="I75" s="128"/>
      <c r="J75" s="72"/>
      <c r="K75" s="72"/>
      <c r="L75" s="72"/>
    </row>
    <row r="76" spans="1:12" ht="20.100000000000001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20.100000000000001" customHeight="1">
      <c r="A77" s="72"/>
      <c r="B77" s="72" t="s">
        <v>97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20.100000000000001" customHeight="1">
      <c r="A78" s="72"/>
      <c r="B78" s="178" t="s">
        <v>98</v>
      </c>
      <c r="C78" s="179" t="s">
        <v>168</v>
      </c>
      <c r="D78" s="181" t="s">
        <v>99</v>
      </c>
      <c r="E78" s="89" t="s">
        <v>100</v>
      </c>
      <c r="F78" s="91" t="s">
        <v>160</v>
      </c>
      <c r="G78" s="89" t="s">
        <v>101</v>
      </c>
      <c r="H78" s="91" t="s">
        <v>153</v>
      </c>
      <c r="I78" s="72"/>
      <c r="J78" s="72"/>
      <c r="K78" s="72"/>
      <c r="L78" s="72"/>
    </row>
    <row r="79" spans="1:12" ht="20.100000000000001" customHeight="1">
      <c r="A79" s="72"/>
      <c r="B79" s="176"/>
      <c r="C79" s="180"/>
      <c r="D79" s="182"/>
      <c r="E79" s="89" t="s">
        <v>102</v>
      </c>
      <c r="F79" s="91" t="s">
        <v>160</v>
      </c>
      <c r="G79" s="72"/>
      <c r="H79" s="72"/>
      <c r="I79" s="72"/>
      <c r="J79" s="72"/>
      <c r="K79" s="72"/>
      <c r="L79" s="72"/>
    </row>
    <row r="80" spans="1:12" ht="20.100000000000001" customHeight="1">
      <c r="A80" s="72"/>
      <c r="B80" s="89" t="s">
        <v>103</v>
      </c>
      <c r="C80" s="100" t="s">
        <v>169</v>
      </c>
      <c r="D80" s="72"/>
      <c r="E80" s="72"/>
      <c r="F80" s="72"/>
      <c r="G80" s="72"/>
      <c r="H80" s="72"/>
      <c r="I80" s="72"/>
      <c r="J80" s="72"/>
      <c r="K80" s="72"/>
      <c r="L80" s="72"/>
    </row>
    <row r="81" spans="1:12" ht="20.100000000000001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1:12" ht="20.100000000000001" customHeight="1">
      <c r="A82" s="72"/>
      <c r="B82" s="89"/>
      <c r="C82" s="129" t="s">
        <v>104</v>
      </c>
      <c r="D82" s="86" t="s">
        <v>105</v>
      </c>
      <c r="E82" s="72"/>
      <c r="F82" s="72"/>
      <c r="G82" s="72"/>
      <c r="H82" s="72"/>
      <c r="I82" s="72"/>
      <c r="J82" s="72"/>
      <c r="K82" s="72"/>
      <c r="L82" s="72"/>
    </row>
    <row r="83" spans="1:12" ht="20.100000000000001" customHeight="1">
      <c r="A83" s="72"/>
      <c r="B83" s="105" t="s">
        <v>106</v>
      </c>
      <c r="C83" s="113" t="s">
        <v>170</v>
      </c>
      <c r="D83" s="113" t="s">
        <v>171</v>
      </c>
      <c r="E83" s="72"/>
      <c r="F83" s="72"/>
      <c r="G83" s="72"/>
      <c r="H83" s="72"/>
      <c r="I83" s="72"/>
      <c r="J83" s="72"/>
      <c r="K83" s="72"/>
      <c r="L83" s="72"/>
    </row>
    <row r="84" spans="1:12" ht="20.100000000000001" customHeight="1">
      <c r="A84" s="72"/>
      <c r="B84" s="114" t="s">
        <v>107</v>
      </c>
      <c r="C84" s="115"/>
      <c r="D84" s="115"/>
      <c r="E84" s="72"/>
      <c r="F84" s="72"/>
      <c r="G84" s="72"/>
      <c r="H84" s="72"/>
      <c r="I84" s="72"/>
      <c r="J84" s="72"/>
      <c r="K84" s="72"/>
      <c r="L84" s="72"/>
    </row>
    <row r="85" spans="1:12" ht="20.100000000000001" customHeight="1">
      <c r="A85" s="72"/>
      <c r="B85" s="114" t="s">
        <v>108</v>
      </c>
      <c r="C85" s="115"/>
      <c r="D85" s="115"/>
      <c r="E85" s="72"/>
      <c r="F85" s="72"/>
      <c r="G85" s="72"/>
      <c r="H85" s="72"/>
      <c r="I85" s="72"/>
      <c r="J85" s="72"/>
      <c r="K85" s="72"/>
      <c r="L85" s="72"/>
    </row>
    <row r="86" spans="1:12" ht="20.100000000000001" customHeight="1">
      <c r="A86" s="72"/>
      <c r="B86" s="114" t="s">
        <v>109</v>
      </c>
      <c r="C86" s="115"/>
      <c r="D86" s="115"/>
      <c r="E86" s="72"/>
      <c r="F86" s="72"/>
      <c r="G86" s="72"/>
      <c r="H86" s="72"/>
      <c r="I86" s="72"/>
      <c r="J86" s="72"/>
      <c r="K86" s="72"/>
      <c r="L86" s="72"/>
    </row>
    <row r="87" spans="1:12" ht="20.100000000000001" customHeight="1">
      <c r="A87" s="72"/>
      <c r="B87" s="114" t="s">
        <v>110</v>
      </c>
      <c r="C87" s="115"/>
      <c r="D87" s="115"/>
      <c r="E87" s="72"/>
      <c r="F87" s="72"/>
      <c r="G87" s="72"/>
      <c r="H87" s="72"/>
      <c r="I87" s="72"/>
      <c r="J87" s="72"/>
      <c r="K87" s="72"/>
      <c r="L87" s="72"/>
    </row>
    <row r="88" spans="1:12" ht="20.100000000000001" customHeight="1">
      <c r="A88" s="72"/>
      <c r="B88" s="114" t="s">
        <v>111</v>
      </c>
      <c r="C88" s="115"/>
      <c r="D88" s="115"/>
      <c r="E88" s="72"/>
      <c r="F88" s="72"/>
      <c r="G88" s="72"/>
      <c r="H88" s="72"/>
      <c r="I88" s="72"/>
      <c r="J88" s="72"/>
      <c r="K88" s="72"/>
      <c r="L88" s="72"/>
    </row>
    <row r="89" spans="1:12" ht="20.100000000000001" customHeight="1">
      <c r="A89" s="72"/>
      <c r="B89" s="114" t="s">
        <v>112</v>
      </c>
      <c r="C89" s="115"/>
      <c r="D89" s="115"/>
      <c r="E89" s="72"/>
      <c r="F89" s="72"/>
      <c r="G89" s="72"/>
      <c r="H89" s="72"/>
      <c r="I89" s="72"/>
      <c r="J89" s="72"/>
      <c r="K89" s="72"/>
      <c r="L89" s="72"/>
    </row>
    <row r="90" spans="1:12" ht="20.100000000000001" customHeight="1">
      <c r="A90" s="72"/>
      <c r="B90" s="114" t="s">
        <v>113</v>
      </c>
      <c r="C90" s="115"/>
      <c r="D90" s="115"/>
      <c r="E90" s="72"/>
      <c r="F90" s="72"/>
      <c r="G90" s="72"/>
      <c r="H90" s="72"/>
      <c r="I90" s="72"/>
      <c r="J90" s="72"/>
      <c r="K90" s="72"/>
      <c r="L90" s="72"/>
    </row>
    <row r="91" spans="1:12" ht="20.100000000000001" customHeight="1">
      <c r="A91" s="72"/>
      <c r="B91" s="114" t="s">
        <v>114</v>
      </c>
      <c r="C91" s="115"/>
      <c r="D91" s="115"/>
      <c r="E91" s="72"/>
      <c r="F91" s="72"/>
      <c r="G91" s="72"/>
      <c r="H91" s="72"/>
      <c r="I91" s="72"/>
      <c r="J91" s="72"/>
      <c r="K91" s="72"/>
      <c r="L91" s="72"/>
    </row>
    <row r="92" spans="1:12" ht="20.100000000000001" customHeight="1">
      <c r="A92" s="72"/>
      <c r="B92" s="114" t="s">
        <v>115</v>
      </c>
      <c r="C92" s="115"/>
      <c r="D92" s="115"/>
      <c r="E92" s="72"/>
      <c r="F92" s="72"/>
      <c r="G92" s="72"/>
      <c r="H92" s="72"/>
      <c r="I92" s="72"/>
      <c r="J92" s="72"/>
      <c r="K92" s="72"/>
      <c r="L92" s="72"/>
    </row>
    <row r="93" spans="1:12" ht="20.100000000000001" customHeight="1">
      <c r="A93" s="72"/>
      <c r="B93" s="130" t="s">
        <v>116</v>
      </c>
      <c r="C93" s="131"/>
      <c r="D93" s="131"/>
      <c r="E93" s="72"/>
      <c r="F93" s="72"/>
      <c r="G93" s="72"/>
      <c r="H93" s="72"/>
      <c r="I93" s="72"/>
      <c r="J93" s="72"/>
      <c r="K93" s="72"/>
      <c r="L93" s="72"/>
    </row>
    <row r="94" spans="1:12" ht="20.100000000000001" customHeight="1">
      <c r="A94" s="72"/>
      <c r="B94" s="107" t="s">
        <v>117</v>
      </c>
      <c r="C94" s="124"/>
      <c r="D94" s="124"/>
      <c r="E94" s="72"/>
      <c r="F94" s="72"/>
      <c r="G94" s="72"/>
      <c r="H94" s="72"/>
      <c r="I94" s="72"/>
      <c r="J94" s="72"/>
      <c r="K94" s="72"/>
      <c r="L94" s="72"/>
    </row>
    <row r="95" spans="1:12" ht="20.100000000000001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 ht="20.100000000000001" customHeight="1">
      <c r="A96" s="72"/>
      <c r="B96" s="112" t="s">
        <v>118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 ht="20.100000000000001" customHeight="1">
      <c r="A97" s="72"/>
      <c r="B97" s="89" t="s">
        <v>119</v>
      </c>
      <c r="C97" s="91" t="s">
        <v>153</v>
      </c>
      <c r="D97" s="89" t="s">
        <v>120</v>
      </c>
      <c r="E97" s="132" t="s">
        <v>172</v>
      </c>
      <c r="F97" s="72"/>
      <c r="G97" s="72"/>
      <c r="H97" s="72"/>
      <c r="I97" s="72"/>
      <c r="J97" s="72"/>
      <c r="K97" s="72"/>
      <c r="L97" s="72"/>
    </row>
    <row r="98" spans="1:12" ht="20.100000000000001" customHeight="1">
      <c r="A98" s="72"/>
      <c r="B98" s="72" t="s">
        <v>121</v>
      </c>
      <c r="C98" s="72"/>
      <c r="D98" s="72"/>
      <c r="E98" s="97"/>
      <c r="F98" s="72"/>
      <c r="G98" s="72"/>
      <c r="H98" s="72"/>
      <c r="I98" s="72"/>
      <c r="J98" s="72"/>
      <c r="K98" s="72"/>
      <c r="L98" s="72"/>
    </row>
    <row r="99" spans="1:12" ht="20.100000000000001" customHeight="1">
      <c r="A99" s="72"/>
      <c r="B99" s="89" t="s">
        <v>122</v>
      </c>
      <c r="C99" s="91" t="s">
        <v>153</v>
      </c>
      <c r="D99" s="72"/>
      <c r="E99" s="97"/>
      <c r="F99" s="72"/>
      <c r="G99" s="72"/>
      <c r="H99" s="72"/>
      <c r="I99" s="72"/>
      <c r="J99" s="72"/>
      <c r="K99" s="72"/>
      <c r="L99" s="72"/>
    </row>
    <row r="100" spans="1:12" ht="20.100000000000001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  <row r="101" spans="1:12" ht="20.100000000000001" customHeight="1">
      <c r="A101" s="72"/>
      <c r="B101" s="112" t="s">
        <v>123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</row>
    <row r="102" spans="1:12" ht="20.100000000000001" customHeight="1">
      <c r="A102" s="72"/>
      <c r="B102" s="133" t="s">
        <v>124</v>
      </c>
      <c r="C102" s="91" t="s">
        <v>153</v>
      </c>
      <c r="D102" s="72"/>
      <c r="E102" s="72"/>
      <c r="F102" s="72"/>
      <c r="G102" s="72"/>
      <c r="H102" s="72"/>
      <c r="I102" s="72"/>
      <c r="J102" s="72"/>
      <c r="K102" s="72"/>
      <c r="L102" s="72"/>
    </row>
    <row r="103" spans="1:12" ht="9" customHeight="1">
      <c r="A103" s="72"/>
      <c r="B103" s="112"/>
      <c r="C103" s="72"/>
      <c r="D103" s="72"/>
      <c r="E103" s="72"/>
      <c r="F103" s="72"/>
      <c r="G103" s="72"/>
      <c r="H103" s="72"/>
      <c r="I103" s="72"/>
      <c r="J103" s="72"/>
      <c r="K103" s="72"/>
      <c r="L103" s="72"/>
    </row>
    <row r="104" spans="1:12" ht="20.100000000000001" customHeight="1">
      <c r="A104" s="72"/>
      <c r="B104" s="86"/>
      <c r="C104" s="86" t="s">
        <v>125</v>
      </c>
      <c r="D104" s="86" t="s">
        <v>126</v>
      </c>
      <c r="E104" s="72"/>
      <c r="F104" s="72"/>
      <c r="G104" s="72"/>
      <c r="H104" s="72"/>
      <c r="I104" s="72"/>
      <c r="J104" s="72"/>
      <c r="K104" s="72"/>
      <c r="L104" s="72"/>
    </row>
    <row r="105" spans="1:12" ht="20.100000000000001" customHeight="1">
      <c r="A105" s="72"/>
      <c r="B105" s="86" t="s">
        <v>127</v>
      </c>
      <c r="C105" s="134"/>
      <c r="D105" s="135">
        <v>0</v>
      </c>
      <c r="E105" s="72"/>
      <c r="F105" s="72"/>
      <c r="G105" s="72"/>
      <c r="H105" s="72"/>
      <c r="I105" s="72"/>
      <c r="J105" s="72"/>
      <c r="K105" s="72"/>
      <c r="L105" s="72"/>
    </row>
    <row r="106" spans="1:12" ht="20.100000000000001" customHeight="1">
      <c r="A106" s="72"/>
      <c r="B106" s="86" t="s">
        <v>128</v>
      </c>
      <c r="C106" s="135">
        <v>1</v>
      </c>
      <c r="D106" s="135">
        <v>5</v>
      </c>
      <c r="E106" s="72"/>
      <c r="F106" s="72"/>
      <c r="G106" s="72"/>
      <c r="H106" s="72"/>
      <c r="I106" s="72"/>
      <c r="J106" s="72"/>
      <c r="K106" s="72"/>
      <c r="L106" s="72"/>
    </row>
    <row r="107" spans="1:12" ht="20.100000000000001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</row>
    <row r="108" spans="1:12" ht="20.100000000000001" customHeight="1">
      <c r="A108" s="72"/>
      <c r="B108" s="72" t="s">
        <v>129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</row>
    <row r="109" spans="1:12" ht="20.100000000000001" customHeight="1">
      <c r="A109" s="72"/>
      <c r="B109" s="99" t="s">
        <v>130</v>
      </c>
      <c r="C109" s="100" t="s">
        <v>153</v>
      </c>
      <c r="D109" s="99" t="s">
        <v>131</v>
      </c>
      <c r="E109" s="100" t="s">
        <v>153</v>
      </c>
      <c r="F109" s="99" t="s">
        <v>132</v>
      </c>
      <c r="G109" s="100" t="s">
        <v>153</v>
      </c>
      <c r="H109" s="99" t="s">
        <v>133</v>
      </c>
      <c r="I109" s="100" t="s">
        <v>153</v>
      </c>
      <c r="J109" s="97"/>
      <c r="K109" s="97"/>
      <c r="L109" s="72"/>
    </row>
    <row r="110" spans="1:12" ht="20.100000000000001" customHeight="1">
      <c r="A110" s="72"/>
      <c r="B110" s="136" t="s">
        <v>134</v>
      </c>
      <c r="C110" s="137" t="s">
        <v>153</v>
      </c>
      <c r="D110" s="136" t="s">
        <v>135</v>
      </c>
      <c r="E110" s="100" t="s">
        <v>153</v>
      </c>
      <c r="F110" s="99" t="s">
        <v>136</v>
      </c>
      <c r="G110" s="100" t="s">
        <v>153</v>
      </c>
      <c r="H110" s="72"/>
      <c r="I110" s="72"/>
      <c r="J110" s="72"/>
      <c r="K110" s="72"/>
      <c r="L110" s="72"/>
    </row>
    <row r="111" spans="1:12" ht="20.100000000000001" customHeight="1">
      <c r="A111" s="72"/>
      <c r="B111" s="99" t="s">
        <v>44</v>
      </c>
      <c r="C111" s="100" t="s">
        <v>153</v>
      </c>
      <c r="D111" s="99" t="s">
        <v>137</v>
      </c>
      <c r="E111" s="132"/>
      <c r="F111" s="72"/>
      <c r="G111" s="72"/>
      <c r="H111" s="72"/>
      <c r="I111" s="72"/>
      <c r="J111" s="72"/>
      <c r="K111" s="72"/>
      <c r="L111" s="72"/>
    </row>
    <row r="112" spans="1:12" s="66" customFormat="1" ht="20.100000000000001" customHeight="1">
      <c r="A112" s="69"/>
      <c r="B112" s="71"/>
      <c r="C112" s="69"/>
      <c r="D112" s="70"/>
      <c r="E112" s="70"/>
      <c r="F112" s="69"/>
      <c r="G112" s="69"/>
      <c r="H112" s="69"/>
      <c r="I112" s="69"/>
      <c r="J112" s="69"/>
      <c r="K112" s="69"/>
      <c r="L112" s="69"/>
    </row>
    <row r="113" spans="1:12" s="66" customFormat="1" ht="20.100000000000001" customHeight="1">
      <c r="A113" s="69"/>
      <c r="B113" s="68" t="s">
        <v>183</v>
      </c>
      <c r="C113" s="69"/>
      <c r="D113" s="70"/>
      <c r="E113" s="70"/>
      <c r="F113" s="69"/>
      <c r="G113" s="69"/>
      <c r="H113" s="69"/>
      <c r="I113" s="69"/>
      <c r="J113" s="69"/>
      <c r="K113" s="69"/>
      <c r="L113" s="69"/>
    </row>
    <row r="114" spans="1:12" s="66" customFormat="1" ht="20.100000000000001" customHeight="1">
      <c r="A114" s="69"/>
      <c r="B114" s="184"/>
      <c r="C114" s="185"/>
      <c r="D114" s="185"/>
      <c r="E114" s="185"/>
      <c r="F114" s="185"/>
      <c r="G114" s="185"/>
      <c r="H114" s="185"/>
      <c r="I114" s="186"/>
      <c r="J114" s="69"/>
      <c r="K114" s="69"/>
      <c r="L114" s="69"/>
    </row>
    <row r="115" spans="1:12" s="66" customFormat="1" ht="20.100000000000001" customHeight="1">
      <c r="A115" s="69"/>
      <c r="B115" s="187"/>
      <c r="C115" s="188"/>
      <c r="D115" s="188"/>
      <c r="E115" s="188"/>
      <c r="F115" s="188"/>
      <c r="G115" s="188"/>
      <c r="H115" s="188"/>
      <c r="I115" s="189"/>
      <c r="J115" s="69"/>
      <c r="K115" s="69"/>
      <c r="L115" s="69"/>
    </row>
    <row r="116" spans="1:12" s="66" customFormat="1" ht="20.100000000000001" customHeight="1">
      <c r="A116" s="69"/>
      <c r="B116" s="138"/>
      <c r="C116" s="138"/>
      <c r="D116" s="138"/>
      <c r="E116" s="138"/>
      <c r="F116" s="69"/>
      <c r="G116" s="69"/>
      <c r="H116" s="69"/>
      <c r="I116" s="69"/>
      <c r="J116" s="69"/>
      <c r="K116" s="69"/>
      <c r="L116" s="69"/>
    </row>
    <row r="117" spans="1:12" ht="20.100000000000001" customHeight="1">
      <c r="A117" s="72"/>
      <c r="B117" s="112" t="s">
        <v>138</v>
      </c>
      <c r="C117" s="72"/>
      <c r="D117" s="72"/>
      <c r="E117" s="72"/>
      <c r="F117" s="72"/>
      <c r="G117" s="72"/>
      <c r="H117" s="72"/>
      <c r="I117" s="72"/>
      <c r="J117" s="72"/>
      <c r="K117" s="72"/>
      <c r="L117" s="72"/>
    </row>
    <row r="118" spans="1:12" ht="20.100000000000001" customHeight="1">
      <c r="A118" s="72"/>
      <c r="B118" s="89" t="s">
        <v>139</v>
      </c>
      <c r="C118" s="91" t="s">
        <v>173</v>
      </c>
      <c r="D118" s="99" t="s">
        <v>140</v>
      </c>
      <c r="E118" s="92" t="s">
        <v>174</v>
      </c>
      <c r="F118" s="72"/>
      <c r="G118" s="72"/>
      <c r="H118" s="72"/>
      <c r="I118" s="72"/>
      <c r="J118" s="72"/>
      <c r="K118" s="72"/>
      <c r="L118" s="72"/>
    </row>
    <row r="119" spans="1:12" ht="20.100000000000001" customHeight="1">
      <c r="A119" s="72"/>
      <c r="B119" s="89" t="s">
        <v>141</v>
      </c>
      <c r="C119" s="183" t="s">
        <v>175</v>
      </c>
      <c r="D119" s="183"/>
      <c r="E119" s="183"/>
      <c r="F119" s="72"/>
      <c r="G119" s="72"/>
      <c r="H119" s="72"/>
      <c r="I119" s="72"/>
      <c r="J119" s="72"/>
      <c r="K119" s="72"/>
      <c r="L119" s="72"/>
    </row>
    <row r="120" spans="1:12" ht="20.100000000000001" customHeight="1">
      <c r="A120" s="72"/>
      <c r="B120" s="89" t="s">
        <v>142</v>
      </c>
      <c r="C120" s="175" t="s">
        <v>176</v>
      </c>
      <c r="D120" s="175"/>
      <c r="E120" s="139"/>
      <c r="F120" s="72"/>
      <c r="G120" s="72"/>
      <c r="H120" s="72"/>
      <c r="I120" s="72"/>
      <c r="J120" s="72"/>
      <c r="K120" s="72"/>
      <c r="L120" s="72"/>
    </row>
    <row r="121" spans="1:12" ht="20.100000000000001" customHeight="1">
      <c r="A121" s="72"/>
      <c r="B121" s="176" t="s">
        <v>143</v>
      </c>
      <c r="C121" s="109" t="s">
        <v>14</v>
      </c>
      <c r="D121" s="140" t="s">
        <v>148</v>
      </c>
      <c r="E121" s="72"/>
      <c r="F121" s="72"/>
      <c r="G121" s="72"/>
      <c r="H121" s="72"/>
      <c r="I121" s="72"/>
      <c r="J121" s="72"/>
      <c r="K121" s="72"/>
      <c r="L121" s="72"/>
    </row>
    <row r="122" spans="1:12" ht="20.100000000000001" customHeight="1">
      <c r="A122" s="72"/>
      <c r="B122" s="174"/>
      <c r="C122" s="89" t="s">
        <v>144</v>
      </c>
      <c r="D122" s="93" t="s">
        <v>177</v>
      </c>
      <c r="E122" s="72"/>
      <c r="F122" s="72"/>
      <c r="G122" s="72"/>
      <c r="H122" s="72"/>
      <c r="I122" s="72"/>
      <c r="J122" s="72"/>
      <c r="K122" s="72"/>
      <c r="L122" s="72"/>
    </row>
    <row r="123" spans="1:12" ht="20.100000000000001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 t="s">
        <v>180</v>
      </c>
      <c r="K123" s="72"/>
      <c r="L123" s="72"/>
    </row>
    <row r="124" spans="1:12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</row>
    <row r="125" spans="1:12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</row>
    <row r="126" spans="1:12" ht="20.100000000000001" customHeight="1"/>
    <row r="127" spans="1:12" ht="20.100000000000001" customHeight="1"/>
    <row r="128" spans="1:12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</sheetData>
  <sheetProtection algorithmName="SHA-512" hashValue="I/eXDsIqdGmS52+v8ZNG/PN001h+/q2nluPTHgjexl3wlLHPizCMnwgc5X977G4R5x/ARRPDnUHlsaMyWtAL5Q==" saltValue="Bu8Fjg2Z7u8MVzbheNBwpw==" spinCount="100000" sheet="1" objects="1" scenarios="1"/>
  <mergeCells count="30">
    <mergeCell ref="C12:E12"/>
    <mergeCell ref="B13:B16"/>
    <mergeCell ref="D14:H14"/>
    <mergeCell ref="D15:E15"/>
    <mergeCell ref="D16:E16"/>
    <mergeCell ref="D30:E30"/>
    <mergeCell ref="B26:B30"/>
    <mergeCell ref="B31:B33"/>
    <mergeCell ref="B17:B18"/>
    <mergeCell ref="D17:F17"/>
    <mergeCell ref="D18:F18"/>
    <mergeCell ref="B21:B23"/>
    <mergeCell ref="C22:C23"/>
    <mergeCell ref="D26:E26"/>
    <mergeCell ref="D27:E27"/>
    <mergeCell ref="D29:G29"/>
    <mergeCell ref="B121:B122"/>
    <mergeCell ref="B57:C57"/>
    <mergeCell ref="E57:G57"/>
    <mergeCell ref="B78:B79"/>
    <mergeCell ref="C78:C79"/>
    <mergeCell ref="D78:D79"/>
    <mergeCell ref="C119:E119"/>
    <mergeCell ref="B114:I115"/>
    <mergeCell ref="H33:J33"/>
    <mergeCell ref="B45:D45"/>
    <mergeCell ref="B46:B47"/>
    <mergeCell ref="D46:G46"/>
    <mergeCell ref="C120:D120"/>
    <mergeCell ref="D47:G47"/>
  </mergeCells>
  <phoneticPr fontId="3"/>
  <dataValidations count="10">
    <dataValidation type="list" allowBlank="1" showInputMessage="1" showErrorMessage="1" sqref="C20" xr:uid="{A1C8C407-7978-4909-9BED-6D7FEF1F0F73}">
      <formula1>"事業所,寄宿舎"</formula1>
    </dataValidation>
    <dataValidation type="list" allowBlank="1" showInputMessage="1" showErrorMessage="1" sqref="D21 E25 F31:F33 C42 C74:C75 E74 G74 I74 D57 F78:F79 H78 D31:D33 C97 C99 C102 E109:E110 G109:G110 J31:J32 I109 H31:H32 C109:C111" xr:uid="{31CA1872-3D1C-4841-89DF-E5278069C253}">
      <formula1>"有,無"</formula1>
    </dataValidation>
    <dataValidation type="list" allowBlank="1" showInputMessage="1" showErrorMessage="1" sqref="C25" xr:uid="{FAA742C1-8190-43E5-ADB4-CED7F0B7F140}">
      <formula1>"直営,準直営,委託"</formula1>
    </dataValidation>
    <dataValidation imeMode="halfAlpha" allowBlank="1" showInputMessage="1" showErrorMessage="1" sqref="C43:D43 C37:C38 C40:D41 F40:G41 F43:G43" xr:uid="{3336312D-7F08-403E-AC01-2F5B25AE81AB}"/>
    <dataValidation type="list" allowBlank="1" showInputMessage="1" showErrorMessage="1" sqref="C118" xr:uid="{52F858D8-6A49-4CC9-B812-7A42F6A8524B}">
      <formula1>"管理栄養士,栄養士,調理師,その他"</formula1>
    </dataValidation>
    <dataValidation type="list" allowBlank="1" showInputMessage="1" showErrorMessage="1" sqref="C34" xr:uid="{6BC03BE4-D7F4-4EC1-83E8-20D226AAFF4C}">
      <formula1>"単一給食,複数給食,カフェテリア方式"</formula1>
    </dataValidation>
    <dataValidation type="list" allowBlank="1" showInputMessage="1" showErrorMessage="1" sqref="E45" xr:uid="{618C84AB-46A2-4A7D-8415-B607F072E624}">
      <formula1>"はい,いいえ"</formula1>
    </dataValidation>
    <dataValidation type="list" allowBlank="1" showInputMessage="1" showErrorMessage="1" sqref="C78:C79" xr:uid="{C36A75F0-788A-43C4-A4AF-C4ADAC38B614}">
      <formula1>"①1人1日当たり,②1人1食分当たり,③1人2食分当たり"</formula1>
    </dataValidation>
    <dataValidation type="list" allowBlank="1" showInputMessage="1" showErrorMessage="1" sqref="C80" xr:uid="{D5BB7F05-5074-47AA-BB10-132DC96B70F1}">
      <formula1>"成分表2015年版(七訂),成分表2020年版(八訂)"</formula1>
    </dataValidation>
    <dataValidation imeMode="disabled" allowBlank="1" showInputMessage="1" showErrorMessage="1" sqref="D30:E30 D112:D113" xr:uid="{464EB4E7-CFF2-45A4-B8A2-5CEE0290B82C}"/>
  </dataValidations>
  <pageMargins left="0.25" right="0.25" top="0.75" bottom="0.75" header="0.3" footer="0.3"/>
  <pageSetup paperSize="9" scale="54" fitToHeight="0" orientation="portrait" r:id="rId1"/>
  <rowBreaks count="1" manualBreakCount="1">
    <brk id="6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入力様式（ここに入力）</vt:lpstr>
      <vt:lpstr>記入例</vt:lpstr>
      <vt:lpstr>記入例!Print_Area</vt:lpstr>
      <vt:lpstr>'入力様式（ここに入力）'!Print_Area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2024-08-22T00:34:43Z</cp:lastPrinted>
  <dcterms:created xsi:type="dcterms:W3CDTF">2022-09-19T23:47:32Z</dcterms:created>
  <dcterms:modified xsi:type="dcterms:W3CDTF">2024-08-22T00:35:16Z</dcterms:modified>
</cp:coreProperties>
</file>