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1B4E8AC6-11B6-435C-8496-045DDB59C4EC}" xr6:coauthVersionLast="47" xr6:coauthVersionMax="47" xr10:uidLastSave="{00000000-0000-0000-0000-000000000000}"/>
  <bookViews>
    <workbookView xWindow="-120" yWindow="-120" windowWidth="20730" windowHeight="11310" firstSheet="1" activeTab="1" xr2:uid="{00000000-000D-0000-FFFF-FFFF00000000}"/>
  </bookViews>
  <sheets>
    <sheet name="請求総括書_sample" sheetId="32" state="hidden" r:id="rId1"/>
    <sheet name="請求書様式" sheetId="34" r:id="rId2"/>
    <sheet name="記入例" sheetId="35" r:id="rId3"/>
  </sheets>
  <externalReferences>
    <externalReference r:id="rId4"/>
    <externalReference r:id="rId5"/>
    <externalReference r:id="rId6"/>
  </externalReferences>
  <definedNames>
    <definedName name="_Regression_X" localSheetId="2" hidden="1">#REF!</definedName>
    <definedName name="_Regression_X" localSheetId="1" hidden="1">#REF!</definedName>
    <definedName name="_Regression_X" hidden="1">#REF!</definedName>
    <definedName name="CRUD表" localSheetId="2">#REF!</definedName>
    <definedName name="CRUD表" localSheetId="1">#REF!</definedName>
    <definedName name="CRUD表">#REF!</definedName>
    <definedName name="GWmessage" localSheetId="2" hidden="1">#REF!</definedName>
    <definedName name="GWmessage" localSheetId="1" hidden="1">#REF!</definedName>
    <definedName name="GWmessage" hidden="1">#REF!</definedName>
    <definedName name="ＧＷメッセージ一覧" localSheetId="2" hidden="1">#REF!</definedName>
    <definedName name="ＧＷメッセージ一覧" localSheetId="1" hidden="1">#REF!</definedName>
    <definedName name="ＧＷメッセージ一覧" hidden="1">#REF!</definedName>
    <definedName name="HTML_CodePage" hidden="1">932</definedName>
    <definedName name="HTML_Control" hidden="1">{"'Sheet2'!$C$3:$AL$35"}</definedName>
    <definedName name="HTML_Description" hidden="1">""</definedName>
    <definedName name="HTML_Email" hidden="1">""</definedName>
    <definedName name="HTML_Header" hidden="1">"Sheet2"</definedName>
    <definedName name="HTML_LastUpdate" hidden="1">"97/06/04"</definedName>
    <definedName name="HTML_LineAfter" hidden="1">FALSE</definedName>
    <definedName name="HTML_LineBefore" hidden="1">FALSE</definedName>
    <definedName name="HTML_Name" hidden="1">"横内"</definedName>
    <definedName name="HTML_OBDlg2" hidden="1">TRUE</definedName>
    <definedName name="HTML_OBDlg4" hidden="1">TRUE</definedName>
    <definedName name="HTML_OS" hidden="1">0</definedName>
    <definedName name="HTML_PathFile" hidden="1">"E:\ｓｋｙｃａｌｌ－Ⅳ\提案書\残席照会.htm"</definedName>
    <definedName name="HTML_Title" hidden="1">"残席照会後予約"</definedName>
    <definedName name="HTML1_1" hidden="1">"'[付図1&amp;2.XLS]readme'!$A$2:$F$13"</definedName>
    <definedName name="HTML1_10" hidden="1">""</definedName>
    <definedName name="HTML1_11" hidden="1">1</definedName>
    <definedName name="HTML1_12" hidden="1">"D:\WWW\siketsu_manual2.htm"</definedName>
    <definedName name="HTML1_2" hidden="1">-4146</definedName>
    <definedName name="HTML1_3" hidden="1">"D:\WWW\siketsu_manual.htm"</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2_1" hidden="1">"'[付図1&amp;2.XLS]readme'!$A$1:$F$13"</definedName>
    <definedName name="HTML2_10" hidden="1">""</definedName>
    <definedName name="HTML2_11" hidden="1">1</definedName>
    <definedName name="HTML2_12" hidden="1">"D:\WWW\siketsu_manual.htm"</definedName>
    <definedName name="HTML2_2" hidden="1">-4146</definedName>
    <definedName name="HTML2_3" hidden="1">"D:\WWW\siketsu_manual0.htm"</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3_1" hidden="1">"[ﾌﾟﾗｯﾄﾌｫﾑ.XLS]プラットフォーム!$A$1:$G$1656"</definedName>
    <definedName name="HTML3_10" hidden="1">""</definedName>
    <definedName name="HTML3_11" hidden="1">1</definedName>
    <definedName name="HTML3_12" hidden="1">"C:\My Documents\h_wMIN.htm"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Count" hidden="1">2</definedName>
    <definedName name="ｊｊｊｊ" hidden="1">{"障害",#N/A,FALSE,"LAN02S";"未試験",#N/A,FALSE,"LAN02S"}</definedName>
    <definedName name="OS設定書" localSheetId="2">#REF!</definedName>
    <definedName name="OS設定書" localSheetId="1">#REF!</definedName>
    <definedName name="OS設定書">#REF!</definedName>
    <definedName name="_xlnm.Print_Area" localSheetId="2">記入例!$A$1:$BB$82</definedName>
    <definedName name="_xlnm.Print_Area" localSheetId="1">請求書様式!$A$1:$BB$82</definedName>
    <definedName name="_xlnm.Print_Area" localSheetId="0">請求総括書_sample!$A$1:$BB$81</definedName>
    <definedName name="wrn.LAN02." hidden="1">{"障害",#N/A,FALSE,"LAN02S";"未試験",#N/A,FALSE,"LAN02S"}</definedName>
    <definedName name="あ" localSheetId="2" hidden="1">'[1]#REF'!#REF!</definedName>
    <definedName name="あ" localSheetId="1" hidden="1">'[1]#REF'!#REF!</definedName>
    <definedName name="あ" hidden="1">'[1]#REF'!#REF!</definedName>
    <definedName name="あ12345" localSheetId="2">#REF!</definedName>
    <definedName name="あ12345" localSheetId="1">#REF!</definedName>
    <definedName name="あ12345">#REF!</definedName>
    <definedName name="あa" hidden="1">{"'Sheet2'!$C$3:$AL$35"}</definedName>
    <definedName name="あああああああああああ" localSheetId="2">#REF!</definedName>
    <definedName name="あああああああああああ" localSheetId="1">#REF!</definedName>
    <definedName name="あああああああああああ">#REF!</definedName>
    <definedName name="ああああああああああああああああああああああああああああああ" localSheetId="2">#REF!</definedName>
    <definedName name="ああああああああああああああああああああああああああああああ" localSheetId="1">#REF!</definedName>
    <definedName name="ああああああああああああああああああああああああああああああ">#REF!</definedName>
    <definedName name="あいう" localSheetId="2">#REF!</definedName>
    <definedName name="あいう" localSheetId="1">#REF!</definedName>
    <definedName name="あいう">#REF!</definedName>
    <definedName name="アクター定義書" localSheetId="2">#REF!</definedName>
    <definedName name="アクター定義書" localSheetId="1">#REF!</definedName>
    <definedName name="アクター定義書">#REF!</definedName>
    <definedName name="アクター定義書_現行業務" localSheetId="2">#REF!</definedName>
    <definedName name="アクター定義書_現行業務" localSheetId="1">#REF!</definedName>
    <definedName name="アクター定義書_現行業務">#REF!</definedName>
    <definedName name="アクター定義書_新業務" localSheetId="2">#REF!</definedName>
    <definedName name="アクター定義書_新業務" localSheetId="1">#REF!</definedName>
    <definedName name="アクター定義書_新業務">#REF!</definedName>
    <definedName name="アプリケーションアーキテクチャ設計書" localSheetId="2">#REF!</definedName>
    <definedName name="アプリケーションアーキテクチャ設計書" localSheetId="1">#REF!</definedName>
    <definedName name="アプリケーションアーキテクチャ設計書">#REF!</definedName>
    <definedName name="アプリケーションプログラム構成設計書" localSheetId="2">#REF!</definedName>
    <definedName name="アプリケーションプログラム構成設計書" localSheetId="1">#REF!</definedName>
    <definedName name="アプリケーションプログラム構成設計書">#REF!</definedName>
    <definedName name="アプリケーションプログラム仕様書" localSheetId="2">#REF!</definedName>
    <definedName name="アプリケーションプログラム仕様書" localSheetId="1">#REF!</definedName>
    <definedName name="アプリケーションプログラム仕様書">#REF!</definedName>
    <definedName name="アプリケーションプログラム設計書" localSheetId="2">#REF!</definedName>
    <definedName name="アプリケーションプログラム設計書" localSheetId="1">#REF!</definedName>
    <definedName name="アプリケーションプログラム設計書">#REF!</definedName>
    <definedName name="アプリケーションプログラム単体テストケース結果書" localSheetId="2">#REF!</definedName>
    <definedName name="アプリケーションプログラム単体テストケース結果書" localSheetId="1">#REF!</definedName>
    <definedName name="アプリケーションプログラム単体テストケース結果書">#REF!</definedName>
    <definedName name="アプリケーションプログラム単体テストケース仕様書" localSheetId="2">#REF!</definedName>
    <definedName name="アプリケーションプログラム単体テストケース仕様書" localSheetId="1">#REF!</definedName>
    <definedName name="アプリケーションプログラム単体テストケース仕様書">#REF!</definedName>
    <definedName name="アプリケーションプログラム単体テストデータ" localSheetId="2">#REF!</definedName>
    <definedName name="アプリケーションプログラム単体テストデータ" localSheetId="1">#REF!</definedName>
    <definedName name="アプリケーションプログラム単体テストデータ">#REF!</definedName>
    <definedName name="アプリケーションプログラム単体テストドライバー_スタブ" localSheetId="2">#REF!</definedName>
    <definedName name="アプリケーションプログラム単体テストドライバー_スタブ" localSheetId="1">#REF!</definedName>
    <definedName name="アプリケーションプログラム単体テストドライバー_スタブ">#REF!</definedName>
    <definedName name="アプリケーションプログラム単体テスト計画書" localSheetId="2">#REF!</definedName>
    <definedName name="アプリケーションプログラム単体テスト計画書" localSheetId="1">#REF!</definedName>
    <definedName name="アプリケーションプログラム単体テスト計画書">#REF!</definedName>
    <definedName name="アプリケーションプログラム単体テスト計画書兼仕様書" localSheetId="2">#REF!</definedName>
    <definedName name="アプリケーションプログラム単体テスト計画書兼仕様書" localSheetId="1">#REF!</definedName>
    <definedName name="アプリケーションプログラム単体テスト計画書兼仕様書">#REF!</definedName>
    <definedName name="アプリケーションプログラム単体テスト手順書" localSheetId="2">#REF!</definedName>
    <definedName name="アプリケーションプログラム単体テスト手順書" localSheetId="1">#REF!</definedName>
    <definedName name="アプリケーションプログラム単体テスト手順書">#REF!</definedName>
    <definedName name="アプリケーション開発ガイド" localSheetId="2">#REF!</definedName>
    <definedName name="アプリケーション開発ガイド" localSheetId="1">#REF!</definedName>
    <definedName name="アプリケーション開発ガイド">#REF!</definedName>
    <definedName name="アプリケーション開発環境" localSheetId="2">#REF!</definedName>
    <definedName name="アプリケーション開発環境" localSheetId="1">#REF!</definedName>
    <definedName name="アプリケーション開発環境">#REF!</definedName>
    <definedName name="アプリケーション共通機能プログラム構成設計書" localSheetId="2">#REF!</definedName>
    <definedName name="アプリケーション共通機能プログラム構成設計書" localSheetId="1">#REF!</definedName>
    <definedName name="アプリケーション共通機能プログラム構成設計書">#REF!</definedName>
    <definedName name="アプリケーション共通機能プログラム仕様書" localSheetId="2">#REF!</definedName>
    <definedName name="アプリケーション共通機能プログラム仕様書" localSheetId="1">#REF!</definedName>
    <definedName name="アプリケーション共通機能プログラム仕様書">#REF!</definedName>
    <definedName name="アプリケーション共通機能プログラム設計書" localSheetId="2">#REF!</definedName>
    <definedName name="アプリケーション共通機能プログラム設計書" localSheetId="1">#REF!</definedName>
    <definedName name="アプリケーション共通機能プログラム設計書">#REF!</definedName>
    <definedName name="アプリケーション共通機能プログラム単体テストケース結果書" localSheetId="2">#REF!</definedName>
    <definedName name="アプリケーション共通機能プログラム単体テストケース結果書" localSheetId="1">#REF!</definedName>
    <definedName name="アプリケーション共通機能プログラム単体テストケース結果書">#REF!</definedName>
    <definedName name="アプリケーション共通機能プログラム単体テストケース仕様書" localSheetId="2">#REF!</definedName>
    <definedName name="アプリケーション共通機能プログラム単体テストケース仕様書" localSheetId="1">#REF!</definedName>
    <definedName name="アプリケーション共通機能プログラム単体テストケース仕様書">#REF!</definedName>
    <definedName name="アプリケーション共通機能プログラム単体テストデータ" localSheetId="2">#REF!</definedName>
    <definedName name="アプリケーション共通機能プログラム単体テストデータ" localSheetId="1">#REF!</definedName>
    <definedName name="アプリケーション共通機能プログラム単体テストデータ">#REF!</definedName>
    <definedName name="アプリケーション共通機能プログラム単体テストドライバー_スタブ" localSheetId="2">#REF!</definedName>
    <definedName name="アプリケーション共通機能プログラム単体テストドライバー_スタブ" localSheetId="1">#REF!</definedName>
    <definedName name="アプリケーション共通機能プログラム単体テストドライバー_スタブ">#REF!</definedName>
    <definedName name="アプリケーション共通機能プログラム単体テスト計画書兼仕様書" localSheetId="2">#REF!</definedName>
    <definedName name="アプリケーション共通機能プログラム単体テスト計画書兼仕様書" localSheetId="1">#REF!</definedName>
    <definedName name="アプリケーション共通機能プログラム単体テスト計画書兼仕様書">#REF!</definedName>
    <definedName name="アプリケーション共通機能プログラム単体テスト手順書" localSheetId="2">#REF!</definedName>
    <definedName name="アプリケーション共通機能プログラム単体テスト手順書" localSheetId="1">#REF!</definedName>
    <definedName name="アプリケーション共通機能プログラム単体テスト手順書">#REF!</definedName>
    <definedName name="アプリケーション共通機能一覧" localSheetId="2">#REF!</definedName>
    <definedName name="アプリケーション共通機能一覧" localSheetId="1">#REF!</definedName>
    <definedName name="アプリケーション共通機能一覧">#REF!</definedName>
    <definedName name="アプリケーション共通機能結合テストケース結果書" localSheetId="2">#REF!</definedName>
    <definedName name="アプリケーション共通機能結合テストケース結果書" localSheetId="1">#REF!</definedName>
    <definedName name="アプリケーション共通機能結合テストケース結果書">#REF!</definedName>
    <definedName name="アプリケーション共通機能結合テストケース仕様書" localSheetId="2">#REF!</definedName>
    <definedName name="アプリケーション共通機能結合テストケース仕様書" localSheetId="1">#REF!</definedName>
    <definedName name="アプリケーション共通機能結合テストケース仕様書">#REF!</definedName>
    <definedName name="アプリケーション共通機能結合テストデータ" localSheetId="2">#REF!</definedName>
    <definedName name="アプリケーション共通機能結合テストデータ" localSheetId="1">#REF!</definedName>
    <definedName name="アプリケーション共通機能結合テストデータ">#REF!</definedName>
    <definedName name="アプリケーション共通機能結合テストドライバー_スタブ" localSheetId="2">#REF!</definedName>
    <definedName name="アプリケーション共通機能結合テストドライバー_スタブ" localSheetId="1">#REF!</definedName>
    <definedName name="アプリケーション共通機能結合テストドライバー_スタブ">#REF!</definedName>
    <definedName name="アプリケーション共通機能結合テスト計画書兼仕様書" localSheetId="2">#REF!</definedName>
    <definedName name="アプリケーション共通機能結合テスト計画書兼仕様書" localSheetId="1">#REF!</definedName>
    <definedName name="アプリケーション共通機能結合テスト計画書兼仕様書">#REF!</definedName>
    <definedName name="アプリケーション共通機能結合テスト手順書" localSheetId="2">#REF!</definedName>
    <definedName name="アプリケーション共通機能結合テスト手順書" localSheetId="1">#REF!</definedName>
    <definedName name="アプリケーション共通機能結合テスト手順書">#REF!</definedName>
    <definedName name="アプリケーション共通機能設計書" localSheetId="2">#REF!</definedName>
    <definedName name="アプリケーション共通機能設計書" localSheetId="1">#REF!</definedName>
    <definedName name="アプリケーション共通機能設計書">#REF!</definedName>
    <definedName name="アプリケーション結合テスト環境" localSheetId="2">#REF!</definedName>
    <definedName name="アプリケーション結合テスト環境" localSheetId="1">#REF!</definedName>
    <definedName name="アプリケーション結合テスト環境">#REF!</definedName>
    <definedName name="アプリケーション結合テスト計画書兼仕様書" localSheetId="2">#REF!</definedName>
    <definedName name="アプリケーション結合テスト計画書兼仕様書" localSheetId="1">#REF!</definedName>
    <definedName name="アプリケーション結合テスト計画書兼仕様書">#REF!</definedName>
    <definedName name="い" localSheetId="2">#REF!</definedName>
    <definedName name="い" localSheetId="1">#REF!</definedName>
    <definedName name="い">#REF!</definedName>
    <definedName name="イベント一覧" localSheetId="2">#REF!</definedName>
    <definedName name="イベント一覧" localSheetId="1">#REF!</definedName>
    <definedName name="イベント一覧">#REF!</definedName>
    <definedName name="イベント設計書" localSheetId="2">#REF!</definedName>
    <definedName name="イベント設計書" localSheetId="1">#REF!</definedName>
    <definedName name="イベント設計書">#REF!</definedName>
    <definedName name="インストール実施結果書" localSheetId="2">#REF!</definedName>
    <definedName name="インストール実施結果書" localSheetId="1">#REF!</definedName>
    <definedName name="インストール実施結果書">#REF!</definedName>
    <definedName name="インデックス一覧" localSheetId="2">#REF!</definedName>
    <definedName name="インデックス一覧" localSheetId="1">#REF!</definedName>
    <definedName name="インデックス一覧">#REF!</definedName>
    <definedName name="インデックス設計書" localSheetId="2">#REF!</definedName>
    <definedName name="インデックス設計書" localSheetId="1">#REF!</definedName>
    <definedName name="インデックス設計書">#REF!</definedName>
    <definedName name="エンティティ一覧_概要" localSheetId="2">#REF!</definedName>
    <definedName name="エンティティ一覧_概要" localSheetId="1">#REF!</definedName>
    <definedName name="エンティティ一覧_概要">#REF!</definedName>
    <definedName name="エンティティ一覧_基本" localSheetId="2">#REF!</definedName>
    <definedName name="エンティティ一覧_基本" localSheetId="1">#REF!</definedName>
    <definedName name="エンティティ一覧_基本">#REF!</definedName>
    <definedName name="エンティティ一覧_現行業務" localSheetId="2">#REF!</definedName>
    <definedName name="エンティティ一覧_現行業務" localSheetId="1">#REF!</definedName>
    <definedName name="エンティティ一覧_現行業務">#REF!</definedName>
    <definedName name="エンティティ一覧_新業務" localSheetId="2">#REF!</definedName>
    <definedName name="エンティティ一覧_新業務" localSheetId="1">#REF!</definedName>
    <definedName name="エンティティ一覧_新業務">#REF!</definedName>
    <definedName name="エンティティ設計書_基本" localSheetId="2">#REF!</definedName>
    <definedName name="エンティティ設計書_基本" localSheetId="1">#REF!</definedName>
    <definedName name="エンティティ設計書_基本">#REF!</definedName>
    <definedName name="エンティティ定義書_概要" localSheetId="2">#REF!</definedName>
    <definedName name="エンティティ定義書_概要" localSheetId="1">#REF!</definedName>
    <definedName name="エンティティ定義書_概要">#REF!</definedName>
    <definedName name="エンティティ定義書_現行業務" localSheetId="2">#REF!</definedName>
    <definedName name="エンティティ定義書_現行業務" localSheetId="1">#REF!</definedName>
    <definedName name="エンティティ定義書_現行業務">#REF!</definedName>
    <definedName name="エンティティ定義書_新業務" localSheetId="2">#REF!</definedName>
    <definedName name="エンティティ定義書_新業務" localSheetId="1">#REF!</definedName>
    <definedName name="エンティティ定義書_新業務">#REF!</definedName>
    <definedName name="オンライン処理方式設計書" localSheetId="2">#REF!</definedName>
    <definedName name="オンライン処理方式設計書" localSheetId="1">#REF!</definedName>
    <definedName name="オンライン処理方式設計書">#REF!</definedName>
    <definedName name="クライアント設定書" localSheetId="2">#REF!</definedName>
    <definedName name="クライアント設定書" localSheetId="1">#REF!</definedName>
    <definedName name="クライアント設定書">#REF!</definedName>
    <definedName name="コーディング基準書" localSheetId="2">#REF!</definedName>
    <definedName name="コーディング基準書" localSheetId="1">#REF!</definedName>
    <definedName name="コーディング基準書">#REF!</definedName>
    <definedName name="コード一覧" localSheetId="2">#REF!</definedName>
    <definedName name="コード一覧" localSheetId="1">#REF!</definedName>
    <definedName name="コード一覧">#REF!</definedName>
    <definedName name="コード定義書" localSheetId="2">#REF!</definedName>
    <definedName name="コード定義書" localSheetId="1">#REF!</definedName>
    <definedName name="コード定義書">#REF!</definedName>
    <definedName name="サーバー機器設定書" localSheetId="2">#REF!</definedName>
    <definedName name="サーバー機器設定書" localSheetId="1">#REF!</definedName>
    <definedName name="サーバー機器設定書">#REF!</definedName>
    <definedName name="システムアーキテクチャ設計書" localSheetId="2">#REF!</definedName>
    <definedName name="システムアーキテクチャ設計書" localSheetId="1">#REF!</definedName>
    <definedName name="システムアーキテクチャ設計書">#REF!</definedName>
    <definedName name="システム案" localSheetId="2">#REF!</definedName>
    <definedName name="システム案" localSheetId="1">#REF!</definedName>
    <definedName name="システム案">#REF!</definedName>
    <definedName name="システム運転管理方式設計書" localSheetId="2">#REF!</definedName>
    <definedName name="システム運転管理方式設計書" localSheetId="1">#REF!</definedName>
    <definedName name="システム運転管理方式設計書">#REF!</definedName>
    <definedName name="システム運用テスト支援計画書" localSheetId="2">#REF!</definedName>
    <definedName name="システム運用テスト支援計画書" localSheetId="1">#REF!</definedName>
    <definedName name="システム運用テスト支援計画書">#REF!</definedName>
    <definedName name="システム運用テスト支援実施結果書" localSheetId="2">#REF!</definedName>
    <definedName name="システム運用テスト支援実施結果書" localSheetId="1">#REF!</definedName>
    <definedName name="システム運用テスト支援実施結果書">#REF!</definedName>
    <definedName name="システム運用マニュアル_アプリケーション" localSheetId="2">#REF!</definedName>
    <definedName name="システム運用マニュアル_アプリケーション" localSheetId="1">#REF!</definedName>
    <definedName name="システム運用マニュアル_アプリケーション">#REF!</definedName>
    <definedName name="システム運用マニュアル_システム基盤" localSheetId="2">#REF!</definedName>
    <definedName name="システム運用マニュアル_システム基盤" localSheetId="1">#REF!</definedName>
    <definedName name="システム運用マニュアル_システム基盤">#REF!</definedName>
    <definedName name="システム運用引継計画書" localSheetId="2">#REF!</definedName>
    <definedName name="システム運用引継計画書" localSheetId="1">#REF!</definedName>
    <definedName name="システム運用引継計画書">#REF!</definedName>
    <definedName name="システム運用引継結果書" localSheetId="2">#REF!</definedName>
    <definedName name="システム運用引継結果書" localSheetId="1">#REF!</definedName>
    <definedName name="システム運用引継結果書">#REF!</definedName>
    <definedName name="システム運用管理フロー図" localSheetId="2">#REF!</definedName>
    <definedName name="システム運用管理フロー図" localSheetId="1">#REF!</definedName>
    <definedName name="システム運用管理フロー図">#REF!</definedName>
    <definedName name="システム運用管理体制図" localSheetId="2">#REF!</definedName>
    <definedName name="システム運用管理体制図" localSheetId="1">#REF!</definedName>
    <definedName name="システム運用管理体制図">#REF!</definedName>
    <definedName name="システム運用操作説明_教育訓練計画書" localSheetId="2">#REF!</definedName>
    <definedName name="システム運用操作説明_教育訓練計画書" localSheetId="1">#REF!</definedName>
    <definedName name="システム運用操作説明_教育訓練計画書">#REF!</definedName>
    <definedName name="システム運用操作説明_教育訓練実施結果書" localSheetId="2">#REF!</definedName>
    <definedName name="システム運用操作説明_教育訓練実施結果書" localSheetId="1">#REF!</definedName>
    <definedName name="システム運用操作説明_教育訓練実施結果書">#REF!</definedName>
    <definedName name="システム開発用語集" localSheetId="2">#REF!</definedName>
    <definedName name="システム開発用語集" localSheetId="1">#REF!</definedName>
    <definedName name="システム開発用語集">#REF!</definedName>
    <definedName name="システム監視方式設計書" localSheetId="2">#REF!</definedName>
    <definedName name="システム監視方式設計書" localSheetId="1">#REF!</definedName>
    <definedName name="システム監視方式設計書">#REF!</definedName>
    <definedName name="システム間インターフェース一覧" localSheetId="2">#REF!</definedName>
    <definedName name="システム間インターフェース一覧" localSheetId="1">#REF!</definedName>
    <definedName name="システム間インターフェース一覧">#REF!</definedName>
    <definedName name="システム間インターフェース処理定義書" localSheetId="2">#REF!</definedName>
    <definedName name="システム間インターフェース処理定義書" localSheetId="1">#REF!</definedName>
    <definedName name="システム間インターフェース処理定義書">#REF!</definedName>
    <definedName name="システム間インターフェース設計書" localSheetId="2">#REF!</definedName>
    <definedName name="システム間インターフェース設計書" localSheetId="1">#REF!</definedName>
    <definedName name="システム間インターフェース設計書">#REF!</definedName>
    <definedName name="システム基盤" localSheetId="2">#REF!</definedName>
    <definedName name="システム基盤" localSheetId="1">#REF!</definedName>
    <definedName name="システム基盤">#REF!</definedName>
    <definedName name="システム基盤ジョブプログラム構成設計書" localSheetId="2">#REF!</definedName>
    <definedName name="システム基盤ジョブプログラム構成設計書" localSheetId="1">#REF!</definedName>
    <definedName name="システム基盤ジョブプログラム構成設計書">#REF!</definedName>
    <definedName name="システム基盤プログラム仕様書" localSheetId="2">#REF!</definedName>
    <definedName name="システム基盤プログラム仕様書" localSheetId="1">#REF!</definedName>
    <definedName name="システム基盤プログラム仕様書">#REF!</definedName>
    <definedName name="システム基盤プログラム設計書" localSheetId="2">#REF!</definedName>
    <definedName name="システム基盤プログラム設計書" localSheetId="1">#REF!</definedName>
    <definedName name="システム基盤プログラム設計書">#REF!</definedName>
    <definedName name="システム基盤プログラム単体テストケース結果書" localSheetId="2">#REF!</definedName>
    <definedName name="システム基盤プログラム単体テストケース結果書" localSheetId="1">#REF!</definedName>
    <definedName name="システム基盤プログラム単体テストケース結果書">#REF!</definedName>
    <definedName name="システム基盤プログラム単体テストケース仕様書" localSheetId="2">#REF!</definedName>
    <definedName name="システム基盤プログラム単体テストケース仕様書" localSheetId="1">#REF!</definedName>
    <definedName name="システム基盤プログラム単体テストケース仕様書">#REF!</definedName>
    <definedName name="システム基盤プログラム単体テストデータ" localSheetId="2">#REF!</definedName>
    <definedName name="システム基盤プログラム単体テストデータ" localSheetId="1">#REF!</definedName>
    <definedName name="システム基盤プログラム単体テストデータ">#REF!</definedName>
    <definedName name="システム基盤プログラム単体テストドライバー_スタブ" localSheetId="2">#REF!</definedName>
    <definedName name="システム基盤プログラム単体テストドライバー_スタブ" localSheetId="1">#REF!</definedName>
    <definedName name="システム基盤プログラム単体テストドライバー_スタブ">#REF!</definedName>
    <definedName name="システム基盤プログラム単体テスト計画書兼仕様書" localSheetId="2">#REF!</definedName>
    <definedName name="システム基盤プログラム単体テスト計画書兼仕様書" localSheetId="1">#REF!</definedName>
    <definedName name="システム基盤プログラム単体テスト計画書兼仕様書">#REF!</definedName>
    <definedName name="システム基盤プログラム単体テスト手順書" localSheetId="2">#REF!</definedName>
    <definedName name="システム基盤プログラム単体テスト手順書" localSheetId="1">#REF!</definedName>
    <definedName name="システム基盤プログラム単体テスト手順書">#REF!</definedName>
    <definedName name="システム基盤運用作業一覧" localSheetId="2">#REF!</definedName>
    <definedName name="システム基盤運用作業一覧" localSheetId="1">#REF!</definedName>
    <definedName name="システム基盤運用作業一覧">#REF!</definedName>
    <definedName name="システム基盤運用作業支援ツールプログラム構成設計書" localSheetId="2">#REF!</definedName>
    <definedName name="システム基盤運用作業支援ツールプログラム構成設計書" localSheetId="1">#REF!</definedName>
    <definedName name="システム基盤運用作業支援ツールプログラム構成設計書">#REF!</definedName>
    <definedName name="システム基盤運用作業支援ツール設計書" localSheetId="2">#REF!</definedName>
    <definedName name="システム基盤運用作業支援ツール設計書" localSheetId="1">#REF!</definedName>
    <definedName name="システム基盤運用作業支援ツール設計書">#REF!</definedName>
    <definedName name="システム基盤管理アクセス方式設計書" localSheetId="2">#REF!</definedName>
    <definedName name="システム基盤管理アクセス方式設計書" localSheetId="1">#REF!</definedName>
    <definedName name="システム基盤管理アクセス方式設計書">#REF!</definedName>
    <definedName name="システム基盤結合テストケース結果書" localSheetId="2">#REF!</definedName>
    <definedName name="システム基盤結合テストケース結果書" localSheetId="1">#REF!</definedName>
    <definedName name="システム基盤結合テストケース結果書">#REF!</definedName>
    <definedName name="システム基盤結合テストケース仕様書" localSheetId="2">#REF!</definedName>
    <definedName name="システム基盤結合テストケース仕様書" localSheetId="1">#REF!</definedName>
    <definedName name="システム基盤結合テストケース仕様書">#REF!</definedName>
    <definedName name="システム基盤結合テストデータ" localSheetId="2">#REF!</definedName>
    <definedName name="システム基盤結合テストデータ" localSheetId="1">#REF!</definedName>
    <definedName name="システム基盤結合テストデータ">#REF!</definedName>
    <definedName name="システム基盤結合テストドライバー_スタブ" localSheetId="2">#REF!</definedName>
    <definedName name="システム基盤結合テストドライバー_スタブ" localSheetId="1">#REF!</definedName>
    <definedName name="システム基盤結合テストドライバー_スタブ">#REF!</definedName>
    <definedName name="システム基盤結合テスト環境" localSheetId="2">#REF!</definedName>
    <definedName name="システム基盤結合テスト環境" localSheetId="1">#REF!</definedName>
    <definedName name="システム基盤結合テスト環境">#REF!</definedName>
    <definedName name="システム基盤結合テスト計画書兼仕様書" localSheetId="2">#REF!</definedName>
    <definedName name="システム基盤結合テスト計画書兼仕様書" localSheetId="1">#REF!</definedName>
    <definedName name="システム基盤結合テスト計画書兼仕様書">#REF!</definedName>
    <definedName name="システム基盤結合テスト手順書" localSheetId="2">#REF!</definedName>
    <definedName name="システム基盤結合テスト手順書" localSheetId="1">#REF!</definedName>
    <definedName name="システム基盤結合テスト手順書">#REF!</definedName>
    <definedName name="システム基盤構築_動作確認計画書" localSheetId="2">#REF!</definedName>
    <definedName name="システム基盤構築_動作確認計画書" localSheetId="1">#REF!</definedName>
    <definedName name="システム基盤構築_動作確認計画書">#REF!</definedName>
    <definedName name="システム基盤構築手順書" localSheetId="2">#REF!</definedName>
    <definedName name="システム基盤構築手順書" localSheetId="1">#REF!</definedName>
    <definedName name="システム基盤構築手順書">#REF!</definedName>
    <definedName name="システム基盤設計基準書" localSheetId="2">#REF!</definedName>
    <definedName name="システム基盤設計基準書" localSheetId="1">#REF!</definedName>
    <definedName name="システム基盤設計基準書">#REF!</definedName>
    <definedName name="システム基盤設計検証書" localSheetId="2">#REF!</definedName>
    <definedName name="システム基盤設計検証書" localSheetId="1">#REF!</definedName>
    <definedName name="システム基盤設計検証書">#REF!</definedName>
    <definedName name="システム基盤動作確認結果書" localSheetId="2">#REF!</definedName>
    <definedName name="システム基盤動作確認結果書" localSheetId="1">#REF!</definedName>
    <definedName name="システム基盤動作確認結果書">#REF!</definedName>
    <definedName name="システム基盤動作確認項目書" localSheetId="2">#REF!</definedName>
    <definedName name="システム基盤動作確認項目書" localSheetId="1">#REF!</definedName>
    <definedName name="システム基盤動作確認項目書">#REF!</definedName>
    <definedName name="システム構成案" localSheetId="2">#REF!</definedName>
    <definedName name="システム構成案" localSheetId="1">#REF!</definedName>
    <definedName name="システム構成案">#REF!</definedName>
    <definedName name="システム構成検証環境" localSheetId="2">#REF!</definedName>
    <definedName name="システム構成検証環境" localSheetId="1">#REF!</definedName>
    <definedName name="システム構成検証環境">#REF!</definedName>
    <definedName name="システム構成検証結果書" localSheetId="2">#REF!</definedName>
    <definedName name="システム構成検証結果書" localSheetId="1">#REF!</definedName>
    <definedName name="システム構成検証結果書">#REF!</definedName>
    <definedName name="システム構成検証実施計画書" localSheetId="2">#REF!</definedName>
    <definedName name="システム構成検証実施計画書" localSheetId="1">#REF!</definedName>
    <definedName name="システム構成検証実施計画書">#REF!</definedName>
    <definedName name="システム切替実施結果書" localSheetId="2">#REF!</definedName>
    <definedName name="システム切替実施結果書" localSheetId="1">#REF!</definedName>
    <definedName name="システム切替実施結果書">#REF!</definedName>
    <definedName name="ジョブネットスケジュール表_システム基盤" localSheetId="2">#REF!</definedName>
    <definedName name="ジョブネットスケジュール表_システム基盤" localSheetId="1">#REF!</definedName>
    <definedName name="ジョブネットスケジュール表_システム基盤">#REF!</definedName>
    <definedName name="ジョブネットスケジュール表_業務" localSheetId="2">#REF!</definedName>
    <definedName name="ジョブネットスケジュール表_業務" localSheetId="1">#REF!</definedName>
    <definedName name="ジョブネットスケジュール表_業務">#REF!</definedName>
    <definedName name="ジョブネット図_システム基盤" localSheetId="2">#REF!</definedName>
    <definedName name="ジョブネット図_システム基盤" localSheetId="1">#REF!</definedName>
    <definedName name="ジョブネット図_システム基盤">#REF!</definedName>
    <definedName name="ジョブネット図_業務" localSheetId="2">#REF!</definedName>
    <definedName name="ジョブネット図_業務" localSheetId="1">#REF!</definedName>
    <definedName name="ジョブネット図_業務">#REF!</definedName>
    <definedName name="ジョブネット設定書_システム基盤" localSheetId="2">#REF!</definedName>
    <definedName name="ジョブネット設定書_システム基盤" localSheetId="1">#REF!</definedName>
    <definedName name="ジョブネット設定書_システム基盤">#REF!</definedName>
    <definedName name="ジョブ一覧_システム基盤" localSheetId="2">#REF!</definedName>
    <definedName name="ジョブ一覧_システム基盤" localSheetId="1">#REF!</definedName>
    <definedName name="ジョブ一覧_システム基盤">#REF!</definedName>
    <definedName name="ジョブ一覧_業務" localSheetId="2">#REF!</definedName>
    <definedName name="ジョブ一覧_業務" localSheetId="1">#REF!</definedName>
    <definedName name="ジョブ一覧_業務">#REF!</definedName>
    <definedName name="ジョブ設計書_システム基盤" localSheetId="2">#REF!</definedName>
    <definedName name="ジョブ設計書_システム基盤" localSheetId="1">#REF!</definedName>
    <definedName name="ジョブ設計書_システム基盤">#REF!</definedName>
    <definedName name="ジョブ設計書_業務" localSheetId="2">#REF!</definedName>
    <definedName name="ジョブ設計書_業務" localSheetId="1">#REF!</definedName>
    <definedName name="ジョブ設計書_業務">#REF!</definedName>
    <definedName name="ジョブ設定書_業務" localSheetId="2">#REF!</definedName>
    <definedName name="ジョブ設定書_業務" localSheetId="1">#REF!</definedName>
    <definedName name="ジョブ設定書_業務">#REF!</definedName>
    <definedName name="ステートチャート図" localSheetId="2">#REF!</definedName>
    <definedName name="ステートチャート図" localSheetId="1">#REF!</definedName>
    <definedName name="ステートチャート図">#REF!</definedName>
    <definedName name="ストレージ設計書" localSheetId="2">#REF!</definedName>
    <definedName name="ストレージ設計書" localSheetId="1">#REF!</definedName>
    <definedName name="ストレージ設計書">#REF!</definedName>
    <definedName name="ストレージ設定書" localSheetId="2">#REF!</definedName>
    <definedName name="ストレージ設定書" localSheetId="1">#REF!</definedName>
    <definedName name="ストレージ設定書">#REF!</definedName>
    <definedName name="セキュリティ管理方式設計書" localSheetId="2">#REF!</definedName>
    <definedName name="セキュリティ管理方式設計書" localSheetId="1">#REF!</definedName>
    <definedName name="セキュリティ管理方式設計書">#REF!</definedName>
    <definedName name="ソフトウェア構成設計書" localSheetId="2">#REF!</definedName>
    <definedName name="ソフトウェア構成設計書" localSheetId="1">#REF!</definedName>
    <definedName name="ソフトウェア構成設計書">#REF!</definedName>
    <definedName name="データベース設定書" localSheetId="2">#REF!</definedName>
    <definedName name="データベース設定書" localSheetId="1">#REF!</definedName>
    <definedName name="データベース設定書">#REF!</definedName>
    <definedName name="データ移行実施結果書" localSheetId="2">#REF!</definedName>
    <definedName name="データ移行実施結果書" localSheetId="1">#REF!</definedName>
    <definedName name="データ移行実施結果書">#REF!</definedName>
    <definedName name="データ管理方式設計書" localSheetId="2">#REF!</definedName>
    <definedName name="データ管理方式設計書" localSheetId="1">#REF!</definedName>
    <definedName name="データ管理方式設計書">#REF!</definedName>
    <definedName name="テーブル一覧" localSheetId="2">#REF!</definedName>
    <definedName name="テーブル一覧" localSheetId="1">#REF!</definedName>
    <definedName name="テーブル一覧">#REF!</definedName>
    <definedName name="テーブル設計書" localSheetId="2">#REF!</definedName>
    <definedName name="テーブル設計書" localSheetId="1">#REF!</definedName>
    <definedName name="テーブル設計書">#REF!</definedName>
    <definedName name="テーブル定義書_現行システム" localSheetId="2">#REF!</definedName>
    <definedName name="テーブル定義書_現行システム" localSheetId="1">#REF!</definedName>
    <definedName name="テーブル定義書_現行システム">#REF!</definedName>
    <definedName name="ネットワーク設計書" localSheetId="2">#REF!</definedName>
    <definedName name="ネットワーク設計書" localSheetId="1">#REF!</definedName>
    <definedName name="ネットワーク設計書">#REF!</definedName>
    <definedName name="ネットワーク設定書" localSheetId="2">#REF!</definedName>
    <definedName name="ネットワーク設定書" localSheetId="1">#REF!</definedName>
    <definedName name="ネットワーク設定書">#REF!</definedName>
    <definedName name="ハードウェア構成設計書" localSheetId="2">#REF!</definedName>
    <definedName name="ハードウェア構成設計書" localSheetId="1">#REF!</definedName>
    <definedName name="ハードウェア構成設計書">#REF!</definedName>
    <definedName name="バックアップ_リカバリ方式設計書" localSheetId="2">#REF!</definedName>
    <definedName name="バックアップ_リカバリ方式設計書" localSheetId="1">#REF!</definedName>
    <definedName name="バックアップ_リカバリ方式設計書">#REF!</definedName>
    <definedName name="バッチ処理方式設計書" localSheetId="2">#REF!</definedName>
    <definedName name="バッチ処理方式設計書" localSheetId="1">#REF!</definedName>
    <definedName name="バッチ処理方式設計書">#REF!</definedName>
    <definedName name="ビジネスルール定義書" localSheetId="2">#REF!</definedName>
    <definedName name="ビジネスルール定義書" localSheetId="1">#REF!</definedName>
    <definedName name="ビジネスルール定義書">#REF!</definedName>
    <definedName name="ビジネスルール定義書_現行業務" localSheetId="2">#REF!</definedName>
    <definedName name="ビジネスルール定義書_現行業務" localSheetId="1">#REF!</definedName>
    <definedName name="ビジネスルール定義書_現行業務">#REF!</definedName>
    <definedName name="ビジネスルール定義書_新業務" localSheetId="2">#REF!</definedName>
    <definedName name="ビジネスルール定義書_新業務" localSheetId="1">#REF!</definedName>
    <definedName name="ビジネスルール定義書_新業務">#REF!</definedName>
    <definedName name="ビュー一覧" localSheetId="2">#REF!</definedName>
    <definedName name="ビュー一覧" localSheetId="1">#REF!</definedName>
    <definedName name="ビュー一覧">#REF!</definedName>
    <definedName name="ビュー設計書" localSheetId="2">#REF!</definedName>
    <definedName name="ビュー設計書" localSheetId="1">#REF!</definedName>
    <definedName name="ビュー設計書">#REF!</definedName>
    <definedName name="プログラムコード_アプリケーション" localSheetId="2">#REF!</definedName>
    <definedName name="プログラムコード_アプリケーション" localSheetId="1">#REF!</definedName>
    <definedName name="プログラムコード_アプリケーション">#REF!</definedName>
    <definedName name="プログラムコード_アプリケーション共通機能" localSheetId="2">#REF!</definedName>
    <definedName name="プログラムコード_アプリケーション共通機能" localSheetId="1">#REF!</definedName>
    <definedName name="プログラムコード_アプリケーション共通機能">#REF!</definedName>
    <definedName name="プログラムコード_システム基盤" localSheetId="2">#REF!</definedName>
    <definedName name="プログラムコード_システム基盤" localSheetId="1">#REF!</definedName>
    <definedName name="プログラムコード_システム基盤">#REF!</definedName>
    <definedName name="プログラムコード_移行機能" localSheetId="2">#REF!</definedName>
    <definedName name="プログラムコード_移行機能" localSheetId="1">#REF!</definedName>
    <definedName name="プログラムコード_移行機能">#REF!</definedName>
    <definedName name="ミドルウェア設定書" localSheetId="2">#REF!</definedName>
    <definedName name="ミドルウェア設定書" localSheetId="1">#REF!</definedName>
    <definedName name="ミドルウェア設定書">#REF!</definedName>
    <definedName name="メッセージ一覧" localSheetId="2">#REF!</definedName>
    <definedName name="メッセージ一覧" localSheetId="1">#REF!</definedName>
    <definedName name="メッセージ一覧">#REF!</definedName>
    <definedName name="ユーザーマニュアル" localSheetId="2">#REF!</definedName>
    <definedName name="ユーザーマニュアル" localSheetId="1">#REF!</definedName>
    <definedName name="ユーザーマニュアル">#REF!</definedName>
    <definedName name="ユーザー向け操作説明_教育訓練計画書" localSheetId="2">#REF!</definedName>
    <definedName name="ユーザー向け操作説明_教育訓練計画書" localSheetId="1">#REF!</definedName>
    <definedName name="ユーザー向け操作説明_教育訓練計画書">#REF!</definedName>
    <definedName name="ユーザー向け操作説明_教育訓練実施結果書" localSheetId="2">#REF!</definedName>
    <definedName name="ユーザー向け操作説明_教育訓練実施結果書" localSheetId="1">#REF!</definedName>
    <definedName name="ユーザー向け操作説明_教育訓練実施結果書">#REF!</definedName>
    <definedName name="リリース管理方式設計書" localSheetId="2">#REF!</definedName>
    <definedName name="リリース管理方式設計書" localSheetId="1">#REF!</definedName>
    <definedName name="リリース管理方式設計書">#REF!</definedName>
    <definedName name="リリース判定支援実施結果書" localSheetId="2">#REF!</definedName>
    <definedName name="リリース判定支援実施結果書" localSheetId="1">#REF!</definedName>
    <definedName name="リリース判定支援実施結果書">#REF!</definedName>
    <definedName name="ログ管理方式設計書" localSheetId="2">#REF!</definedName>
    <definedName name="ログ管理方式設計書" localSheetId="1">#REF!</definedName>
    <definedName name="ログ管理方式設計書">#REF!</definedName>
    <definedName name="安藤" localSheetId="2" hidden="1">#REF!</definedName>
    <definedName name="安藤" localSheetId="1" hidden="1">#REF!</definedName>
    <definedName name="安藤" hidden="1">#REF!</definedName>
    <definedName name="移行リハーサル実施結果書" localSheetId="2">#REF!</definedName>
    <definedName name="移行リハーサル実施結果書" localSheetId="1">#REF!</definedName>
    <definedName name="移行リハーサル実施結果書">#REF!</definedName>
    <definedName name="移行基盤" localSheetId="2">#REF!</definedName>
    <definedName name="移行基盤" localSheetId="1">#REF!</definedName>
    <definedName name="移行基盤">#REF!</definedName>
    <definedName name="移行基盤基本設計書" localSheetId="2">#REF!</definedName>
    <definedName name="移行基盤基本設計書" localSheetId="1">#REF!</definedName>
    <definedName name="移行基盤基本設計書">#REF!</definedName>
    <definedName name="移行基盤結合テストケース結果書" localSheetId="2">#REF!</definedName>
    <definedName name="移行基盤結合テストケース結果書" localSheetId="1">#REF!</definedName>
    <definedName name="移行基盤結合テストケース結果書">#REF!</definedName>
    <definedName name="移行基盤結合テストケース仕様書" localSheetId="2">#REF!</definedName>
    <definedName name="移行基盤結合テストケース仕様書" localSheetId="1">#REF!</definedName>
    <definedName name="移行基盤結合テストケース仕様書">#REF!</definedName>
    <definedName name="移行基盤結合テストデータ" localSheetId="2">#REF!</definedName>
    <definedName name="移行基盤結合テストデータ" localSheetId="1">#REF!</definedName>
    <definedName name="移行基盤結合テストデータ">#REF!</definedName>
    <definedName name="移行基盤結合テストドライバー_スタブ" localSheetId="2">#REF!</definedName>
    <definedName name="移行基盤結合テストドライバー_スタブ" localSheetId="1">#REF!</definedName>
    <definedName name="移行基盤結合テストドライバー_スタブ">#REF!</definedName>
    <definedName name="移行基盤結合テスト環境" localSheetId="2">#REF!</definedName>
    <definedName name="移行基盤結合テスト環境" localSheetId="1">#REF!</definedName>
    <definedName name="移行基盤結合テスト環境">#REF!</definedName>
    <definedName name="移行基盤結合テスト計画書兼仕様書" localSheetId="2">#REF!</definedName>
    <definedName name="移行基盤結合テスト計画書兼仕様書" localSheetId="1">#REF!</definedName>
    <definedName name="移行基盤結合テスト計画書兼仕様書">#REF!</definedName>
    <definedName name="移行基盤結合テスト手順書" localSheetId="2">#REF!</definedName>
    <definedName name="移行基盤結合テスト手順書" localSheetId="1">#REF!</definedName>
    <definedName name="移行基盤結合テスト手順書">#REF!</definedName>
    <definedName name="移行基盤構築_動作確認計画書" localSheetId="2">#REF!</definedName>
    <definedName name="移行基盤構築_動作確認計画書" localSheetId="1">#REF!</definedName>
    <definedName name="移行基盤構築_動作確認計画書">#REF!</definedName>
    <definedName name="移行基盤構築手順書" localSheetId="2">#REF!</definedName>
    <definedName name="移行基盤構築手順書" localSheetId="1">#REF!</definedName>
    <definedName name="移行基盤構築手順書">#REF!</definedName>
    <definedName name="移行基盤詳細設計書" localSheetId="2">#REF!</definedName>
    <definedName name="移行基盤詳細設計書" localSheetId="1">#REF!</definedName>
    <definedName name="移行基盤詳細設計書">#REF!</definedName>
    <definedName name="移行基盤動作確認結果書" localSheetId="2">#REF!</definedName>
    <definedName name="移行基盤動作確認結果書" localSheetId="1">#REF!</definedName>
    <definedName name="移行基盤動作確認結果書">#REF!</definedName>
    <definedName name="移行基盤動作確認項目書" localSheetId="2">#REF!</definedName>
    <definedName name="移行基盤動作確認項目書" localSheetId="1">#REF!</definedName>
    <definedName name="移行基盤動作確認項目書">#REF!</definedName>
    <definedName name="移行機能プログラム仕様書" localSheetId="2">#REF!</definedName>
    <definedName name="移行機能プログラム仕様書" localSheetId="1">#REF!</definedName>
    <definedName name="移行機能プログラム仕様書">#REF!</definedName>
    <definedName name="移行機能プログラム単体テストケース結果書" localSheetId="2">#REF!</definedName>
    <definedName name="移行機能プログラム単体テストケース結果書" localSheetId="1">#REF!</definedName>
    <definedName name="移行機能プログラム単体テストケース結果書">#REF!</definedName>
    <definedName name="移行機能プログラム単体テストケース仕様書" localSheetId="2">#REF!</definedName>
    <definedName name="移行機能プログラム単体テストケース仕様書" localSheetId="1">#REF!</definedName>
    <definedName name="移行機能プログラム単体テストケース仕様書">#REF!</definedName>
    <definedName name="移行機能プログラム単体テストデータ" localSheetId="2">#REF!</definedName>
    <definedName name="移行機能プログラム単体テストデータ" localSheetId="1">#REF!</definedName>
    <definedName name="移行機能プログラム単体テストデータ">#REF!</definedName>
    <definedName name="移行機能プログラム単体テストドライバー_スタブ" localSheetId="2">#REF!</definedName>
    <definedName name="移行機能プログラム単体テストドライバー_スタブ" localSheetId="1">#REF!</definedName>
    <definedName name="移行機能プログラム単体テストドライバー_スタブ">#REF!</definedName>
    <definedName name="移行機能プログラム単体テスト計画書兼仕様書" localSheetId="2">#REF!</definedName>
    <definedName name="移行機能プログラム単体テスト計画書兼仕様書" localSheetId="1">#REF!</definedName>
    <definedName name="移行機能プログラム単体テスト計画書兼仕様書">#REF!</definedName>
    <definedName name="移行機能プログラム単体テスト手順書" localSheetId="2">#REF!</definedName>
    <definedName name="移行機能プログラム単体テスト手順書" localSheetId="1">#REF!</definedName>
    <definedName name="移行機能プログラム単体テスト手順書">#REF!</definedName>
    <definedName name="移行機能一覧" localSheetId="2">#REF!</definedName>
    <definedName name="移行機能一覧" localSheetId="1">#REF!</definedName>
    <definedName name="移行機能一覧">#REF!</definedName>
    <definedName name="移行機能基本設計書" localSheetId="2">#REF!</definedName>
    <definedName name="移行機能基本設計書" localSheetId="1">#REF!</definedName>
    <definedName name="移行機能基本設計書">#REF!</definedName>
    <definedName name="移行機能結合テストケース結果書" localSheetId="2">#REF!</definedName>
    <definedName name="移行機能結合テストケース結果書" localSheetId="1">#REF!</definedName>
    <definedName name="移行機能結合テストケース結果書">#REF!</definedName>
    <definedName name="移行機能結合テストケース仕様書" localSheetId="2">#REF!</definedName>
    <definedName name="移行機能結合テストケース仕様書" localSheetId="1">#REF!</definedName>
    <definedName name="移行機能結合テストケース仕様書">#REF!</definedName>
    <definedName name="移行機能結合テストデータ" localSheetId="2">#REF!</definedName>
    <definedName name="移行機能結合テストデータ" localSheetId="1">#REF!</definedName>
    <definedName name="移行機能結合テストデータ">#REF!</definedName>
    <definedName name="移行機能結合テストドライバー_スタブ" localSheetId="2">#REF!</definedName>
    <definedName name="移行機能結合テストドライバー_スタブ" localSheetId="1">#REF!</definedName>
    <definedName name="移行機能結合テストドライバー_スタブ">#REF!</definedName>
    <definedName name="移行機能結合テスト環境" localSheetId="2">#REF!</definedName>
    <definedName name="移行機能結合テスト環境" localSheetId="1">#REF!</definedName>
    <definedName name="移行機能結合テスト環境">#REF!</definedName>
    <definedName name="移行機能結合テスト計画書兼仕様書" localSheetId="2">#REF!</definedName>
    <definedName name="移行機能結合テスト計画書兼仕様書" localSheetId="1">#REF!</definedName>
    <definedName name="移行機能結合テスト計画書兼仕様書">#REF!</definedName>
    <definedName name="移行機能結合テスト手順書" localSheetId="2">#REF!</definedName>
    <definedName name="移行機能結合テスト手順書" localSheetId="1">#REF!</definedName>
    <definedName name="移行機能結合テスト手順書">#REF!</definedName>
    <definedName name="移行機能詳細設計書" localSheetId="2">#REF!</definedName>
    <definedName name="移行機能詳細設計書" localSheetId="1">#REF!</definedName>
    <definedName name="移行機能詳細設計書">#REF!</definedName>
    <definedName name="移行計画書" localSheetId="2">#REF!</definedName>
    <definedName name="移行計画書" localSheetId="1">#REF!</definedName>
    <definedName name="移行計画書">#REF!</definedName>
    <definedName name="移行後処理実施結果書" localSheetId="2">#REF!</definedName>
    <definedName name="移行後処理実施結果書" localSheetId="1">#REF!</definedName>
    <definedName name="移行後処理実施結果書">#REF!</definedName>
    <definedName name="移行手順書" localSheetId="2">#REF!</definedName>
    <definedName name="移行手順書" localSheetId="1">#REF!</definedName>
    <definedName name="移行手順書">#REF!</definedName>
    <definedName name="移行判定結果書" localSheetId="2">#REF!</definedName>
    <definedName name="移行判定結果書" localSheetId="1">#REF!</definedName>
    <definedName name="移行判定結果書">#REF!</definedName>
    <definedName name="移行要件定義書" localSheetId="2">#REF!</definedName>
    <definedName name="移行要件定義書" localSheetId="1">#REF!</definedName>
    <definedName name="移行要件定義書">#REF!</definedName>
    <definedName name="画面_ジョブ結合テストケース結果書" localSheetId="2">#REF!</definedName>
    <definedName name="画面_ジョブ結合テストケース結果書" localSheetId="1">#REF!</definedName>
    <definedName name="画面_ジョブ結合テストケース結果書">#REF!</definedName>
    <definedName name="画面_ジョブ結合テストケース仕様書" localSheetId="2">#REF!</definedName>
    <definedName name="画面_ジョブ結合テストケース仕様書" localSheetId="1">#REF!</definedName>
    <definedName name="画面_ジョブ結合テストケース仕様書">#REF!</definedName>
    <definedName name="画面_ジョブ結合テストデータ" localSheetId="2">#REF!</definedName>
    <definedName name="画面_ジョブ結合テストデータ" localSheetId="1">#REF!</definedName>
    <definedName name="画面_ジョブ結合テストデータ">#REF!</definedName>
    <definedName name="画面_ジョブ結合テストドライバー_スタブ" localSheetId="2">#REF!</definedName>
    <definedName name="画面_ジョブ結合テストドライバー_スタブ" localSheetId="1">#REF!</definedName>
    <definedName name="画面_ジョブ結合テストドライバー_スタブ">#REF!</definedName>
    <definedName name="画面_ジョブ結合テスト手順書" localSheetId="2">#REF!</definedName>
    <definedName name="画面_ジョブ結合テスト手順書" localSheetId="1">#REF!</definedName>
    <definedName name="画面_ジョブ結合テスト手順書">#REF!</definedName>
    <definedName name="画面レイアウト設計書" localSheetId="2">#REF!</definedName>
    <definedName name="画面レイアウト設計書" localSheetId="1">#REF!</definedName>
    <definedName name="画面レイアウト設計書">#REF!</definedName>
    <definedName name="画面レイアウト定義書" localSheetId="2">#REF!</definedName>
    <definedName name="画面レイアウト定義書" localSheetId="1">#REF!</definedName>
    <definedName name="画面レイアウト定義書">#REF!</definedName>
    <definedName name="画面一覧" localSheetId="2">#REF!</definedName>
    <definedName name="画面一覧" localSheetId="1">#REF!</definedName>
    <definedName name="画面一覧">#REF!</definedName>
    <definedName name="画面項目設計書" localSheetId="2">#REF!</definedName>
    <definedName name="画面項目設計書" localSheetId="1">#REF!</definedName>
    <definedName name="画面項目設計書">#REF!</definedName>
    <definedName name="画面設計基準書" localSheetId="2">#REF!</definedName>
    <definedName name="画面設計基準書" localSheetId="1">#REF!</definedName>
    <definedName name="画面設計基準書">#REF!</definedName>
    <definedName name="画面遷移図" localSheetId="2">#REF!</definedName>
    <definedName name="画面遷移図" localSheetId="1">#REF!</definedName>
    <definedName name="画面遷移図">#REF!</definedName>
    <definedName name="開発命名基準書" localSheetId="2">#REF!</definedName>
    <definedName name="開発命名基準書" localSheetId="1">#REF!</definedName>
    <definedName name="開発命名基準書">#REF!</definedName>
    <definedName name="外部システム連携方式設計書" localSheetId="2">#REF!</definedName>
    <definedName name="外部システム連携方式設計書" localSheetId="1">#REF!</definedName>
    <definedName name="外部システム連携方式設計書">#REF!</definedName>
    <definedName name="概要ER図" localSheetId="2">#REF!</definedName>
    <definedName name="概要ER図" localSheetId="1">#REF!</definedName>
    <definedName name="概要ER図">#REF!</definedName>
    <definedName name="概要ER図_現行業務" localSheetId="2">#REF!</definedName>
    <definedName name="概要ER図_現行業務" localSheetId="1">#REF!</definedName>
    <definedName name="概要ER図_現行業務">#REF!</definedName>
    <definedName name="概要ER図_新業務" localSheetId="2">#REF!</definedName>
    <definedName name="概要ER図_新業務" localSheetId="1">#REF!</definedName>
    <definedName name="概要ER図_新業務">#REF!</definedName>
    <definedName name="関連表" localSheetId="2" hidden="1">#REF!</definedName>
    <definedName name="関連表" localSheetId="1" hidden="1">#REF!</definedName>
    <definedName name="関連表" hidden="1">#REF!</definedName>
    <definedName name="基本ER図" localSheetId="2">#REF!</definedName>
    <definedName name="基本ER図" localSheetId="1">#REF!</definedName>
    <definedName name="基本ER図">#REF!</definedName>
    <definedName name="規模見積結果" localSheetId="2">#REF!</definedName>
    <definedName name="規模見積結果" localSheetId="1">#REF!</definedName>
    <definedName name="規模見積結果">#REF!</definedName>
    <definedName name="業務フロー" localSheetId="2">#REF!</definedName>
    <definedName name="業務フロー" localSheetId="1">#REF!</definedName>
    <definedName name="業務フロー">#REF!</definedName>
    <definedName name="業務フロー_現行業務" localSheetId="2">#REF!</definedName>
    <definedName name="業務フロー_現行業務" localSheetId="1">#REF!</definedName>
    <definedName name="業務フロー_現行業務">#REF!</definedName>
    <definedName name="業務フロー_新業務" localSheetId="2">#REF!</definedName>
    <definedName name="業務フロー_新業務" localSheetId="1">#REF!</definedName>
    <definedName name="業務フロー_新業務">#REF!</definedName>
    <definedName name="業務一覧" localSheetId="2">#REF!</definedName>
    <definedName name="業務一覧" localSheetId="1">#REF!</definedName>
    <definedName name="業務一覧">#REF!</definedName>
    <definedName name="業務一覧_現行業務" localSheetId="2">#REF!</definedName>
    <definedName name="業務一覧_現行業務" localSheetId="1">#REF!</definedName>
    <definedName name="業務一覧_現行業務">#REF!</definedName>
    <definedName name="業務一覧_新業務" localSheetId="2">#REF!</definedName>
    <definedName name="業務一覧_新業務" localSheetId="1">#REF!</definedName>
    <definedName name="業務一覧_新業務">#REF!</definedName>
    <definedName name="業務運用テスト支援計画書" localSheetId="2">#REF!</definedName>
    <definedName name="業務運用テスト支援計画書" localSheetId="1">#REF!</definedName>
    <definedName name="業務運用テスト支援計画書">#REF!</definedName>
    <definedName name="業務運用テスト支援実施結果書" localSheetId="2">#REF!</definedName>
    <definedName name="業務運用テスト支援実施結果書" localSheetId="1">#REF!</definedName>
    <definedName name="業務運用テスト支援実施結果書">#REF!</definedName>
    <definedName name="業務運用マニュアル" localSheetId="2">#REF!</definedName>
    <definedName name="業務運用マニュアル" localSheetId="1">#REF!</definedName>
    <definedName name="業務運用マニュアル">#REF!</definedName>
    <definedName name="業務運用操作説明_教育訓練計画書" localSheetId="2">#REF!</definedName>
    <definedName name="業務運用操作説明_教育訓練計画書" localSheetId="1">#REF!</definedName>
    <definedName name="業務運用操作説明_教育訓練計画書">#REF!</definedName>
    <definedName name="業務運用操作説明_教育訓練実施結果書" localSheetId="2">#REF!</definedName>
    <definedName name="業務運用操作説明_教育訓練実施結果書" localSheetId="1">#REF!</definedName>
    <definedName name="業務運用操作説明_教育訓練実施結果書">#REF!</definedName>
    <definedName name="業務関連図" localSheetId="2">#REF!</definedName>
    <definedName name="業務関連図" localSheetId="1">#REF!</definedName>
    <definedName name="業務関連図">#REF!</definedName>
    <definedName name="業務関連図_現行業務" localSheetId="2">#REF!</definedName>
    <definedName name="業務関連図_現行業務" localSheetId="1">#REF!</definedName>
    <definedName name="業務関連図_現行業務">#REF!</definedName>
    <definedName name="業務関連図_新業務" localSheetId="2">#REF!</definedName>
    <definedName name="業務関連図_新業務" localSheetId="1">#REF!</definedName>
    <definedName name="業務関連図_新業務">#REF!</definedName>
    <definedName name="業務機能一覧" localSheetId="2">#REF!</definedName>
    <definedName name="業務機能一覧" localSheetId="1">#REF!</definedName>
    <definedName name="業務機能一覧">#REF!</definedName>
    <definedName name="業務機能一覧_現行業務" localSheetId="2">#REF!</definedName>
    <definedName name="業務機能一覧_現行業務" localSheetId="1">#REF!</definedName>
    <definedName name="業務機能一覧_現行業務">#REF!</definedName>
    <definedName name="業務機能一覧_新業務" localSheetId="2">#REF!</definedName>
    <definedName name="業務機能一覧_新業務" localSheetId="1">#REF!</definedName>
    <definedName name="業務機能一覧_新業務">#REF!</definedName>
    <definedName name="業務機能結合テストケース結果書" localSheetId="2">#REF!</definedName>
    <definedName name="業務機能結合テストケース結果書" localSheetId="1">#REF!</definedName>
    <definedName name="業務機能結合テストケース結果書">#REF!</definedName>
    <definedName name="業務機能結合テストケース仕様書" localSheetId="2">#REF!</definedName>
    <definedName name="業務機能結合テストケース仕様書" localSheetId="1">#REF!</definedName>
    <definedName name="業務機能結合テストケース仕様書">#REF!</definedName>
    <definedName name="業務機能結合テストデータ" localSheetId="2">#REF!</definedName>
    <definedName name="業務機能結合テストデータ" localSheetId="1">#REF!</definedName>
    <definedName name="業務機能結合テストデータ">#REF!</definedName>
    <definedName name="業務機能結合テストドライバー_スタブ" localSheetId="2">#REF!</definedName>
    <definedName name="業務機能結合テストドライバー_スタブ" localSheetId="1">#REF!</definedName>
    <definedName name="業務機能結合テストドライバー_スタブ">#REF!</definedName>
    <definedName name="業務機能結合テスト手順書" localSheetId="2">#REF!</definedName>
    <definedName name="業務機能結合テスト手順書" localSheetId="1">#REF!</definedName>
    <definedName name="業務機能結合テスト手順書">#REF!</definedName>
    <definedName name="業務機能定義書" localSheetId="2">#REF!</definedName>
    <definedName name="業務機能定義書" localSheetId="1">#REF!</definedName>
    <definedName name="業務機能定義書">#REF!</definedName>
    <definedName name="業務結合テストケース結果書" localSheetId="2">#REF!</definedName>
    <definedName name="業務結合テストケース結果書" localSheetId="1">#REF!</definedName>
    <definedName name="業務結合テストケース結果書">#REF!</definedName>
    <definedName name="業務結合テストケース仕様書" localSheetId="2">#REF!</definedName>
    <definedName name="業務結合テストケース仕様書" localSheetId="1">#REF!</definedName>
    <definedName name="業務結合テストケース仕様書">#REF!</definedName>
    <definedName name="業務結合テストデータ" localSheetId="2">#REF!</definedName>
    <definedName name="業務結合テストデータ" localSheetId="1">#REF!</definedName>
    <definedName name="業務結合テストデータ">#REF!</definedName>
    <definedName name="業務結合テストドライバー_スタブ" localSheetId="2">#REF!</definedName>
    <definedName name="業務結合テストドライバー_スタブ" localSheetId="1">#REF!</definedName>
    <definedName name="業務結合テストドライバー_スタブ">#REF!</definedName>
    <definedName name="業務結合テスト手順書" localSheetId="2">#REF!</definedName>
    <definedName name="業務結合テスト手順書" localSheetId="1">#REF!</definedName>
    <definedName name="業務結合テスト手順書">#REF!</definedName>
    <definedName name="現行システムアーキテクチャ調査結果書" localSheetId="2">#REF!</definedName>
    <definedName name="現行システムアーキテクチャ調査結果書" localSheetId="1">#REF!</definedName>
    <definedName name="現行システムアーキテクチャ調査結果書">#REF!</definedName>
    <definedName name="現行ヒアリング結果書" localSheetId="2">#REF!</definedName>
    <definedName name="現行ヒアリング結果書" localSheetId="1">#REF!</definedName>
    <definedName name="現行ヒアリング結果書">#REF!</definedName>
    <definedName name="顧客受入テスト支援計画書" localSheetId="2">#REF!</definedName>
    <definedName name="顧客受入テスト支援計画書" localSheetId="1">#REF!</definedName>
    <definedName name="顧客受入テスト支援計画書">#REF!</definedName>
    <definedName name="顧客受入テスト支援実施結果書" localSheetId="2">#REF!</definedName>
    <definedName name="顧客受入テスト支援実施結果書" localSheetId="1">#REF!</definedName>
    <definedName name="顧客受入テスト支援実施結果書">#REF!</definedName>
    <definedName name="更新処理仕様書" localSheetId="2">#REF!</definedName>
    <definedName name="更新処理仕様書" localSheetId="1">#REF!</definedName>
    <definedName name="更新処理仕様書">#REF!</definedName>
    <definedName name="更新処理設計書_オンライン" localSheetId="2">#REF!</definedName>
    <definedName name="更新処理設計書_オンライン" localSheetId="1">#REF!</definedName>
    <definedName name="更新処理設計書_オンライン">#REF!</definedName>
    <definedName name="更新処理設計書_バッチ" localSheetId="2">#REF!</definedName>
    <definedName name="更新処理設計書_バッチ" localSheetId="1">#REF!</definedName>
    <definedName name="更新処理設計書_バッチ">#REF!</definedName>
    <definedName name="災害対策方式設計書" localSheetId="2">#REF!</definedName>
    <definedName name="災害対策方式設計書" localSheetId="1">#REF!</definedName>
    <definedName name="災害対策方式設計書">#REF!</definedName>
    <definedName name="事例" hidden="1">{"'Sheet2'!$C$3:$AL$35"}</definedName>
    <definedName name="時刻同期方式設計書" localSheetId="2">#REF!</definedName>
    <definedName name="時刻同期方式設計書" localSheetId="1">#REF!</definedName>
    <definedName name="時刻同期方式設計書">#REF!</definedName>
    <definedName name="重み値T">[2]課題残存率管理表!$C$4:$E$7</definedName>
    <definedName name="重要度">[2]課題残存率管理表!$C$4:$C$7</definedName>
    <definedName name="小項目">[3]試験項目票３!$F$7:$F$63</definedName>
    <definedName name="詳細ER図" localSheetId="2">#REF!</definedName>
    <definedName name="詳細ER図" localSheetId="1">#REF!</definedName>
    <definedName name="詳細ER図">#REF!</definedName>
    <definedName name="新システム構想書" localSheetId="2">#REF!</definedName>
    <definedName name="新システム構想書" localSheetId="1">#REF!</definedName>
    <definedName name="新システム構想書">#REF!</definedName>
    <definedName name="成果物セット_アプリケーションプログラム" localSheetId="2">#REF!</definedName>
    <definedName name="成果物セット_アプリケーションプログラム" localSheetId="1">#REF!</definedName>
    <definedName name="成果物セット_アプリケーションプログラム">#REF!</definedName>
    <definedName name="成果物セット_アプリケーション開発環境" localSheetId="2">#REF!</definedName>
    <definedName name="成果物セット_アプリケーション開発環境" localSheetId="1">#REF!</definedName>
    <definedName name="成果物セット_アプリケーション開発環境">#REF!</definedName>
    <definedName name="成果物セット_アプリケーション開発基準書" localSheetId="2">#REF!</definedName>
    <definedName name="成果物セット_アプリケーション開発基準書" localSheetId="1">#REF!</definedName>
    <definedName name="成果物セット_アプリケーション開発基準書">#REF!</definedName>
    <definedName name="成果物セット_アプリケーション基盤設計書" localSheetId="2">#REF!</definedName>
    <definedName name="成果物セット_アプリケーション基盤設計書" localSheetId="1">#REF!</definedName>
    <definedName name="成果物セット_アプリケーション基盤設計書">#REF!</definedName>
    <definedName name="成果物セット_アプリケーション共通機能プログラム" localSheetId="2">#REF!</definedName>
    <definedName name="成果物セット_アプリケーション共通機能プログラム" localSheetId="1">#REF!</definedName>
    <definedName name="成果物セット_アプリケーション共通機能プログラム">#REF!</definedName>
    <definedName name="成果物セット_アプリケーション共通機能結合テスト計画書兼仕様書" localSheetId="2">#REF!</definedName>
    <definedName name="成果物セット_アプリケーション共通機能結合テスト計画書兼仕様書" localSheetId="1">#REF!</definedName>
    <definedName name="成果物セット_アプリケーション共通機能結合テスト計画書兼仕様書">#REF!</definedName>
    <definedName name="成果物セット_アプリケーション共通機能結合テスト結果書" localSheetId="2">#REF!</definedName>
    <definedName name="成果物セット_アプリケーション共通機能結合テスト結果書" localSheetId="1">#REF!</definedName>
    <definedName name="成果物セット_アプリケーション共通機能結合テスト結果書">#REF!</definedName>
    <definedName name="成果物セット_アプリケーション共通機能結合テスト設計書" localSheetId="2">#REF!</definedName>
    <definedName name="成果物セット_アプリケーション共通機能結合テスト設計書" localSheetId="1">#REF!</definedName>
    <definedName name="成果物セット_アプリケーション共通機能結合テスト設計書">#REF!</definedName>
    <definedName name="成果物セット_アプリケーション共通機能詳細設計書" localSheetId="2">#REF!</definedName>
    <definedName name="成果物セット_アプリケーション共通機能詳細設計書" localSheetId="1">#REF!</definedName>
    <definedName name="成果物セット_アプリケーション共通機能詳細設計書">#REF!</definedName>
    <definedName name="成果物セット_アプリケーション結合テスト環境" localSheetId="2">#REF!</definedName>
    <definedName name="成果物セット_アプリケーション結合テスト環境" localSheetId="1">#REF!</definedName>
    <definedName name="成果物セット_アプリケーション結合テスト環境">#REF!</definedName>
    <definedName name="成果物セット_アプリケーション結合テスト計画書兼仕様書" localSheetId="2">#REF!</definedName>
    <definedName name="成果物セット_アプリケーション結合テスト計画書兼仕様書" localSheetId="1">#REF!</definedName>
    <definedName name="成果物セット_アプリケーション結合テスト計画書兼仕様書">#REF!</definedName>
    <definedName name="成果物セット_アプリケーション結合テスト結果書" localSheetId="2">#REF!</definedName>
    <definedName name="成果物セット_アプリケーション結合テスト結果書" localSheetId="1">#REF!</definedName>
    <definedName name="成果物セット_アプリケーション結合テスト結果書">#REF!</definedName>
    <definedName name="成果物セット_アプリケーション結合テスト設計書" localSheetId="2">#REF!</definedName>
    <definedName name="成果物セット_アプリケーション結合テスト設計書" localSheetId="1">#REF!</definedName>
    <definedName name="成果物セット_アプリケーション結合テスト設計書">#REF!</definedName>
    <definedName name="成果物セット_アプリケーション詳細設計書" localSheetId="2">#REF!</definedName>
    <definedName name="成果物セット_アプリケーション詳細設計書" localSheetId="1">#REF!</definedName>
    <definedName name="成果物セット_アプリケーション詳細設計書">#REF!</definedName>
    <definedName name="成果物セット_アプリケーション設計基準書" localSheetId="2">#REF!</definedName>
    <definedName name="成果物セット_アプリケーション設計基準書" localSheetId="1">#REF!</definedName>
    <definedName name="成果物セット_アプリケーション設計基準書">#REF!</definedName>
    <definedName name="成果物セット_システムアーキテクチャ設計書" localSheetId="2">#REF!</definedName>
    <definedName name="成果物セット_システムアーキテクチャ設計書" localSheetId="1">#REF!</definedName>
    <definedName name="成果物セット_システムアーキテクチャ設計書">#REF!</definedName>
    <definedName name="成果物セット_システム運用マニュアル_システム基盤" localSheetId="2">#REF!</definedName>
    <definedName name="成果物セット_システム運用マニュアル_システム基盤" localSheetId="1">#REF!</definedName>
    <definedName name="成果物セット_システム運用マニュアル_システム基盤">#REF!</definedName>
    <definedName name="成果物セット_システム運用管理設計書" localSheetId="2">#REF!</definedName>
    <definedName name="成果物セット_システム運用管理設計書" localSheetId="1">#REF!</definedName>
    <definedName name="成果物セット_システム運用管理設計書">#REF!</definedName>
    <definedName name="成果物セット_システム開発用語集" localSheetId="2">#REF!</definedName>
    <definedName name="成果物セット_システム開発用語集" localSheetId="1">#REF!</definedName>
    <definedName name="成果物セット_システム開発用語集">#REF!</definedName>
    <definedName name="成果物セット_システム間インターフェース設計書" localSheetId="2">#REF!</definedName>
    <definedName name="成果物セット_システム間インターフェース設計書" localSheetId="1">#REF!</definedName>
    <definedName name="成果物セット_システム間インターフェース設計書">#REF!</definedName>
    <definedName name="成果物セット_システム間インターフェース定義書" localSheetId="2">#REF!</definedName>
    <definedName name="成果物セット_システム間インターフェース定義書" localSheetId="1">#REF!</definedName>
    <definedName name="成果物セット_システム間インターフェース定義書">#REF!</definedName>
    <definedName name="成果物セット_システム基盤" localSheetId="2">#REF!</definedName>
    <definedName name="成果物セット_システム基盤" localSheetId="1">#REF!</definedName>
    <definedName name="成果物セット_システム基盤">#REF!</definedName>
    <definedName name="成果物セット_システム基盤ジョブネット設計書" localSheetId="2">#REF!</definedName>
    <definedName name="成果物セット_システム基盤ジョブネット設計書" localSheetId="1">#REF!</definedName>
    <definedName name="成果物セット_システム基盤ジョブネット設計書">#REF!</definedName>
    <definedName name="成果物セット_システム基盤ジョブ設計書" localSheetId="2">#REF!</definedName>
    <definedName name="成果物セット_システム基盤ジョブ設計書" localSheetId="1">#REF!</definedName>
    <definedName name="成果物セット_システム基盤ジョブ設計書">#REF!</definedName>
    <definedName name="成果物セット_システム基盤プログラム" localSheetId="2">#REF!</definedName>
    <definedName name="成果物セット_システム基盤プログラム" localSheetId="1">#REF!</definedName>
    <definedName name="成果物セット_システム基盤プログラム">#REF!</definedName>
    <definedName name="成果物セット_システム基盤プログラム詳細設計書" localSheetId="2">#REF!</definedName>
    <definedName name="成果物セット_システム基盤プログラム詳細設計書" localSheetId="1">#REF!</definedName>
    <definedName name="成果物セット_システム基盤プログラム詳細設計書">#REF!</definedName>
    <definedName name="成果物セット_システム基盤運用管理方式設計書" localSheetId="2">#REF!</definedName>
    <definedName name="成果物セット_システム基盤運用管理方式設計書" localSheetId="1">#REF!</definedName>
    <definedName name="成果物セット_システム基盤運用管理方式設計書">#REF!</definedName>
    <definedName name="成果物セット_システム基盤運用作業設計書" localSheetId="2">#REF!</definedName>
    <definedName name="成果物セット_システム基盤運用作業設計書" localSheetId="1">#REF!</definedName>
    <definedName name="成果物セット_システム基盤運用作業設計書">#REF!</definedName>
    <definedName name="成果物セット_システム基盤環境設計書" localSheetId="2">#REF!</definedName>
    <definedName name="成果物セット_システム基盤環境設計書" localSheetId="1">#REF!</definedName>
    <definedName name="成果物セット_システム基盤環境設計書">#REF!</definedName>
    <definedName name="成果物セット_システム基盤環境設定書" localSheetId="2">#REF!</definedName>
    <definedName name="成果物セット_システム基盤環境設定書" localSheetId="1">#REF!</definedName>
    <definedName name="成果物セット_システム基盤環境設定書">#REF!</definedName>
    <definedName name="成果物セット_システム基盤結合テスト計画書兼仕様書" localSheetId="2">#REF!</definedName>
    <definedName name="成果物セット_システム基盤結合テスト計画書兼仕様書" localSheetId="1">#REF!</definedName>
    <definedName name="成果物セット_システム基盤結合テスト計画書兼仕様書">#REF!</definedName>
    <definedName name="成果物セット_システム基盤結合テスト結果書" localSheetId="2">#REF!</definedName>
    <definedName name="成果物セット_システム基盤結合テスト結果書" localSheetId="1">#REF!</definedName>
    <definedName name="成果物セット_システム基盤結合テスト結果書">#REF!</definedName>
    <definedName name="成果物セット_システム基盤結合テスト設計書" localSheetId="2">#REF!</definedName>
    <definedName name="成果物セット_システム基盤結合テスト設計書" localSheetId="1">#REF!</definedName>
    <definedName name="成果物セット_システム基盤結合テスト設計書">#REF!</definedName>
    <definedName name="成果物セット_システム基盤処理方式設計書" localSheetId="2">#REF!</definedName>
    <definedName name="成果物セット_システム基盤処理方式設計書" localSheetId="1">#REF!</definedName>
    <definedName name="成果物セット_システム基盤処理方式設計書">#REF!</definedName>
    <definedName name="成果物セット_システム基盤設計基準書" localSheetId="2">#REF!</definedName>
    <definedName name="成果物セット_システム基盤設計基準書" localSheetId="1">#REF!</definedName>
    <definedName name="成果物セット_システム基盤設計基準書">#REF!</definedName>
    <definedName name="成果物セット_システム基盤設計検証書" localSheetId="2">#REF!</definedName>
    <definedName name="成果物セット_システム基盤設計検証書" localSheetId="1">#REF!</definedName>
    <definedName name="成果物セット_システム基盤設計検証書">#REF!</definedName>
    <definedName name="成果物セット_システム構成設計書" localSheetId="2">#REF!</definedName>
    <definedName name="成果物セット_システム構成設計書" localSheetId="1">#REF!</definedName>
    <definedName name="成果物セット_システム構成設計書">#REF!</definedName>
    <definedName name="成果物セット_データモデル基本設計書" localSheetId="2">#REF!</definedName>
    <definedName name="成果物セット_データモデル基本設計書" localSheetId="1">#REF!</definedName>
    <definedName name="成果物セット_データモデル基本設計書">#REF!</definedName>
    <definedName name="成果物セット_データモデル詳細設計書" localSheetId="2">#REF!</definedName>
    <definedName name="成果物セット_データモデル詳細設計書" localSheetId="1">#REF!</definedName>
    <definedName name="成果物セット_データモデル詳細設計書">#REF!</definedName>
    <definedName name="成果物セット_データモデル定義書" localSheetId="2">#REF!</definedName>
    <definedName name="成果物セット_データモデル定義書" localSheetId="1">#REF!</definedName>
    <definedName name="成果物セット_データモデル定義書">#REF!</definedName>
    <definedName name="成果物セット_マニュアル" localSheetId="2">#REF!</definedName>
    <definedName name="成果物セット_マニュアル" localSheetId="1">#REF!</definedName>
    <definedName name="成果物セット_マニュアル">#REF!</definedName>
    <definedName name="成果物セット_メッセージ一覧" localSheetId="2">#REF!</definedName>
    <definedName name="成果物セット_メッセージ一覧" localSheetId="1">#REF!</definedName>
    <definedName name="成果物セット_メッセージ一覧">#REF!</definedName>
    <definedName name="成果物セット_リリース判定支援実施結果書" localSheetId="2">#REF!</definedName>
    <definedName name="成果物セット_リリース判定支援実施結果書" localSheetId="1">#REF!</definedName>
    <definedName name="成果物セット_リリース判定支援実施結果書">#REF!</definedName>
    <definedName name="成果物セット_移行ツール" localSheetId="2">#REF!</definedName>
    <definedName name="成果物セット_移行ツール" localSheetId="1">#REF!</definedName>
    <definedName name="成果物セット_移行ツール">#REF!</definedName>
    <definedName name="成果物セット_移行ツール基本設計書" localSheetId="2">#REF!</definedName>
    <definedName name="成果物セット_移行ツール基本設計書" localSheetId="1">#REF!</definedName>
    <definedName name="成果物セット_移行ツール基本設計書">#REF!</definedName>
    <definedName name="成果物セット_移行ツール結合テスト計画書兼仕様書" localSheetId="2">#REF!</definedName>
    <definedName name="成果物セット_移行ツール結合テスト計画書兼仕様書" localSheetId="1">#REF!</definedName>
    <definedName name="成果物セット_移行ツール結合テスト計画書兼仕様書">#REF!</definedName>
    <definedName name="成果物セット_移行ツール結合テスト結果書" localSheetId="2">#REF!</definedName>
    <definedName name="成果物セット_移行ツール結合テスト結果書" localSheetId="1">#REF!</definedName>
    <definedName name="成果物セット_移行ツール結合テスト結果書">#REF!</definedName>
    <definedName name="成果物セット_移行ツール結合テスト設計書" localSheetId="2">#REF!</definedName>
    <definedName name="成果物セット_移行ツール結合テスト設計書" localSheetId="1">#REF!</definedName>
    <definedName name="成果物セット_移行ツール結合テスト設計書">#REF!</definedName>
    <definedName name="成果物セット_移行ツール詳細設計書" localSheetId="2">#REF!</definedName>
    <definedName name="成果物セット_移行ツール詳細設計書" localSheetId="1">#REF!</definedName>
    <definedName name="成果物セット_移行ツール詳細設計書">#REF!</definedName>
    <definedName name="成果物セット_移行リハーサル実施結果書" localSheetId="2">#REF!</definedName>
    <definedName name="成果物セット_移行リハーサル実施結果書" localSheetId="1">#REF!</definedName>
    <definedName name="成果物セット_移行リハーサル実施結果書">#REF!</definedName>
    <definedName name="成果物セット_移行計画書" localSheetId="2">#REF!</definedName>
    <definedName name="成果物セット_移行計画書" localSheetId="1">#REF!</definedName>
    <definedName name="成果物セット_移行計画書">#REF!</definedName>
    <definedName name="成果物セット_移行実施結果書" localSheetId="2">#REF!</definedName>
    <definedName name="成果物セット_移行実施結果書" localSheetId="1">#REF!</definedName>
    <definedName name="成果物セット_移行実施結果書">#REF!</definedName>
    <definedName name="成果物セット_移行手順書" localSheetId="2">#REF!</definedName>
    <definedName name="成果物セット_移行手順書" localSheetId="1">#REF!</definedName>
    <definedName name="成果物セット_移行手順書">#REF!</definedName>
    <definedName name="成果物セット_移行要件定義書" localSheetId="2">#REF!</definedName>
    <definedName name="成果物セット_移行要件定義書" localSheetId="1">#REF!</definedName>
    <definedName name="成果物セット_移行要件定義書">#REF!</definedName>
    <definedName name="成果物セット_運用テスト支援計画書" localSheetId="2">#REF!</definedName>
    <definedName name="成果物セット_運用テスト支援計画書" localSheetId="1">#REF!</definedName>
    <definedName name="成果物セット_運用テスト支援計画書">#REF!</definedName>
    <definedName name="成果物セット_運用テスト支援実施結果書" localSheetId="2">#REF!</definedName>
    <definedName name="成果物セット_運用テスト支援実施結果書" localSheetId="1">#REF!</definedName>
    <definedName name="成果物セット_運用テスト支援実施結果書">#REF!</definedName>
    <definedName name="成果物セット_画面設計書" localSheetId="2">#REF!</definedName>
    <definedName name="成果物セット_画面設計書" localSheetId="1">#REF!</definedName>
    <definedName name="成果物セット_画面設計書">#REF!</definedName>
    <definedName name="成果物セット_開発概要書" localSheetId="2">#REF!</definedName>
    <definedName name="成果物セット_開発概要書" localSheetId="1">#REF!</definedName>
    <definedName name="成果物セット_開発概要書">#REF!</definedName>
    <definedName name="成果物セット_業務ジョブネット設計書" localSheetId="2">#REF!</definedName>
    <definedName name="成果物セット_業務ジョブネット設計書" localSheetId="1">#REF!</definedName>
    <definedName name="成果物セット_業務ジョブネット設計書">#REF!</definedName>
    <definedName name="成果物セット_業務ジョブ設計書" localSheetId="2">#REF!</definedName>
    <definedName name="成果物セット_業務ジョブ設計書" localSheetId="1">#REF!</definedName>
    <definedName name="成果物セット_業務ジョブ設計書">#REF!</definedName>
    <definedName name="成果物セット_業務機能要件定義書" localSheetId="2">#REF!</definedName>
    <definedName name="成果物セット_業務機能要件定義書" localSheetId="1">#REF!</definedName>
    <definedName name="成果物セット_業務機能要件定義書">#REF!</definedName>
    <definedName name="成果物セット_業務定義書" localSheetId="2">#REF!</definedName>
    <definedName name="成果物セット_業務定義書" localSheetId="1">#REF!</definedName>
    <definedName name="成果物セット_業務定義書">#REF!</definedName>
    <definedName name="成果物セット_現行システム定義書" localSheetId="2">#REF!</definedName>
    <definedName name="成果物セット_現行システム定義書" localSheetId="1">#REF!</definedName>
    <definedName name="成果物セット_現行システム定義書">#REF!</definedName>
    <definedName name="成果物セット_現行業務データモデル定義書" localSheetId="2">#REF!</definedName>
    <definedName name="成果物セット_現行業務データモデル定義書" localSheetId="1">#REF!</definedName>
    <definedName name="成果物セット_現行業務データモデル定義書">#REF!</definedName>
    <definedName name="成果物セット_現行業務定義書" localSheetId="2">#REF!</definedName>
    <definedName name="成果物セット_現行業務定義書" localSheetId="1">#REF!</definedName>
    <definedName name="成果物セット_現行業務定義書">#REF!</definedName>
    <definedName name="成果物セット_現行調査結果書" localSheetId="2">#REF!</definedName>
    <definedName name="成果物セット_現行調査結果書" localSheetId="1">#REF!</definedName>
    <definedName name="成果物セット_現行調査結果書">#REF!</definedName>
    <definedName name="成果物セット_顧客受入テスト支援計画書" localSheetId="2">#REF!</definedName>
    <definedName name="成果物セット_顧客受入テスト支援計画書" localSheetId="1">#REF!</definedName>
    <definedName name="成果物セット_顧客受入テスト支援計画書">#REF!</definedName>
    <definedName name="成果物セット_顧客受入テスト支援実施結果書" localSheetId="2">#REF!</definedName>
    <definedName name="成果物セット_顧客受入テスト支援実施結果書" localSheetId="1">#REF!</definedName>
    <definedName name="成果物セット_顧客受入テスト支援実施結果書">#REF!</definedName>
    <definedName name="成果物セット_新システム構想書" localSheetId="2">#REF!</definedName>
    <definedName name="成果物セット_新システム構想書" localSheetId="1">#REF!</definedName>
    <definedName name="成果物セット_新システム構想書">#REF!</definedName>
    <definedName name="成果物セット_新業務データモデル定義書" localSheetId="2">#REF!</definedName>
    <definedName name="成果物セット_新業務データモデル定義書" localSheetId="1">#REF!</definedName>
    <definedName name="成果物セット_新業務データモデル定義書">#REF!</definedName>
    <definedName name="成果物セット_新業務定義書" localSheetId="2">#REF!</definedName>
    <definedName name="成果物セット_新業務定義書" localSheetId="1">#REF!</definedName>
    <definedName name="成果物セット_新業務定義書">#REF!</definedName>
    <definedName name="成果物セット_全体テスト計画書" localSheetId="2">#REF!</definedName>
    <definedName name="成果物セット_全体テスト計画書" localSheetId="1">#REF!</definedName>
    <definedName name="成果物セット_全体テスト計画書">#REF!</definedName>
    <definedName name="成果物セット_操作説明_教育訓練計画書兼引継計画書" localSheetId="2">#REF!</definedName>
    <definedName name="成果物セット_操作説明_教育訓練計画書兼引継計画書" localSheetId="1">#REF!</definedName>
    <definedName name="成果物セット_操作説明_教育訓練計画書兼引継計画書">#REF!</definedName>
    <definedName name="成果物セット_操作説明_教育訓練実施結果書兼引継結果書" localSheetId="2">#REF!</definedName>
    <definedName name="成果物セット_操作説明_教育訓練実施結果書兼引継結果書" localSheetId="1">#REF!</definedName>
    <definedName name="成果物セット_操作説明_教育訓練実施結果書兼引継結果書">#REF!</definedName>
    <definedName name="成果物セット_総合テスト計画書兼仕様書" localSheetId="2">#REF!</definedName>
    <definedName name="成果物セット_総合テスト計画書兼仕様書" localSheetId="1">#REF!</definedName>
    <definedName name="成果物セット_総合テスト計画書兼仕様書">#REF!</definedName>
    <definedName name="成果物セット_総合テスト結果書" localSheetId="2">#REF!</definedName>
    <definedName name="成果物セット_総合テスト結果書" localSheetId="1">#REF!</definedName>
    <definedName name="成果物セット_総合テスト結果書">#REF!</definedName>
    <definedName name="成果物セット_総合テスト設計書" localSheetId="2">#REF!</definedName>
    <definedName name="成果物セット_総合テスト設計書" localSheetId="1">#REF!</definedName>
    <definedName name="成果物セット_総合テスト設計書">#REF!</definedName>
    <definedName name="成果物セット_帳票設計書" localSheetId="2">#REF!</definedName>
    <definedName name="成果物セット_帳票設計書" localSheetId="1">#REF!</definedName>
    <definedName name="成果物セット_帳票設計書">#REF!</definedName>
    <definedName name="成果物セット_動向_事例調査結果書" localSheetId="2">#REF!</definedName>
    <definedName name="成果物セット_動向_事例調査結果書" localSheetId="1">#REF!</definedName>
    <definedName name="成果物セット_動向_事例調査結果書">#REF!</definedName>
    <definedName name="成果物セット_入出力ファイル項目設計書" localSheetId="2">#REF!</definedName>
    <definedName name="成果物セット_入出力ファイル項目設計書" localSheetId="1">#REF!</definedName>
    <definedName name="成果物セット_入出力ファイル項目設計書">#REF!</definedName>
    <definedName name="成果物セット_非機能要件定義書" localSheetId="2">#REF!</definedName>
    <definedName name="成果物セット_非機能要件定義書" localSheetId="1">#REF!</definedName>
    <definedName name="成果物セット_非機能要件定義書">#REF!</definedName>
    <definedName name="設計命名基準書" localSheetId="2">#REF!</definedName>
    <definedName name="設計命名基準書" localSheetId="1">#REF!</definedName>
    <definedName name="設計命名基準書">#REF!</definedName>
    <definedName name="設備構成設計書" localSheetId="2">#REF!</definedName>
    <definedName name="設備構成設計書" localSheetId="1">#REF!</definedName>
    <definedName name="設備構成設計書">#REF!</definedName>
    <definedName name="設備構成設定書" localSheetId="2">#REF!</definedName>
    <definedName name="設備構成設定書" localSheetId="1">#REF!</definedName>
    <definedName name="設備構成設定書">#REF!</definedName>
    <definedName name="前提_制約事項一覧" localSheetId="2">#REF!</definedName>
    <definedName name="前提_制約事項一覧" localSheetId="1">#REF!</definedName>
    <definedName name="前提_制約事項一覧">#REF!</definedName>
    <definedName name="全体テスト計画書" localSheetId="2">#REF!</definedName>
    <definedName name="全体テスト計画書" localSheetId="1">#REF!</definedName>
    <definedName name="全体テスト計画書">#REF!</definedName>
    <definedName name="総合テストケース結果書" localSheetId="2">#REF!</definedName>
    <definedName name="総合テストケース結果書" localSheetId="1">#REF!</definedName>
    <definedName name="総合テストケース結果書">#REF!</definedName>
    <definedName name="総合テストケース仕様書" localSheetId="2">#REF!</definedName>
    <definedName name="総合テストケース仕様書" localSheetId="1">#REF!</definedName>
    <definedName name="総合テストケース仕様書">#REF!</definedName>
    <definedName name="総合テストデータ" localSheetId="2">#REF!</definedName>
    <definedName name="総合テストデータ" localSheetId="1">#REF!</definedName>
    <definedName name="総合テストデータ">#REF!</definedName>
    <definedName name="総合テスト環境" localSheetId="2">#REF!</definedName>
    <definedName name="総合テスト環境" localSheetId="1">#REF!</definedName>
    <definedName name="総合テスト環境">#REF!</definedName>
    <definedName name="総合テスト計画書兼仕様書" localSheetId="2">#REF!</definedName>
    <definedName name="総合テスト計画書兼仕様書" localSheetId="1">#REF!</definedName>
    <definedName name="総合テスト計画書兼仕様書">#REF!</definedName>
    <definedName name="総合テスト手順書" localSheetId="2">#REF!</definedName>
    <definedName name="総合テスト手順書" localSheetId="1">#REF!</definedName>
    <definedName name="総合テスト手順書">#REF!</definedName>
    <definedName name="束原" localSheetId="2" hidden="1">#REF!</definedName>
    <definedName name="束原" localSheetId="1" hidden="1">#REF!</definedName>
    <definedName name="束原" hidden="1">#REF!</definedName>
    <definedName name="大項目">[3]試験項目票３!$D$7:$D$63</definedName>
    <definedName name="帳票レイアウト設計書" localSheetId="2">#REF!</definedName>
    <definedName name="帳票レイアウト設計書" localSheetId="1">#REF!</definedName>
    <definedName name="帳票レイアウト設計書">#REF!</definedName>
    <definedName name="帳票レイアウト定義書" localSheetId="2">#REF!</definedName>
    <definedName name="帳票レイアウト定義書" localSheetId="1">#REF!</definedName>
    <definedName name="帳票レイアウト定義書">#REF!</definedName>
    <definedName name="帳票一覧" localSheetId="2">#REF!</definedName>
    <definedName name="帳票一覧" localSheetId="1">#REF!</definedName>
    <definedName name="帳票一覧">#REF!</definedName>
    <definedName name="帳票印刷方式設計書" localSheetId="2">#REF!</definedName>
    <definedName name="帳票印刷方式設計書" localSheetId="1">#REF!</definedName>
    <definedName name="帳票印刷方式設計書">#REF!</definedName>
    <definedName name="帳票項目設計書" localSheetId="2">#REF!</definedName>
    <definedName name="帳票項目設計書" localSheetId="1">#REF!</definedName>
    <definedName name="帳票項目設計書">#REF!</definedName>
    <definedName name="帳票設計基準書" localSheetId="2">#REF!</definedName>
    <definedName name="帳票設計基準書" localSheetId="1">#REF!</definedName>
    <definedName name="帳票設計基準書">#REF!</definedName>
    <definedName name="動向_事例調査結果書" localSheetId="2">#REF!</definedName>
    <definedName name="動向_事例調査結果書" localSheetId="1">#REF!</definedName>
    <definedName name="動向_事例調査結果書">#REF!</definedName>
    <definedName name="入出力ファイル一覧" localSheetId="2">#REF!</definedName>
    <definedName name="入出力ファイル一覧" localSheetId="1">#REF!</definedName>
    <definedName name="入出力ファイル一覧">#REF!</definedName>
    <definedName name="入出力ファイル項目設計書" localSheetId="2">#REF!</definedName>
    <definedName name="入出力ファイル項目設計書" localSheetId="1">#REF!</definedName>
    <definedName name="入出力ファイル項目設計書">#REF!</definedName>
    <definedName name="非機能要件一覧" localSheetId="2">#REF!</definedName>
    <definedName name="非機能要件一覧" localSheetId="1">#REF!</definedName>
    <definedName name="非機能要件一覧">#REF!</definedName>
    <definedName name="物理ER図_現行システム" localSheetId="2">#REF!</definedName>
    <definedName name="物理ER図_現行システム" localSheetId="1">#REF!</definedName>
    <definedName name="物理ER図_現行システム">#REF!</definedName>
    <definedName name="問題_課題一覧_現行業務_経営_システム" localSheetId="2">#REF!</definedName>
    <definedName name="問題_課題一覧_現行業務_経営_システム" localSheetId="1">#REF!</definedName>
    <definedName name="問題_課題一覧_現行業務_経営_システム">#REF!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50" i="35" l="1"/>
  <c r="W50" i="35"/>
  <c r="AD48" i="35"/>
  <c r="AD46" i="35"/>
  <c r="AD44" i="35"/>
  <c r="AD42" i="35"/>
  <c r="AD40" i="35"/>
  <c r="AD38" i="35"/>
  <c r="AD36" i="35"/>
  <c r="W36" i="35"/>
  <c r="W52" i="35" s="1"/>
  <c r="AD34" i="35"/>
  <c r="AD32" i="35"/>
  <c r="AD30" i="35"/>
  <c r="AD28" i="35"/>
  <c r="AD26" i="35"/>
  <c r="AD24" i="35"/>
  <c r="W36" i="34"/>
  <c r="W52" i="34" s="1"/>
  <c r="W50" i="34"/>
  <c r="AD28" i="34"/>
  <c r="AD52" i="35" l="1"/>
  <c r="AD48" i="34"/>
  <c r="AD46" i="34"/>
  <c r="AD44" i="34"/>
  <c r="AD42" i="34"/>
  <c r="AD40" i="34"/>
  <c r="AD38" i="34"/>
  <c r="AD34" i="34"/>
  <c r="AD32" i="34"/>
  <c r="AD30" i="34"/>
  <c r="AD26" i="34"/>
  <c r="AD24" i="34"/>
  <c r="AD50" i="34" l="1"/>
  <c r="AD52" i="34" s="1"/>
  <c r="AD36" i="34"/>
</calcChain>
</file>

<file path=xl/sharedStrings.xml><?xml version="1.0" encoding="utf-8"?>
<sst xmlns="http://schemas.openxmlformats.org/spreadsheetml/2006/main" count="173" uniqueCount="65">
  <si>
    <t>コロナワクチン接種費等　請求総括書</t>
    <rPh sb="7" eb="9">
      <t>セッシュ</t>
    </rPh>
    <rPh sb="9" eb="11">
      <t>ヒナド</t>
    </rPh>
    <rPh sb="12" eb="14">
      <t>セイキュウ</t>
    </rPh>
    <rPh sb="14" eb="16">
      <t>ソウカツ</t>
    </rPh>
    <rPh sb="16" eb="17">
      <t>ショ</t>
    </rPh>
    <phoneticPr fontId="9"/>
  </si>
  <si>
    <t>〇〇〇国民健康保険団体連合会　御中</t>
    <rPh sb="3" eb="5">
      <t>コクミン</t>
    </rPh>
    <rPh sb="5" eb="7">
      <t>ケンコウ</t>
    </rPh>
    <rPh sb="7" eb="9">
      <t>ホケン</t>
    </rPh>
    <rPh sb="9" eb="11">
      <t>ダンタイ</t>
    </rPh>
    <rPh sb="11" eb="14">
      <t>レンゴウカイ</t>
    </rPh>
    <rPh sb="15" eb="17">
      <t>オンチュウ</t>
    </rPh>
    <phoneticPr fontId="9"/>
  </si>
  <si>
    <t>医療機関等の所在地　：　〇〇県〇〇市1-1-1</t>
    <rPh sb="0" eb="2">
      <t>イリョウ</t>
    </rPh>
    <rPh sb="2" eb="4">
      <t>キカン</t>
    </rPh>
    <rPh sb="4" eb="5">
      <t>ナド</t>
    </rPh>
    <rPh sb="6" eb="9">
      <t>ショザイチ</t>
    </rPh>
    <rPh sb="14" eb="15">
      <t>ケン</t>
    </rPh>
    <rPh sb="17" eb="18">
      <t>シ</t>
    </rPh>
    <phoneticPr fontId="9"/>
  </si>
  <si>
    <t>代表者氏名　：　代表　太郎</t>
    <rPh sb="0" eb="3">
      <t>ダイヒョウシャ</t>
    </rPh>
    <rPh sb="3" eb="5">
      <t>シメイ</t>
    </rPh>
    <rPh sb="8" eb="10">
      <t>ダイヒョウ</t>
    </rPh>
    <rPh sb="11" eb="13">
      <t>タロウ</t>
    </rPh>
    <phoneticPr fontId="9"/>
  </si>
  <si>
    <t>電話番号　：　0000-0000-0000</t>
    <rPh sb="0" eb="2">
      <t>デンワ</t>
    </rPh>
    <rPh sb="2" eb="4">
      <t>バンゴウ</t>
    </rPh>
    <phoneticPr fontId="9"/>
  </si>
  <si>
    <t>施設等区分 ： 2</t>
    <rPh sb="0" eb="2">
      <t>シセツ</t>
    </rPh>
    <rPh sb="2" eb="3">
      <t>ナド</t>
    </rPh>
    <rPh sb="3" eb="5">
      <t>クブン</t>
    </rPh>
    <phoneticPr fontId="9"/>
  </si>
  <si>
    <t xml:space="preserve">医療機関等番号（10桁） ： </t>
    <rPh sb="0" eb="2">
      <t>イリョウ</t>
    </rPh>
    <rPh sb="2" eb="4">
      <t>キカン</t>
    </rPh>
    <rPh sb="4" eb="5">
      <t>ナド</t>
    </rPh>
    <rPh sb="5" eb="7">
      <t>バンゴウ</t>
    </rPh>
    <rPh sb="10" eb="11">
      <t>ケタ</t>
    </rPh>
    <phoneticPr fontId="9"/>
  </si>
  <si>
    <t>医療機関等名称 ： 〇〇〇診療所</t>
    <rPh sb="0" eb="2">
      <t>イリョウ</t>
    </rPh>
    <rPh sb="2" eb="4">
      <t>キカン</t>
    </rPh>
    <rPh sb="4" eb="5">
      <t>ナド</t>
    </rPh>
    <rPh sb="5" eb="7">
      <t>メイショウ</t>
    </rPh>
    <rPh sb="13" eb="16">
      <t>シンリョウショ</t>
    </rPh>
    <phoneticPr fontId="9"/>
  </si>
  <si>
    <t>2021年04月請求分</t>
    <rPh sb="4" eb="5">
      <t>ネン</t>
    </rPh>
    <rPh sb="7" eb="8">
      <t>ツキ</t>
    </rPh>
    <rPh sb="8" eb="10">
      <t>セイキュウ</t>
    </rPh>
    <rPh sb="10" eb="11">
      <t>ブン</t>
    </rPh>
    <phoneticPr fontId="9"/>
  </si>
  <si>
    <t>区分</t>
    <rPh sb="0" eb="2">
      <t>クブン</t>
    </rPh>
    <phoneticPr fontId="9"/>
  </si>
  <si>
    <t>予診のみ</t>
    <rPh sb="0" eb="2">
      <t>ヨシン</t>
    </rPh>
    <phoneticPr fontId="9"/>
  </si>
  <si>
    <t>接種</t>
    <rPh sb="0" eb="2">
      <t>セッシュ</t>
    </rPh>
    <phoneticPr fontId="9"/>
  </si>
  <si>
    <t>合計</t>
    <rPh sb="0" eb="2">
      <t>ゴウケイ</t>
    </rPh>
    <phoneticPr fontId="9"/>
  </si>
  <si>
    <t>種類</t>
    <rPh sb="0" eb="2">
      <t>シュルイ</t>
    </rPh>
    <phoneticPr fontId="9"/>
  </si>
  <si>
    <t>6歳未満(時間外)</t>
    <rPh sb="1" eb="2">
      <t>サイ</t>
    </rPh>
    <rPh sb="2" eb="4">
      <t>ミマン</t>
    </rPh>
    <rPh sb="5" eb="8">
      <t>ジカンガイ</t>
    </rPh>
    <phoneticPr fontId="9"/>
  </si>
  <si>
    <t>小計</t>
    <rPh sb="0" eb="2">
      <t>ショウケイ</t>
    </rPh>
    <phoneticPr fontId="9"/>
  </si>
  <si>
    <t>請求件数</t>
    <rPh sb="0" eb="2">
      <t>セイキュウ</t>
    </rPh>
    <rPh sb="2" eb="4">
      <t>ケンスウ</t>
    </rPh>
    <phoneticPr fontId="9"/>
  </si>
  <si>
    <t>請求金額
（税込み）</t>
    <rPh sb="0" eb="2">
      <t>セイキュウ</t>
    </rPh>
    <rPh sb="2" eb="4">
      <t>キンガク</t>
    </rPh>
    <rPh sb="6" eb="8">
      <t>ゼイコ</t>
    </rPh>
    <phoneticPr fontId="9"/>
  </si>
  <si>
    <t>決定件数</t>
    <rPh sb="0" eb="2">
      <t>ケッテイ</t>
    </rPh>
    <rPh sb="2" eb="4">
      <t>ケンスウ</t>
    </rPh>
    <phoneticPr fontId="9"/>
  </si>
  <si>
    <t>決定金額
（税込み）</t>
    <rPh sb="0" eb="2">
      <t>ケッテイ</t>
    </rPh>
    <rPh sb="2" eb="4">
      <t>キンガク</t>
    </rPh>
    <rPh sb="6" eb="8">
      <t>ゼイコ</t>
    </rPh>
    <phoneticPr fontId="9"/>
  </si>
  <si>
    <t>6歳未満(休日)</t>
    <rPh sb="1" eb="2">
      <t>サイ</t>
    </rPh>
    <rPh sb="2" eb="4">
      <t>ミマン</t>
    </rPh>
    <rPh sb="5" eb="7">
      <t>キュウジツ</t>
    </rPh>
    <phoneticPr fontId="9"/>
  </si>
  <si>
    <t>6歳以上(時間外)</t>
    <rPh sb="1" eb="2">
      <t>サイ</t>
    </rPh>
    <rPh sb="2" eb="4">
      <t>イジョウ</t>
    </rPh>
    <rPh sb="5" eb="8">
      <t>ジカンガイ</t>
    </rPh>
    <phoneticPr fontId="9"/>
  </si>
  <si>
    <t>6歳以上(休日)</t>
    <rPh sb="1" eb="2">
      <t>サイ</t>
    </rPh>
    <rPh sb="2" eb="4">
      <t>イジョウ</t>
    </rPh>
    <rPh sb="5" eb="7">
      <t>キュウジツ</t>
    </rPh>
    <phoneticPr fontId="9"/>
  </si>
  <si>
    <t>《単価（税抜き）》</t>
    <rPh sb="1" eb="3">
      <t>タンカ</t>
    </rPh>
    <rPh sb="4" eb="5">
      <t>ゼイ</t>
    </rPh>
    <rPh sb="5" eb="6">
      <t>ヌ</t>
    </rPh>
    <phoneticPr fontId="9"/>
  </si>
  <si>
    <t>↑太枠内に記載すること</t>
    <rPh sb="1" eb="3">
      <t>フトワク</t>
    </rPh>
    <rPh sb="3" eb="4">
      <t>ナイ</t>
    </rPh>
    <rPh sb="5" eb="7">
      <t>キサイ</t>
    </rPh>
    <phoneticPr fontId="9"/>
  </si>
  <si>
    <t>6歳未満(休日)</t>
    <rPh sb="5" eb="7">
      <t>キュウジツ</t>
    </rPh>
    <phoneticPr fontId="9"/>
  </si>
  <si>
    <t>6歳未満(時間外・休日分除く)</t>
    <phoneticPr fontId="9"/>
  </si>
  <si>
    <t>6歳以上(時間外・休日分除く)</t>
    <rPh sb="2" eb="4">
      <t>イジョウ</t>
    </rPh>
    <phoneticPr fontId="9"/>
  </si>
  <si>
    <t>6歳未満(時間外)</t>
    <phoneticPr fontId="9"/>
  </si>
  <si>
    <t>6歳以上(時間外)</t>
    <rPh sb="2" eb="4">
      <t>イジョウ</t>
    </rPh>
    <phoneticPr fontId="9"/>
  </si>
  <si>
    <t>6歳以上(休日)</t>
    <rPh sb="2" eb="4">
      <t>イジョウ</t>
    </rPh>
    <phoneticPr fontId="9"/>
  </si>
  <si>
    <t>住所地内
接種分含む</t>
    <rPh sb="0" eb="2">
      <t>ジュウショ</t>
    </rPh>
    <rPh sb="2" eb="3">
      <t>チ</t>
    </rPh>
    <rPh sb="3" eb="4">
      <t>ナイ</t>
    </rPh>
    <rPh sb="5" eb="7">
      <t>セッシュ</t>
    </rPh>
    <rPh sb="7" eb="8">
      <t>ブン</t>
    </rPh>
    <rPh sb="8" eb="9">
      <t>フク</t>
    </rPh>
    <phoneticPr fontId="9"/>
  </si>
  <si>
    <t>対象</t>
    <rPh sb="0" eb="2">
      <t>タイショウ</t>
    </rPh>
    <phoneticPr fontId="9"/>
  </si>
  <si>
    <t>✓</t>
    <phoneticPr fontId="9"/>
  </si>
  <si>
    <t>※医療機関等の所在地と請求先を
　含む場合はチェック</t>
    <rPh sb="1" eb="3">
      <t>イリョウ</t>
    </rPh>
    <rPh sb="3" eb="5">
      <t>キカン</t>
    </rPh>
    <rPh sb="5" eb="6">
      <t>ナド</t>
    </rPh>
    <rPh sb="7" eb="10">
      <t>ショザイチ</t>
    </rPh>
    <rPh sb="11" eb="13">
      <t>セイキュウ</t>
    </rPh>
    <rPh sb="13" eb="14">
      <t>サキ</t>
    </rPh>
    <rPh sb="17" eb="18">
      <t>フク</t>
    </rPh>
    <rPh sb="19" eb="21">
      <t>バアイ</t>
    </rPh>
    <phoneticPr fontId="9"/>
  </si>
  <si>
    <t>6歳未満(時間外・休日分除く)</t>
    <rPh sb="1" eb="2">
      <t>サイ</t>
    </rPh>
    <rPh sb="2" eb="4">
      <t>ミマン</t>
    </rPh>
    <rPh sb="5" eb="8">
      <t>ジカンガイ</t>
    </rPh>
    <rPh sb="9" eb="11">
      <t>キュウジツ</t>
    </rPh>
    <rPh sb="11" eb="12">
      <t>ブン</t>
    </rPh>
    <rPh sb="12" eb="13">
      <t>ノゾ</t>
    </rPh>
    <phoneticPr fontId="9"/>
  </si>
  <si>
    <t>6歳以上(時間外・休日分除く)</t>
    <rPh sb="1" eb="2">
      <t>サイ</t>
    </rPh>
    <rPh sb="2" eb="4">
      <t>イジョウ</t>
    </rPh>
    <rPh sb="5" eb="8">
      <t>ジカンガイ</t>
    </rPh>
    <rPh sb="9" eb="11">
      <t>キュウジツ</t>
    </rPh>
    <rPh sb="11" eb="12">
      <t>ブン</t>
    </rPh>
    <rPh sb="12" eb="13">
      <t>ノゾ</t>
    </rPh>
    <phoneticPr fontId="9"/>
  </si>
  <si>
    <t>京都市長　宛</t>
    <rPh sb="0" eb="2">
      <t>キョウト</t>
    </rPh>
    <rPh sb="2" eb="4">
      <t>シチョウ</t>
    </rPh>
    <rPh sb="5" eb="6">
      <t>アテ</t>
    </rPh>
    <phoneticPr fontId="9"/>
  </si>
  <si>
    <t>新型コロナワクチン接種費用請求書（臨時接種期間分）</t>
    <rPh sb="0" eb="2">
      <t>シンガタ</t>
    </rPh>
    <rPh sb="9" eb="11">
      <t>セッシュ</t>
    </rPh>
    <rPh sb="11" eb="13">
      <t>ヒヨウ</t>
    </rPh>
    <rPh sb="13" eb="16">
      <t>セイキュウショ</t>
    </rPh>
    <rPh sb="17" eb="23">
      <t>リンジセッシュキカン</t>
    </rPh>
    <rPh sb="23" eb="24">
      <t>ブン</t>
    </rPh>
    <phoneticPr fontId="9"/>
  </si>
  <si>
    <t>金融機関コード</t>
    <rPh sb="0" eb="4">
      <t>キンユウキカン</t>
    </rPh>
    <phoneticPr fontId="9"/>
  </si>
  <si>
    <t>支店コード</t>
    <rPh sb="0" eb="2">
      <t>シテン</t>
    </rPh>
    <phoneticPr fontId="9"/>
  </si>
  <si>
    <t>口座番号</t>
    <rPh sb="0" eb="2">
      <t>コウザ</t>
    </rPh>
    <rPh sb="2" eb="4">
      <t>バンゴウ</t>
    </rPh>
    <phoneticPr fontId="9"/>
  </si>
  <si>
    <t>口座名義</t>
    <rPh sb="0" eb="2">
      <t>コウザ</t>
    </rPh>
    <rPh sb="2" eb="3">
      <t>メイ</t>
    </rPh>
    <rPh sb="3" eb="4">
      <t>ギ</t>
    </rPh>
    <phoneticPr fontId="9"/>
  </si>
  <si>
    <t>医療機関所在地</t>
    <rPh sb="0" eb="2">
      <t>イリョウ</t>
    </rPh>
    <rPh sb="2" eb="4">
      <t>キカン</t>
    </rPh>
    <rPh sb="4" eb="7">
      <t>ショザイチ</t>
    </rPh>
    <phoneticPr fontId="9"/>
  </si>
  <si>
    <t>医療機関名</t>
    <rPh sb="0" eb="2">
      <t>イリョウ</t>
    </rPh>
    <rPh sb="2" eb="4">
      <t>キカン</t>
    </rPh>
    <rPh sb="4" eb="5">
      <t>メイ</t>
    </rPh>
    <phoneticPr fontId="9"/>
  </si>
  <si>
    <t>代表者氏名・役職名</t>
    <rPh sb="0" eb="3">
      <t>ダイヒョウシャ</t>
    </rPh>
    <rPh sb="3" eb="5">
      <t>シメイ</t>
    </rPh>
    <rPh sb="6" eb="9">
      <t>ヤクショクメイ</t>
    </rPh>
    <phoneticPr fontId="9"/>
  </si>
  <si>
    <t>電話番号</t>
    <rPh sb="0" eb="2">
      <t>デンワ</t>
    </rPh>
    <rPh sb="2" eb="4">
      <t>バンゴウ</t>
    </rPh>
    <phoneticPr fontId="9"/>
  </si>
  <si>
    <t>【振込先】</t>
    <rPh sb="1" eb="4">
      <t>フリコミサキ</t>
    </rPh>
    <phoneticPr fontId="9"/>
  </si>
  <si>
    <t>金融機関名</t>
    <rPh sb="0" eb="4">
      <t>キンユウキカン</t>
    </rPh>
    <rPh sb="4" eb="5">
      <t>メイ</t>
    </rPh>
    <phoneticPr fontId="9"/>
  </si>
  <si>
    <t>支店名</t>
    <rPh sb="0" eb="2">
      <t>シテン</t>
    </rPh>
    <rPh sb="2" eb="3">
      <t>メイ</t>
    </rPh>
    <phoneticPr fontId="9"/>
  </si>
  <si>
    <t>預金種別</t>
    <rPh sb="0" eb="2">
      <t>ヨキン</t>
    </rPh>
    <rPh sb="2" eb="4">
      <t>シュベツ</t>
    </rPh>
    <phoneticPr fontId="9"/>
  </si>
  <si>
    <t>フリガナ</t>
    <phoneticPr fontId="9"/>
  </si>
  <si>
    <t>漢字</t>
    <rPh sb="0" eb="2">
      <t>カンジ</t>
    </rPh>
    <phoneticPr fontId="9"/>
  </si>
  <si>
    <r>
      <t>《単価</t>
    </r>
    <r>
      <rPr>
        <b/>
        <sz val="11"/>
        <color theme="1"/>
        <rFont val="HGSｺﾞｼｯｸM"/>
        <family val="3"/>
        <charset val="128"/>
      </rPr>
      <t>（税込み）</t>
    </r>
    <r>
      <rPr>
        <sz val="11"/>
        <color theme="1"/>
        <rFont val="HGSｺﾞｼｯｸM"/>
        <family val="3"/>
        <charset val="128"/>
      </rPr>
      <t>》</t>
    </r>
    <rPh sb="1" eb="3">
      <t>タンカ</t>
    </rPh>
    <rPh sb="4" eb="5">
      <t>ゼイ</t>
    </rPh>
    <rPh sb="5" eb="6">
      <t>コ</t>
    </rPh>
    <phoneticPr fontId="9"/>
  </si>
  <si>
    <t>医療法人○○</t>
    <rPh sb="0" eb="2">
      <t>イリョウ</t>
    </rPh>
    <rPh sb="2" eb="4">
      <t>ホウジン</t>
    </rPh>
    <phoneticPr fontId="9"/>
  </si>
  <si>
    <t>京都市○○区○○</t>
    <rPh sb="0" eb="3">
      <t>キョウトシ</t>
    </rPh>
    <rPh sb="5" eb="6">
      <t>ク</t>
    </rPh>
    <phoneticPr fontId="9"/>
  </si>
  <si>
    <t>理事長　○○　○○</t>
    <rPh sb="0" eb="3">
      <t>リジチョウ</t>
    </rPh>
    <phoneticPr fontId="9"/>
  </si>
  <si>
    <t>000-000-0000</t>
    <phoneticPr fontId="9"/>
  </si>
  <si>
    <t>○○銀行</t>
    <rPh sb="2" eb="4">
      <t>ギンコウ</t>
    </rPh>
    <phoneticPr fontId="9"/>
  </si>
  <si>
    <t>○○支店</t>
    <rPh sb="2" eb="4">
      <t>シテン</t>
    </rPh>
    <phoneticPr fontId="9"/>
  </si>
  <si>
    <t>普通</t>
    <rPh sb="0" eb="2">
      <t>フツウ</t>
    </rPh>
    <phoneticPr fontId="9"/>
  </si>
  <si>
    <t>医療法人○○</t>
    <rPh sb="0" eb="4">
      <t>イリョウホウジン</t>
    </rPh>
    <phoneticPr fontId="9"/>
  </si>
  <si>
    <t>イ）○○</t>
    <phoneticPr fontId="9"/>
  </si>
  <si>
    <t>令和　年　月　日</t>
    <rPh sb="0" eb="2">
      <t>レイワ</t>
    </rPh>
    <rPh sb="3" eb="4">
      <t>ネン</t>
    </rPh>
    <rPh sb="5" eb="6">
      <t>ツキ</t>
    </rPh>
    <rPh sb="7" eb="8">
      <t>ヒ</t>
    </rPh>
    <phoneticPr fontId="9"/>
  </si>
  <si>
    <t>令和○年○月〇日</t>
    <rPh sb="0" eb="2">
      <t>レイワ</t>
    </rPh>
    <rPh sb="3" eb="4">
      <t>ネン</t>
    </rPh>
    <rPh sb="5" eb="6">
      <t>ガツ</t>
    </rPh>
    <rPh sb="7" eb="8">
      <t>ニチ</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</si>
</sst>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eneral&quot;件&quot;"/>
    <numFmt numFmtId="177" formatCode="#,##0&quot;円&quot;"/>
    <numFmt numFmtId="178" formatCode="[$-F800]dddd\,\ mmmm\ dd\,\ yyyy"/>
    <numFmt numFmtId="179" formatCode="0000"/>
    <numFmt numFmtId="180" formatCode="000"/>
  </numFmts>
  <fonts count="27">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sz val="11"/>
      <color theme="1"/>
      <name val="ＭＳ Ｐゴシック"/>
      <family val="2"/>
      <scheme val="minor"/>
    </font>
    <font>
      <sz val="8"/>
      <name val="ＭＳ Ｐ明朝"/>
      <family val="1"/>
      <charset val="128"/>
    </font>
    <font>
      <sz val="10"/>
      <name val="ＭＳ Ｐゴシック"/>
      <family val="3"/>
      <charset val="128"/>
    </font>
    <font>
      <sz val="11"/>
      <color theme="1"/>
      <name val="HGSｺﾞｼｯｸM"/>
      <family val="3"/>
      <charset val="128"/>
    </font>
    <font>
      <sz val="10"/>
      <color theme="1"/>
      <name val="HGSｺﾞｼｯｸM"/>
      <family val="3"/>
      <charset val="128"/>
    </font>
    <font>
      <sz val="9"/>
      <color theme="1"/>
      <name val="HGSｺﾞｼｯｸM"/>
      <family val="3"/>
      <charset val="128"/>
    </font>
    <font>
      <sz val="8"/>
      <color theme="1"/>
      <name val="HGSｺﾞｼｯｸM"/>
      <family val="3"/>
      <charset val="128"/>
    </font>
    <font>
      <sz val="6"/>
      <color theme="1"/>
      <name val="HGSｺﾞｼｯｸM"/>
      <family val="3"/>
      <charset val="128"/>
    </font>
    <font>
      <sz val="7"/>
      <color theme="1"/>
      <name val="HGSｺﾞｼｯｸM"/>
      <family val="3"/>
      <charset val="128"/>
    </font>
    <font>
      <u/>
      <sz val="11"/>
      <color theme="1"/>
      <name val="HGSｺﾞｼｯｸM"/>
      <family val="3"/>
      <charset val="128"/>
    </font>
    <font>
      <b/>
      <sz val="11"/>
      <color theme="1"/>
      <name val="HGSｺﾞｼｯｸM"/>
      <family val="3"/>
      <charset val="128"/>
    </font>
    <font>
      <u/>
      <sz val="11"/>
      <color rgb="FFFF0000"/>
      <name val="HGSｺﾞｼｯｸM"/>
      <family val="3"/>
      <charset val="128"/>
    </font>
    <font>
      <sz val="11"/>
      <color rgb="FFFF0000"/>
      <name val="HGSｺﾞｼｯｸM"/>
      <family val="3"/>
      <charset val="128"/>
    </font>
    <font>
      <sz val="10"/>
      <color rgb="FFFF0000"/>
      <name val="HGSｺﾞｼｯｸM"/>
      <family val="3"/>
      <charset val="128"/>
    </font>
    <font>
      <sz val="8"/>
      <color rgb="FFFF0000"/>
      <name val="HGSｺﾞｼｯｸM"/>
      <family val="3"/>
      <charset val="128"/>
    </font>
    <font>
      <sz val="9"/>
      <color rgb="FFFF0000"/>
      <name val="HGSｺﾞｼｯｸM"/>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theme="0" tint="-0.49998474074526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double">
        <color auto="1"/>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dashed">
        <color indexed="64"/>
      </top>
      <bottom/>
      <diagonal/>
    </border>
    <border>
      <left style="medium">
        <color indexed="64"/>
      </left>
      <right/>
      <top/>
      <bottom/>
      <diagonal/>
    </border>
    <border>
      <left/>
      <right style="medium">
        <color indexed="64"/>
      </right>
      <top/>
      <bottom/>
      <diagonal/>
    </border>
    <border>
      <left style="medium">
        <color indexed="64"/>
      </left>
      <right/>
      <top style="dashed">
        <color indexed="64"/>
      </top>
      <bottom/>
      <diagonal/>
    </border>
    <border>
      <left/>
      <right style="medium">
        <color indexed="64"/>
      </right>
      <top style="dashed">
        <color indexed="64"/>
      </top>
      <bottom/>
      <diagonal/>
    </border>
    <border>
      <left style="thin">
        <color indexed="64"/>
      </left>
      <right/>
      <top style="thick">
        <color indexed="64"/>
      </top>
      <bottom/>
      <diagonal/>
    </border>
    <border>
      <left/>
      <right style="thick">
        <color indexed="64"/>
      </right>
      <top style="thick">
        <color indexed="64"/>
      </top>
      <bottom/>
      <diagonal/>
    </border>
    <border>
      <left/>
      <right style="thick">
        <color indexed="64"/>
      </right>
      <top/>
      <bottom style="thin">
        <color indexed="64"/>
      </bottom>
      <diagonal/>
    </border>
    <border>
      <left/>
      <right style="thick">
        <color indexed="64"/>
      </right>
      <top style="thin">
        <color indexed="64"/>
      </top>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bottom/>
      <diagonal/>
    </border>
  </borders>
  <cellStyleXfs count="22">
    <xf numFmtId="0" fontId="0" fillId="0" borderId="0"/>
    <xf numFmtId="0" fontId="10" fillId="0" borderId="0"/>
    <xf numFmtId="0" fontId="10" fillId="0" borderId="0">
      <alignment vertical="center"/>
    </xf>
    <xf numFmtId="0" fontId="8" fillId="0" borderId="0">
      <alignment vertical="center"/>
    </xf>
    <xf numFmtId="0" fontId="11" fillId="0" borderId="0"/>
    <xf numFmtId="0" fontId="8" fillId="0" borderId="0">
      <alignment vertical="center"/>
    </xf>
    <xf numFmtId="0" fontId="12" fillId="0" borderId="0">
      <alignment vertical="center"/>
    </xf>
    <xf numFmtId="38" fontId="13" fillId="0" borderId="0" applyFont="0" applyFill="0" applyBorder="0" applyAlignment="0" applyProtection="0"/>
    <xf numFmtId="0" fontId="7"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xf numFmtId="38" fontId="11" fillId="0" borderId="0" applyFont="0" applyFill="0" applyBorder="0" applyAlignment="0" applyProtection="0">
      <alignment vertical="center"/>
    </xf>
  </cellStyleXfs>
  <cellXfs count="239">
    <xf numFmtId="0" fontId="0" fillId="0" borderId="0" xfId="0"/>
    <xf numFmtId="0" fontId="14" fillId="0" borderId="13" xfId="0" applyFont="1" applyBorder="1"/>
    <xf numFmtId="0" fontId="14" fillId="0" borderId="0" xfId="0" applyFont="1"/>
    <xf numFmtId="0" fontId="14" fillId="0" borderId="0" xfId="0" applyFont="1" applyBorder="1"/>
    <xf numFmtId="0" fontId="14" fillId="0" borderId="0" xfId="0" applyFont="1" applyBorder="1" applyAlignment="1">
      <alignment vertical="center"/>
    </xf>
    <xf numFmtId="0" fontId="14" fillId="0" borderId="0" xfId="0" applyFont="1" applyBorder="1" applyAlignment="1"/>
    <xf numFmtId="0" fontId="14" fillId="0" borderId="4" xfId="0" applyFont="1" applyBorder="1"/>
    <xf numFmtId="0" fontId="19" fillId="0" borderId="0" xfId="0" applyFont="1" applyBorder="1" applyAlignment="1">
      <alignment vertical="center"/>
    </xf>
    <xf numFmtId="0" fontId="14" fillId="0" borderId="9" xfId="0" applyFont="1" applyFill="1" applyBorder="1" applyAlignment="1">
      <alignment vertical="center"/>
    </xf>
    <xf numFmtId="0" fontId="14" fillId="0" borderId="13" xfId="0" applyFont="1" applyFill="1" applyBorder="1" applyAlignment="1">
      <alignment vertical="center"/>
    </xf>
    <xf numFmtId="0" fontId="14" fillId="0" borderId="7" xfId="0" applyFont="1" applyFill="1" applyBorder="1" applyAlignment="1">
      <alignment vertical="center"/>
    </xf>
    <xf numFmtId="0" fontId="14" fillId="0" borderId="0" xfId="0" applyFont="1" applyFill="1" applyBorder="1" applyAlignment="1">
      <alignment vertical="center"/>
    </xf>
    <xf numFmtId="0" fontId="14" fillId="0" borderId="12" xfId="0" applyFont="1" applyFill="1" applyBorder="1" applyAlignment="1">
      <alignment vertical="center"/>
    </xf>
    <xf numFmtId="0" fontId="14" fillId="0" borderId="6" xfId="0" applyFont="1" applyFill="1" applyBorder="1" applyAlignment="1">
      <alignment vertical="center"/>
    </xf>
    <xf numFmtId="0" fontId="14" fillId="0" borderId="5" xfId="0" applyFont="1" applyFill="1" applyBorder="1" applyAlignment="1">
      <alignment vertical="center"/>
    </xf>
    <xf numFmtId="0" fontId="14" fillId="0" borderId="4" xfId="0" applyFont="1" applyFill="1" applyBorder="1" applyAlignment="1">
      <alignment vertical="center"/>
    </xf>
    <xf numFmtId="0" fontId="14" fillId="0" borderId="3" xfId="0" applyFont="1" applyFill="1" applyBorder="1" applyAlignment="1">
      <alignment vertical="center"/>
    </xf>
    <xf numFmtId="0" fontId="14" fillId="0" borderId="0" xfId="0" applyFont="1" applyBorder="1" applyAlignment="1">
      <alignment horizontal="left" vertical="center"/>
    </xf>
    <xf numFmtId="0" fontId="20" fillId="0" borderId="13" xfId="0" applyFont="1" applyBorder="1" applyAlignment="1">
      <alignment horizontal="right"/>
    </xf>
    <xf numFmtId="0" fontId="20" fillId="0" borderId="0" xfId="0" applyFont="1" applyBorder="1" applyAlignment="1">
      <alignment horizontal="right"/>
    </xf>
    <xf numFmtId="0" fontId="14" fillId="0" borderId="0" xfId="0" applyFont="1" applyFill="1" applyBorder="1"/>
    <xf numFmtId="0" fontId="14" fillId="0" borderId="0" xfId="0" applyFont="1" applyFill="1" applyBorder="1" applyAlignment="1">
      <alignment horizontal="center" vertical="center"/>
    </xf>
    <xf numFmtId="0" fontId="14" fillId="0" borderId="0" xfId="0" applyFont="1" applyFill="1" applyBorder="1" applyAlignment="1">
      <alignment horizontal="center"/>
    </xf>
    <xf numFmtId="0" fontId="14" fillId="0" borderId="0" xfId="0" applyFont="1" applyBorder="1" applyAlignment="1">
      <alignment horizontal="center" vertical="center"/>
    </xf>
    <xf numFmtId="0" fontId="14" fillId="0" borderId="11" xfId="0" applyFont="1" applyBorder="1" applyAlignment="1">
      <alignment horizontal="center" vertical="center"/>
    </xf>
    <xf numFmtId="0" fontId="14" fillId="0" borderId="0" xfId="0" applyFont="1" applyBorder="1" applyAlignment="1">
      <alignment horizontal="left" vertical="center"/>
    </xf>
    <xf numFmtId="177" fontId="16" fillId="0" borderId="1" xfId="21" applyNumberFormat="1" applyFont="1" applyBorder="1" applyAlignment="1">
      <alignment vertical="center"/>
    </xf>
    <xf numFmtId="38" fontId="16" fillId="0" borderId="1" xfId="21" applyFont="1" applyBorder="1" applyAlignment="1">
      <alignment vertical="center"/>
    </xf>
    <xf numFmtId="38" fontId="16" fillId="3" borderId="1" xfId="21" applyFont="1" applyFill="1" applyBorder="1" applyAlignment="1">
      <alignment vertical="center"/>
    </xf>
    <xf numFmtId="0" fontId="17" fillId="2" borderId="1"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7" fillId="2" borderId="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5" xfId="0" applyFont="1" applyFill="1" applyBorder="1" applyAlignment="1">
      <alignment horizontal="center" vertical="center"/>
    </xf>
    <xf numFmtId="176" fontId="16" fillId="0" borderId="15" xfId="21" applyNumberFormat="1" applyFont="1" applyBorder="1" applyAlignment="1">
      <alignment vertical="center"/>
    </xf>
    <xf numFmtId="176" fontId="16" fillId="0" borderId="1" xfId="21" applyNumberFormat="1" applyFont="1" applyBorder="1" applyAlignment="1">
      <alignment vertical="center"/>
    </xf>
    <xf numFmtId="0" fontId="16" fillId="0" borderId="15" xfId="21" applyNumberFormat="1" applyFont="1" applyBorder="1" applyAlignment="1">
      <alignment vertical="center"/>
    </xf>
    <xf numFmtId="0" fontId="16" fillId="0" borderId="1" xfId="21" applyNumberFormat="1" applyFont="1" applyBorder="1" applyAlignment="1">
      <alignment vertical="center"/>
    </xf>
    <xf numFmtId="0" fontId="16" fillId="3" borderId="15" xfId="21" applyNumberFormat="1" applyFont="1" applyFill="1" applyBorder="1" applyAlignment="1">
      <alignment vertical="center"/>
    </xf>
    <xf numFmtId="0" fontId="16" fillId="3" borderId="1" xfId="21" applyNumberFormat="1" applyFont="1" applyFill="1" applyBorder="1" applyAlignment="1">
      <alignment vertical="center"/>
    </xf>
    <xf numFmtId="0" fontId="17" fillId="2" borderId="17"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14" xfId="0" applyFont="1" applyFill="1" applyBorder="1" applyAlignment="1">
      <alignment horizontal="center" vertical="center" wrapText="1"/>
    </xf>
    <xf numFmtId="177" fontId="15" fillId="0" borderId="1" xfId="21" applyNumberFormat="1" applyFont="1" applyBorder="1" applyAlignment="1">
      <alignment vertical="center"/>
    </xf>
    <xf numFmtId="177" fontId="15" fillId="0" borderId="14" xfId="21" applyNumberFormat="1" applyFont="1" applyBorder="1" applyAlignment="1">
      <alignment vertical="center"/>
    </xf>
    <xf numFmtId="177" fontId="15" fillId="0" borderId="21" xfId="21" applyNumberFormat="1" applyFont="1" applyBorder="1" applyAlignment="1">
      <alignment vertical="center"/>
    </xf>
    <xf numFmtId="177" fontId="15" fillId="0" borderId="22" xfId="21" applyNumberFormat="1" applyFont="1" applyBorder="1" applyAlignment="1">
      <alignment vertical="center"/>
    </xf>
    <xf numFmtId="38" fontId="15" fillId="0" borderId="1" xfId="21" applyFont="1" applyBorder="1" applyAlignment="1">
      <alignment vertical="center"/>
    </xf>
    <xf numFmtId="38" fontId="15" fillId="0" borderId="14" xfId="21" applyFont="1" applyBorder="1" applyAlignment="1">
      <alignment vertical="center"/>
    </xf>
    <xf numFmtId="0" fontId="17" fillId="2" borderId="16" xfId="0" applyFont="1" applyFill="1" applyBorder="1" applyAlignment="1">
      <alignment horizontal="center" vertical="center"/>
    </xf>
    <xf numFmtId="0" fontId="17" fillId="2" borderId="17" xfId="0" applyFont="1" applyFill="1" applyBorder="1" applyAlignment="1">
      <alignment horizontal="center" vertical="center"/>
    </xf>
    <xf numFmtId="0" fontId="17" fillId="2" borderId="19" xfId="0" applyFont="1" applyFill="1" applyBorder="1" applyAlignment="1">
      <alignment horizontal="center" vertical="center"/>
    </xf>
    <xf numFmtId="176" fontId="15" fillId="0" borderId="19" xfId="21" applyNumberFormat="1" applyFont="1" applyBorder="1" applyAlignment="1">
      <alignment vertical="center"/>
    </xf>
    <xf numFmtId="176" fontId="15" fillId="0" borderId="1" xfId="21" applyNumberFormat="1" applyFont="1" applyBorder="1" applyAlignment="1">
      <alignment vertical="center"/>
    </xf>
    <xf numFmtId="176" fontId="15" fillId="0" borderId="20" xfId="21" applyNumberFormat="1" applyFont="1" applyBorder="1" applyAlignment="1">
      <alignment vertical="center"/>
    </xf>
    <xf numFmtId="176" fontId="15" fillId="0" borderId="21" xfId="21" applyNumberFormat="1" applyFont="1" applyBorder="1" applyAlignment="1">
      <alignment vertical="center"/>
    </xf>
    <xf numFmtId="0" fontId="15" fillId="0" borderId="19" xfId="21" applyNumberFormat="1" applyFont="1" applyBorder="1" applyAlignment="1">
      <alignment vertical="center"/>
    </xf>
    <xf numFmtId="0" fontId="15" fillId="0" borderId="1" xfId="21" applyNumberFormat="1" applyFont="1" applyBorder="1" applyAlignment="1">
      <alignment vertical="center"/>
    </xf>
    <xf numFmtId="0" fontId="18" fillId="2" borderId="1" xfId="0" applyFont="1" applyFill="1" applyBorder="1" applyAlignment="1">
      <alignment horizontal="center" vertical="center"/>
    </xf>
    <xf numFmtId="177" fontId="17" fillId="2" borderId="1" xfId="21" applyNumberFormat="1" applyFont="1" applyFill="1" applyBorder="1" applyAlignment="1">
      <alignment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0" borderId="1" xfId="0" applyFont="1" applyBorder="1" applyAlignment="1">
      <alignment horizontal="center" vertical="center"/>
    </xf>
    <xf numFmtId="0" fontId="18" fillId="0" borderId="0" xfId="0" applyFont="1" applyBorder="1" applyAlignment="1">
      <alignment horizontal="left" vertical="center" wrapText="1"/>
    </xf>
    <xf numFmtId="178" fontId="20" fillId="0" borderId="13" xfId="0" applyNumberFormat="1" applyFont="1" applyBorder="1" applyAlignment="1">
      <alignment horizontal="right"/>
    </xf>
    <xf numFmtId="178" fontId="20" fillId="0" borderId="0" xfId="0" applyNumberFormat="1" applyFont="1" applyBorder="1" applyAlignment="1">
      <alignment horizontal="right"/>
    </xf>
    <xf numFmtId="0" fontId="14" fillId="2" borderId="9"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4" xfId="0" applyFont="1" applyFill="1" applyBorder="1" applyAlignment="1">
      <alignment horizontal="center" vertical="center"/>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176" fontId="15" fillId="0" borderId="27" xfId="21" applyNumberFormat="1" applyFont="1" applyBorder="1" applyAlignment="1">
      <alignment horizontal="right" vertical="center"/>
    </xf>
    <xf numFmtId="176" fontId="15" fillId="0" borderId="13" xfId="21" applyNumberFormat="1" applyFont="1" applyBorder="1" applyAlignment="1">
      <alignment horizontal="right" vertical="center"/>
    </xf>
    <xf numFmtId="176" fontId="15" fillId="0" borderId="12" xfId="21" applyNumberFormat="1" applyFont="1" applyBorder="1" applyAlignment="1">
      <alignment horizontal="right" vertical="center"/>
    </xf>
    <xf numFmtId="176" fontId="15" fillId="0" borderId="28" xfId="21" applyNumberFormat="1" applyFont="1" applyBorder="1" applyAlignment="1">
      <alignment horizontal="right" vertical="center"/>
    </xf>
    <xf numFmtId="176" fontId="15" fillId="0" borderId="29" xfId="21" applyNumberFormat="1" applyFont="1" applyBorder="1" applyAlignment="1">
      <alignment horizontal="right" vertical="center"/>
    </xf>
    <xf numFmtId="176" fontId="15" fillId="0" borderId="30" xfId="21" applyNumberFormat="1" applyFont="1" applyBorder="1" applyAlignment="1">
      <alignment horizontal="right" vertical="center"/>
    </xf>
    <xf numFmtId="177" fontId="15" fillId="0" borderId="9" xfId="21" applyNumberFormat="1" applyFont="1" applyBorder="1" applyAlignment="1">
      <alignment horizontal="right" vertical="center"/>
    </xf>
    <xf numFmtId="177" fontId="15" fillId="0" borderId="13" xfId="21" applyNumberFormat="1" applyFont="1" applyBorder="1" applyAlignment="1">
      <alignment horizontal="right" vertical="center"/>
    </xf>
    <xf numFmtId="177" fontId="15" fillId="0" borderId="45" xfId="21" applyNumberFormat="1" applyFont="1" applyBorder="1" applyAlignment="1">
      <alignment horizontal="right" vertical="center"/>
    </xf>
    <xf numFmtId="177" fontId="15" fillId="0" borderId="46" xfId="21" applyNumberFormat="1" applyFont="1" applyBorder="1" applyAlignment="1">
      <alignment horizontal="right" vertical="center"/>
    </xf>
    <xf numFmtId="177" fontId="15" fillId="0" borderId="29" xfId="21" applyNumberFormat="1" applyFont="1" applyBorder="1" applyAlignment="1">
      <alignment horizontal="right" vertical="center"/>
    </xf>
    <xf numFmtId="177" fontId="15" fillId="0" borderId="47" xfId="21" applyNumberFormat="1" applyFont="1" applyBorder="1" applyAlignment="1">
      <alignment horizontal="right" vertical="center"/>
    </xf>
    <xf numFmtId="0" fontId="16" fillId="3" borderId="13" xfId="21" applyNumberFormat="1" applyFont="1" applyFill="1" applyBorder="1" applyAlignment="1">
      <alignment horizontal="center" vertical="center"/>
    </xf>
    <xf numFmtId="0" fontId="16" fillId="3" borderId="12" xfId="21" applyNumberFormat="1" applyFont="1" applyFill="1" applyBorder="1" applyAlignment="1">
      <alignment horizontal="center" vertical="center"/>
    </xf>
    <xf numFmtId="0" fontId="16" fillId="3" borderId="4" xfId="21" applyNumberFormat="1" applyFont="1" applyFill="1" applyBorder="1" applyAlignment="1">
      <alignment horizontal="center" vertical="center"/>
    </xf>
    <xf numFmtId="0" fontId="16" fillId="3" borderId="3" xfId="21" applyNumberFormat="1" applyFont="1" applyFill="1" applyBorder="1" applyAlignment="1">
      <alignment horizontal="center" vertical="center"/>
    </xf>
    <xf numFmtId="0" fontId="17" fillId="2" borderId="10" xfId="0" applyFont="1" applyFill="1" applyBorder="1" applyAlignment="1">
      <alignment horizontal="center" vertical="center"/>
    </xf>
    <xf numFmtId="0" fontId="14" fillId="0" borderId="0" xfId="0" applyFont="1" applyFill="1" applyBorder="1" applyAlignment="1">
      <alignment horizontal="left" vertical="center"/>
    </xf>
    <xf numFmtId="0" fontId="14" fillId="0" borderId="0" xfId="0" applyFont="1" applyFill="1" applyBorder="1" applyAlignment="1">
      <alignment horizontal="center" vertical="center" shrinkToFit="1"/>
    </xf>
    <xf numFmtId="0" fontId="14" fillId="0" borderId="0" xfId="0" applyFont="1" applyFill="1" applyBorder="1" applyAlignment="1">
      <alignment horizontal="center"/>
    </xf>
    <xf numFmtId="0" fontId="17" fillId="2" borderId="1" xfId="0" applyFont="1" applyFill="1" applyBorder="1" applyAlignment="1">
      <alignment horizontal="center" vertical="center" shrinkToFit="1"/>
    </xf>
    <xf numFmtId="0" fontId="17" fillId="2" borderId="8" xfId="0" applyFont="1" applyFill="1" applyBorder="1" applyAlignment="1">
      <alignment horizontal="center" vertical="center" shrinkToFit="1"/>
    </xf>
    <xf numFmtId="0" fontId="17" fillId="0" borderId="16" xfId="0" applyFont="1" applyBorder="1" applyAlignment="1">
      <alignment horizontal="center" vertical="center" shrinkToFit="1"/>
    </xf>
    <xf numFmtId="0" fontId="17" fillId="0" borderId="17" xfId="0" applyFont="1" applyBorder="1" applyAlignment="1">
      <alignment horizontal="center" vertical="center" shrinkToFit="1"/>
    </xf>
    <xf numFmtId="0" fontId="17" fillId="0" borderId="18" xfId="0" applyFont="1" applyBorder="1" applyAlignment="1">
      <alignment horizontal="center" vertical="center" shrinkToFit="1"/>
    </xf>
    <xf numFmtId="0" fontId="17" fillId="0" borderId="19" xfId="0" applyFont="1" applyBorder="1" applyAlignment="1">
      <alignment horizontal="center" vertical="center" shrinkToFit="1"/>
    </xf>
    <xf numFmtId="0" fontId="17" fillId="0" borderId="1" xfId="0" applyFont="1" applyBorder="1" applyAlignment="1">
      <alignment horizontal="center" vertical="center" shrinkToFit="1"/>
    </xf>
    <xf numFmtId="0" fontId="17" fillId="0" borderId="14" xfId="0" applyFont="1" applyBorder="1" applyAlignment="1">
      <alignment horizontal="center" vertical="center" shrinkToFit="1"/>
    </xf>
    <xf numFmtId="0" fontId="17" fillId="2" borderId="15" xfId="0" applyFont="1" applyFill="1" applyBorder="1" applyAlignment="1">
      <alignment horizontal="center" vertical="center" shrinkToFit="1"/>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7" fillId="0" borderId="20" xfId="0" applyFont="1" applyBorder="1" applyAlignment="1">
      <alignment horizontal="center" vertical="center" shrinkToFit="1"/>
    </xf>
    <xf numFmtId="0" fontId="17" fillId="0" borderId="21" xfId="0" applyFont="1" applyBorder="1" applyAlignment="1">
      <alignment horizontal="center" vertical="center" shrinkToFit="1"/>
    </xf>
    <xf numFmtId="0" fontId="17" fillId="0" borderId="22" xfId="0" applyFont="1" applyBorder="1" applyAlignment="1">
      <alignment horizontal="center" vertical="center" shrinkToFit="1"/>
    </xf>
    <xf numFmtId="0" fontId="16" fillId="2" borderId="9"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4" xfId="0" applyFont="1" applyFill="1" applyBorder="1" applyAlignment="1">
      <alignment horizontal="center" vertical="center"/>
    </xf>
    <xf numFmtId="0" fontId="16" fillId="0" borderId="34" xfId="0" applyFont="1" applyFill="1" applyBorder="1" applyAlignment="1">
      <alignment horizontal="center" vertical="center"/>
    </xf>
    <xf numFmtId="0" fontId="16" fillId="0" borderId="35" xfId="0" applyFont="1" applyFill="1" applyBorder="1" applyAlignment="1">
      <alignment horizontal="center" vertical="center"/>
    </xf>
    <xf numFmtId="0" fontId="16" fillId="0" borderId="36" xfId="0" applyFont="1" applyFill="1" applyBorder="1" applyAlignment="1">
      <alignment horizontal="center" vertical="center"/>
    </xf>
    <xf numFmtId="0" fontId="16" fillId="0" borderId="38"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39" xfId="0" applyFont="1" applyFill="1" applyBorder="1" applyAlignment="1">
      <alignment horizontal="center" vertical="center"/>
    </xf>
    <xf numFmtId="0" fontId="16" fillId="0" borderId="40" xfId="0" applyFont="1" applyFill="1" applyBorder="1" applyAlignment="1">
      <alignment horizontal="center" vertical="center"/>
    </xf>
    <xf numFmtId="0" fontId="16" fillId="0" borderId="37" xfId="0" applyFont="1" applyFill="1" applyBorder="1" applyAlignment="1">
      <alignment horizontal="center" vertical="center"/>
    </xf>
    <xf numFmtId="0" fontId="16" fillId="0" borderId="41" xfId="0" applyFont="1" applyFill="1" applyBorder="1" applyAlignment="1">
      <alignment horizontal="center" vertical="center"/>
    </xf>
    <xf numFmtId="0" fontId="16" fillId="0" borderId="31" xfId="0" applyFont="1" applyFill="1" applyBorder="1" applyAlignment="1">
      <alignment horizontal="center" vertical="center"/>
    </xf>
    <xf numFmtId="0" fontId="16" fillId="0" borderId="32" xfId="0" applyFont="1" applyFill="1" applyBorder="1" applyAlignment="1">
      <alignment horizontal="center" vertical="center"/>
    </xf>
    <xf numFmtId="0" fontId="16" fillId="0" borderId="33"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0" xfId="0" applyFont="1" applyFill="1" applyBorder="1" applyAlignment="1">
      <alignment horizontal="center" vertical="center"/>
    </xf>
    <xf numFmtId="0" fontId="14" fillId="0" borderId="0" xfId="0" applyFont="1" applyBorder="1" applyAlignment="1">
      <alignment horizontal="center"/>
    </xf>
    <xf numFmtId="0" fontId="17" fillId="2" borderId="13"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9"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23" xfId="0" applyFont="1" applyFill="1" applyBorder="1" applyAlignment="1">
      <alignment horizontal="center" vertical="center"/>
    </xf>
    <xf numFmtId="0" fontId="17" fillId="2" borderId="24"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26" xfId="0" applyFont="1" applyFill="1" applyBorder="1" applyAlignment="1">
      <alignment horizontal="center" vertical="center"/>
    </xf>
    <xf numFmtId="0" fontId="17" fillId="2" borderId="42"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43" xfId="0" applyFont="1" applyFill="1" applyBorder="1" applyAlignment="1">
      <alignment horizontal="center" vertical="center" wrapText="1"/>
    </xf>
    <xf numFmtId="0" fontId="17" fillId="2" borderId="44" xfId="0" applyFont="1" applyFill="1" applyBorder="1" applyAlignment="1">
      <alignment horizontal="center" vertical="center" wrapText="1"/>
    </xf>
    <xf numFmtId="0" fontId="15" fillId="0" borderId="27" xfId="21" applyNumberFormat="1" applyFont="1" applyBorder="1" applyAlignment="1">
      <alignment horizontal="right" vertical="center"/>
    </xf>
    <xf numFmtId="0" fontId="15" fillId="0" borderId="13" xfId="21" applyNumberFormat="1" applyFont="1" applyBorder="1" applyAlignment="1">
      <alignment horizontal="right" vertical="center"/>
    </xf>
    <xf numFmtId="0" fontId="15" fillId="0" borderId="12" xfId="21" applyNumberFormat="1" applyFont="1" applyBorder="1" applyAlignment="1">
      <alignment horizontal="right" vertical="center"/>
    </xf>
    <xf numFmtId="0" fontId="15" fillId="0" borderId="26" xfId="21" applyNumberFormat="1" applyFont="1" applyBorder="1" applyAlignment="1">
      <alignment horizontal="right" vertical="center"/>
    </xf>
    <xf numFmtId="0" fontId="15" fillId="0" borderId="4" xfId="21" applyNumberFormat="1" applyFont="1" applyBorder="1" applyAlignment="1">
      <alignment horizontal="right" vertical="center"/>
    </xf>
    <xf numFmtId="0" fontId="15" fillId="0" borderId="3" xfId="21" applyNumberFormat="1" applyFont="1" applyBorder="1" applyAlignment="1">
      <alignment horizontal="right" vertical="center"/>
    </xf>
    <xf numFmtId="38" fontId="16" fillId="0" borderId="9" xfId="21" applyFont="1" applyBorder="1" applyAlignment="1">
      <alignment horizontal="center" vertical="center"/>
    </xf>
    <xf numFmtId="38" fontId="16" fillId="0" borderId="13" xfId="21" applyFont="1" applyBorder="1" applyAlignment="1">
      <alignment horizontal="center" vertical="center"/>
    </xf>
    <xf numFmtId="38" fontId="16" fillId="0" borderId="12" xfId="21" applyFont="1" applyBorder="1" applyAlignment="1">
      <alignment horizontal="center" vertical="center"/>
    </xf>
    <xf numFmtId="38" fontId="16" fillId="0" borderId="5" xfId="21" applyFont="1" applyBorder="1" applyAlignment="1">
      <alignment horizontal="center" vertical="center"/>
    </xf>
    <xf numFmtId="38" fontId="16" fillId="0" borderId="4" xfId="21" applyFont="1" applyBorder="1" applyAlignment="1">
      <alignment horizontal="center" vertical="center"/>
    </xf>
    <xf numFmtId="38" fontId="16" fillId="0" borderId="3" xfId="21" applyFont="1" applyBorder="1" applyAlignment="1">
      <alignment horizontal="center" vertical="center"/>
    </xf>
    <xf numFmtId="0" fontId="16" fillId="0" borderId="13" xfId="21" applyNumberFormat="1" applyFont="1" applyBorder="1" applyAlignment="1">
      <alignment horizontal="center" vertical="center"/>
    </xf>
    <xf numFmtId="0" fontId="16" fillId="0" borderId="12" xfId="21" applyNumberFormat="1" applyFont="1" applyBorder="1" applyAlignment="1">
      <alignment horizontal="center" vertical="center"/>
    </xf>
    <xf numFmtId="0" fontId="16" fillId="0" borderId="4" xfId="21" applyNumberFormat="1" applyFont="1" applyBorder="1" applyAlignment="1">
      <alignment horizontal="center" vertical="center"/>
    </xf>
    <xf numFmtId="0" fontId="16" fillId="0" borderId="3" xfId="21" applyNumberFormat="1" applyFont="1" applyBorder="1" applyAlignment="1">
      <alignment horizontal="center" vertical="center"/>
    </xf>
    <xf numFmtId="38" fontId="15" fillId="0" borderId="9" xfId="21" applyFont="1" applyBorder="1" applyAlignment="1">
      <alignment horizontal="right" vertical="center"/>
    </xf>
    <xf numFmtId="38" fontId="15" fillId="0" borderId="13" xfId="21" applyFont="1" applyBorder="1" applyAlignment="1">
      <alignment horizontal="right" vertical="center"/>
    </xf>
    <xf numFmtId="38" fontId="15" fillId="0" borderId="45" xfId="21" applyFont="1" applyBorder="1" applyAlignment="1">
      <alignment horizontal="right" vertical="center"/>
    </xf>
    <xf numFmtId="38" fontId="15" fillId="0" borderId="5" xfId="21" applyFont="1" applyBorder="1" applyAlignment="1">
      <alignment horizontal="right" vertical="center"/>
    </xf>
    <xf numFmtId="38" fontId="15" fillId="0" borderId="4" xfId="21" applyFont="1" applyBorder="1" applyAlignment="1">
      <alignment horizontal="right" vertical="center"/>
    </xf>
    <xf numFmtId="38" fontId="15" fillId="0" borderId="44" xfId="21" applyFont="1" applyBorder="1" applyAlignment="1">
      <alignment horizontal="right" vertical="center"/>
    </xf>
    <xf numFmtId="0" fontId="17" fillId="2" borderId="9" xfId="0" applyFont="1" applyFill="1" applyBorder="1" applyAlignment="1">
      <alignment horizontal="center" vertical="center"/>
    </xf>
    <xf numFmtId="0" fontId="17" fillId="2" borderId="45"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48" xfId="0" applyFont="1" applyFill="1" applyBorder="1" applyAlignment="1">
      <alignment horizontal="center" vertical="center"/>
    </xf>
    <xf numFmtId="0" fontId="17" fillId="2" borderId="9" xfId="0" applyFont="1" applyFill="1" applyBorder="1" applyAlignment="1">
      <alignment horizontal="center" vertical="center" shrinkToFit="1"/>
    </xf>
    <xf numFmtId="0" fontId="17" fillId="2" borderId="13" xfId="0" applyFont="1" applyFill="1" applyBorder="1" applyAlignment="1">
      <alignment horizontal="center" vertical="center" shrinkToFit="1"/>
    </xf>
    <xf numFmtId="0" fontId="17" fillId="2" borderId="45" xfId="0" applyFont="1" applyFill="1" applyBorder="1" applyAlignment="1">
      <alignment horizontal="center" vertical="center" shrinkToFit="1"/>
    </xf>
    <xf numFmtId="0" fontId="17" fillId="2" borderId="7" xfId="0" applyFont="1" applyFill="1" applyBorder="1" applyAlignment="1">
      <alignment horizontal="center" vertical="center" shrinkToFit="1"/>
    </xf>
    <xf numFmtId="0" fontId="17" fillId="2" borderId="0" xfId="0" applyFont="1" applyFill="1" applyBorder="1" applyAlignment="1">
      <alignment horizontal="center" vertical="center" shrinkToFit="1"/>
    </xf>
    <xf numFmtId="0" fontId="17" fillId="2" borderId="48" xfId="0" applyFont="1" applyFill="1" applyBorder="1" applyAlignment="1">
      <alignment horizontal="center" vertical="center" shrinkToFit="1"/>
    </xf>
    <xf numFmtId="0" fontId="17" fillId="2" borderId="4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5" xfId="0" applyFont="1" applyFill="1" applyBorder="1" applyAlignment="1">
      <alignment horizontal="center" vertical="center"/>
    </xf>
    <xf numFmtId="0" fontId="17" fillId="2" borderId="44" xfId="0" applyFont="1" applyFill="1" applyBorder="1" applyAlignment="1">
      <alignment horizontal="center" vertical="center"/>
    </xf>
    <xf numFmtId="178" fontId="22" fillId="0" borderId="13" xfId="0" applyNumberFormat="1" applyFont="1" applyBorder="1" applyAlignment="1">
      <alignment horizontal="right"/>
    </xf>
    <xf numFmtId="178" fontId="22" fillId="0" borderId="0" xfId="0" applyNumberFormat="1" applyFont="1" applyBorder="1" applyAlignment="1">
      <alignment horizontal="right"/>
    </xf>
    <xf numFmtId="0" fontId="23" fillId="0" borderId="34"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31" xfId="0" applyFont="1" applyBorder="1" applyAlignment="1">
      <alignment horizontal="center" vertical="center"/>
    </xf>
    <xf numFmtId="0" fontId="23" fillId="0" borderId="32" xfId="0" applyFont="1" applyBorder="1" applyAlignment="1">
      <alignment horizontal="center" vertical="center"/>
    </xf>
    <xf numFmtId="0" fontId="23" fillId="0" borderId="33" xfId="0" applyFont="1" applyBorder="1" applyAlignment="1">
      <alignment horizontal="center" vertical="center"/>
    </xf>
    <xf numFmtId="0" fontId="24" fillId="0" borderId="27" xfId="21" applyNumberFormat="1" applyFont="1" applyBorder="1" applyAlignment="1">
      <alignment horizontal="right" vertical="center"/>
    </xf>
    <xf numFmtId="0" fontId="24" fillId="0" borderId="13" xfId="21" applyNumberFormat="1" applyFont="1" applyBorder="1" applyAlignment="1">
      <alignment horizontal="right" vertical="center"/>
    </xf>
    <xf numFmtId="0" fontId="24" fillId="0" borderId="12" xfId="21" applyNumberFormat="1" applyFont="1" applyBorder="1" applyAlignment="1">
      <alignment horizontal="right" vertical="center"/>
    </xf>
    <xf numFmtId="0" fontId="24" fillId="0" borderId="26" xfId="21" applyNumberFormat="1" applyFont="1" applyBorder="1" applyAlignment="1">
      <alignment horizontal="right" vertical="center"/>
    </xf>
    <xf numFmtId="0" fontId="24" fillId="0" borderId="4" xfId="21" applyNumberFormat="1" applyFont="1" applyBorder="1" applyAlignment="1">
      <alignment horizontal="right" vertical="center"/>
    </xf>
    <xf numFmtId="0" fontId="24" fillId="0" borderId="3" xfId="21" applyNumberFormat="1" applyFont="1" applyBorder="1" applyAlignment="1">
      <alignment horizontal="right" vertical="center"/>
    </xf>
    <xf numFmtId="38" fontId="24" fillId="0" borderId="9" xfId="21" applyFont="1" applyBorder="1" applyAlignment="1">
      <alignment horizontal="right" vertical="center"/>
    </xf>
    <xf numFmtId="38" fontId="24" fillId="0" borderId="13" xfId="21" applyFont="1" applyBorder="1" applyAlignment="1">
      <alignment horizontal="right" vertical="center"/>
    </xf>
    <xf numFmtId="38" fontId="24" fillId="0" borderId="45" xfId="21" applyFont="1" applyBorder="1" applyAlignment="1">
      <alignment horizontal="right" vertical="center"/>
    </xf>
    <xf numFmtId="38" fontId="24" fillId="0" borderId="5" xfId="21" applyFont="1" applyBorder="1" applyAlignment="1">
      <alignment horizontal="right" vertical="center"/>
    </xf>
    <xf numFmtId="38" fontId="24" fillId="0" borderId="4" xfId="21" applyFont="1" applyBorder="1" applyAlignment="1">
      <alignment horizontal="right" vertical="center"/>
    </xf>
    <xf numFmtId="38" fontId="24" fillId="0" borderId="44" xfId="21" applyFont="1" applyBorder="1" applyAlignment="1">
      <alignment horizontal="right" vertical="center"/>
    </xf>
    <xf numFmtId="179" fontId="25" fillId="0" borderId="16" xfId="0" applyNumberFormat="1" applyFont="1" applyBorder="1" applyAlignment="1">
      <alignment horizontal="center" vertical="center" shrinkToFit="1"/>
    </xf>
    <xf numFmtId="179" fontId="25" fillId="0" borderId="17" xfId="0" applyNumberFormat="1" applyFont="1" applyBorder="1" applyAlignment="1">
      <alignment horizontal="center" vertical="center" shrinkToFit="1"/>
    </xf>
    <xf numFmtId="179" fontId="25" fillId="0" borderId="18" xfId="0" applyNumberFormat="1" applyFont="1" applyBorder="1" applyAlignment="1">
      <alignment horizontal="center" vertical="center" shrinkToFit="1"/>
    </xf>
    <xf numFmtId="179" fontId="25" fillId="0" borderId="19" xfId="0" applyNumberFormat="1" applyFont="1" applyBorder="1" applyAlignment="1">
      <alignment horizontal="center" vertical="center" shrinkToFit="1"/>
    </xf>
    <xf numFmtId="179" fontId="25" fillId="0" borderId="1" xfId="0" applyNumberFormat="1" applyFont="1" applyBorder="1" applyAlignment="1">
      <alignment horizontal="center" vertical="center" shrinkToFit="1"/>
    </xf>
    <xf numFmtId="179" fontId="25" fillId="0" borderId="14" xfId="0" applyNumberFormat="1" applyFont="1" applyBorder="1" applyAlignment="1">
      <alignment horizontal="center" vertical="center" shrinkToFit="1"/>
    </xf>
    <xf numFmtId="180" fontId="25" fillId="0" borderId="16" xfId="0" applyNumberFormat="1" applyFont="1" applyBorder="1" applyAlignment="1">
      <alignment horizontal="center" vertical="center" shrinkToFit="1"/>
    </xf>
    <xf numFmtId="180" fontId="25" fillId="0" borderId="17" xfId="0" applyNumberFormat="1" applyFont="1" applyBorder="1" applyAlignment="1">
      <alignment horizontal="center" vertical="center" shrinkToFit="1"/>
    </xf>
    <xf numFmtId="180" fontId="25" fillId="0" borderId="18" xfId="0" applyNumberFormat="1" applyFont="1" applyBorder="1" applyAlignment="1">
      <alignment horizontal="center" vertical="center" shrinkToFit="1"/>
    </xf>
    <xf numFmtId="180" fontId="25" fillId="0" borderId="19" xfId="0" applyNumberFormat="1" applyFont="1" applyBorder="1" applyAlignment="1">
      <alignment horizontal="center" vertical="center" shrinkToFit="1"/>
    </xf>
    <xf numFmtId="180" fontId="25" fillId="0" borderId="1" xfId="0" applyNumberFormat="1" applyFont="1" applyBorder="1" applyAlignment="1">
      <alignment horizontal="center" vertical="center" shrinkToFit="1"/>
    </xf>
    <xf numFmtId="180" fontId="25" fillId="0" borderId="14" xfId="0" applyNumberFormat="1" applyFont="1" applyBorder="1" applyAlignment="1">
      <alignment horizontal="center" vertical="center" shrinkToFit="1"/>
    </xf>
    <xf numFmtId="0" fontId="25" fillId="0" borderId="19"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14" xfId="0" applyFont="1" applyBorder="1" applyAlignment="1">
      <alignment horizontal="center" vertical="center" shrinkToFit="1"/>
    </xf>
    <xf numFmtId="0" fontId="26" fillId="0" borderId="40" xfId="0" applyFont="1" applyFill="1" applyBorder="1" applyAlignment="1">
      <alignment horizontal="center" vertical="center"/>
    </xf>
    <xf numFmtId="0" fontId="26" fillId="0" borderId="37" xfId="0" applyFont="1" applyFill="1" applyBorder="1" applyAlignment="1">
      <alignment horizontal="center" vertical="center"/>
    </xf>
    <xf numFmtId="0" fontId="26" fillId="0" borderId="41" xfId="0" applyFont="1" applyFill="1" applyBorder="1" applyAlignment="1">
      <alignment horizontal="center" vertical="center"/>
    </xf>
    <xf numFmtId="0" fontId="26" fillId="0" borderId="31" xfId="0" applyFont="1" applyFill="1" applyBorder="1" applyAlignment="1">
      <alignment horizontal="center" vertical="center"/>
    </xf>
    <xf numFmtId="0" fontId="26" fillId="0" borderId="32" xfId="0" applyFont="1" applyFill="1" applyBorder="1" applyAlignment="1">
      <alignment horizontal="center" vertical="center"/>
    </xf>
    <xf numFmtId="0" fontId="26" fillId="0" borderId="33" xfId="0" applyFont="1" applyFill="1" applyBorder="1" applyAlignment="1">
      <alignment horizontal="center" vertical="center"/>
    </xf>
    <xf numFmtId="0" fontId="25" fillId="0" borderId="20" xfId="0" applyFont="1" applyBorder="1" applyAlignment="1">
      <alignment horizontal="center" vertical="center" shrinkToFit="1"/>
    </xf>
    <xf numFmtId="0" fontId="25" fillId="0" borderId="21" xfId="0" applyFont="1" applyBorder="1" applyAlignment="1">
      <alignment horizontal="center" vertical="center" shrinkToFit="1"/>
    </xf>
    <xf numFmtId="0" fontId="25" fillId="0" borderId="22" xfId="0" applyFont="1" applyBorder="1" applyAlignment="1">
      <alignment horizontal="center" vertical="center" shrinkToFit="1"/>
    </xf>
    <xf numFmtId="0" fontId="26" fillId="0" borderId="34" xfId="0" applyFont="1" applyFill="1" applyBorder="1" applyAlignment="1">
      <alignment horizontal="center" vertical="center"/>
    </xf>
    <xf numFmtId="0" fontId="26" fillId="0" borderId="35" xfId="0" applyFont="1" applyFill="1" applyBorder="1" applyAlignment="1">
      <alignment horizontal="center" vertical="center"/>
    </xf>
    <xf numFmtId="0" fontId="26" fillId="0" borderId="36" xfId="0" applyFont="1" applyFill="1" applyBorder="1" applyAlignment="1">
      <alignment horizontal="center" vertical="center"/>
    </xf>
    <xf numFmtId="0" fontId="26" fillId="0" borderId="38"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39" xfId="0" applyFont="1" applyFill="1" applyBorder="1" applyAlignment="1">
      <alignment horizontal="center" vertical="center"/>
    </xf>
  </cellXfs>
  <cellStyles count="22">
    <cellStyle name="桁区切り" xfId="21" builtinId="6"/>
    <cellStyle name="桁区切り 2" xfId="7" xr:uid="{00000000-0005-0000-0000-000001000000}"/>
    <cellStyle name="標準" xfId="0" builtinId="0"/>
    <cellStyle name="標準 15" xfId="5" xr:uid="{00000000-0005-0000-0000-000003000000}"/>
    <cellStyle name="標準 2" xfId="2" xr:uid="{00000000-0005-0000-0000-000004000000}"/>
    <cellStyle name="標準 2 2" xfId="4" xr:uid="{00000000-0005-0000-0000-000005000000}"/>
    <cellStyle name="標準 2 2 2" xfId="6" xr:uid="{00000000-0005-0000-0000-000006000000}"/>
    <cellStyle name="標準 2 3" xfId="9" xr:uid="{00000000-0005-0000-0000-000007000000}"/>
    <cellStyle name="標準 2 3 2" xfId="14" xr:uid="{00000000-0005-0000-0000-000008000000}"/>
    <cellStyle name="標準 2 3 2 2" xfId="20" xr:uid="{00000000-0005-0000-0000-000009000000}"/>
    <cellStyle name="標準 2 4" xfId="11" xr:uid="{00000000-0005-0000-0000-00000A000000}"/>
    <cellStyle name="標準 2 4 2" xfId="16" xr:uid="{00000000-0005-0000-0000-00000B000000}"/>
    <cellStyle name="標準 2 5" xfId="13" xr:uid="{00000000-0005-0000-0000-00000C000000}"/>
    <cellStyle name="標準 2 5 2" xfId="18" xr:uid="{00000000-0005-0000-0000-00000D000000}"/>
    <cellStyle name="標準 3" xfId="3" xr:uid="{00000000-0005-0000-0000-00000E000000}"/>
    <cellStyle name="標準 3 2" xfId="8" xr:uid="{00000000-0005-0000-0000-00000F000000}"/>
    <cellStyle name="標準 3 3" xfId="12" xr:uid="{00000000-0005-0000-0000-000010000000}"/>
    <cellStyle name="標準 3 4" xfId="17" xr:uid="{00000000-0005-0000-0000-000011000000}"/>
    <cellStyle name="標準 4" xfId="1" xr:uid="{00000000-0005-0000-0000-000012000000}"/>
    <cellStyle name="標準 4 2" xfId="10" xr:uid="{00000000-0005-0000-0000-000013000000}"/>
    <cellStyle name="標準 4 2 2" xfId="15" xr:uid="{00000000-0005-0000-0000-000014000000}"/>
    <cellStyle name="標準 5" xfId="19" xr:uid="{00000000-0005-0000-0000-000015000000}"/>
  </cellStyles>
  <dxfs count="0"/>
  <tableStyles count="0" defaultTableStyle="TableStyleMedium2" defaultPivotStyle="PivotStyleMedium9"/>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76200</xdr:colOff>
      <xdr:row>21</xdr:row>
      <xdr:rowOff>104775</xdr:rowOff>
    </xdr:from>
    <xdr:to>
      <xdr:col>33</xdr:col>
      <xdr:colOff>76425</xdr:colOff>
      <xdr:row>24</xdr:row>
      <xdr:rowOff>28616</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52700" y="2705100"/>
          <a:ext cx="1609950" cy="2953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fsc.oii.oki.co.jp/WORK/Book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cy3656\PublicRoot\&#12304;&#22522;&#24185;&#31995;&#65328;&#65322;&#12305;\&#12304;&#20986;&#29987;&#32946;&#20816;&#19968;&#26178;&#37329;&#12305;\&#12304;&#12503;&#12525;&#12472;&#12455;&#12463;&#12488;&#21029;&#12305;\08.&#27491;&#24120;&#20998;&#23081;&#23550;&#24540;\02.PJ&#31649;&#29702;\03.&#35506;&#38988;&#31649;&#29702;\&#35506;&#38988;&#35299;&#27770;&#31649;&#29702;&#34920;(&#31038;&#2086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cy3656\publicroot\12.&#22522;&#37329;\&#27231;&#22120;&#26356;&#25913;\11.&#35531;&#27714;&#12539;&#25903;&#25173;&#35336;&#31639;&#20966;&#29702;&#12471;&#12473;&#12486;&#12512;\10.&#20181;&#27096;&#22793;&#26356;&#21029;&#12501;&#12457;&#12523;&#12480;\25.&#26085;&#20184;&#24773;&#22577;&#22793;&#26356;&#23550;&#24540;\20.&#25104;&#26524;&#29289;\15.&#12471;&#12473;&#12486;&#12512;&#35430;&#39443;&#20181;&#27096;&#26360;\&#12471;&#12473;&#12486;&#12512;&#35430;&#39443;&#20181;&#27096;&#26360;&#65288;&#35531;&#27714;&#25903;&#25173;&#65289;%20-%20&#12467;&#12500;&#125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1"/>
      <sheetName val="#REF"/>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課題解決管理表"/>
      <sheetName val="リスク評価表"/>
      <sheetName val="リスク対策管理表"/>
      <sheetName val="課題残存率管理表"/>
      <sheetName val="→ここから集計用ﾜｰｸ"/>
      <sheetName val="別紙1"/>
      <sheetName val="別紙1_bak"/>
    </sheetNames>
    <sheetDataSet>
      <sheetData sheetId="0"/>
      <sheetData sheetId="1"/>
      <sheetData sheetId="2"/>
      <sheetData sheetId="3">
        <row r="4">
          <cell r="C4" t="str">
            <v>Ａ</v>
          </cell>
          <cell r="D4" t="str">
            <v>大きい</v>
          </cell>
          <cell r="E4">
            <v>1</v>
          </cell>
        </row>
        <row r="5">
          <cell r="C5" t="str">
            <v>Ｂ</v>
          </cell>
          <cell r="D5" t="str">
            <v>中程度</v>
          </cell>
          <cell r="E5">
            <v>0.5</v>
          </cell>
        </row>
        <row r="6">
          <cell r="C6" t="str">
            <v>Ｃ</v>
          </cell>
          <cell r="D6" t="str">
            <v>小さい</v>
          </cell>
          <cell r="E6">
            <v>0.1</v>
          </cell>
        </row>
        <row r="7">
          <cell r="C7" t="str">
            <v>Ｄ</v>
          </cell>
          <cell r="D7" t="str">
            <v>軽微</v>
          </cell>
          <cell r="E7">
            <v>0.05</v>
          </cell>
        </row>
      </sheetData>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試験対象構成表"/>
      <sheetName val="試験概要"/>
      <sheetName val="試験項目票３"/>
      <sheetName val="試験項目票３ (2)"/>
      <sheetName val="試験項目票３ (3)"/>
      <sheetName val="試験項目票３ (4)"/>
      <sheetName val="試験項目票３ (5)"/>
    </sheetNames>
    <sheetDataSet>
      <sheetData sheetId="0"/>
      <sheetData sheetId="1"/>
      <sheetData sheetId="2">
        <row r="7">
          <cell r="D7">
            <v>1</v>
          </cell>
          <cell r="F7">
            <v>1</v>
          </cell>
        </row>
        <row r="8">
          <cell r="F8">
            <v>1</v>
          </cell>
        </row>
        <row r="9">
          <cell r="F9">
            <v>1</v>
          </cell>
        </row>
        <row r="10">
          <cell r="F10">
            <v>1</v>
          </cell>
        </row>
        <row r="11">
          <cell r="F11">
            <v>1</v>
          </cell>
        </row>
        <row r="12">
          <cell r="F12">
            <v>2</v>
          </cell>
        </row>
        <row r="13">
          <cell r="F13">
            <v>3</v>
          </cell>
        </row>
        <row r="14">
          <cell r="F14">
            <v>4</v>
          </cell>
        </row>
        <row r="15">
          <cell r="F15">
            <v>5</v>
          </cell>
        </row>
        <row r="16">
          <cell r="F16">
            <v>6</v>
          </cell>
        </row>
        <row r="17">
          <cell r="F17">
            <v>1</v>
          </cell>
        </row>
        <row r="18">
          <cell r="F18">
            <v>2</v>
          </cell>
        </row>
        <row r="19">
          <cell r="F19">
            <v>3</v>
          </cell>
        </row>
        <row r="20">
          <cell r="F20">
            <v>1</v>
          </cell>
        </row>
        <row r="21">
          <cell r="F21">
            <v>2</v>
          </cell>
        </row>
        <row r="22">
          <cell r="F22">
            <v>1</v>
          </cell>
        </row>
        <row r="23">
          <cell r="F23">
            <v>1</v>
          </cell>
        </row>
        <row r="24">
          <cell r="F24">
            <v>1</v>
          </cell>
        </row>
        <row r="25">
          <cell r="F25">
            <v>2</v>
          </cell>
        </row>
        <row r="26">
          <cell r="F26">
            <v>1</v>
          </cell>
        </row>
        <row r="27">
          <cell r="F27">
            <v>1</v>
          </cell>
        </row>
        <row r="28">
          <cell r="F28">
            <v>2</v>
          </cell>
        </row>
        <row r="29">
          <cell r="F29">
            <v>3</v>
          </cell>
        </row>
        <row r="30">
          <cell r="F30">
            <v>4</v>
          </cell>
        </row>
        <row r="31">
          <cell r="F31">
            <v>1</v>
          </cell>
        </row>
        <row r="32">
          <cell r="F32">
            <v>2</v>
          </cell>
        </row>
        <row r="33">
          <cell r="F33">
            <v>3</v>
          </cell>
        </row>
        <row r="34">
          <cell r="F34">
            <v>4</v>
          </cell>
        </row>
        <row r="35">
          <cell r="F35">
            <v>5</v>
          </cell>
        </row>
        <row r="36">
          <cell r="F36">
            <v>6</v>
          </cell>
        </row>
        <row r="37">
          <cell r="F37">
            <v>1</v>
          </cell>
        </row>
        <row r="38">
          <cell r="F38">
            <v>2</v>
          </cell>
        </row>
        <row r="39">
          <cell r="F39">
            <v>3</v>
          </cell>
        </row>
        <row r="40">
          <cell r="F40">
            <v>1</v>
          </cell>
        </row>
        <row r="41">
          <cell r="F41">
            <v>2</v>
          </cell>
        </row>
        <row r="42">
          <cell r="F42">
            <v>3</v>
          </cell>
        </row>
        <row r="43">
          <cell r="F43">
            <v>4</v>
          </cell>
        </row>
        <row r="44">
          <cell r="F44">
            <v>5</v>
          </cell>
        </row>
        <row r="45">
          <cell r="F45">
            <v>6</v>
          </cell>
        </row>
        <row r="46">
          <cell r="F46">
            <v>7</v>
          </cell>
        </row>
        <row r="47">
          <cell r="F47">
            <v>8</v>
          </cell>
        </row>
        <row r="48">
          <cell r="F48">
            <v>9</v>
          </cell>
        </row>
        <row r="49">
          <cell r="F49">
            <v>10</v>
          </cell>
        </row>
        <row r="50">
          <cell r="F50">
            <v>11</v>
          </cell>
        </row>
        <row r="51">
          <cell r="F51">
            <v>12</v>
          </cell>
        </row>
        <row r="52">
          <cell r="F52">
            <v>13</v>
          </cell>
        </row>
        <row r="53">
          <cell r="F53">
            <v>14</v>
          </cell>
        </row>
        <row r="54">
          <cell r="F54">
            <v>15</v>
          </cell>
        </row>
        <row r="55">
          <cell r="F55">
            <v>16</v>
          </cell>
        </row>
        <row r="56">
          <cell r="F56">
            <v>17</v>
          </cell>
        </row>
        <row r="57">
          <cell r="F57">
            <v>18</v>
          </cell>
        </row>
        <row r="58">
          <cell r="F58">
            <v>19</v>
          </cell>
        </row>
        <row r="59">
          <cell r="F59">
            <v>1</v>
          </cell>
        </row>
        <row r="60">
          <cell r="F60">
            <v>2</v>
          </cell>
        </row>
        <row r="61">
          <cell r="F61">
            <v>3</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1"/>
  <sheetViews>
    <sheetView showGridLines="0" view="pageBreakPreview" topLeftCell="A13" zoomScaleNormal="100" zoomScaleSheetLayoutView="100" workbookViewId="0"/>
  </sheetViews>
  <sheetFormatPr defaultColWidth="1.625" defaultRowHeight="9.9499999999999993" customHeight="1"/>
  <cols>
    <col min="1" max="16384" width="1.625" style="2"/>
  </cols>
  <sheetData>
    <row r="1" spans="1:54" ht="9.9499999999999993" customHeight="1">
      <c r="A1" s="8"/>
      <c r="B1" s="9"/>
      <c r="C1" s="9"/>
      <c r="D1" s="9"/>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9"/>
      <c r="AZ1" s="9"/>
      <c r="BA1" s="9"/>
      <c r="BB1" s="12"/>
    </row>
    <row r="2" spans="1:54" ht="9.9499999999999993" customHeight="1">
      <c r="A2" s="10"/>
      <c r="B2" s="11"/>
      <c r="C2" s="11"/>
      <c r="D2" s="11"/>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11"/>
      <c r="AZ2" s="11"/>
      <c r="BA2" s="11"/>
      <c r="BB2" s="13"/>
    </row>
    <row r="3" spans="1:54" ht="9.9499999999999993" customHeight="1">
      <c r="A3" s="10"/>
      <c r="B3" s="11"/>
      <c r="C3" s="11"/>
      <c r="D3" s="11"/>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11"/>
      <c r="AZ3" s="11"/>
      <c r="BA3" s="11"/>
      <c r="BB3" s="13"/>
    </row>
    <row r="4" spans="1:54" ht="9.9499999999999993" customHeight="1">
      <c r="A4" s="10"/>
      <c r="B4" s="11"/>
      <c r="C4" s="11"/>
      <c r="D4" s="11"/>
      <c r="E4" s="3"/>
      <c r="F4" s="25" t="s">
        <v>1</v>
      </c>
      <c r="G4" s="25"/>
      <c r="H4" s="25"/>
      <c r="I4" s="25"/>
      <c r="J4" s="25"/>
      <c r="K4" s="25"/>
      <c r="L4" s="25"/>
      <c r="M4" s="25"/>
      <c r="N4" s="25"/>
      <c r="O4" s="25"/>
      <c r="P4" s="25"/>
      <c r="Q4" s="25"/>
      <c r="R4" s="25"/>
      <c r="S4" s="25"/>
      <c r="T4" s="25"/>
      <c r="U4" s="25"/>
      <c r="V4" s="25"/>
      <c r="W4" s="25"/>
      <c r="X4" s="25"/>
      <c r="Y4" s="25"/>
      <c r="Z4" s="25"/>
      <c r="AA4" s="25"/>
      <c r="AB4" s="3"/>
      <c r="AC4" s="3"/>
      <c r="AD4" s="3"/>
      <c r="AE4" s="3"/>
      <c r="AF4" s="3"/>
      <c r="AG4" s="3"/>
      <c r="AH4" s="3"/>
      <c r="AI4" s="3"/>
      <c r="AJ4" s="3"/>
      <c r="AK4" s="3"/>
      <c r="AL4" s="3"/>
      <c r="AM4" s="3"/>
      <c r="AN4" s="3"/>
      <c r="AO4" s="3"/>
      <c r="AP4" s="3"/>
      <c r="AQ4" s="3"/>
      <c r="AR4" s="3"/>
      <c r="AS4" s="3"/>
      <c r="AT4" s="3"/>
      <c r="AU4" s="3"/>
      <c r="AV4" s="3"/>
      <c r="AW4" s="3"/>
      <c r="AX4" s="3"/>
      <c r="AY4" s="11"/>
      <c r="AZ4" s="11"/>
      <c r="BA4" s="11"/>
      <c r="BB4" s="13"/>
    </row>
    <row r="5" spans="1:54" ht="9.9499999999999993" customHeight="1">
      <c r="A5" s="10"/>
      <c r="B5" s="11"/>
      <c r="C5" s="11"/>
      <c r="D5" s="11"/>
      <c r="E5" s="4"/>
      <c r="F5" s="25"/>
      <c r="G5" s="25"/>
      <c r="H5" s="25"/>
      <c r="I5" s="25"/>
      <c r="J5" s="25"/>
      <c r="K5" s="25"/>
      <c r="L5" s="25"/>
      <c r="M5" s="25"/>
      <c r="N5" s="25"/>
      <c r="O5" s="25"/>
      <c r="P5" s="25"/>
      <c r="Q5" s="25"/>
      <c r="R5" s="25"/>
      <c r="S5" s="25"/>
      <c r="T5" s="25"/>
      <c r="U5" s="25"/>
      <c r="V5" s="25"/>
      <c r="W5" s="25"/>
      <c r="X5" s="25"/>
      <c r="Y5" s="25"/>
      <c r="Z5" s="25"/>
      <c r="AA5" s="25"/>
      <c r="AB5" s="3"/>
      <c r="AC5" s="3"/>
      <c r="AD5" s="3"/>
      <c r="AE5" s="3"/>
      <c r="AF5" s="3"/>
      <c r="AG5" s="3"/>
      <c r="AH5" s="3"/>
      <c r="AI5" s="3"/>
      <c r="AJ5" s="3"/>
      <c r="AK5" s="3"/>
      <c r="AL5" s="3"/>
      <c r="AM5" s="3"/>
      <c r="AN5" s="3"/>
      <c r="AO5" s="3"/>
      <c r="AP5" s="3"/>
      <c r="AQ5" s="3"/>
      <c r="AR5" s="3"/>
      <c r="AS5" s="3"/>
      <c r="AT5" s="3"/>
      <c r="AU5" s="3"/>
      <c r="AV5" s="3"/>
      <c r="AW5" s="3"/>
      <c r="AX5" s="3"/>
      <c r="AY5" s="11"/>
      <c r="AZ5" s="11"/>
      <c r="BA5" s="11"/>
      <c r="BB5" s="13"/>
    </row>
    <row r="6" spans="1:54" ht="9.9499999999999993" customHeight="1">
      <c r="A6" s="10"/>
      <c r="B6" s="11"/>
      <c r="C6" s="11"/>
      <c r="D6" s="11"/>
      <c r="E6" s="4"/>
      <c r="F6" s="4"/>
      <c r="G6" s="4"/>
      <c r="H6" s="4"/>
      <c r="I6" s="4"/>
      <c r="J6" s="4"/>
      <c r="K6" s="4"/>
      <c r="L6" s="4"/>
      <c r="M6" s="4"/>
      <c r="N6" s="4"/>
      <c r="O6" s="4"/>
      <c r="P6" s="4"/>
      <c r="Q6" s="4"/>
      <c r="R6" s="4"/>
      <c r="S6" s="4"/>
      <c r="T6" s="4"/>
      <c r="U6" s="4"/>
      <c r="V6" s="4"/>
      <c r="W6" s="4"/>
      <c r="X6" s="4"/>
      <c r="Y6" s="4"/>
      <c r="Z6" s="4"/>
      <c r="AA6" s="4"/>
      <c r="AB6" s="3"/>
      <c r="AC6" s="3"/>
      <c r="AD6" s="3"/>
      <c r="AE6" s="3"/>
      <c r="AF6" s="3"/>
      <c r="AG6" s="3"/>
      <c r="AH6" s="3"/>
      <c r="AI6" s="3"/>
      <c r="AJ6" s="3"/>
      <c r="AK6" s="3"/>
      <c r="AL6" s="3"/>
      <c r="AM6" s="3"/>
      <c r="AN6" s="3"/>
      <c r="AO6" s="3"/>
      <c r="AP6" s="3"/>
      <c r="AQ6" s="3"/>
      <c r="AR6" s="3"/>
      <c r="AS6" s="3"/>
      <c r="AT6" s="3"/>
      <c r="AU6" s="3"/>
      <c r="AV6" s="3"/>
      <c r="AW6" s="3"/>
      <c r="AX6" s="3"/>
      <c r="AY6" s="11"/>
      <c r="AZ6" s="11"/>
      <c r="BA6" s="11"/>
      <c r="BB6" s="13"/>
    </row>
    <row r="7" spans="1:54" ht="9.9499999999999993" customHeight="1">
      <c r="A7" s="10"/>
      <c r="B7" s="11"/>
      <c r="C7" s="11"/>
      <c r="D7" s="11"/>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11"/>
      <c r="AZ7" s="11"/>
      <c r="BA7" s="11"/>
      <c r="BB7" s="13"/>
    </row>
    <row r="8" spans="1:54" ht="9.9499999999999993" customHeight="1">
      <c r="A8" s="10"/>
      <c r="B8" s="11"/>
      <c r="C8" s="11"/>
      <c r="D8" s="11"/>
      <c r="E8" s="3"/>
      <c r="F8" s="3"/>
      <c r="G8" s="3"/>
      <c r="H8" s="3"/>
      <c r="I8" s="3"/>
      <c r="J8" s="3"/>
      <c r="K8" s="3"/>
      <c r="L8" s="3"/>
      <c r="M8" s="3"/>
      <c r="N8" s="3"/>
      <c r="O8" s="3"/>
      <c r="P8" s="3"/>
      <c r="Q8" s="25" t="s">
        <v>2</v>
      </c>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5"/>
      <c r="AS8" s="5"/>
      <c r="AT8" s="5"/>
      <c r="AU8" s="5"/>
      <c r="AV8" s="5"/>
      <c r="AW8" s="5"/>
      <c r="AX8" s="5"/>
      <c r="AY8" s="11"/>
      <c r="AZ8" s="11"/>
      <c r="BA8" s="11"/>
      <c r="BB8" s="13"/>
    </row>
    <row r="9" spans="1:54" ht="9.9499999999999993" customHeight="1">
      <c r="A9" s="10"/>
      <c r="B9" s="11"/>
      <c r="C9" s="11"/>
      <c r="D9" s="11"/>
      <c r="E9" s="3"/>
      <c r="F9" s="3"/>
      <c r="G9" s="3"/>
      <c r="H9" s="3"/>
      <c r="I9" s="3"/>
      <c r="J9" s="3"/>
      <c r="K9" s="3"/>
      <c r="L9" s="3"/>
      <c r="M9" s="3"/>
      <c r="N9" s="3"/>
      <c r="O9" s="3"/>
      <c r="P9" s="3"/>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4"/>
      <c r="AS9" s="4"/>
      <c r="AT9" s="4"/>
      <c r="AU9" s="4"/>
      <c r="AV9" s="4"/>
      <c r="AW9" s="4"/>
      <c r="AX9" s="4"/>
      <c r="AY9" s="11"/>
      <c r="AZ9" s="11"/>
      <c r="BA9" s="11"/>
      <c r="BB9" s="13"/>
    </row>
    <row r="10" spans="1:54" ht="9.9499999999999993" customHeight="1">
      <c r="A10" s="10"/>
      <c r="B10" s="11"/>
      <c r="C10" s="11"/>
      <c r="D10" s="11"/>
      <c r="E10" s="3"/>
      <c r="F10" s="3"/>
      <c r="G10" s="3"/>
      <c r="H10" s="3"/>
      <c r="I10" s="3"/>
      <c r="J10" s="3"/>
      <c r="K10" s="3"/>
      <c r="L10" s="3"/>
      <c r="M10" s="3"/>
      <c r="N10" s="3"/>
      <c r="O10" s="3"/>
      <c r="P10" s="3"/>
      <c r="Q10" s="25" t="s">
        <v>3</v>
      </c>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4"/>
      <c r="AS10" s="4"/>
      <c r="AT10" s="4"/>
      <c r="AU10" s="4"/>
      <c r="AV10" s="4"/>
      <c r="AW10" s="4"/>
      <c r="AX10" s="4"/>
      <c r="AY10" s="11"/>
      <c r="AZ10" s="11"/>
      <c r="BA10" s="11"/>
      <c r="BB10" s="13"/>
    </row>
    <row r="11" spans="1:54" ht="9.9499999999999993" customHeight="1">
      <c r="A11" s="10"/>
      <c r="B11" s="11"/>
      <c r="C11" s="11"/>
      <c r="D11" s="11"/>
      <c r="E11" s="3"/>
      <c r="F11" s="3"/>
      <c r="G11" s="3"/>
      <c r="H11" s="3"/>
      <c r="I11" s="3"/>
      <c r="J11" s="3"/>
      <c r="K11" s="3"/>
      <c r="L11" s="3"/>
      <c r="M11" s="3"/>
      <c r="N11" s="3"/>
      <c r="O11" s="3"/>
      <c r="P11" s="3"/>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4"/>
      <c r="AS11" s="4"/>
      <c r="AT11" s="4"/>
      <c r="AU11" s="4"/>
      <c r="AV11" s="4"/>
      <c r="AW11" s="4"/>
      <c r="AX11" s="4"/>
      <c r="AY11" s="11"/>
      <c r="AZ11" s="11"/>
      <c r="BA11" s="11"/>
      <c r="BB11" s="13"/>
    </row>
    <row r="12" spans="1:54" ht="9.9499999999999993" customHeight="1">
      <c r="A12" s="10"/>
      <c r="B12" s="11"/>
      <c r="C12" s="11"/>
      <c r="D12" s="11"/>
      <c r="E12" s="3"/>
      <c r="F12" s="3"/>
      <c r="G12" s="3"/>
      <c r="H12" s="3"/>
      <c r="I12" s="3"/>
      <c r="J12" s="3"/>
      <c r="K12" s="3"/>
      <c r="L12" s="3"/>
      <c r="M12" s="3"/>
      <c r="N12" s="3"/>
      <c r="O12" s="3"/>
      <c r="P12" s="3"/>
      <c r="Q12" s="25" t="s">
        <v>4</v>
      </c>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4"/>
      <c r="AS12" s="4"/>
      <c r="AT12" s="4"/>
      <c r="AU12" s="4"/>
      <c r="AV12" s="4"/>
      <c r="AW12" s="4"/>
      <c r="AX12" s="4"/>
      <c r="AY12" s="11"/>
      <c r="AZ12" s="11"/>
      <c r="BA12" s="11"/>
      <c r="BB12" s="13"/>
    </row>
    <row r="13" spans="1:54" ht="9.9499999999999993" customHeight="1">
      <c r="A13" s="10"/>
      <c r="B13" s="11"/>
      <c r="C13" s="11"/>
      <c r="D13" s="11"/>
      <c r="E13" s="3"/>
      <c r="F13" s="3"/>
      <c r="G13" s="3"/>
      <c r="H13" s="3"/>
      <c r="I13" s="3"/>
      <c r="J13" s="3"/>
      <c r="K13" s="3"/>
      <c r="L13" s="3"/>
      <c r="M13" s="3"/>
      <c r="N13" s="3"/>
      <c r="O13" s="3"/>
      <c r="P13" s="3"/>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4"/>
      <c r="AS13" s="4"/>
      <c r="AT13" s="4"/>
      <c r="AU13" s="4"/>
      <c r="AV13" s="4"/>
      <c r="AW13" s="4"/>
      <c r="AX13" s="4"/>
      <c r="AY13" s="11"/>
      <c r="AZ13" s="11"/>
      <c r="BA13" s="11"/>
      <c r="BB13" s="13"/>
    </row>
    <row r="14" spans="1:54" ht="9.9499999999999993" customHeight="1">
      <c r="A14" s="10"/>
      <c r="B14" s="11"/>
      <c r="C14" s="11"/>
      <c r="D14" s="11"/>
      <c r="E14" s="3"/>
      <c r="F14" s="3"/>
      <c r="G14" s="3"/>
      <c r="H14" s="3"/>
      <c r="I14" s="3"/>
      <c r="J14" s="3"/>
      <c r="K14" s="3"/>
      <c r="L14" s="3"/>
      <c r="M14" s="3"/>
      <c r="N14" s="3"/>
      <c r="O14" s="3"/>
      <c r="P14" s="3"/>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11"/>
      <c r="AZ14" s="11"/>
      <c r="BA14" s="11"/>
      <c r="BB14" s="13"/>
    </row>
    <row r="15" spans="1:54" ht="9.9499999999999993" customHeight="1">
      <c r="A15" s="10"/>
      <c r="B15" s="11"/>
      <c r="C15" s="11"/>
      <c r="D15" s="11"/>
      <c r="E15" s="3"/>
      <c r="F15" s="3"/>
      <c r="G15" s="3"/>
      <c r="H15" s="3"/>
      <c r="I15" s="3"/>
      <c r="J15" s="3"/>
      <c r="K15" s="3"/>
      <c r="L15" s="3"/>
      <c r="M15" s="3"/>
      <c r="N15" s="3"/>
      <c r="O15" s="3"/>
      <c r="P15" s="3"/>
      <c r="Q15" s="3"/>
      <c r="R15" s="3"/>
      <c r="S15" s="3"/>
      <c r="T15" s="3"/>
      <c r="U15" s="3"/>
      <c r="V15" s="3"/>
      <c r="W15" s="3"/>
      <c r="X15" s="3"/>
      <c r="Y15" s="3"/>
      <c r="Z15" s="3"/>
      <c r="AA15" s="3"/>
      <c r="AB15" s="3"/>
      <c r="AC15" s="4"/>
      <c r="AD15" s="4"/>
      <c r="AE15" s="4"/>
      <c r="AF15" s="4"/>
      <c r="AG15" s="4"/>
      <c r="AH15" s="4"/>
      <c r="AI15" s="4"/>
      <c r="AJ15" s="4"/>
      <c r="AK15" s="4"/>
      <c r="AL15" s="4"/>
      <c r="AM15" s="4"/>
      <c r="AN15" s="5"/>
      <c r="AO15" s="5"/>
      <c r="AP15" s="5"/>
      <c r="AQ15" s="5"/>
      <c r="AR15" s="5"/>
      <c r="AS15" s="5"/>
      <c r="AT15" s="5"/>
      <c r="AU15" s="5"/>
      <c r="AV15" s="5"/>
      <c r="AW15" s="5"/>
      <c r="AX15" s="5"/>
      <c r="AY15" s="11"/>
      <c r="AZ15" s="11"/>
      <c r="BA15" s="11"/>
      <c r="BB15" s="13"/>
    </row>
    <row r="16" spans="1:54" ht="9.9499999999999993" customHeight="1">
      <c r="A16" s="10"/>
      <c r="B16" s="11"/>
      <c r="C16" s="11"/>
      <c r="D16" s="11"/>
      <c r="E16" s="3"/>
      <c r="F16" s="23" t="s">
        <v>0</v>
      </c>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4"/>
      <c r="AY16" s="11"/>
      <c r="AZ16" s="11"/>
      <c r="BA16" s="11"/>
      <c r="BB16" s="13"/>
    </row>
    <row r="17" spans="1:54" ht="9.9499999999999993" customHeight="1">
      <c r="A17" s="10"/>
      <c r="B17" s="11"/>
      <c r="C17" s="11"/>
      <c r="D17" s="11"/>
      <c r="E17" s="4"/>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4"/>
      <c r="AY17" s="11"/>
      <c r="AZ17" s="11"/>
      <c r="BA17" s="11"/>
      <c r="BB17" s="13"/>
    </row>
    <row r="18" spans="1:54" ht="9.9499999999999993" customHeight="1" thickBot="1">
      <c r="A18" s="10"/>
      <c r="B18" s="11"/>
      <c r="C18" s="11"/>
      <c r="D18" s="11"/>
      <c r="E18" s="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4"/>
      <c r="AY18" s="11"/>
      <c r="AZ18" s="11"/>
      <c r="BA18" s="11"/>
      <c r="BB18" s="13"/>
    </row>
    <row r="19" spans="1:54" ht="9.9499999999999993" customHeight="1" thickTop="1">
      <c r="A19" s="10"/>
      <c r="B19" s="11"/>
      <c r="C19" s="11"/>
      <c r="D19" s="11"/>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11"/>
      <c r="AZ19" s="11"/>
      <c r="BA19" s="11"/>
      <c r="BB19" s="13"/>
    </row>
    <row r="20" spans="1:54" ht="9.9499999999999993" customHeight="1">
      <c r="A20" s="10"/>
      <c r="B20" s="11"/>
      <c r="C20" s="11"/>
      <c r="D20" s="11"/>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11"/>
      <c r="AZ20" s="11"/>
      <c r="BA20" s="11"/>
      <c r="BB20" s="13"/>
    </row>
    <row r="21" spans="1:54" ht="9.9499999999999993" customHeight="1">
      <c r="A21" s="10"/>
      <c r="B21" s="11"/>
      <c r="C21" s="11"/>
      <c r="D21" s="11"/>
      <c r="E21" s="3"/>
      <c r="F21" s="25" t="s">
        <v>5</v>
      </c>
      <c r="G21" s="25"/>
      <c r="H21" s="25"/>
      <c r="I21" s="25"/>
      <c r="J21" s="25"/>
      <c r="K21" s="25"/>
      <c r="L21" s="25"/>
      <c r="M21" s="25"/>
      <c r="N21" s="25"/>
      <c r="O21" s="25"/>
      <c r="P21" s="25"/>
      <c r="Q21" s="25"/>
      <c r="R21" s="25"/>
      <c r="S21" s="25"/>
      <c r="T21" s="25"/>
      <c r="U21" s="25"/>
      <c r="V21" s="25"/>
      <c r="W21" s="25"/>
      <c r="X21" s="25"/>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11"/>
      <c r="AZ21" s="11"/>
      <c r="BA21" s="11"/>
      <c r="BB21" s="13"/>
    </row>
    <row r="22" spans="1:54" ht="9.9499999999999993" customHeight="1">
      <c r="A22" s="10"/>
      <c r="B22" s="11"/>
      <c r="C22" s="11"/>
      <c r="D22" s="11"/>
      <c r="E22" s="3"/>
      <c r="F22" s="25"/>
      <c r="G22" s="25"/>
      <c r="H22" s="25"/>
      <c r="I22" s="25"/>
      <c r="J22" s="25"/>
      <c r="K22" s="25"/>
      <c r="L22" s="25"/>
      <c r="M22" s="25"/>
      <c r="N22" s="25"/>
      <c r="O22" s="25"/>
      <c r="P22" s="25"/>
      <c r="Q22" s="25"/>
      <c r="R22" s="25"/>
      <c r="S22" s="25"/>
      <c r="T22" s="25"/>
      <c r="U22" s="25"/>
      <c r="V22" s="25"/>
      <c r="W22" s="25"/>
      <c r="X22" s="25"/>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11"/>
      <c r="AZ22" s="11"/>
      <c r="BA22" s="11"/>
      <c r="BB22" s="13"/>
    </row>
    <row r="23" spans="1:54" ht="9.9499999999999993" customHeight="1">
      <c r="A23" s="10"/>
      <c r="B23" s="11"/>
      <c r="C23" s="11"/>
      <c r="D23" s="11"/>
      <c r="E23" s="3"/>
      <c r="F23" s="25" t="s">
        <v>6</v>
      </c>
      <c r="G23" s="25"/>
      <c r="H23" s="25"/>
      <c r="I23" s="25"/>
      <c r="J23" s="25"/>
      <c r="K23" s="25"/>
      <c r="L23" s="25"/>
      <c r="M23" s="25"/>
      <c r="N23" s="25"/>
      <c r="O23" s="25"/>
      <c r="P23" s="25"/>
      <c r="Q23" s="25"/>
      <c r="R23" s="25"/>
      <c r="S23" s="25"/>
      <c r="T23" s="25"/>
      <c r="U23" s="25"/>
      <c r="V23" s="25"/>
      <c r="W23" s="25"/>
      <c r="X23" s="25"/>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11"/>
      <c r="AZ23" s="11"/>
      <c r="BA23" s="11"/>
      <c r="BB23" s="13"/>
    </row>
    <row r="24" spans="1:54" ht="9.9499999999999993" customHeight="1">
      <c r="A24" s="10"/>
      <c r="B24" s="11"/>
      <c r="C24" s="11"/>
      <c r="D24" s="11"/>
      <c r="E24" s="3"/>
      <c r="F24" s="25"/>
      <c r="G24" s="25"/>
      <c r="H24" s="25"/>
      <c r="I24" s="25"/>
      <c r="J24" s="25"/>
      <c r="K24" s="25"/>
      <c r="L24" s="25"/>
      <c r="M24" s="25"/>
      <c r="N24" s="25"/>
      <c r="O24" s="25"/>
      <c r="P24" s="25"/>
      <c r="Q24" s="25"/>
      <c r="R24" s="25"/>
      <c r="S24" s="25"/>
      <c r="T24" s="25"/>
      <c r="U24" s="25"/>
      <c r="V24" s="25"/>
      <c r="W24" s="25"/>
      <c r="X24" s="25"/>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11"/>
      <c r="AZ24" s="11"/>
      <c r="BA24" s="11"/>
      <c r="BB24" s="13"/>
    </row>
    <row r="25" spans="1:54" ht="9.9499999999999993" customHeight="1">
      <c r="A25" s="10"/>
      <c r="B25" s="11"/>
      <c r="C25" s="11"/>
      <c r="D25" s="11"/>
      <c r="E25" s="3"/>
      <c r="F25" s="25" t="s">
        <v>7</v>
      </c>
      <c r="G25" s="25"/>
      <c r="H25" s="25"/>
      <c r="I25" s="25"/>
      <c r="J25" s="25"/>
      <c r="K25" s="25"/>
      <c r="L25" s="25"/>
      <c r="M25" s="25"/>
      <c r="N25" s="25"/>
      <c r="O25" s="25"/>
      <c r="P25" s="25"/>
      <c r="Q25" s="25"/>
      <c r="R25" s="25"/>
      <c r="S25" s="25"/>
      <c r="T25" s="25"/>
      <c r="U25" s="25"/>
      <c r="V25" s="25"/>
      <c r="W25" s="25"/>
      <c r="X25" s="25"/>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11"/>
      <c r="AZ25" s="11"/>
      <c r="BA25" s="11"/>
      <c r="BB25" s="13"/>
    </row>
    <row r="26" spans="1:54" ht="9.9499999999999993" customHeight="1">
      <c r="A26" s="10"/>
      <c r="B26" s="11"/>
      <c r="C26" s="11"/>
      <c r="D26" s="11"/>
      <c r="E26" s="3"/>
      <c r="F26" s="25"/>
      <c r="G26" s="25"/>
      <c r="H26" s="25"/>
      <c r="I26" s="25"/>
      <c r="J26" s="25"/>
      <c r="K26" s="25"/>
      <c r="L26" s="25"/>
      <c r="M26" s="25"/>
      <c r="N26" s="25"/>
      <c r="O26" s="25"/>
      <c r="P26" s="25"/>
      <c r="Q26" s="25"/>
      <c r="R26" s="25"/>
      <c r="S26" s="25"/>
      <c r="T26" s="25"/>
      <c r="U26" s="25"/>
      <c r="V26" s="25"/>
      <c r="W26" s="25"/>
      <c r="X26" s="25"/>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11"/>
      <c r="AZ26" s="11"/>
      <c r="BA26" s="11"/>
      <c r="BB26" s="13"/>
    </row>
    <row r="27" spans="1:54" ht="9.9499999999999993" customHeight="1">
      <c r="A27" s="10"/>
      <c r="B27" s="11"/>
      <c r="C27" s="11"/>
      <c r="D27" s="11"/>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11"/>
      <c r="AZ27" s="11"/>
      <c r="BA27" s="11"/>
      <c r="BB27" s="13"/>
    </row>
    <row r="28" spans="1:54" ht="9.9499999999999993" customHeight="1">
      <c r="A28" s="10"/>
      <c r="B28" s="11"/>
      <c r="C28" s="11"/>
      <c r="D28" s="11"/>
      <c r="E28" s="3"/>
      <c r="F28" s="25" t="s">
        <v>8</v>
      </c>
      <c r="G28" s="25"/>
      <c r="H28" s="25"/>
      <c r="I28" s="25"/>
      <c r="J28" s="25"/>
      <c r="K28" s="25"/>
      <c r="L28" s="25"/>
      <c r="M28" s="25"/>
      <c r="N28" s="25"/>
      <c r="O28" s="25"/>
      <c r="P28" s="25"/>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11"/>
      <c r="AZ28" s="11"/>
      <c r="BA28" s="11"/>
      <c r="BB28" s="13"/>
    </row>
    <row r="29" spans="1:54" ht="9.9499999999999993" customHeight="1" thickBot="1">
      <c r="A29" s="10"/>
      <c r="B29" s="11"/>
      <c r="C29" s="11"/>
      <c r="D29" s="11"/>
      <c r="E29" s="3"/>
      <c r="F29" s="25"/>
      <c r="G29" s="25"/>
      <c r="H29" s="25"/>
      <c r="I29" s="25"/>
      <c r="J29" s="25"/>
      <c r="K29" s="25"/>
      <c r="L29" s="25"/>
      <c r="M29" s="25"/>
      <c r="N29" s="25"/>
      <c r="O29" s="25"/>
      <c r="P29" s="25"/>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11"/>
      <c r="AZ29" s="11"/>
      <c r="BA29" s="11"/>
      <c r="BB29" s="13"/>
    </row>
    <row r="30" spans="1:54" ht="9.9499999999999993" customHeight="1">
      <c r="A30" s="10"/>
      <c r="B30" s="11"/>
      <c r="C30" s="11"/>
      <c r="D30" s="11"/>
      <c r="E30" s="4"/>
      <c r="F30" s="33" t="s">
        <v>9</v>
      </c>
      <c r="G30" s="33"/>
      <c r="H30" s="33"/>
      <c r="I30" s="33"/>
      <c r="J30" s="33"/>
      <c r="K30" s="33"/>
      <c r="L30" s="33" t="s">
        <v>13</v>
      </c>
      <c r="M30" s="33"/>
      <c r="N30" s="33"/>
      <c r="O30" s="33"/>
      <c r="P30" s="33"/>
      <c r="Q30" s="33"/>
      <c r="R30" s="33"/>
      <c r="S30" s="33"/>
      <c r="T30" s="33"/>
      <c r="U30" s="34"/>
      <c r="V30" s="51" t="s">
        <v>16</v>
      </c>
      <c r="W30" s="52"/>
      <c r="X30" s="52"/>
      <c r="Y30" s="52"/>
      <c r="Z30" s="52"/>
      <c r="AA30" s="52"/>
      <c r="AB30" s="52"/>
      <c r="AC30" s="42" t="s">
        <v>17</v>
      </c>
      <c r="AD30" s="42"/>
      <c r="AE30" s="42"/>
      <c r="AF30" s="42"/>
      <c r="AG30" s="42"/>
      <c r="AH30" s="42"/>
      <c r="AI30" s="43"/>
      <c r="AJ30" s="35" t="s">
        <v>18</v>
      </c>
      <c r="AK30" s="33"/>
      <c r="AL30" s="33"/>
      <c r="AM30" s="33"/>
      <c r="AN30" s="33"/>
      <c r="AO30" s="33"/>
      <c r="AP30" s="33"/>
      <c r="AQ30" s="29" t="s">
        <v>19</v>
      </c>
      <c r="AR30" s="29"/>
      <c r="AS30" s="29"/>
      <c r="AT30" s="29"/>
      <c r="AU30" s="29"/>
      <c r="AV30" s="29"/>
      <c r="AW30" s="29"/>
      <c r="AX30" s="3"/>
      <c r="AY30" s="11"/>
      <c r="AZ30" s="11"/>
      <c r="BA30" s="11"/>
      <c r="BB30" s="13"/>
    </row>
    <row r="31" spans="1:54" ht="9.9499999999999993" customHeight="1">
      <c r="A31" s="10"/>
      <c r="B31" s="11"/>
      <c r="C31" s="11"/>
      <c r="D31" s="11"/>
      <c r="E31" s="4"/>
      <c r="F31" s="33"/>
      <c r="G31" s="33"/>
      <c r="H31" s="33"/>
      <c r="I31" s="33"/>
      <c r="J31" s="33"/>
      <c r="K31" s="33"/>
      <c r="L31" s="33"/>
      <c r="M31" s="33"/>
      <c r="N31" s="33"/>
      <c r="O31" s="33"/>
      <c r="P31" s="33"/>
      <c r="Q31" s="33"/>
      <c r="R31" s="33"/>
      <c r="S31" s="33"/>
      <c r="T31" s="33"/>
      <c r="U31" s="34"/>
      <c r="V31" s="53"/>
      <c r="W31" s="33"/>
      <c r="X31" s="33"/>
      <c r="Y31" s="33"/>
      <c r="Z31" s="33"/>
      <c r="AA31" s="33"/>
      <c r="AB31" s="33"/>
      <c r="AC31" s="29"/>
      <c r="AD31" s="29"/>
      <c r="AE31" s="29"/>
      <c r="AF31" s="29"/>
      <c r="AG31" s="29"/>
      <c r="AH31" s="29"/>
      <c r="AI31" s="44"/>
      <c r="AJ31" s="35"/>
      <c r="AK31" s="33"/>
      <c r="AL31" s="33"/>
      <c r="AM31" s="33"/>
      <c r="AN31" s="33"/>
      <c r="AO31" s="33"/>
      <c r="AP31" s="33"/>
      <c r="AQ31" s="29"/>
      <c r="AR31" s="29"/>
      <c r="AS31" s="29"/>
      <c r="AT31" s="29"/>
      <c r="AU31" s="29"/>
      <c r="AV31" s="29"/>
      <c r="AW31" s="29"/>
      <c r="AX31" s="3"/>
      <c r="AY31" s="11"/>
      <c r="AZ31" s="11"/>
      <c r="BA31" s="11"/>
      <c r="BB31" s="13"/>
    </row>
    <row r="32" spans="1:54" ht="9.9499999999999993" customHeight="1">
      <c r="A32" s="10"/>
      <c r="B32" s="11"/>
      <c r="C32" s="11"/>
      <c r="D32" s="11"/>
      <c r="E32" s="4"/>
      <c r="F32" s="33" t="s">
        <v>10</v>
      </c>
      <c r="G32" s="33"/>
      <c r="H32" s="33"/>
      <c r="I32" s="33"/>
      <c r="J32" s="33"/>
      <c r="K32" s="33"/>
      <c r="L32" s="31" t="s">
        <v>35</v>
      </c>
      <c r="M32" s="31"/>
      <c r="N32" s="31"/>
      <c r="O32" s="31"/>
      <c r="P32" s="31"/>
      <c r="Q32" s="31"/>
      <c r="R32" s="31"/>
      <c r="S32" s="31"/>
      <c r="T32" s="31"/>
      <c r="U32" s="32"/>
      <c r="V32" s="58">
        <v>0</v>
      </c>
      <c r="W32" s="59"/>
      <c r="X32" s="59"/>
      <c r="Y32" s="59"/>
      <c r="Z32" s="59"/>
      <c r="AA32" s="59"/>
      <c r="AB32" s="59"/>
      <c r="AC32" s="49">
        <v>0</v>
      </c>
      <c r="AD32" s="49"/>
      <c r="AE32" s="49"/>
      <c r="AF32" s="49"/>
      <c r="AG32" s="49"/>
      <c r="AH32" s="49"/>
      <c r="AI32" s="50"/>
      <c r="AJ32" s="40"/>
      <c r="AK32" s="41"/>
      <c r="AL32" s="41"/>
      <c r="AM32" s="41"/>
      <c r="AN32" s="41"/>
      <c r="AO32" s="41"/>
      <c r="AP32" s="41"/>
      <c r="AQ32" s="28"/>
      <c r="AR32" s="28"/>
      <c r="AS32" s="28"/>
      <c r="AT32" s="28"/>
      <c r="AU32" s="28"/>
      <c r="AV32" s="28"/>
      <c r="AW32" s="28"/>
      <c r="AX32" s="3"/>
      <c r="AY32" s="11"/>
      <c r="AZ32" s="11"/>
      <c r="BA32" s="11"/>
      <c r="BB32" s="13"/>
    </row>
    <row r="33" spans="1:54" ht="9.9499999999999993" customHeight="1">
      <c r="A33" s="10"/>
      <c r="B33" s="11"/>
      <c r="C33" s="11"/>
      <c r="D33" s="11"/>
      <c r="E33" s="4"/>
      <c r="F33" s="33"/>
      <c r="G33" s="33"/>
      <c r="H33" s="33"/>
      <c r="I33" s="33"/>
      <c r="J33" s="33"/>
      <c r="K33" s="33"/>
      <c r="L33" s="31"/>
      <c r="M33" s="31"/>
      <c r="N33" s="31"/>
      <c r="O33" s="31"/>
      <c r="P33" s="31"/>
      <c r="Q33" s="31"/>
      <c r="R33" s="31"/>
      <c r="S33" s="31"/>
      <c r="T33" s="31"/>
      <c r="U33" s="32"/>
      <c r="V33" s="58"/>
      <c r="W33" s="59"/>
      <c r="X33" s="59"/>
      <c r="Y33" s="59"/>
      <c r="Z33" s="59"/>
      <c r="AA33" s="59"/>
      <c r="AB33" s="59"/>
      <c r="AC33" s="49"/>
      <c r="AD33" s="49"/>
      <c r="AE33" s="49"/>
      <c r="AF33" s="49"/>
      <c r="AG33" s="49"/>
      <c r="AH33" s="49"/>
      <c r="AI33" s="50"/>
      <c r="AJ33" s="40"/>
      <c r="AK33" s="41"/>
      <c r="AL33" s="41"/>
      <c r="AM33" s="41"/>
      <c r="AN33" s="41"/>
      <c r="AO33" s="41"/>
      <c r="AP33" s="41"/>
      <c r="AQ33" s="28"/>
      <c r="AR33" s="28"/>
      <c r="AS33" s="28"/>
      <c r="AT33" s="28"/>
      <c r="AU33" s="28"/>
      <c r="AV33" s="28"/>
      <c r="AW33" s="28"/>
      <c r="AX33" s="3"/>
      <c r="AY33" s="11"/>
      <c r="AZ33" s="11"/>
      <c r="BA33" s="11"/>
      <c r="BB33" s="13"/>
    </row>
    <row r="34" spans="1:54" ht="9.9499999999999993" customHeight="1">
      <c r="A34" s="10"/>
      <c r="B34" s="11"/>
      <c r="C34" s="11"/>
      <c r="D34" s="11"/>
      <c r="E34" s="4"/>
      <c r="F34" s="33"/>
      <c r="G34" s="33"/>
      <c r="H34" s="33"/>
      <c r="I34" s="33"/>
      <c r="J34" s="33"/>
      <c r="K34" s="33"/>
      <c r="L34" s="29" t="s">
        <v>14</v>
      </c>
      <c r="M34" s="29"/>
      <c r="N34" s="29"/>
      <c r="O34" s="29"/>
      <c r="P34" s="29"/>
      <c r="Q34" s="29"/>
      <c r="R34" s="29"/>
      <c r="S34" s="29"/>
      <c r="T34" s="29"/>
      <c r="U34" s="30"/>
      <c r="V34" s="58">
        <v>0</v>
      </c>
      <c r="W34" s="59"/>
      <c r="X34" s="59"/>
      <c r="Y34" s="59"/>
      <c r="Z34" s="59"/>
      <c r="AA34" s="59"/>
      <c r="AB34" s="59"/>
      <c r="AC34" s="49">
        <v>0</v>
      </c>
      <c r="AD34" s="49"/>
      <c r="AE34" s="49"/>
      <c r="AF34" s="49"/>
      <c r="AG34" s="49"/>
      <c r="AH34" s="49"/>
      <c r="AI34" s="50"/>
      <c r="AJ34" s="40"/>
      <c r="AK34" s="41"/>
      <c r="AL34" s="41"/>
      <c r="AM34" s="41"/>
      <c r="AN34" s="41"/>
      <c r="AO34" s="41"/>
      <c r="AP34" s="41"/>
      <c r="AQ34" s="28"/>
      <c r="AR34" s="28"/>
      <c r="AS34" s="28"/>
      <c r="AT34" s="28"/>
      <c r="AU34" s="28"/>
      <c r="AV34" s="28"/>
      <c r="AW34" s="28"/>
      <c r="AX34" s="3"/>
      <c r="AY34" s="11"/>
      <c r="AZ34" s="11"/>
      <c r="BA34" s="11"/>
      <c r="BB34" s="13"/>
    </row>
    <row r="35" spans="1:54" ht="9.9499999999999993" customHeight="1">
      <c r="A35" s="10"/>
      <c r="B35" s="11"/>
      <c r="C35" s="11"/>
      <c r="D35" s="11"/>
      <c r="E35" s="4"/>
      <c r="F35" s="33"/>
      <c r="G35" s="33"/>
      <c r="H35" s="33"/>
      <c r="I35" s="33"/>
      <c r="J35" s="33"/>
      <c r="K35" s="33"/>
      <c r="L35" s="29"/>
      <c r="M35" s="29"/>
      <c r="N35" s="29"/>
      <c r="O35" s="29"/>
      <c r="P35" s="29"/>
      <c r="Q35" s="29"/>
      <c r="R35" s="29"/>
      <c r="S35" s="29"/>
      <c r="T35" s="29"/>
      <c r="U35" s="30"/>
      <c r="V35" s="58"/>
      <c r="W35" s="59"/>
      <c r="X35" s="59"/>
      <c r="Y35" s="59"/>
      <c r="Z35" s="59"/>
      <c r="AA35" s="59"/>
      <c r="AB35" s="59"/>
      <c r="AC35" s="49"/>
      <c r="AD35" s="49"/>
      <c r="AE35" s="49"/>
      <c r="AF35" s="49"/>
      <c r="AG35" s="49"/>
      <c r="AH35" s="49"/>
      <c r="AI35" s="50"/>
      <c r="AJ35" s="40"/>
      <c r="AK35" s="41"/>
      <c r="AL35" s="41"/>
      <c r="AM35" s="41"/>
      <c r="AN35" s="41"/>
      <c r="AO35" s="41"/>
      <c r="AP35" s="41"/>
      <c r="AQ35" s="28"/>
      <c r="AR35" s="28"/>
      <c r="AS35" s="28"/>
      <c r="AT35" s="28"/>
      <c r="AU35" s="28"/>
      <c r="AV35" s="28"/>
      <c r="AW35" s="28"/>
      <c r="AX35" s="3"/>
      <c r="AY35" s="11"/>
      <c r="AZ35" s="11"/>
      <c r="BA35" s="11"/>
      <c r="BB35" s="13"/>
    </row>
    <row r="36" spans="1:54" ht="9.9499999999999993" customHeight="1">
      <c r="A36" s="10"/>
      <c r="B36" s="11"/>
      <c r="C36" s="11"/>
      <c r="D36" s="11"/>
      <c r="E36" s="4"/>
      <c r="F36" s="33"/>
      <c r="G36" s="33"/>
      <c r="H36" s="33"/>
      <c r="I36" s="33"/>
      <c r="J36" s="33"/>
      <c r="K36" s="33"/>
      <c r="L36" s="33" t="s">
        <v>20</v>
      </c>
      <c r="M36" s="33"/>
      <c r="N36" s="33"/>
      <c r="O36" s="33"/>
      <c r="P36" s="33"/>
      <c r="Q36" s="33"/>
      <c r="R36" s="33"/>
      <c r="S36" s="33"/>
      <c r="T36" s="33"/>
      <c r="U36" s="34"/>
      <c r="V36" s="58">
        <v>0</v>
      </c>
      <c r="W36" s="59"/>
      <c r="X36" s="59"/>
      <c r="Y36" s="59"/>
      <c r="Z36" s="59"/>
      <c r="AA36" s="59"/>
      <c r="AB36" s="59"/>
      <c r="AC36" s="49">
        <v>0</v>
      </c>
      <c r="AD36" s="49"/>
      <c r="AE36" s="49"/>
      <c r="AF36" s="49"/>
      <c r="AG36" s="49"/>
      <c r="AH36" s="49"/>
      <c r="AI36" s="50"/>
      <c r="AJ36" s="40"/>
      <c r="AK36" s="41"/>
      <c r="AL36" s="41"/>
      <c r="AM36" s="41"/>
      <c r="AN36" s="41"/>
      <c r="AO36" s="41"/>
      <c r="AP36" s="41"/>
      <c r="AQ36" s="28"/>
      <c r="AR36" s="28"/>
      <c r="AS36" s="28"/>
      <c r="AT36" s="28"/>
      <c r="AU36" s="28"/>
      <c r="AV36" s="28"/>
      <c r="AW36" s="28"/>
      <c r="AX36" s="3"/>
      <c r="AY36" s="11"/>
      <c r="AZ36" s="11"/>
      <c r="BA36" s="11"/>
      <c r="BB36" s="13"/>
    </row>
    <row r="37" spans="1:54" ht="9.9499999999999993" customHeight="1">
      <c r="A37" s="10"/>
      <c r="B37" s="11"/>
      <c r="C37" s="11"/>
      <c r="D37" s="11"/>
      <c r="E37" s="4"/>
      <c r="F37" s="33"/>
      <c r="G37" s="33"/>
      <c r="H37" s="33"/>
      <c r="I37" s="33"/>
      <c r="J37" s="33"/>
      <c r="K37" s="33"/>
      <c r="L37" s="33"/>
      <c r="M37" s="33"/>
      <c r="N37" s="33"/>
      <c r="O37" s="33"/>
      <c r="P37" s="33"/>
      <c r="Q37" s="33"/>
      <c r="R37" s="33"/>
      <c r="S37" s="33"/>
      <c r="T37" s="33"/>
      <c r="U37" s="34"/>
      <c r="V37" s="58"/>
      <c r="W37" s="59"/>
      <c r="X37" s="59"/>
      <c r="Y37" s="59"/>
      <c r="Z37" s="59"/>
      <c r="AA37" s="59"/>
      <c r="AB37" s="59"/>
      <c r="AC37" s="49"/>
      <c r="AD37" s="49"/>
      <c r="AE37" s="49"/>
      <c r="AF37" s="49"/>
      <c r="AG37" s="49"/>
      <c r="AH37" s="49"/>
      <c r="AI37" s="50"/>
      <c r="AJ37" s="40"/>
      <c r="AK37" s="41"/>
      <c r="AL37" s="41"/>
      <c r="AM37" s="41"/>
      <c r="AN37" s="41"/>
      <c r="AO37" s="41"/>
      <c r="AP37" s="41"/>
      <c r="AQ37" s="28"/>
      <c r="AR37" s="28"/>
      <c r="AS37" s="28"/>
      <c r="AT37" s="28"/>
      <c r="AU37" s="28"/>
      <c r="AV37" s="28"/>
      <c r="AW37" s="28"/>
      <c r="AX37" s="3"/>
      <c r="AY37" s="11"/>
      <c r="AZ37" s="11"/>
      <c r="BA37" s="11"/>
      <c r="BB37" s="13"/>
    </row>
    <row r="38" spans="1:54" ht="9.9499999999999993" customHeight="1">
      <c r="A38" s="10"/>
      <c r="B38" s="11"/>
      <c r="C38" s="11"/>
      <c r="D38" s="11"/>
      <c r="E38" s="4"/>
      <c r="F38" s="33"/>
      <c r="G38" s="33"/>
      <c r="H38" s="33"/>
      <c r="I38" s="33"/>
      <c r="J38" s="33"/>
      <c r="K38" s="33"/>
      <c r="L38" s="31" t="s">
        <v>36</v>
      </c>
      <c r="M38" s="31"/>
      <c r="N38" s="31"/>
      <c r="O38" s="31"/>
      <c r="P38" s="31"/>
      <c r="Q38" s="31"/>
      <c r="R38" s="31"/>
      <c r="S38" s="31"/>
      <c r="T38" s="31"/>
      <c r="U38" s="32"/>
      <c r="V38" s="58">
        <v>0</v>
      </c>
      <c r="W38" s="59"/>
      <c r="X38" s="59"/>
      <c r="Y38" s="59"/>
      <c r="Z38" s="59"/>
      <c r="AA38" s="59"/>
      <c r="AB38" s="59"/>
      <c r="AC38" s="49">
        <v>0</v>
      </c>
      <c r="AD38" s="49"/>
      <c r="AE38" s="49"/>
      <c r="AF38" s="49"/>
      <c r="AG38" s="49"/>
      <c r="AH38" s="49"/>
      <c r="AI38" s="50"/>
      <c r="AJ38" s="40"/>
      <c r="AK38" s="41"/>
      <c r="AL38" s="41"/>
      <c r="AM38" s="41"/>
      <c r="AN38" s="41"/>
      <c r="AO38" s="41"/>
      <c r="AP38" s="41"/>
      <c r="AQ38" s="28"/>
      <c r="AR38" s="28"/>
      <c r="AS38" s="28"/>
      <c r="AT38" s="28"/>
      <c r="AU38" s="28"/>
      <c r="AV38" s="28"/>
      <c r="AW38" s="28"/>
      <c r="AX38" s="3"/>
      <c r="AY38" s="11"/>
      <c r="AZ38" s="11"/>
      <c r="BA38" s="11"/>
      <c r="BB38" s="13"/>
    </row>
    <row r="39" spans="1:54" ht="9.9499999999999993" customHeight="1">
      <c r="A39" s="10"/>
      <c r="B39" s="11"/>
      <c r="C39" s="11"/>
      <c r="D39" s="11"/>
      <c r="E39" s="4"/>
      <c r="F39" s="33"/>
      <c r="G39" s="33"/>
      <c r="H39" s="33"/>
      <c r="I39" s="33"/>
      <c r="J39" s="33"/>
      <c r="K39" s="33"/>
      <c r="L39" s="31"/>
      <c r="M39" s="31"/>
      <c r="N39" s="31"/>
      <c r="O39" s="31"/>
      <c r="P39" s="31"/>
      <c r="Q39" s="31"/>
      <c r="R39" s="31"/>
      <c r="S39" s="31"/>
      <c r="T39" s="31"/>
      <c r="U39" s="32"/>
      <c r="V39" s="58"/>
      <c r="W39" s="59"/>
      <c r="X39" s="59"/>
      <c r="Y39" s="59"/>
      <c r="Z39" s="59"/>
      <c r="AA39" s="59"/>
      <c r="AB39" s="59"/>
      <c r="AC39" s="49"/>
      <c r="AD39" s="49"/>
      <c r="AE39" s="49"/>
      <c r="AF39" s="49"/>
      <c r="AG39" s="49"/>
      <c r="AH39" s="49"/>
      <c r="AI39" s="50"/>
      <c r="AJ39" s="40"/>
      <c r="AK39" s="41"/>
      <c r="AL39" s="41"/>
      <c r="AM39" s="41"/>
      <c r="AN39" s="41"/>
      <c r="AO39" s="41"/>
      <c r="AP39" s="41"/>
      <c r="AQ39" s="28"/>
      <c r="AR39" s="28"/>
      <c r="AS39" s="28"/>
      <c r="AT39" s="28"/>
      <c r="AU39" s="28"/>
      <c r="AV39" s="28"/>
      <c r="AW39" s="28"/>
      <c r="AX39" s="3"/>
      <c r="AY39" s="11"/>
      <c r="AZ39" s="11"/>
      <c r="BA39" s="11"/>
      <c r="BB39" s="13"/>
    </row>
    <row r="40" spans="1:54" ht="9.9499999999999993" customHeight="1">
      <c r="A40" s="10"/>
      <c r="B40" s="11"/>
      <c r="C40" s="11"/>
      <c r="D40" s="11"/>
      <c r="E40" s="3"/>
      <c r="F40" s="33"/>
      <c r="G40" s="33"/>
      <c r="H40" s="33"/>
      <c r="I40" s="33"/>
      <c r="J40" s="33"/>
      <c r="K40" s="33"/>
      <c r="L40" s="29" t="s">
        <v>21</v>
      </c>
      <c r="M40" s="29"/>
      <c r="N40" s="29"/>
      <c r="O40" s="29"/>
      <c r="P40" s="29"/>
      <c r="Q40" s="29"/>
      <c r="R40" s="29"/>
      <c r="S40" s="29"/>
      <c r="T40" s="29"/>
      <c r="U40" s="30"/>
      <c r="V40" s="58">
        <v>0</v>
      </c>
      <c r="W40" s="59"/>
      <c r="X40" s="59"/>
      <c r="Y40" s="59"/>
      <c r="Z40" s="59"/>
      <c r="AA40" s="59"/>
      <c r="AB40" s="59"/>
      <c r="AC40" s="49">
        <v>0</v>
      </c>
      <c r="AD40" s="49"/>
      <c r="AE40" s="49"/>
      <c r="AF40" s="49"/>
      <c r="AG40" s="49"/>
      <c r="AH40" s="49"/>
      <c r="AI40" s="50"/>
      <c r="AJ40" s="40"/>
      <c r="AK40" s="41"/>
      <c r="AL40" s="41"/>
      <c r="AM40" s="41"/>
      <c r="AN40" s="41"/>
      <c r="AO40" s="41"/>
      <c r="AP40" s="41"/>
      <c r="AQ40" s="28"/>
      <c r="AR40" s="28"/>
      <c r="AS40" s="28"/>
      <c r="AT40" s="28"/>
      <c r="AU40" s="28"/>
      <c r="AV40" s="28"/>
      <c r="AW40" s="28"/>
      <c r="AX40" s="3"/>
      <c r="AY40" s="11"/>
      <c r="AZ40" s="11"/>
      <c r="BA40" s="11"/>
      <c r="BB40" s="13"/>
    </row>
    <row r="41" spans="1:54" ht="9.9499999999999993" customHeight="1">
      <c r="A41" s="10"/>
      <c r="B41" s="11"/>
      <c r="C41" s="11"/>
      <c r="D41" s="11"/>
      <c r="E41" s="3"/>
      <c r="F41" s="33"/>
      <c r="G41" s="33"/>
      <c r="H41" s="33"/>
      <c r="I41" s="33"/>
      <c r="J41" s="33"/>
      <c r="K41" s="33"/>
      <c r="L41" s="29"/>
      <c r="M41" s="29"/>
      <c r="N41" s="29"/>
      <c r="O41" s="29"/>
      <c r="P41" s="29"/>
      <c r="Q41" s="29"/>
      <c r="R41" s="29"/>
      <c r="S41" s="29"/>
      <c r="T41" s="29"/>
      <c r="U41" s="30"/>
      <c r="V41" s="58"/>
      <c r="W41" s="59"/>
      <c r="X41" s="59"/>
      <c r="Y41" s="59"/>
      <c r="Z41" s="59"/>
      <c r="AA41" s="59"/>
      <c r="AB41" s="59"/>
      <c r="AC41" s="49"/>
      <c r="AD41" s="49"/>
      <c r="AE41" s="49"/>
      <c r="AF41" s="49"/>
      <c r="AG41" s="49"/>
      <c r="AH41" s="49"/>
      <c r="AI41" s="50"/>
      <c r="AJ41" s="40"/>
      <c r="AK41" s="41"/>
      <c r="AL41" s="41"/>
      <c r="AM41" s="41"/>
      <c r="AN41" s="41"/>
      <c r="AO41" s="41"/>
      <c r="AP41" s="41"/>
      <c r="AQ41" s="28"/>
      <c r="AR41" s="28"/>
      <c r="AS41" s="28"/>
      <c r="AT41" s="28"/>
      <c r="AU41" s="28"/>
      <c r="AV41" s="28"/>
      <c r="AW41" s="28"/>
      <c r="AX41" s="3"/>
      <c r="AY41" s="11"/>
      <c r="AZ41" s="11"/>
      <c r="BA41" s="11"/>
      <c r="BB41" s="13"/>
    </row>
    <row r="42" spans="1:54" ht="9.9499999999999993" customHeight="1">
      <c r="A42" s="10"/>
      <c r="B42" s="11"/>
      <c r="C42" s="11"/>
      <c r="D42" s="11"/>
      <c r="E42" s="5"/>
      <c r="F42" s="33"/>
      <c r="G42" s="33"/>
      <c r="H42" s="33"/>
      <c r="I42" s="33"/>
      <c r="J42" s="33"/>
      <c r="K42" s="33"/>
      <c r="L42" s="29" t="s">
        <v>22</v>
      </c>
      <c r="M42" s="29"/>
      <c r="N42" s="29"/>
      <c r="O42" s="29"/>
      <c r="P42" s="29"/>
      <c r="Q42" s="29"/>
      <c r="R42" s="29"/>
      <c r="S42" s="29"/>
      <c r="T42" s="29"/>
      <c r="U42" s="30"/>
      <c r="V42" s="58">
        <v>0</v>
      </c>
      <c r="W42" s="59"/>
      <c r="X42" s="59"/>
      <c r="Y42" s="59"/>
      <c r="Z42" s="59"/>
      <c r="AA42" s="59"/>
      <c r="AB42" s="59"/>
      <c r="AC42" s="49">
        <v>0</v>
      </c>
      <c r="AD42" s="49"/>
      <c r="AE42" s="49"/>
      <c r="AF42" s="49"/>
      <c r="AG42" s="49"/>
      <c r="AH42" s="49"/>
      <c r="AI42" s="50"/>
      <c r="AJ42" s="40"/>
      <c r="AK42" s="41"/>
      <c r="AL42" s="41"/>
      <c r="AM42" s="41"/>
      <c r="AN42" s="41"/>
      <c r="AO42" s="41"/>
      <c r="AP42" s="41"/>
      <c r="AQ42" s="28"/>
      <c r="AR42" s="28"/>
      <c r="AS42" s="28"/>
      <c r="AT42" s="28"/>
      <c r="AU42" s="28"/>
      <c r="AV42" s="28"/>
      <c r="AW42" s="28"/>
      <c r="AX42" s="3"/>
      <c r="AY42" s="11"/>
      <c r="AZ42" s="11"/>
      <c r="BA42" s="11"/>
      <c r="BB42" s="13"/>
    </row>
    <row r="43" spans="1:54" ht="9.9499999999999993" customHeight="1">
      <c r="A43" s="10"/>
      <c r="B43" s="11"/>
      <c r="C43" s="11"/>
      <c r="D43" s="11"/>
      <c r="E43" s="5"/>
      <c r="F43" s="33"/>
      <c r="G43" s="33"/>
      <c r="H43" s="33"/>
      <c r="I43" s="33"/>
      <c r="J43" s="33"/>
      <c r="K43" s="33"/>
      <c r="L43" s="29"/>
      <c r="M43" s="29"/>
      <c r="N43" s="29"/>
      <c r="O43" s="29"/>
      <c r="P43" s="29"/>
      <c r="Q43" s="29"/>
      <c r="R43" s="29"/>
      <c r="S43" s="29"/>
      <c r="T43" s="29"/>
      <c r="U43" s="30"/>
      <c r="V43" s="58"/>
      <c r="W43" s="59"/>
      <c r="X43" s="59"/>
      <c r="Y43" s="59"/>
      <c r="Z43" s="59"/>
      <c r="AA43" s="59"/>
      <c r="AB43" s="59"/>
      <c r="AC43" s="49"/>
      <c r="AD43" s="49"/>
      <c r="AE43" s="49"/>
      <c r="AF43" s="49"/>
      <c r="AG43" s="49"/>
      <c r="AH43" s="49"/>
      <c r="AI43" s="50"/>
      <c r="AJ43" s="40"/>
      <c r="AK43" s="41"/>
      <c r="AL43" s="41"/>
      <c r="AM43" s="41"/>
      <c r="AN43" s="41"/>
      <c r="AO43" s="41"/>
      <c r="AP43" s="41"/>
      <c r="AQ43" s="28"/>
      <c r="AR43" s="28"/>
      <c r="AS43" s="28"/>
      <c r="AT43" s="28"/>
      <c r="AU43" s="28"/>
      <c r="AV43" s="28"/>
      <c r="AW43" s="28"/>
      <c r="AX43" s="3"/>
      <c r="AY43" s="11"/>
      <c r="AZ43" s="11"/>
      <c r="BA43" s="11"/>
      <c r="BB43" s="13"/>
    </row>
    <row r="44" spans="1:54" ht="9.9499999999999993" customHeight="1">
      <c r="A44" s="10"/>
      <c r="B44" s="11"/>
      <c r="C44" s="11"/>
      <c r="D44" s="11"/>
      <c r="E44" s="5"/>
      <c r="F44" s="33"/>
      <c r="G44" s="33"/>
      <c r="H44" s="33"/>
      <c r="I44" s="33"/>
      <c r="J44" s="33"/>
      <c r="K44" s="33"/>
      <c r="L44" s="29" t="s">
        <v>15</v>
      </c>
      <c r="M44" s="29"/>
      <c r="N44" s="29"/>
      <c r="O44" s="29"/>
      <c r="P44" s="29"/>
      <c r="Q44" s="29"/>
      <c r="R44" s="29"/>
      <c r="S44" s="29"/>
      <c r="T44" s="29"/>
      <c r="U44" s="30"/>
      <c r="V44" s="58">
        <v>0</v>
      </c>
      <c r="W44" s="59"/>
      <c r="X44" s="59"/>
      <c r="Y44" s="59"/>
      <c r="Z44" s="59"/>
      <c r="AA44" s="59"/>
      <c r="AB44" s="59"/>
      <c r="AC44" s="49">
        <v>0</v>
      </c>
      <c r="AD44" s="49"/>
      <c r="AE44" s="49"/>
      <c r="AF44" s="49"/>
      <c r="AG44" s="49"/>
      <c r="AH44" s="49"/>
      <c r="AI44" s="50"/>
      <c r="AJ44" s="38"/>
      <c r="AK44" s="39"/>
      <c r="AL44" s="39"/>
      <c r="AM44" s="39"/>
      <c r="AN44" s="39"/>
      <c r="AO44" s="39"/>
      <c r="AP44" s="39"/>
      <c r="AQ44" s="27"/>
      <c r="AR44" s="27"/>
      <c r="AS44" s="27"/>
      <c r="AT44" s="27"/>
      <c r="AU44" s="27"/>
      <c r="AV44" s="27"/>
      <c r="AW44" s="27"/>
      <c r="AX44" s="3"/>
      <c r="AY44" s="11"/>
      <c r="AZ44" s="11"/>
      <c r="BA44" s="11"/>
      <c r="BB44" s="13"/>
    </row>
    <row r="45" spans="1:54" ht="9.9499999999999993" customHeight="1">
      <c r="A45" s="10"/>
      <c r="B45" s="11"/>
      <c r="C45" s="11"/>
      <c r="D45" s="11"/>
      <c r="E45" s="5"/>
      <c r="F45" s="33"/>
      <c r="G45" s="33"/>
      <c r="H45" s="33"/>
      <c r="I45" s="33"/>
      <c r="J45" s="33"/>
      <c r="K45" s="33"/>
      <c r="L45" s="29"/>
      <c r="M45" s="29"/>
      <c r="N45" s="29"/>
      <c r="O45" s="29"/>
      <c r="P45" s="29"/>
      <c r="Q45" s="29"/>
      <c r="R45" s="29"/>
      <c r="S45" s="29"/>
      <c r="T45" s="29"/>
      <c r="U45" s="30"/>
      <c r="V45" s="58"/>
      <c r="W45" s="59"/>
      <c r="X45" s="59"/>
      <c r="Y45" s="59"/>
      <c r="Z45" s="59"/>
      <c r="AA45" s="59"/>
      <c r="AB45" s="59"/>
      <c r="AC45" s="49"/>
      <c r="AD45" s="49"/>
      <c r="AE45" s="49"/>
      <c r="AF45" s="49"/>
      <c r="AG45" s="49"/>
      <c r="AH45" s="49"/>
      <c r="AI45" s="50"/>
      <c r="AJ45" s="38"/>
      <c r="AK45" s="39"/>
      <c r="AL45" s="39"/>
      <c r="AM45" s="39"/>
      <c r="AN45" s="39"/>
      <c r="AO45" s="39"/>
      <c r="AP45" s="39"/>
      <c r="AQ45" s="27"/>
      <c r="AR45" s="27"/>
      <c r="AS45" s="27"/>
      <c r="AT45" s="27"/>
      <c r="AU45" s="27"/>
      <c r="AV45" s="27"/>
      <c r="AW45" s="27"/>
      <c r="AX45" s="3"/>
      <c r="AY45" s="11"/>
      <c r="AZ45" s="11"/>
      <c r="BA45" s="11"/>
      <c r="BB45" s="13"/>
    </row>
    <row r="46" spans="1:54" ht="9.9499999999999993" customHeight="1">
      <c r="A46" s="10"/>
      <c r="B46" s="11"/>
      <c r="C46" s="11"/>
      <c r="D46" s="11"/>
      <c r="E46" s="3"/>
      <c r="F46" s="33" t="s">
        <v>11</v>
      </c>
      <c r="G46" s="33"/>
      <c r="H46" s="33"/>
      <c r="I46" s="33"/>
      <c r="J46" s="33"/>
      <c r="K46" s="33"/>
      <c r="L46" s="31" t="s">
        <v>35</v>
      </c>
      <c r="M46" s="31"/>
      <c r="N46" s="31"/>
      <c r="O46" s="31"/>
      <c r="P46" s="31"/>
      <c r="Q46" s="31"/>
      <c r="R46" s="31"/>
      <c r="S46" s="31"/>
      <c r="T46" s="31"/>
      <c r="U46" s="32"/>
      <c r="V46" s="58">
        <v>0</v>
      </c>
      <c r="W46" s="59"/>
      <c r="X46" s="59"/>
      <c r="Y46" s="59"/>
      <c r="Z46" s="59"/>
      <c r="AA46" s="59"/>
      <c r="AB46" s="59"/>
      <c r="AC46" s="49">
        <v>0</v>
      </c>
      <c r="AD46" s="49"/>
      <c r="AE46" s="49"/>
      <c r="AF46" s="49"/>
      <c r="AG46" s="49"/>
      <c r="AH46" s="49"/>
      <c r="AI46" s="50"/>
      <c r="AJ46" s="40"/>
      <c r="AK46" s="41"/>
      <c r="AL46" s="41"/>
      <c r="AM46" s="41"/>
      <c r="AN46" s="41"/>
      <c r="AO46" s="41"/>
      <c r="AP46" s="41"/>
      <c r="AQ46" s="28"/>
      <c r="AR46" s="28"/>
      <c r="AS46" s="28"/>
      <c r="AT46" s="28"/>
      <c r="AU46" s="28"/>
      <c r="AV46" s="28"/>
      <c r="AW46" s="28"/>
      <c r="AX46" s="3"/>
      <c r="AY46" s="11"/>
      <c r="AZ46" s="11"/>
      <c r="BA46" s="11"/>
      <c r="BB46" s="13"/>
    </row>
    <row r="47" spans="1:54" ht="9.9499999999999993" customHeight="1">
      <c r="A47" s="10"/>
      <c r="B47" s="11"/>
      <c r="C47" s="11"/>
      <c r="D47" s="11"/>
      <c r="E47" s="3"/>
      <c r="F47" s="33"/>
      <c r="G47" s="33"/>
      <c r="H47" s="33"/>
      <c r="I47" s="33"/>
      <c r="J47" s="33"/>
      <c r="K47" s="33"/>
      <c r="L47" s="31"/>
      <c r="M47" s="31"/>
      <c r="N47" s="31"/>
      <c r="O47" s="31"/>
      <c r="P47" s="31"/>
      <c r="Q47" s="31"/>
      <c r="R47" s="31"/>
      <c r="S47" s="31"/>
      <c r="T47" s="31"/>
      <c r="U47" s="32"/>
      <c r="V47" s="58"/>
      <c r="W47" s="59"/>
      <c r="X47" s="59"/>
      <c r="Y47" s="59"/>
      <c r="Z47" s="59"/>
      <c r="AA47" s="59"/>
      <c r="AB47" s="59"/>
      <c r="AC47" s="49"/>
      <c r="AD47" s="49"/>
      <c r="AE47" s="49"/>
      <c r="AF47" s="49"/>
      <c r="AG47" s="49"/>
      <c r="AH47" s="49"/>
      <c r="AI47" s="50"/>
      <c r="AJ47" s="40"/>
      <c r="AK47" s="41"/>
      <c r="AL47" s="41"/>
      <c r="AM47" s="41"/>
      <c r="AN47" s="41"/>
      <c r="AO47" s="41"/>
      <c r="AP47" s="41"/>
      <c r="AQ47" s="28"/>
      <c r="AR47" s="28"/>
      <c r="AS47" s="28"/>
      <c r="AT47" s="28"/>
      <c r="AU47" s="28"/>
      <c r="AV47" s="28"/>
      <c r="AW47" s="28"/>
      <c r="AX47" s="3"/>
      <c r="AY47" s="11"/>
      <c r="AZ47" s="11"/>
      <c r="BA47" s="11"/>
      <c r="BB47" s="13"/>
    </row>
    <row r="48" spans="1:54" ht="9.9499999999999993" customHeight="1">
      <c r="A48" s="10"/>
      <c r="B48" s="11"/>
      <c r="C48" s="11"/>
      <c r="D48" s="11"/>
      <c r="E48" s="3"/>
      <c r="F48" s="33"/>
      <c r="G48" s="33"/>
      <c r="H48" s="33"/>
      <c r="I48" s="33"/>
      <c r="J48" s="33"/>
      <c r="K48" s="33"/>
      <c r="L48" s="29" t="s">
        <v>14</v>
      </c>
      <c r="M48" s="29"/>
      <c r="N48" s="29"/>
      <c r="O48" s="29"/>
      <c r="P48" s="29"/>
      <c r="Q48" s="29"/>
      <c r="R48" s="29"/>
      <c r="S48" s="29"/>
      <c r="T48" s="29"/>
      <c r="U48" s="30"/>
      <c r="V48" s="58">
        <v>0</v>
      </c>
      <c r="W48" s="59"/>
      <c r="X48" s="59"/>
      <c r="Y48" s="59"/>
      <c r="Z48" s="59"/>
      <c r="AA48" s="59"/>
      <c r="AB48" s="59"/>
      <c r="AC48" s="49">
        <v>0</v>
      </c>
      <c r="AD48" s="49"/>
      <c r="AE48" s="49"/>
      <c r="AF48" s="49"/>
      <c r="AG48" s="49"/>
      <c r="AH48" s="49"/>
      <c r="AI48" s="50"/>
      <c r="AJ48" s="40"/>
      <c r="AK48" s="41"/>
      <c r="AL48" s="41"/>
      <c r="AM48" s="41"/>
      <c r="AN48" s="41"/>
      <c r="AO48" s="41"/>
      <c r="AP48" s="41"/>
      <c r="AQ48" s="28"/>
      <c r="AR48" s="28"/>
      <c r="AS48" s="28"/>
      <c r="AT48" s="28"/>
      <c r="AU48" s="28"/>
      <c r="AV48" s="28"/>
      <c r="AW48" s="28"/>
      <c r="AX48" s="3"/>
      <c r="AY48" s="11"/>
      <c r="AZ48" s="11"/>
      <c r="BA48" s="11"/>
      <c r="BB48" s="13"/>
    </row>
    <row r="49" spans="1:54" ht="9.9499999999999993" customHeight="1">
      <c r="A49" s="10"/>
      <c r="B49" s="11"/>
      <c r="C49" s="11"/>
      <c r="D49" s="11"/>
      <c r="E49" s="3"/>
      <c r="F49" s="33"/>
      <c r="G49" s="33"/>
      <c r="H49" s="33"/>
      <c r="I49" s="33"/>
      <c r="J49" s="33"/>
      <c r="K49" s="33"/>
      <c r="L49" s="29"/>
      <c r="M49" s="29"/>
      <c r="N49" s="29"/>
      <c r="O49" s="29"/>
      <c r="P49" s="29"/>
      <c r="Q49" s="29"/>
      <c r="R49" s="29"/>
      <c r="S49" s="29"/>
      <c r="T49" s="29"/>
      <c r="U49" s="30"/>
      <c r="V49" s="58"/>
      <c r="W49" s="59"/>
      <c r="X49" s="59"/>
      <c r="Y49" s="59"/>
      <c r="Z49" s="59"/>
      <c r="AA49" s="59"/>
      <c r="AB49" s="59"/>
      <c r="AC49" s="49"/>
      <c r="AD49" s="49"/>
      <c r="AE49" s="49"/>
      <c r="AF49" s="49"/>
      <c r="AG49" s="49"/>
      <c r="AH49" s="49"/>
      <c r="AI49" s="50"/>
      <c r="AJ49" s="40"/>
      <c r="AK49" s="41"/>
      <c r="AL49" s="41"/>
      <c r="AM49" s="41"/>
      <c r="AN49" s="41"/>
      <c r="AO49" s="41"/>
      <c r="AP49" s="41"/>
      <c r="AQ49" s="28"/>
      <c r="AR49" s="28"/>
      <c r="AS49" s="28"/>
      <c r="AT49" s="28"/>
      <c r="AU49" s="28"/>
      <c r="AV49" s="28"/>
      <c r="AW49" s="28"/>
      <c r="AX49" s="3"/>
      <c r="AY49" s="11"/>
      <c r="AZ49" s="11"/>
      <c r="BA49" s="11"/>
      <c r="BB49" s="13"/>
    </row>
    <row r="50" spans="1:54" ht="9.9499999999999993" customHeight="1">
      <c r="A50" s="10"/>
      <c r="B50" s="11"/>
      <c r="C50" s="11"/>
      <c r="D50" s="11"/>
      <c r="E50" s="3"/>
      <c r="F50" s="33"/>
      <c r="G50" s="33"/>
      <c r="H50" s="33"/>
      <c r="I50" s="33"/>
      <c r="J50" s="33"/>
      <c r="K50" s="33"/>
      <c r="L50" s="29" t="s">
        <v>20</v>
      </c>
      <c r="M50" s="29"/>
      <c r="N50" s="29"/>
      <c r="O50" s="29"/>
      <c r="P50" s="29"/>
      <c r="Q50" s="29"/>
      <c r="R50" s="29"/>
      <c r="S50" s="29"/>
      <c r="T50" s="29"/>
      <c r="U50" s="30"/>
      <c r="V50" s="58">
        <v>0</v>
      </c>
      <c r="W50" s="59"/>
      <c r="X50" s="59"/>
      <c r="Y50" s="59"/>
      <c r="Z50" s="59"/>
      <c r="AA50" s="59"/>
      <c r="AB50" s="59"/>
      <c r="AC50" s="49">
        <v>0</v>
      </c>
      <c r="AD50" s="49"/>
      <c r="AE50" s="49"/>
      <c r="AF50" s="49"/>
      <c r="AG50" s="49"/>
      <c r="AH50" s="49"/>
      <c r="AI50" s="50"/>
      <c r="AJ50" s="40"/>
      <c r="AK50" s="41"/>
      <c r="AL50" s="41"/>
      <c r="AM50" s="41"/>
      <c r="AN50" s="41"/>
      <c r="AO50" s="41"/>
      <c r="AP50" s="41"/>
      <c r="AQ50" s="28"/>
      <c r="AR50" s="28"/>
      <c r="AS50" s="28"/>
      <c r="AT50" s="28"/>
      <c r="AU50" s="28"/>
      <c r="AV50" s="28"/>
      <c r="AW50" s="28"/>
      <c r="AX50" s="3"/>
      <c r="AY50" s="11"/>
      <c r="AZ50" s="11"/>
      <c r="BA50" s="11"/>
      <c r="BB50" s="13"/>
    </row>
    <row r="51" spans="1:54" ht="9.9499999999999993" customHeight="1">
      <c r="A51" s="10"/>
      <c r="B51" s="11"/>
      <c r="C51" s="11"/>
      <c r="D51" s="11"/>
      <c r="E51" s="3"/>
      <c r="F51" s="33"/>
      <c r="G51" s="33"/>
      <c r="H51" s="33"/>
      <c r="I51" s="33"/>
      <c r="J51" s="33"/>
      <c r="K51" s="33"/>
      <c r="L51" s="29"/>
      <c r="M51" s="29"/>
      <c r="N51" s="29"/>
      <c r="O51" s="29"/>
      <c r="P51" s="29"/>
      <c r="Q51" s="29"/>
      <c r="R51" s="29"/>
      <c r="S51" s="29"/>
      <c r="T51" s="29"/>
      <c r="U51" s="30"/>
      <c r="V51" s="58"/>
      <c r="W51" s="59"/>
      <c r="X51" s="59"/>
      <c r="Y51" s="59"/>
      <c r="Z51" s="59"/>
      <c r="AA51" s="59"/>
      <c r="AB51" s="59"/>
      <c r="AC51" s="49"/>
      <c r="AD51" s="49"/>
      <c r="AE51" s="49"/>
      <c r="AF51" s="49"/>
      <c r="AG51" s="49"/>
      <c r="AH51" s="49"/>
      <c r="AI51" s="50"/>
      <c r="AJ51" s="40"/>
      <c r="AK51" s="41"/>
      <c r="AL51" s="41"/>
      <c r="AM51" s="41"/>
      <c r="AN51" s="41"/>
      <c r="AO51" s="41"/>
      <c r="AP51" s="41"/>
      <c r="AQ51" s="28"/>
      <c r="AR51" s="28"/>
      <c r="AS51" s="28"/>
      <c r="AT51" s="28"/>
      <c r="AU51" s="28"/>
      <c r="AV51" s="28"/>
      <c r="AW51" s="28"/>
      <c r="AX51" s="3"/>
      <c r="AY51" s="11"/>
      <c r="AZ51" s="11"/>
      <c r="BA51" s="11"/>
      <c r="BB51" s="13"/>
    </row>
    <row r="52" spans="1:54" ht="9.9499999999999993" customHeight="1">
      <c r="A52" s="10"/>
      <c r="B52" s="11"/>
      <c r="C52" s="11"/>
      <c r="D52" s="11"/>
      <c r="E52" s="3"/>
      <c r="F52" s="33"/>
      <c r="G52" s="33"/>
      <c r="H52" s="33"/>
      <c r="I52" s="33"/>
      <c r="J52" s="33"/>
      <c r="K52" s="33"/>
      <c r="L52" s="31" t="s">
        <v>36</v>
      </c>
      <c r="M52" s="31"/>
      <c r="N52" s="31"/>
      <c r="O52" s="31"/>
      <c r="P52" s="31"/>
      <c r="Q52" s="31"/>
      <c r="R52" s="31"/>
      <c r="S52" s="31"/>
      <c r="T52" s="31"/>
      <c r="U52" s="32"/>
      <c r="V52" s="58">
        <v>100</v>
      </c>
      <c r="W52" s="59"/>
      <c r="X52" s="59"/>
      <c r="Y52" s="59"/>
      <c r="Z52" s="59"/>
      <c r="AA52" s="59"/>
      <c r="AB52" s="59"/>
      <c r="AC52" s="49">
        <v>207000</v>
      </c>
      <c r="AD52" s="49"/>
      <c r="AE52" s="49"/>
      <c r="AF52" s="49"/>
      <c r="AG52" s="49"/>
      <c r="AH52" s="49"/>
      <c r="AI52" s="50"/>
      <c r="AJ52" s="40"/>
      <c r="AK52" s="41"/>
      <c r="AL52" s="41"/>
      <c r="AM52" s="41"/>
      <c r="AN52" s="41"/>
      <c r="AO52" s="41"/>
      <c r="AP52" s="41"/>
      <c r="AQ52" s="28"/>
      <c r="AR52" s="28"/>
      <c r="AS52" s="28"/>
      <c r="AT52" s="28"/>
      <c r="AU52" s="28"/>
      <c r="AV52" s="28"/>
      <c r="AW52" s="28"/>
      <c r="AX52" s="3"/>
      <c r="AY52" s="11"/>
      <c r="AZ52" s="11"/>
      <c r="BA52" s="11"/>
      <c r="BB52" s="13"/>
    </row>
    <row r="53" spans="1:54" ht="9.9499999999999993" customHeight="1">
      <c r="A53" s="10"/>
      <c r="B53" s="11"/>
      <c r="C53" s="11"/>
      <c r="D53" s="11"/>
      <c r="E53" s="3"/>
      <c r="F53" s="33"/>
      <c r="G53" s="33"/>
      <c r="H53" s="33"/>
      <c r="I53" s="33"/>
      <c r="J53" s="33"/>
      <c r="K53" s="33"/>
      <c r="L53" s="31"/>
      <c r="M53" s="31"/>
      <c r="N53" s="31"/>
      <c r="O53" s="31"/>
      <c r="P53" s="31"/>
      <c r="Q53" s="31"/>
      <c r="R53" s="31"/>
      <c r="S53" s="31"/>
      <c r="T53" s="31"/>
      <c r="U53" s="32"/>
      <c r="V53" s="58"/>
      <c r="W53" s="59"/>
      <c r="X53" s="59"/>
      <c r="Y53" s="59"/>
      <c r="Z53" s="59"/>
      <c r="AA53" s="59"/>
      <c r="AB53" s="59"/>
      <c r="AC53" s="49"/>
      <c r="AD53" s="49"/>
      <c r="AE53" s="49"/>
      <c r="AF53" s="49"/>
      <c r="AG53" s="49"/>
      <c r="AH53" s="49"/>
      <c r="AI53" s="50"/>
      <c r="AJ53" s="40"/>
      <c r="AK53" s="41"/>
      <c r="AL53" s="41"/>
      <c r="AM53" s="41"/>
      <c r="AN53" s="41"/>
      <c r="AO53" s="41"/>
      <c r="AP53" s="41"/>
      <c r="AQ53" s="28"/>
      <c r="AR53" s="28"/>
      <c r="AS53" s="28"/>
      <c r="AT53" s="28"/>
      <c r="AU53" s="28"/>
      <c r="AV53" s="28"/>
      <c r="AW53" s="28"/>
      <c r="AX53" s="3"/>
      <c r="AY53" s="11"/>
      <c r="AZ53" s="11"/>
      <c r="BA53" s="11"/>
      <c r="BB53" s="13"/>
    </row>
    <row r="54" spans="1:54" ht="9.9499999999999993" customHeight="1">
      <c r="A54" s="10"/>
      <c r="B54" s="11"/>
      <c r="C54" s="11"/>
      <c r="D54" s="11"/>
      <c r="E54" s="3"/>
      <c r="F54" s="33"/>
      <c r="G54" s="33"/>
      <c r="H54" s="33"/>
      <c r="I54" s="33"/>
      <c r="J54" s="33"/>
      <c r="K54" s="33"/>
      <c r="L54" s="29" t="s">
        <v>21</v>
      </c>
      <c r="M54" s="29"/>
      <c r="N54" s="29"/>
      <c r="O54" s="29"/>
      <c r="P54" s="29"/>
      <c r="Q54" s="29"/>
      <c r="R54" s="29"/>
      <c r="S54" s="29"/>
      <c r="T54" s="29"/>
      <c r="U54" s="30"/>
      <c r="V54" s="58">
        <v>50</v>
      </c>
      <c r="W54" s="59"/>
      <c r="X54" s="59"/>
      <c r="Y54" s="59"/>
      <c r="Z54" s="59"/>
      <c r="AA54" s="59"/>
      <c r="AB54" s="59"/>
      <c r="AC54" s="49">
        <v>14000</v>
      </c>
      <c r="AD54" s="49"/>
      <c r="AE54" s="49"/>
      <c r="AF54" s="49"/>
      <c r="AG54" s="49"/>
      <c r="AH54" s="49"/>
      <c r="AI54" s="50"/>
      <c r="AJ54" s="40"/>
      <c r="AK54" s="41"/>
      <c r="AL54" s="41"/>
      <c r="AM54" s="41"/>
      <c r="AN54" s="41"/>
      <c r="AO54" s="41"/>
      <c r="AP54" s="41"/>
      <c r="AQ54" s="28"/>
      <c r="AR54" s="28"/>
      <c r="AS54" s="28"/>
      <c r="AT54" s="28"/>
      <c r="AU54" s="28"/>
      <c r="AV54" s="28"/>
      <c r="AW54" s="28"/>
      <c r="AX54" s="3"/>
      <c r="AY54" s="11"/>
      <c r="AZ54" s="11"/>
      <c r="BA54" s="11"/>
      <c r="BB54" s="13"/>
    </row>
    <row r="55" spans="1:54" ht="9.9499999999999993" customHeight="1">
      <c r="A55" s="10"/>
      <c r="B55" s="11"/>
      <c r="C55" s="11"/>
      <c r="D55" s="11"/>
      <c r="E55" s="3"/>
      <c r="F55" s="33"/>
      <c r="G55" s="33"/>
      <c r="H55" s="33"/>
      <c r="I55" s="33"/>
      <c r="J55" s="33"/>
      <c r="K55" s="33"/>
      <c r="L55" s="29"/>
      <c r="M55" s="29"/>
      <c r="N55" s="29"/>
      <c r="O55" s="29"/>
      <c r="P55" s="29"/>
      <c r="Q55" s="29"/>
      <c r="R55" s="29"/>
      <c r="S55" s="29"/>
      <c r="T55" s="29"/>
      <c r="U55" s="30"/>
      <c r="V55" s="58"/>
      <c r="W55" s="59"/>
      <c r="X55" s="59"/>
      <c r="Y55" s="59"/>
      <c r="Z55" s="59"/>
      <c r="AA55" s="59"/>
      <c r="AB55" s="59"/>
      <c r="AC55" s="49"/>
      <c r="AD55" s="49"/>
      <c r="AE55" s="49"/>
      <c r="AF55" s="49"/>
      <c r="AG55" s="49"/>
      <c r="AH55" s="49"/>
      <c r="AI55" s="50"/>
      <c r="AJ55" s="40"/>
      <c r="AK55" s="41"/>
      <c r="AL55" s="41"/>
      <c r="AM55" s="41"/>
      <c r="AN55" s="41"/>
      <c r="AO55" s="41"/>
      <c r="AP55" s="41"/>
      <c r="AQ55" s="28"/>
      <c r="AR55" s="28"/>
      <c r="AS55" s="28"/>
      <c r="AT55" s="28"/>
      <c r="AU55" s="28"/>
      <c r="AV55" s="28"/>
      <c r="AW55" s="28"/>
      <c r="AX55" s="3"/>
      <c r="AY55" s="11"/>
      <c r="AZ55" s="11"/>
      <c r="BA55" s="11"/>
      <c r="BB55" s="13"/>
    </row>
    <row r="56" spans="1:54" ht="9.9499999999999993" customHeight="1">
      <c r="A56" s="10"/>
      <c r="B56" s="11"/>
      <c r="C56" s="11"/>
      <c r="D56" s="11"/>
      <c r="E56" s="3"/>
      <c r="F56" s="33"/>
      <c r="G56" s="33"/>
      <c r="H56" s="33"/>
      <c r="I56" s="33"/>
      <c r="J56" s="33"/>
      <c r="K56" s="33"/>
      <c r="L56" s="29" t="s">
        <v>22</v>
      </c>
      <c r="M56" s="29"/>
      <c r="N56" s="29"/>
      <c r="O56" s="29"/>
      <c r="P56" s="29"/>
      <c r="Q56" s="29"/>
      <c r="R56" s="29"/>
      <c r="S56" s="29"/>
      <c r="T56" s="29"/>
      <c r="U56" s="30"/>
      <c r="V56" s="58">
        <v>5</v>
      </c>
      <c r="W56" s="59"/>
      <c r="X56" s="59"/>
      <c r="Y56" s="59"/>
      <c r="Z56" s="59"/>
      <c r="AA56" s="59"/>
      <c r="AB56" s="59"/>
      <c r="AC56" s="49">
        <v>21000</v>
      </c>
      <c r="AD56" s="49"/>
      <c r="AE56" s="49"/>
      <c r="AF56" s="49"/>
      <c r="AG56" s="49"/>
      <c r="AH56" s="49"/>
      <c r="AI56" s="50"/>
      <c r="AJ56" s="40"/>
      <c r="AK56" s="41"/>
      <c r="AL56" s="41"/>
      <c r="AM56" s="41"/>
      <c r="AN56" s="41"/>
      <c r="AO56" s="41"/>
      <c r="AP56" s="41"/>
      <c r="AQ56" s="28"/>
      <c r="AR56" s="28"/>
      <c r="AS56" s="28"/>
      <c r="AT56" s="28"/>
      <c r="AU56" s="28"/>
      <c r="AV56" s="28"/>
      <c r="AW56" s="28"/>
      <c r="AX56" s="3"/>
      <c r="AY56" s="11"/>
      <c r="AZ56" s="11"/>
      <c r="BA56" s="11"/>
      <c r="BB56" s="13"/>
    </row>
    <row r="57" spans="1:54" ht="9.9499999999999993" customHeight="1">
      <c r="A57" s="10"/>
      <c r="B57" s="11"/>
      <c r="C57" s="11"/>
      <c r="D57" s="11"/>
      <c r="E57" s="3"/>
      <c r="F57" s="33"/>
      <c r="G57" s="33"/>
      <c r="H57" s="33"/>
      <c r="I57" s="33"/>
      <c r="J57" s="33"/>
      <c r="K57" s="33"/>
      <c r="L57" s="29"/>
      <c r="M57" s="29"/>
      <c r="N57" s="29"/>
      <c r="O57" s="29"/>
      <c r="P57" s="29"/>
      <c r="Q57" s="29"/>
      <c r="R57" s="29"/>
      <c r="S57" s="29"/>
      <c r="T57" s="29"/>
      <c r="U57" s="30"/>
      <c r="V57" s="58"/>
      <c r="W57" s="59"/>
      <c r="X57" s="59"/>
      <c r="Y57" s="59"/>
      <c r="Z57" s="59"/>
      <c r="AA57" s="59"/>
      <c r="AB57" s="59"/>
      <c r="AC57" s="49"/>
      <c r="AD57" s="49"/>
      <c r="AE57" s="49"/>
      <c r="AF57" s="49"/>
      <c r="AG57" s="49"/>
      <c r="AH57" s="49"/>
      <c r="AI57" s="50"/>
      <c r="AJ57" s="40"/>
      <c r="AK57" s="41"/>
      <c r="AL57" s="41"/>
      <c r="AM57" s="41"/>
      <c r="AN57" s="41"/>
      <c r="AO57" s="41"/>
      <c r="AP57" s="41"/>
      <c r="AQ57" s="28"/>
      <c r="AR57" s="28"/>
      <c r="AS57" s="28"/>
      <c r="AT57" s="28"/>
      <c r="AU57" s="28"/>
      <c r="AV57" s="28"/>
      <c r="AW57" s="28"/>
      <c r="AX57" s="3"/>
      <c r="AY57" s="11"/>
      <c r="AZ57" s="11"/>
      <c r="BA57" s="11"/>
      <c r="BB57" s="13"/>
    </row>
    <row r="58" spans="1:54" ht="9.9499999999999993" customHeight="1">
      <c r="A58" s="10"/>
      <c r="B58" s="11"/>
      <c r="C58" s="11"/>
      <c r="D58" s="11"/>
      <c r="E58" s="3"/>
      <c r="F58" s="33"/>
      <c r="G58" s="33"/>
      <c r="H58" s="33"/>
      <c r="I58" s="33"/>
      <c r="J58" s="33"/>
      <c r="K58" s="33"/>
      <c r="L58" s="29" t="s">
        <v>15</v>
      </c>
      <c r="M58" s="29"/>
      <c r="N58" s="29"/>
      <c r="O58" s="29"/>
      <c r="P58" s="29"/>
      <c r="Q58" s="29"/>
      <c r="R58" s="29"/>
      <c r="S58" s="29"/>
      <c r="T58" s="29"/>
      <c r="U58" s="30"/>
      <c r="V58" s="58">
        <v>155</v>
      </c>
      <c r="W58" s="59"/>
      <c r="X58" s="59"/>
      <c r="Y58" s="59"/>
      <c r="Z58" s="59"/>
      <c r="AA58" s="59"/>
      <c r="AB58" s="59"/>
      <c r="AC58" s="49">
        <v>368000</v>
      </c>
      <c r="AD58" s="49"/>
      <c r="AE58" s="49"/>
      <c r="AF58" s="49"/>
      <c r="AG58" s="49"/>
      <c r="AH58" s="49"/>
      <c r="AI58" s="50"/>
      <c r="AJ58" s="38"/>
      <c r="AK58" s="39"/>
      <c r="AL58" s="39"/>
      <c r="AM58" s="39"/>
      <c r="AN58" s="39"/>
      <c r="AO58" s="39"/>
      <c r="AP58" s="39"/>
      <c r="AQ58" s="27"/>
      <c r="AR58" s="27"/>
      <c r="AS58" s="27"/>
      <c r="AT58" s="27"/>
      <c r="AU58" s="27"/>
      <c r="AV58" s="27"/>
      <c r="AW58" s="27"/>
      <c r="AX58" s="3"/>
      <c r="AY58" s="11"/>
      <c r="AZ58" s="11"/>
      <c r="BA58" s="11"/>
      <c r="BB58" s="13"/>
    </row>
    <row r="59" spans="1:54" ht="9.9499999999999993" customHeight="1">
      <c r="A59" s="10"/>
      <c r="B59" s="11"/>
      <c r="C59" s="11"/>
      <c r="D59" s="11"/>
      <c r="E59" s="3"/>
      <c r="F59" s="33"/>
      <c r="G59" s="33"/>
      <c r="H59" s="33"/>
      <c r="I59" s="33"/>
      <c r="J59" s="33"/>
      <c r="K59" s="33"/>
      <c r="L59" s="29"/>
      <c r="M59" s="29"/>
      <c r="N59" s="29"/>
      <c r="O59" s="29"/>
      <c r="P59" s="29"/>
      <c r="Q59" s="29"/>
      <c r="R59" s="29"/>
      <c r="S59" s="29"/>
      <c r="T59" s="29"/>
      <c r="U59" s="30"/>
      <c r="V59" s="58"/>
      <c r="W59" s="59"/>
      <c r="X59" s="59"/>
      <c r="Y59" s="59"/>
      <c r="Z59" s="59"/>
      <c r="AA59" s="59"/>
      <c r="AB59" s="59"/>
      <c r="AC59" s="49"/>
      <c r="AD59" s="49"/>
      <c r="AE59" s="49"/>
      <c r="AF59" s="49"/>
      <c r="AG59" s="49"/>
      <c r="AH59" s="49"/>
      <c r="AI59" s="50"/>
      <c r="AJ59" s="38"/>
      <c r="AK59" s="39"/>
      <c r="AL59" s="39"/>
      <c r="AM59" s="39"/>
      <c r="AN59" s="39"/>
      <c r="AO59" s="39"/>
      <c r="AP59" s="39"/>
      <c r="AQ59" s="27"/>
      <c r="AR59" s="27"/>
      <c r="AS59" s="27"/>
      <c r="AT59" s="27"/>
      <c r="AU59" s="27"/>
      <c r="AV59" s="27"/>
      <c r="AW59" s="27"/>
      <c r="AX59" s="3"/>
      <c r="AY59" s="11"/>
      <c r="AZ59" s="11"/>
      <c r="BA59" s="11"/>
      <c r="BB59" s="13"/>
    </row>
    <row r="60" spans="1:54" ht="9.9499999999999993" customHeight="1">
      <c r="A60" s="10"/>
      <c r="B60" s="11"/>
      <c r="C60" s="11"/>
      <c r="D60" s="11"/>
      <c r="E60" s="3"/>
      <c r="F60" s="33" t="s">
        <v>12</v>
      </c>
      <c r="G60" s="33"/>
      <c r="H60" s="33"/>
      <c r="I60" s="33"/>
      <c r="J60" s="33"/>
      <c r="K60" s="33"/>
      <c r="L60" s="33"/>
      <c r="M60" s="33"/>
      <c r="N60" s="33"/>
      <c r="O60" s="33"/>
      <c r="P60" s="33"/>
      <c r="Q60" s="33"/>
      <c r="R60" s="33"/>
      <c r="S60" s="33"/>
      <c r="T60" s="33"/>
      <c r="U60" s="34"/>
      <c r="V60" s="54">
        <v>155</v>
      </c>
      <c r="W60" s="55"/>
      <c r="X60" s="55"/>
      <c r="Y60" s="55"/>
      <c r="Z60" s="55"/>
      <c r="AA60" s="55"/>
      <c r="AB60" s="55"/>
      <c r="AC60" s="45">
        <v>368000</v>
      </c>
      <c r="AD60" s="45"/>
      <c r="AE60" s="45"/>
      <c r="AF60" s="45"/>
      <c r="AG60" s="45"/>
      <c r="AH60" s="45"/>
      <c r="AI60" s="46"/>
      <c r="AJ60" s="36"/>
      <c r="AK60" s="37"/>
      <c r="AL60" s="37"/>
      <c r="AM60" s="37"/>
      <c r="AN60" s="37"/>
      <c r="AO60" s="37"/>
      <c r="AP60" s="37"/>
      <c r="AQ60" s="26"/>
      <c r="AR60" s="26"/>
      <c r="AS60" s="26"/>
      <c r="AT60" s="26"/>
      <c r="AU60" s="26"/>
      <c r="AV60" s="26"/>
      <c r="AW60" s="26"/>
      <c r="AX60" s="3"/>
      <c r="AY60" s="11"/>
      <c r="AZ60" s="11"/>
      <c r="BA60" s="11"/>
      <c r="BB60" s="13"/>
    </row>
    <row r="61" spans="1:54" ht="9.9499999999999993" customHeight="1" thickBot="1">
      <c r="A61" s="10"/>
      <c r="B61" s="11"/>
      <c r="C61" s="11"/>
      <c r="D61" s="11"/>
      <c r="E61" s="3"/>
      <c r="F61" s="33"/>
      <c r="G61" s="33"/>
      <c r="H61" s="33"/>
      <c r="I61" s="33"/>
      <c r="J61" s="33"/>
      <c r="K61" s="33"/>
      <c r="L61" s="33"/>
      <c r="M61" s="33"/>
      <c r="N61" s="33"/>
      <c r="O61" s="33"/>
      <c r="P61" s="33"/>
      <c r="Q61" s="33"/>
      <c r="R61" s="33"/>
      <c r="S61" s="33"/>
      <c r="T61" s="33"/>
      <c r="U61" s="34"/>
      <c r="V61" s="56"/>
      <c r="W61" s="57"/>
      <c r="X61" s="57"/>
      <c r="Y61" s="57"/>
      <c r="Z61" s="57"/>
      <c r="AA61" s="57"/>
      <c r="AB61" s="57"/>
      <c r="AC61" s="47"/>
      <c r="AD61" s="47"/>
      <c r="AE61" s="47"/>
      <c r="AF61" s="47"/>
      <c r="AG61" s="47"/>
      <c r="AH61" s="47"/>
      <c r="AI61" s="48"/>
      <c r="AJ61" s="36"/>
      <c r="AK61" s="37"/>
      <c r="AL61" s="37"/>
      <c r="AM61" s="37"/>
      <c r="AN61" s="37"/>
      <c r="AO61" s="37"/>
      <c r="AP61" s="37"/>
      <c r="AQ61" s="26"/>
      <c r="AR61" s="26"/>
      <c r="AS61" s="26"/>
      <c r="AT61" s="26"/>
      <c r="AU61" s="26"/>
      <c r="AV61" s="26"/>
      <c r="AW61" s="26"/>
      <c r="AX61" s="3"/>
      <c r="AY61" s="11"/>
      <c r="AZ61" s="11"/>
      <c r="BA61" s="11"/>
      <c r="BB61" s="13"/>
    </row>
    <row r="62" spans="1:54" ht="9.9499999999999993" customHeight="1">
      <c r="A62" s="10"/>
      <c r="B62" s="11"/>
      <c r="C62" s="11"/>
      <c r="D62" s="11"/>
      <c r="E62" s="3"/>
      <c r="F62" s="3"/>
      <c r="G62" s="3"/>
      <c r="H62" s="3"/>
      <c r="I62" s="3"/>
      <c r="J62" s="3"/>
      <c r="K62" s="7"/>
      <c r="L62" s="7"/>
      <c r="M62" s="7"/>
      <c r="N62" s="7"/>
      <c r="O62" s="7"/>
      <c r="P62" s="7"/>
      <c r="Q62" s="7"/>
      <c r="R62" s="3"/>
      <c r="S62" s="3"/>
      <c r="T62" s="3"/>
      <c r="U62" s="3"/>
      <c r="V62" s="3"/>
      <c r="W62" s="23" t="s">
        <v>24</v>
      </c>
      <c r="X62" s="23"/>
      <c r="Y62" s="23"/>
      <c r="Z62" s="23"/>
      <c r="AA62" s="23"/>
      <c r="AB62" s="23"/>
      <c r="AC62" s="23"/>
      <c r="AD62" s="23"/>
      <c r="AE62" s="23"/>
      <c r="AF62" s="23"/>
      <c r="AG62" s="23"/>
      <c r="AH62" s="23"/>
      <c r="AI62" s="23"/>
      <c r="AJ62" s="3"/>
      <c r="AK62" s="3"/>
      <c r="AL62" s="3"/>
      <c r="AM62" s="3"/>
      <c r="AN62" s="3"/>
      <c r="AO62" s="3"/>
      <c r="AP62" s="3"/>
      <c r="AQ62" s="3"/>
      <c r="AR62" s="3"/>
      <c r="AS62" s="3"/>
      <c r="AT62" s="3"/>
      <c r="AU62" s="3"/>
      <c r="AV62" s="3"/>
      <c r="AW62" s="3"/>
      <c r="AX62" s="3"/>
      <c r="AY62" s="11"/>
      <c r="AZ62" s="11"/>
      <c r="BA62" s="11"/>
      <c r="BB62" s="13"/>
    </row>
    <row r="63" spans="1:54" ht="9.9499999999999993" customHeight="1">
      <c r="A63" s="10"/>
      <c r="B63" s="11"/>
      <c r="C63" s="11"/>
      <c r="D63" s="11"/>
      <c r="E63" s="3"/>
      <c r="F63" s="4"/>
      <c r="G63" s="4"/>
      <c r="H63" s="4"/>
      <c r="I63" s="4"/>
      <c r="J63" s="4"/>
      <c r="K63" s="4"/>
      <c r="L63" s="4"/>
      <c r="M63" s="4"/>
      <c r="N63" s="4"/>
      <c r="O63" s="4"/>
      <c r="P63" s="4"/>
      <c r="Q63" s="7"/>
      <c r="R63" s="3"/>
      <c r="S63" s="3"/>
      <c r="T63" s="3"/>
      <c r="U63" s="3"/>
      <c r="V63" s="3"/>
      <c r="W63" s="23"/>
      <c r="X63" s="23"/>
      <c r="Y63" s="23"/>
      <c r="Z63" s="23"/>
      <c r="AA63" s="23"/>
      <c r="AB63" s="23"/>
      <c r="AC63" s="23"/>
      <c r="AD63" s="23"/>
      <c r="AE63" s="23"/>
      <c r="AF63" s="23"/>
      <c r="AG63" s="23"/>
      <c r="AH63" s="23"/>
      <c r="AI63" s="23"/>
      <c r="AJ63" s="3"/>
      <c r="AK63" s="3"/>
      <c r="AL63" s="3"/>
      <c r="AM63" s="3"/>
      <c r="AN63" s="3"/>
      <c r="AO63" s="3"/>
      <c r="AP63" s="3"/>
      <c r="AQ63" s="3"/>
      <c r="AR63" s="3"/>
      <c r="AS63" s="3"/>
      <c r="AT63" s="3"/>
      <c r="AU63" s="3"/>
      <c r="AV63" s="3"/>
      <c r="AW63" s="3"/>
      <c r="AX63" s="3"/>
      <c r="AY63" s="11"/>
      <c r="AZ63" s="11"/>
      <c r="BA63" s="11"/>
      <c r="BB63" s="13"/>
    </row>
    <row r="64" spans="1:54" ht="9.9499999999999993" customHeight="1">
      <c r="A64" s="10"/>
      <c r="B64" s="11"/>
      <c r="C64" s="11"/>
      <c r="D64" s="11"/>
      <c r="E64" s="3"/>
      <c r="F64" s="25" t="s">
        <v>23</v>
      </c>
      <c r="G64" s="25"/>
      <c r="H64" s="25"/>
      <c r="I64" s="25"/>
      <c r="J64" s="25"/>
      <c r="K64" s="25"/>
      <c r="L64" s="25"/>
      <c r="M64" s="25"/>
      <c r="N64" s="25"/>
      <c r="O64" s="25"/>
      <c r="P64" s="25"/>
      <c r="Q64" s="7"/>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11"/>
      <c r="AZ64" s="11"/>
      <c r="BA64" s="11"/>
      <c r="BB64" s="13"/>
    </row>
    <row r="65" spans="1:54" ht="9.9499999999999993" customHeight="1">
      <c r="A65" s="10"/>
      <c r="B65" s="11"/>
      <c r="C65" s="11"/>
      <c r="D65" s="11"/>
      <c r="E65" s="3"/>
      <c r="F65" s="25"/>
      <c r="G65" s="25"/>
      <c r="H65" s="25"/>
      <c r="I65" s="25"/>
      <c r="J65" s="25"/>
      <c r="K65" s="25"/>
      <c r="L65" s="25"/>
      <c r="M65" s="25"/>
      <c r="N65" s="25"/>
      <c r="O65" s="25"/>
      <c r="P65" s="25"/>
      <c r="Q65" s="7"/>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11"/>
      <c r="AZ65" s="11"/>
      <c r="BA65" s="11"/>
      <c r="BB65" s="13"/>
    </row>
    <row r="66" spans="1:54" ht="9.9499999999999993" customHeight="1">
      <c r="A66" s="10"/>
      <c r="B66" s="11"/>
      <c r="C66" s="11"/>
      <c r="D66" s="11"/>
      <c r="E66" s="3"/>
      <c r="F66" s="33" t="s">
        <v>10</v>
      </c>
      <c r="G66" s="33"/>
      <c r="H66" s="33"/>
      <c r="I66" s="33"/>
      <c r="J66" s="33"/>
      <c r="K66" s="33"/>
      <c r="L66" s="31" t="s">
        <v>26</v>
      </c>
      <c r="M66" s="60"/>
      <c r="N66" s="60"/>
      <c r="O66" s="60"/>
      <c r="P66" s="60"/>
      <c r="Q66" s="60"/>
      <c r="R66" s="60"/>
      <c r="S66" s="60"/>
      <c r="T66" s="60"/>
      <c r="U66" s="60"/>
      <c r="V66" s="61">
        <v>2200</v>
      </c>
      <c r="W66" s="61"/>
      <c r="X66" s="61"/>
      <c r="Y66" s="61"/>
      <c r="Z66" s="61"/>
      <c r="AA66" s="61"/>
      <c r="AB66" s="61"/>
      <c r="AC66" s="3"/>
      <c r="AD66" s="3"/>
      <c r="AE66" s="3"/>
      <c r="AF66" s="3"/>
      <c r="AG66" s="3"/>
      <c r="AH66" s="3"/>
      <c r="AI66" s="3"/>
      <c r="AJ66" s="62" t="s">
        <v>31</v>
      </c>
      <c r="AK66" s="63"/>
      <c r="AL66" s="63"/>
      <c r="AM66" s="63"/>
      <c r="AN66" s="63"/>
      <c r="AO66" s="63"/>
      <c r="AP66" s="63"/>
      <c r="AQ66" s="63" t="s">
        <v>32</v>
      </c>
      <c r="AR66" s="63"/>
      <c r="AS66" s="63"/>
      <c r="AT66" s="63"/>
      <c r="AU66" s="63"/>
      <c r="AV66" s="5"/>
      <c r="AW66" s="5"/>
      <c r="AX66" s="3"/>
      <c r="AY66" s="11"/>
      <c r="AZ66" s="11"/>
      <c r="BA66" s="11"/>
      <c r="BB66" s="13"/>
    </row>
    <row r="67" spans="1:54" ht="9.9499999999999993" customHeight="1">
      <c r="A67" s="10"/>
      <c r="B67" s="11"/>
      <c r="C67" s="11"/>
      <c r="D67" s="11"/>
      <c r="E67" s="3"/>
      <c r="F67" s="33"/>
      <c r="G67" s="33"/>
      <c r="H67" s="33"/>
      <c r="I67" s="33"/>
      <c r="J67" s="33"/>
      <c r="K67" s="33"/>
      <c r="L67" s="33" t="s">
        <v>28</v>
      </c>
      <c r="M67" s="33"/>
      <c r="N67" s="33"/>
      <c r="O67" s="33"/>
      <c r="P67" s="33"/>
      <c r="Q67" s="33"/>
      <c r="R67" s="33"/>
      <c r="S67" s="33"/>
      <c r="T67" s="33"/>
      <c r="U67" s="33"/>
      <c r="V67" s="61">
        <v>2930</v>
      </c>
      <c r="W67" s="61"/>
      <c r="X67" s="61"/>
      <c r="Y67" s="61"/>
      <c r="Z67" s="61"/>
      <c r="AA67" s="61"/>
      <c r="AB67" s="61"/>
      <c r="AC67" s="3"/>
      <c r="AD67" s="3"/>
      <c r="AE67" s="3"/>
      <c r="AF67" s="3"/>
      <c r="AG67" s="3"/>
      <c r="AH67" s="3"/>
      <c r="AI67" s="3"/>
      <c r="AJ67" s="63"/>
      <c r="AK67" s="63"/>
      <c r="AL67" s="63"/>
      <c r="AM67" s="63"/>
      <c r="AN67" s="63"/>
      <c r="AO67" s="63"/>
      <c r="AP67" s="63"/>
      <c r="AQ67" s="63"/>
      <c r="AR67" s="63"/>
      <c r="AS67" s="63"/>
      <c r="AT67" s="63"/>
      <c r="AU67" s="63"/>
      <c r="AV67" s="5"/>
      <c r="AW67" s="5"/>
      <c r="AX67" s="3"/>
      <c r="AY67" s="11"/>
      <c r="AZ67" s="11"/>
      <c r="BA67" s="11"/>
      <c r="BB67" s="13"/>
    </row>
    <row r="68" spans="1:54" ht="9.9499999999999993" customHeight="1">
      <c r="A68" s="10"/>
      <c r="B68" s="11"/>
      <c r="C68" s="11"/>
      <c r="D68" s="11"/>
      <c r="E68" s="3"/>
      <c r="F68" s="33"/>
      <c r="G68" s="33"/>
      <c r="H68" s="33"/>
      <c r="I68" s="33"/>
      <c r="J68" s="33"/>
      <c r="K68" s="33"/>
      <c r="L68" s="33" t="s">
        <v>25</v>
      </c>
      <c r="M68" s="33"/>
      <c r="N68" s="33"/>
      <c r="O68" s="33"/>
      <c r="P68" s="33"/>
      <c r="Q68" s="33"/>
      <c r="R68" s="33"/>
      <c r="S68" s="33"/>
      <c r="T68" s="33"/>
      <c r="U68" s="33"/>
      <c r="V68" s="61">
        <v>4330</v>
      </c>
      <c r="W68" s="61"/>
      <c r="X68" s="61"/>
      <c r="Y68" s="61"/>
      <c r="Z68" s="61"/>
      <c r="AA68" s="61"/>
      <c r="AB68" s="61"/>
      <c r="AC68" s="3"/>
      <c r="AD68" s="3"/>
      <c r="AE68" s="3"/>
      <c r="AF68" s="3"/>
      <c r="AG68" s="3"/>
      <c r="AH68" s="3"/>
      <c r="AI68" s="3"/>
      <c r="AJ68" s="63"/>
      <c r="AK68" s="63"/>
      <c r="AL68" s="63"/>
      <c r="AM68" s="63"/>
      <c r="AN68" s="63"/>
      <c r="AO68" s="63"/>
      <c r="AP68" s="63"/>
      <c r="AQ68" s="63"/>
      <c r="AR68" s="63"/>
      <c r="AS68" s="63"/>
      <c r="AT68" s="63"/>
      <c r="AU68" s="63"/>
      <c r="AV68" s="5"/>
      <c r="AW68" s="5"/>
      <c r="AX68" s="3"/>
      <c r="AY68" s="11"/>
      <c r="AZ68" s="11"/>
      <c r="BA68" s="11"/>
      <c r="BB68" s="13"/>
    </row>
    <row r="69" spans="1:54" ht="9.9499999999999993" customHeight="1">
      <c r="A69" s="10"/>
      <c r="B69" s="11"/>
      <c r="C69" s="11"/>
      <c r="D69" s="11"/>
      <c r="E69" s="3"/>
      <c r="F69" s="33"/>
      <c r="G69" s="33"/>
      <c r="H69" s="33"/>
      <c r="I69" s="33"/>
      <c r="J69" s="33"/>
      <c r="K69" s="33"/>
      <c r="L69" s="60" t="s">
        <v>27</v>
      </c>
      <c r="M69" s="60"/>
      <c r="N69" s="60"/>
      <c r="O69" s="60"/>
      <c r="P69" s="60"/>
      <c r="Q69" s="60"/>
      <c r="R69" s="60"/>
      <c r="S69" s="60"/>
      <c r="T69" s="60"/>
      <c r="U69" s="60"/>
      <c r="V69" s="61">
        <v>1540</v>
      </c>
      <c r="W69" s="61"/>
      <c r="X69" s="61"/>
      <c r="Y69" s="61"/>
      <c r="Z69" s="61"/>
      <c r="AA69" s="61"/>
      <c r="AB69" s="61"/>
      <c r="AC69" s="3"/>
      <c r="AD69" s="3"/>
      <c r="AE69" s="3"/>
      <c r="AF69" s="3"/>
      <c r="AG69" s="3"/>
      <c r="AH69" s="3"/>
      <c r="AI69" s="3"/>
      <c r="AJ69" s="63"/>
      <c r="AK69" s="63"/>
      <c r="AL69" s="63"/>
      <c r="AM69" s="63"/>
      <c r="AN69" s="63"/>
      <c r="AO69" s="63"/>
      <c r="AP69" s="63"/>
      <c r="AQ69" s="64" t="s">
        <v>33</v>
      </c>
      <c r="AR69" s="64"/>
      <c r="AS69" s="64"/>
      <c r="AT69" s="64"/>
      <c r="AU69" s="64"/>
      <c r="AV69" s="5"/>
      <c r="AW69" s="5"/>
      <c r="AX69" s="3"/>
      <c r="AY69" s="11"/>
      <c r="AZ69" s="11"/>
      <c r="BA69" s="11"/>
      <c r="BB69" s="13"/>
    </row>
    <row r="70" spans="1:54" ht="9.9499999999999993" customHeight="1">
      <c r="A70" s="10"/>
      <c r="B70" s="11"/>
      <c r="C70" s="11"/>
      <c r="D70" s="11"/>
      <c r="E70" s="3"/>
      <c r="F70" s="33"/>
      <c r="G70" s="33"/>
      <c r="H70" s="33"/>
      <c r="I70" s="33"/>
      <c r="J70" s="33"/>
      <c r="K70" s="33"/>
      <c r="L70" s="33" t="s">
        <v>29</v>
      </c>
      <c r="M70" s="33"/>
      <c r="N70" s="33"/>
      <c r="O70" s="33"/>
      <c r="P70" s="33"/>
      <c r="Q70" s="33"/>
      <c r="R70" s="33"/>
      <c r="S70" s="33"/>
      <c r="T70" s="33"/>
      <c r="U70" s="33"/>
      <c r="V70" s="61">
        <v>2270</v>
      </c>
      <c r="W70" s="61"/>
      <c r="X70" s="61"/>
      <c r="Y70" s="61"/>
      <c r="Z70" s="61"/>
      <c r="AA70" s="61"/>
      <c r="AB70" s="61"/>
      <c r="AC70" s="3"/>
      <c r="AD70" s="3"/>
      <c r="AE70" s="3"/>
      <c r="AF70" s="3"/>
      <c r="AG70" s="3"/>
      <c r="AH70" s="3"/>
      <c r="AI70" s="3"/>
      <c r="AJ70" s="63"/>
      <c r="AK70" s="63"/>
      <c r="AL70" s="63"/>
      <c r="AM70" s="63"/>
      <c r="AN70" s="63"/>
      <c r="AO70" s="63"/>
      <c r="AP70" s="63"/>
      <c r="AQ70" s="64"/>
      <c r="AR70" s="64"/>
      <c r="AS70" s="64"/>
      <c r="AT70" s="64"/>
      <c r="AU70" s="64"/>
      <c r="AV70" s="5"/>
      <c r="AW70" s="5"/>
      <c r="AX70" s="3"/>
      <c r="AY70" s="11"/>
      <c r="AZ70" s="11"/>
      <c r="BA70" s="11"/>
      <c r="BB70" s="13"/>
    </row>
    <row r="71" spans="1:54" ht="9.9499999999999993" customHeight="1">
      <c r="A71" s="10"/>
      <c r="B71" s="11"/>
      <c r="C71" s="11"/>
      <c r="D71" s="11"/>
      <c r="E71" s="3"/>
      <c r="F71" s="33"/>
      <c r="G71" s="33"/>
      <c r="H71" s="33"/>
      <c r="I71" s="33"/>
      <c r="J71" s="33"/>
      <c r="K71" s="33"/>
      <c r="L71" s="33" t="s">
        <v>30</v>
      </c>
      <c r="M71" s="33"/>
      <c r="N71" s="33"/>
      <c r="O71" s="33"/>
      <c r="P71" s="33"/>
      <c r="Q71" s="33"/>
      <c r="R71" s="33"/>
      <c r="S71" s="33"/>
      <c r="T71" s="33"/>
      <c r="U71" s="33"/>
      <c r="V71" s="61">
        <v>3670</v>
      </c>
      <c r="W71" s="61"/>
      <c r="X71" s="61"/>
      <c r="Y71" s="61"/>
      <c r="Z71" s="61"/>
      <c r="AA71" s="61"/>
      <c r="AB71" s="61"/>
      <c r="AC71" s="3"/>
      <c r="AD71" s="3"/>
      <c r="AE71" s="3"/>
      <c r="AF71" s="3"/>
      <c r="AG71" s="3"/>
      <c r="AH71" s="3"/>
      <c r="AI71" s="3"/>
      <c r="AJ71" s="65" t="s">
        <v>34</v>
      </c>
      <c r="AK71" s="65"/>
      <c r="AL71" s="65"/>
      <c r="AM71" s="65"/>
      <c r="AN71" s="65"/>
      <c r="AO71" s="65"/>
      <c r="AP71" s="65"/>
      <c r="AQ71" s="65"/>
      <c r="AR71" s="65"/>
      <c r="AS71" s="65"/>
      <c r="AT71" s="65"/>
      <c r="AU71" s="5"/>
      <c r="AV71" s="5"/>
      <c r="AW71" s="5"/>
      <c r="AX71" s="3"/>
      <c r="AY71" s="11"/>
      <c r="AZ71" s="11"/>
      <c r="BA71" s="11"/>
      <c r="BB71" s="13"/>
    </row>
    <row r="72" spans="1:54" ht="9.9499999999999993" customHeight="1">
      <c r="A72" s="10"/>
      <c r="B72" s="11"/>
      <c r="C72" s="11"/>
      <c r="D72" s="11"/>
      <c r="E72" s="3"/>
      <c r="F72" s="33" t="s">
        <v>11</v>
      </c>
      <c r="G72" s="33"/>
      <c r="H72" s="33"/>
      <c r="I72" s="33"/>
      <c r="J72" s="33"/>
      <c r="K72" s="33"/>
      <c r="L72" s="31" t="s">
        <v>26</v>
      </c>
      <c r="M72" s="60"/>
      <c r="N72" s="60"/>
      <c r="O72" s="60"/>
      <c r="P72" s="60"/>
      <c r="Q72" s="60"/>
      <c r="R72" s="60"/>
      <c r="S72" s="60"/>
      <c r="T72" s="60"/>
      <c r="U72" s="60"/>
      <c r="V72" s="61">
        <v>2730</v>
      </c>
      <c r="W72" s="61"/>
      <c r="X72" s="61"/>
      <c r="Y72" s="61"/>
      <c r="Z72" s="61"/>
      <c r="AA72" s="61"/>
      <c r="AB72" s="61"/>
      <c r="AC72" s="3"/>
      <c r="AD72" s="3"/>
      <c r="AE72" s="3"/>
      <c r="AF72" s="3"/>
      <c r="AG72" s="3"/>
      <c r="AH72" s="3"/>
      <c r="AI72" s="3"/>
      <c r="AJ72" s="65"/>
      <c r="AK72" s="65"/>
      <c r="AL72" s="65"/>
      <c r="AM72" s="65"/>
      <c r="AN72" s="65"/>
      <c r="AO72" s="65"/>
      <c r="AP72" s="65"/>
      <c r="AQ72" s="65"/>
      <c r="AR72" s="65"/>
      <c r="AS72" s="65"/>
      <c r="AT72" s="65"/>
      <c r="AU72" s="3"/>
      <c r="AV72" s="3"/>
      <c r="AW72" s="3"/>
      <c r="AX72" s="3"/>
      <c r="AY72" s="11"/>
      <c r="AZ72" s="11"/>
      <c r="BA72" s="11"/>
      <c r="BB72" s="13"/>
    </row>
    <row r="73" spans="1:54" ht="9.9499999999999993" customHeight="1">
      <c r="A73" s="10"/>
      <c r="B73" s="11"/>
      <c r="C73" s="11"/>
      <c r="D73" s="11"/>
      <c r="E73" s="3"/>
      <c r="F73" s="33"/>
      <c r="G73" s="33"/>
      <c r="H73" s="33"/>
      <c r="I73" s="33"/>
      <c r="J73" s="33"/>
      <c r="K73" s="33"/>
      <c r="L73" s="33" t="s">
        <v>28</v>
      </c>
      <c r="M73" s="33"/>
      <c r="N73" s="33"/>
      <c r="O73" s="33"/>
      <c r="P73" s="33"/>
      <c r="Q73" s="33"/>
      <c r="R73" s="33"/>
      <c r="S73" s="33"/>
      <c r="T73" s="33"/>
      <c r="U73" s="33"/>
      <c r="V73" s="61">
        <v>3460</v>
      </c>
      <c r="W73" s="61"/>
      <c r="X73" s="61"/>
      <c r="Y73" s="61"/>
      <c r="Z73" s="61"/>
      <c r="AA73" s="61"/>
      <c r="AB73" s="61"/>
      <c r="AC73" s="3"/>
      <c r="AD73" s="3"/>
      <c r="AE73" s="3"/>
      <c r="AF73" s="3"/>
      <c r="AG73" s="3"/>
      <c r="AH73" s="3"/>
      <c r="AI73" s="3"/>
      <c r="AJ73" s="3"/>
      <c r="AK73" s="3"/>
      <c r="AL73" s="3"/>
      <c r="AM73" s="3"/>
      <c r="AN73" s="3"/>
      <c r="AO73" s="3"/>
      <c r="AP73" s="3"/>
      <c r="AQ73" s="3"/>
      <c r="AR73" s="3"/>
      <c r="AS73" s="3"/>
      <c r="AT73" s="3"/>
      <c r="AU73" s="3"/>
      <c r="AV73" s="3"/>
      <c r="AW73" s="3"/>
      <c r="AX73" s="3"/>
      <c r="AY73" s="11"/>
      <c r="AZ73" s="11"/>
      <c r="BA73" s="11"/>
      <c r="BB73" s="13"/>
    </row>
    <row r="74" spans="1:54" ht="9.9499999999999993" customHeight="1">
      <c r="A74" s="10"/>
      <c r="B74" s="11"/>
      <c r="C74" s="11"/>
      <c r="D74" s="11"/>
      <c r="E74" s="3"/>
      <c r="F74" s="33"/>
      <c r="G74" s="33"/>
      <c r="H74" s="33"/>
      <c r="I74" s="33"/>
      <c r="J74" s="33"/>
      <c r="K74" s="33"/>
      <c r="L74" s="33" t="s">
        <v>25</v>
      </c>
      <c r="M74" s="33"/>
      <c r="N74" s="33"/>
      <c r="O74" s="33"/>
      <c r="P74" s="33"/>
      <c r="Q74" s="33"/>
      <c r="R74" s="33"/>
      <c r="S74" s="33"/>
      <c r="T74" s="33"/>
      <c r="U74" s="33"/>
      <c r="V74" s="61">
        <v>4860</v>
      </c>
      <c r="W74" s="61"/>
      <c r="X74" s="61"/>
      <c r="Y74" s="61"/>
      <c r="Z74" s="61"/>
      <c r="AA74" s="61"/>
      <c r="AB74" s="61"/>
      <c r="AC74" s="3"/>
      <c r="AD74" s="3"/>
      <c r="AE74" s="3"/>
      <c r="AF74" s="3"/>
      <c r="AG74" s="3"/>
      <c r="AH74" s="3"/>
      <c r="AI74" s="3"/>
      <c r="AJ74" s="3"/>
      <c r="AK74" s="3"/>
      <c r="AL74" s="3"/>
      <c r="AM74" s="3"/>
      <c r="AN74" s="3"/>
      <c r="AO74" s="3"/>
      <c r="AP74" s="3"/>
      <c r="AQ74" s="3"/>
      <c r="AR74" s="3"/>
      <c r="AS74" s="3"/>
      <c r="AT74" s="3"/>
      <c r="AU74" s="3"/>
      <c r="AV74" s="3"/>
      <c r="AW74" s="3"/>
      <c r="AX74" s="3"/>
      <c r="AY74" s="11"/>
      <c r="AZ74" s="11"/>
      <c r="BA74" s="11"/>
      <c r="BB74" s="13"/>
    </row>
    <row r="75" spans="1:54" ht="9.9499999999999993" customHeight="1">
      <c r="A75" s="10"/>
      <c r="B75" s="11"/>
      <c r="C75" s="11"/>
      <c r="D75" s="11"/>
      <c r="E75" s="3"/>
      <c r="F75" s="33"/>
      <c r="G75" s="33"/>
      <c r="H75" s="33"/>
      <c r="I75" s="33"/>
      <c r="J75" s="33"/>
      <c r="K75" s="33"/>
      <c r="L75" s="60" t="s">
        <v>27</v>
      </c>
      <c r="M75" s="60"/>
      <c r="N75" s="60"/>
      <c r="O75" s="60"/>
      <c r="P75" s="60"/>
      <c r="Q75" s="60"/>
      <c r="R75" s="60"/>
      <c r="S75" s="60"/>
      <c r="T75" s="60"/>
      <c r="U75" s="60"/>
      <c r="V75" s="61">
        <v>2070</v>
      </c>
      <c r="W75" s="61"/>
      <c r="X75" s="61"/>
      <c r="Y75" s="61"/>
      <c r="Z75" s="61"/>
      <c r="AA75" s="61"/>
      <c r="AB75" s="61"/>
      <c r="AC75" s="3"/>
      <c r="AD75" s="3"/>
      <c r="AE75" s="3"/>
      <c r="AF75" s="3"/>
      <c r="AG75" s="3"/>
      <c r="AH75" s="3"/>
      <c r="AI75" s="3"/>
      <c r="AJ75" s="3"/>
      <c r="AK75" s="3"/>
      <c r="AL75" s="3"/>
      <c r="AM75" s="3"/>
      <c r="AN75" s="3"/>
      <c r="AO75" s="3"/>
      <c r="AP75" s="3"/>
      <c r="AQ75" s="3"/>
      <c r="AR75" s="3"/>
      <c r="AS75" s="3"/>
      <c r="AT75" s="3"/>
      <c r="AU75" s="3"/>
      <c r="AV75" s="3"/>
      <c r="AW75" s="3"/>
      <c r="AX75" s="3"/>
      <c r="AY75" s="11"/>
      <c r="AZ75" s="11"/>
      <c r="BA75" s="11"/>
      <c r="BB75" s="13"/>
    </row>
    <row r="76" spans="1:54" ht="9.9499999999999993" customHeight="1">
      <c r="A76" s="10"/>
      <c r="B76" s="11"/>
      <c r="C76" s="11"/>
      <c r="D76" s="11"/>
      <c r="E76" s="3"/>
      <c r="F76" s="33"/>
      <c r="G76" s="33"/>
      <c r="H76" s="33"/>
      <c r="I76" s="33"/>
      <c r="J76" s="33"/>
      <c r="K76" s="33"/>
      <c r="L76" s="33" t="s">
        <v>29</v>
      </c>
      <c r="M76" s="33"/>
      <c r="N76" s="33"/>
      <c r="O76" s="33"/>
      <c r="P76" s="33"/>
      <c r="Q76" s="33"/>
      <c r="R76" s="33"/>
      <c r="S76" s="33"/>
      <c r="T76" s="33"/>
      <c r="U76" s="33"/>
      <c r="V76" s="61">
        <v>2800</v>
      </c>
      <c r="W76" s="61"/>
      <c r="X76" s="61"/>
      <c r="Y76" s="61"/>
      <c r="Z76" s="61"/>
      <c r="AA76" s="61"/>
      <c r="AB76" s="61"/>
      <c r="AC76" s="3"/>
      <c r="AD76" s="3"/>
      <c r="AE76" s="3"/>
      <c r="AF76" s="3"/>
      <c r="AG76" s="3"/>
      <c r="AH76" s="3"/>
      <c r="AI76" s="3"/>
      <c r="AJ76" s="3"/>
      <c r="AK76" s="3"/>
      <c r="AL76" s="3"/>
      <c r="AM76" s="3"/>
      <c r="AN76" s="3"/>
      <c r="AO76" s="3"/>
      <c r="AP76" s="3"/>
      <c r="AQ76" s="3"/>
      <c r="AR76" s="3"/>
      <c r="AS76" s="3"/>
      <c r="AT76" s="3"/>
      <c r="AU76" s="3"/>
      <c r="AV76" s="3"/>
      <c r="AW76" s="3"/>
      <c r="AX76" s="3"/>
      <c r="AY76" s="11"/>
      <c r="AZ76" s="11"/>
      <c r="BA76" s="11"/>
      <c r="BB76" s="13"/>
    </row>
    <row r="77" spans="1:54" ht="9.9499999999999993" customHeight="1">
      <c r="A77" s="10"/>
      <c r="B77" s="11"/>
      <c r="C77" s="11"/>
      <c r="D77" s="11"/>
      <c r="E77" s="3"/>
      <c r="F77" s="33"/>
      <c r="G77" s="33"/>
      <c r="H77" s="33"/>
      <c r="I77" s="33"/>
      <c r="J77" s="33"/>
      <c r="K77" s="33"/>
      <c r="L77" s="33" t="s">
        <v>30</v>
      </c>
      <c r="M77" s="33"/>
      <c r="N77" s="33"/>
      <c r="O77" s="33"/>
      <c r="P77" s="33"/>
      <c r="Q77" s="33"/>
      <c r="R77" s="33"/>
      <c r="S77" s="33"/>
      <c r="T77" s="33"/>
      <c r="U77" s="33"/>
      <c r="V77" s="61">
        <v>4200</v>
      </c>
      <c r="W77" s="61"/>
      <c r="X77" s="61"/>
      <c r="Y77" s="61"/>
      <c r="Z77" s="61"/>
      <c r="AA77" s="61"/>
      <c r="AB77" s="61"/>
      <c r="AC77" s="3"/>
      <c r="AD77" s="3"/>
      <c r="AE77" s="3"/>
      <c r="AF77" s="3"/>
      <c r="AG77" s="3"/>
      <c r="AH77" s="3"/>
      <c r="AI77" s="3"/>
      <c r="AJ77" s="3"/>
      <c r="AK77" s="3"/>
      <c r="AL77" s="3"/>
      <c r="AM77" s="3"/>
      <c r="AN77" s="3"/>
      <c r="AO77" s="3"/>
      <c r="AP77" s="3"/>
      <c r="AQ77" s="3"/>
      <c r="AR77" s="3"/>
      <c r="AS77" s="3"/>
      <c r="AT77" s="3"/>
      <c r="AU77" s="3"/>
      <c r="AV77" s="3"/>
      <c r="AW77" s="3"/>
      <c r="AX77" s="3"/>
      <c r="AY77" s="11"/>
      <c r="AZ77" s="11"/>
      <c r="BA77" s="11"/>
      <c r="BB77" s="13"/>
    </row>
    <row r="78" spans="1:54" ht="9.9499999999999993" customHeight="1">
      <c r="A78" s="10"/>
      <c r="B78" s="11"/>
      <c r="C78" s="11"/>
      <c r="D78" s="11"/>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11"/>
      <c r="AZ78" s="11"/>
      <c r="BA78" s="11"/>
      <c r="BB78" s="13"/>
    </row>
    <row r="79" spans="1:54" ht="9.9499999999999993" customHeight="1">
      <c r="A79" s="10"/>
      <c r="B79" s="11"/>
      <c r="C79" s="11"/>
      <c r="D79" s="11"/>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11"/>
      <c r="AZ79" s="11"/>
      <c r="BA79" s="11"/>
      <c r="BB79" s="13"/>
    </row>
    <row r="80" spans="1:54" ht="9.9499999999999993" customHeight="1">
      <c r="A80" s="10"/>
      <c r="B80" s="11"/>
      <c r="C80" s="11"/>
      <c r="D80" s="11"/>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11"/>
      <c r="AZ80" s="11"/>
      <c r="BA80" s="11"/>
      <c r="BB80" s="13"/>
    </row>
    <row r="81" spans="1:54" ht="9.9499999999999993" customHeight="1">
      <c r="A81" s="14"/>
      <c r="B81" s="15"/>
      <c r="C81" s="15"/>
      <c r="D81" s="15"/>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15"/>
      <c r="AZ81" s="15"/>
      <c r="BA81" s="15"/>
      <c r="BB81" s="16"/>
    </row>
  </sheetData>
  <mergeCells count="124">
    <mergeCell ref="Q8:AQ9"/>
    <mergeCell ref="Q10:AQ11"/>
    <mergeCell ref="Q12:AQ13"/>
    <mergeCell ref="F4:AA5"/>
    <mergeCell ref="F21:X22"/>
    <mergeCell ref="V77:AB77"/>
    <mergeCell ref="AJ66:AP70"/>
    <mergeCell ref="AQ66:AU68"/>
    <mergeCell ref="AQ69:AU70"/>
    <mergeCell ref="AJ71:AT72"/>
    <mergeCell ref="V72:AB72"/>
    <mergeCell ref="V73:AB73"/>
    <mergeCell ref="V74:AB74"/>
    <mergeCell ref="V75:AB75"/>
    <mergeCell ref="V76:AB76"/>
    <mergeCell ref="F72:K77"/>
    <mergeCell ref="L66:U66"/>
    <mergeCell ref="L67:U67"/>
    <mergeCell ref="L68:U68"/>
    <mergeCell ref="L69:U69"/>
    <mergeCell ref="L70:U70"/>
    <mergeCell ref="L71:U71"/>
    <mergeCell ref="L72:U72"/>
    <mergeCell ref="L73:U73"/>
    <mergeCell ref="L74:U74"/>
    <mergeCell ref="L75:U75"/>
    <mergeCell ref="L76:U76"/>
    <mergeCell ref="L77:U77"/>
    <mergeCell ref="F32:K45"/>
    <mergeCell ref="F46:K59"/>
    <mergeCell ref="W62:AI63"/>
    <mergeCell ref="F64:P65"/>
    <mergeCell ref="F66:K71"/>
    <mergeCell ref="V66:AB66"/>
    <mergeCell ref="V67:AB67"/>
    <mergeCell ref="V68:AB68"/>
    <mergeCell ref="V69:AB69"/>
    <mergeCell ref="V70:AB70"/>
    <mergeCell ref="V71:AB71"/>
    <mergeCell ref="L46:U47"/>
    <mergeCell ref="L48:U49"/>
    <mergeCell ref="L32:U33"/>
    <mergeCell ref="L30:U31"/>
    <mergeCell ref="F30:K31"/>
    <mergeCell ref="V30:AB31"/>
    <mergeCell ref="V60:AB61"/>
    <mergeCell ref="V58:AB59"/>
    <mergeCell ref="V56:AB57"/>
    <mergeCell ref="V54:AB55"/>
    <mergeCell ref="V52:AB53"/>
    <mergeCell ref="V50:AB51"/>
    <mergeCell ref="V48:AB49"/>
    <mergeCell ref="V46:AB47"/>
    <mergeCell ref="V44:AB45"/>
    <mergeCell ref="V42:AB43"/>
    <mergeCell ref="V40:AB41"/>
    <mergeCell ref="V38:AB39"/>
    <mergeCell ref="V36:AB37"/>
    <mergeCell ref="V34:AB35"/>
    <mergeCell ref="V32:AB33"/>
    <mergeCell ref="L36:U37"/>
    <mergeCell ref="L34:U35"/>
    <mergeCell ref="L38:U39"/>
    <mergeCell ref="L40:U41"/>
    <mergeCell ref="L42:U43"/>
    <mergeCell ref="L44:U45"/>
    <mergeCell ref="AC30:AI31"/>
    <mergeCell ref="AC60:AI61"/>
    <mergeCell ref="AC58:AI59"/>
    <mergeCell ref="AC56:AI57"/>
    <mergeCell ref="AC54:AI55"/>
    <mergeCell ref="AC52:AI53"/>
    <mergeCell ref="AC50:AI51"/>
    <mergeCell ref="AC48:AI49"/>
    <mergeCell ref="AC46:AI47"/>
    <mergeCell ref="AC44:AI45"/>
    <mergeCell ref="AC42:AI43"/>
    <mergeCell ref="AC40:AI41"/>
    <mergeCell ref="AC38:AI39"/>
    <mergeCell ref="AC36:AI37"/>
    <mergeCell ref="AC34:AI35"/>
    <mergeCell ref="AC32:AI33"/>
    <mergeCell ref="AQ34:AW35"/>
    <mergeCell ref="AQ32:AW33"/>
    <mergeCell ref="AJ30:AP31"/>
    <mergeCell ref="AJ60:AP61"/>
    <mergeCell ref="AJ58:AP59"/>
    <mergeCell ref="AJ56:AP57"/>
    <mergeCell ref="AJ54:AP55"/>
    <mergeCell ref="AJ52:AP53"/>
    <mergeCell ref="AJ50:AP51"/>
    <mergeCell ref="AJ48:AP49"/>
    <mergeCell ref="AJ46:AP47"/>
    <mergeCell ref="AJ44:AP45"/>
    <mergeCell ref="AJ42:AP43"/>
    <mergeCell ref="AJ40:AP41"/>
    <mergeCell ref="AJ38:AP39"/>
    <mergeCell ref="AJ36:AP37"/>
    <mergeCell ref="AJ34:AP35"/>
    <mergeCell ref="AJ32:AP33"/>
    <mergeCell ref="F16:AW18"/>
    <mergeCell ref="F28:P29"/>
    <mergeCell ref="F23:X24"/>
    <mergeCell ref="F25:X26"/>
    <mergeCell ref="AQ60:AW61"/>
    <mergeCell ref="AQ58:AW59"/>
    <mergeCell ref="AQ56:AW57"/>
    <mergeCell ref="AQ54:AW55"/>
    <mergeCell ref="AQ52:AW53"/>
    <mergeCell ref="L50:U51"/>
    <mergeCell ref="L52:U53"/>
    <mergeCell ref="L54:U55"/>
    <mergeCell ref="L56:U57"/>
    <mergeCell ref="L58:U59"/>
    <mergeCell ref="F60:U61"/>
    <mergeCell ref="AQ50:AW51"/>
    <mergeCell ref="AQ30:AW31"/>
    <mergeCell ref="AQ48:AW49"/>
    <mergeCell ref="AQ46:AW47"/>
    <mergeCell ref="AQ44:AW45"/>
    <mergeCell ref="AQ42:AW43"/>
    <mergeCell ref="AQ40:AW41"/>
    <mergeCell ref="AQ38:AW39"/>
    <mergeCell ref="AQ36:AW37"/>
  </mergeCells>
  <phoneticPr fontId="9"/>
  <printOptions horizontalCentered="1" verticalCentered="1"/>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8FA20-6049-49FE-8F97-E8A2FA40FE9A}">
  <dimension ref="A1:BB82"/>
  <sheetViews>
    <sheetView showGridLines="0" tabSelected="1" view="pageBreakPreview" zoomScaleNormal="100" zoomScaleSheetLayoutView="100" workbookViewId="0">
      <selection activeCell="B1" sqref="B1"/>
    </sheetView>
  </sheetViews>
  <sheetFormatPr defaultColWidth="1.625" defaultRowHeight="9.9499999999999993" customHeight="1"/>
  <cols>
    <col min="1" max="16384" width="1.625" style="2"/>
  </cols>
  <sheetData>
    <row r="1" spans="1:54" ht="9.9499999999999993" customHeight="1">
      <c r="A1" s="8"/>
      <c r="B1" s="9"/>
      <c r="C1" s="9"/>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66" t="s">
        <v>63</v>
      </c>
      <c r="AP1" s="66"/>
      <c r="AQ1" s="66"/>
      <c r="AR1" s="66"/>
      <c r="AS1" s="66"/>
      <c r="AT1" s="66"/>
      <c r="AU1" s="66"/>
      <c r="AV1" s="66"/>
      <c r="AW1" s="66"/>
      <c r="AX1" s="66"/>
      <c r="AY1" s="66"/>
      <c r="AZ1" s="66"/>
      <c r="BA1" s="18"/>
      <c r="BB1" s="12"/>
    </row>
    <row r="2" spans="1:54" ht="9.9499999999999993" customHeight="1">
      <c r="A2" s="10"/>
      <c r="B2" s="11"/>
      <c r="C2" s="11"/>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67"/>
      <c r="AP2" s="67"/>
      <c r="AQ2" s="67"/>
      <c r="AR2" s="67"/>
      <c r="AS2" s="67"/>
      <c r="AT2" s="67"/>
      <c r="AU2" s="67"/>
      <c r="AV2" s="67"/>
      <c r="AW2" s="67"/>
      <c r="AX2" s="67"/>
      <c r="AY2" s="67"/>
      <c r="AZ2" s="67"/>
      <c r="BA2" s="19"/>
      <c r="BB2" s="13"/>
    </row>
    <row r="3" spans="1:54" ht="9.9499999999999993" customHeight="1">
      <c r="A3" s="10"/>
      <c r="B3" s="11"/>
      <c r="C3" s="11"/>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11"/>
      <c r="AY3" s="11"/>
      <c r="AZ3" s="11"/>
      <c r="BA3" s="11"/>
      <c r="BB3" s="13"/>
    </row>
    <row r="4" spans="1:54" ht="9.9499999999999993" customHeight="1">
      <c r="A4" s="10"/>
      <c r="B4" s="11"/>
      <c r="C4" s="11"/>
      <c r="D4" s="3"/>
      <c r="E4" s="25" t="s">
        <v>37</v>
      </c>
      <c r="F4" s="25"/>
      <c r="G4" s="25"/>
      <c r="H4" s="25"/>
      <c r="I4" s="25"/>
      <c r="J4" s="25"/>
      <c r="K4" s="25"/>
      <c r="L4" s="25"/>
      <c r="M4" s="25"/>
      <c r="N4" s="25"/>
      <c r="O4" s="25"/>
      <c r="P4" s="25"/>
      <c r="Q4" s="25"/>
      <c r="R4" s="25"/>
      <c r="S4" s="25"/>
      <c r="T4" s="4"/>
      <c r="U4" s="4"/>
      <c r="V4" s="4"/>
      <c r="W4" s="4"/>
      <c r="X4" s="4"/>
      <c r="Y4" s="4"/>
      <c r="Z4" s="4"/>
      <c r="AA4" s="3"/>
      <c r="AB4" s="3"/>
      <c r="AC4" s="3"/>
      <c r="AD4" s="3"/>
      <c r="AE4" s="3"/>
      <c r="AF4" s="3"/>
      <c r="AG4" s="3"/>
      <c r="AH4" s="3"/>
      <c r="AI4" s="3"/>
      <c r="AJ4" s="3"/>
      <c r="AK4" s="3"/>
      <c r="AL4" s="3"/>
      <c r="AM4" s="3"/>
      <c r="AN4" s="3"/>
      <c r="AO4" s="3"/>
      <c r="AP4" s="3"/>
      <c r="AQ4" s="3"/>
      <c r="AR4" s="3"/>
      <c r="AS4" s="3"/>
      <c r="AT4" s="3"/>
      <c r="AU4" s="3"/>
      <c r="AV4" s="3"/>
      <c r="AW4" s="3"/>
      <c r="AX4" s="11"/>
      <c r="AY4" s="11"/>
      <c r="AZ4" s="11"/>
      <c r="BA4" s="11"/>
      <c r="BB4" s="13"/>
    </row>
    <row r="5" spans="1:54" ht="9.9499999999999993" customHeight="1">
      <c r="A5" s="10"/>
      <c r="B5" s="11"/>
      <c r="C5" s="11"/>
      <c r="D5" s="4"/>
      <c r="E5" s="25"/>
      <c r="F5" s="25"/>
      <c r="G5" s="25"/>
      <c r="H5" s="25"/>
      <c r="I5" s="25"/>
      <c r="J5" s="25"/>
      <c r="K5" s="25"/>
      <c r="L5" s="25"/>
      <c r="M5" s="25"/>
      <c r="N5" s="25"/>
      <c r="O5" s="25"/>
      <c r="P5" s="25"/>
      <c r="Q5" s="25"/>
      <c r="R5" s="25"/>
      <c r="S5" s="25"/>
      <c r="T5" s="4"/>
      <c r="U5" s="4"/>
      <c r="V5" s="4"/>
      <c r="W5" s="4"/>
      <c r="X5" s="4"/>
      <c r="Y5" s="4"/>
      <c r="Z5" s="4"/>
      <c r="AA5" s="3"/>
      <c r="AB5" s="3"/>
      <c r="AC5" s="3"/>
      <c r="AD5" s="3"/>
      <c r="AE5" s="3"/>
      <c r="AF5" s="3"/>
      <c r="AG5" s="3"/>
      <c r="AH5" s="3"/>
      <c r="AI5" s="3"/>
      <c r="AJ5" s="3"/>
      <c r="AK5" s="3"/>
      <c r="AL5" s="3"/>
      <c r="AM5" s="3"/>
      <c r="AN5" s="3"/>
      <c r="AO5" s="3"/>
      <c r="AP5" s="3"/>
      <c r="AQ5" s="3"/>
      <c r="AR5" s="3"/>
      <c r="AS5" s="3"/>
      <c r="AT5" s="3"/>
      <c r="AU5" s="3"/>
      <c r="AV5" s="3"/>
      <c r="AW5" s="3"/>
      <c r="AX5" s="11"/>
      <c r="AY5" s="11"/>
      <c r="AZ5" s="11"/>
      <c r="BA5" s="11"/>
      <c r="BB5" s="13"/>
    </row>
    <row r="6" spans="1:54" ht="9.9499999999999993" customHeight="1">
      <c r="A6" s="10"/>
      <c r="B6" s="11"/>
      <c r="C6" s="11"/>
      <c r="D6" s="4"/>
      <c r="E6" s="4"/>
      <c r="F6" s="4"/>
      <c r="H6" s="4"/>
      <c r="I6" s="4"/>
      <c r="J6" s="4"/>
      <c r="K6" s="4"/>
      <c r="L6" s="4"/>
      <c r="M6" s="4"/>
      <c r="N6" s="4"/>
      <c r="O6" s="4"/>
      <c r="P6" s="4"/>
      <c r="Q6" s="4"/>
      <c r="R6" s="4"/>
      <c r="S6" s="4"/>
      <c r="T6" s="4"/>
      <c r="U6" s="4"/>
      <c r="V6" s="4"/>
      <c r="W6" s="4"/>
      <c r="X6" s="4"/>
      <c r="Y6" s="4"/>
      <c r="Z6" s="4"/>
      <c r="AA6" s="3"/>
      <c r="AB6" s="3"/>
      <c r="AC6" s="3"/>
      <c r="AD6" s="3"/>
      <c r="AE6" s="3"/>
      <c r="AF6" s="3"/>
      <c r="AG6" s="3"/>
      <c r="AH6" s="3"/>
      <c r="AI6" s="3"/>
      <c r="AJ6" s="3"/>
      <c r="AK6" s="3"/>
      <c r="AL6" s="3"/>
      <c r="AM6" s="3"/>
      <c r="AN6" s="3"/>
      <c r="AO6" s="3"/>
      <c r="AP6" s="3"/>
      <c r="AQ6" s="3"/>
      <c r="AR6" s="3"/>
      <c r="AS6" s="3"/>
      <c r="AT6" s="3"/>
      <c r="AU6" s="3"/>
      <c r="AV6" s="3"/>
      <c r="AW6" s="3"/>
      <c r="AX6" s="11"/>
      <c r="AY6" s="11"/>
      <c r="AZ6" s="11"/>
      <c r="BA6" s="11"/>
      <c r="BB6" s="13"/>
    </row>
    <row r="7" spans="1:54" ht="9.9499999999999993" customHeight="1" thickBot="1">
      <c r="A7" s="10"/>
      <c r="B7" s="11"/>
      <c r="C7" s="11"/>
      <c r="D7" s="3"/>
      <c r="E7" s="3"/>
      <c r="F7" s="3"/>
      <c r="G7" s="17"/>
      <c r="H7" s="17"/>
      <c r="I7" s="17"/>
      <c r="J7" s="17"/>
      <c r="K7" s="17"/>
      <c r="L7" s="17"/>
      <c r="M7" s="17"/>
      <c r="N7" s="17"/>
      <c r="O7" s="17"/>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11"/>
      <c r="AY7" s="11"/>
      <c r="AZ7" s="11"/>
      <c r="BA7" s="11"/>
      <c r="BB7" s="13"/>
    </row>
    <row r="8" spans="1:54" ht="9.9499999999999993" customHeight="1">
      <c r="A8" s="10"/>
      <c r="B8" s="11"/>
      <c r="C8" s="11"/>
      <c r="D8" s="3"/>
      <c r="E8" s="3"/>
      <c r="F8" s="3"/>
      <c r="G8" s="17"/>
      <c r="H8" s="17"/>
      <c r="I8" s="17"/>
      <c r="J8" s="17"/>
      <c r="K8" s="17"/>
      <c r="L8" s="17"/>
      <c r="M8" s="17"/>
      <c r="N8" s="17"/>
      <c r="O8" s="17"/>
      <c r="P8" s="68" t="s">
        <v>44</v>
      </c>
      <c r="Q8" s="69"/>
      <c r="R8" s="69"/>
      <c r="S8" s="69"/>
      <c r="T8" s="69"/>
      <c r="U8" s="69"/>
      <c r="V8" s="69"/>
      <c r="W8" s="69"/>
      <c r="X8" s="69"/>
      <c r="Y8" s="69"/>
      <c r="Z8" s="69"/>
      <c r="AA8" s="69"/>
      <c r="AB8" s="72"/>
      <c r="AC8" s="73"/>
      <c r="AD8" s="73"/>
      <c r="AE8" s="73"/>
      <c r="AF8" s="73"/>
      <c r="AG8" s="73"/>
      <c r="AH8" s="73"/>
      <c r="AI8" s="73"/>
      <c r="AJ8" s="73"/>
      <c r="AK8" s="73"/>
      <c r="AL8" s="73"/>
      <c r="AM8" s="73"/>
      <c r="AN8" s="73"/>
      <c r="AO8" s="73"/>
      <c r="AP8" s="73"/>
      <c r="AQ8" s="73"/>
      <c r="AR8" s="73"/>
      <c r="AS8" s="73"/>
      <c r="AT8" s="73"/>
      <c r="AU8" s="73"/>
      <c r="AV8" s="73"/>
      <c r="AW8" s="73"/>
      <c r="AX8" s="74"/>
      <c r="AY8" s="11"/>
      <c r="AZ8" s="11"/>
      <c r="BA8" s="11"/>
      <c r="BB8" s="13"/>
    </row>
    <row r="9" spans="1:54" ht="9.9499999999999993" customHeight="1" thickBot="1">
      <c r="A9" s="10"/>
      <c r="B9" s="11"/>
      <c r="C9" s="11"/>
      <c r="D9" s="3"/>
      <c r="E9" s="3"/>
      <c r="F9" s="3"/>
      <c r="G9" s="17"/>
      <c r="H9" s="17"/>
      <c r="I9" s="17"/>
      <c r="J9" s="17"/>
      <c r="K9" s="17"/>
      <c r="L9" s="17"/>
      <c r="M9" s="17"/>
      <c r="N9" s="17"/>
      <c r="O9" s="17"/>
      <c r="P9" s="70"/>
      <c r="Q9" s="71"/>
      <c r="R9" s="71"/>
      <c r="S9" s="71"/>
      <c r="T9" s="71"/>
      <c r="U9" s="71"/>
      <c r="V9" s="71"/>
      <c r="W9" s="71"/>
      <c r="X9" s="71"/>
      <c r="Y9" s="71"/>
      <c r="Z9" s="71"/>
      <c r="AA9" s="71"/>
      <c r="AB9" s="75"/>
      <c r="AC9" s="76"/>
      <c r="AD9" s="76"/>
      <c r="AE9" s="76"/>
      <c r="AF9" s="76"/>
      <c r="AG9" s="76"/>
      <c r="AH9" s="76"/>
      <c r="AI9" s="76"/>
      <c r="AJ9" s="76"/>
      <c r="AK9" s="76"/>
      <c r="AL9" s="76"/>
      <c r="AM9" s="76"/>
      <c r="AN9" s="76"/>
      <c r="AO9" s="76"/>
      <c r="AP9" s="76"/>
      <c r="AQ9" s="76"/>
      <c r="AR9" s="76"/>
      <c r="AS9" s="76"/>
      <c r="AT9" s="76"/>
      <c r="AU9" s="76"/>
      <c r="AV9" s="76"/>
      <c r="AW9" s="76"/>
      <c r="AX9" s="77"/>
      <c r="AY9" s="11"/>
      <c r="AZ9" s="11"/>
      <c r="BA9" s="11"/>
      <c r="BB9" s="13"/>
    </row>
    <row r="10" spans="1:54" ht="9.9499999999999993" customHeight="1">
      <c r="A10" s="10"/>
      <c r="B10" s="11"/>
      <c r="C10" s="11"/>
      <c r="D10" s="3"/>
      <c r="E10" s="3"/>
      <c r="F10" s="3"/>
      <c r="G10" s="3"/>
      <c r="H10" s="3"/>
      <c r="I10" s="3"/>
      <c r="J10" s="3"/>
      <c r="K10" s="3"/>
      <c r="L10" s="3"/>
      <c r="M10" s="3"/>
      <c r="N10" s="3"/>
      <c r="O10" s="3"/>
      <c r="P10" s="68" t="s">
        <v>43</v>
      </c>
      <c r="Q10" s="69"/>
      <c r="R10" s="69"/>
      <c r="S10" s="69"/>
      <c r="T10" s="69"/>
      <c r="U10" s="69"/>
      <c r="V10" s="69"/>
      <c r="W10" s="69"/>
      <c r="X10" s="69"/>
      <c r="Y10" s="69"/>
      <c r="Z10" s="69"/>
      <c r="AA10" s="69"/>
      <c r="AB10" s="72"/>
      <c r="AC10" s="73"/>
      <c r="AD10" s="73"/>
      <c r="AE10" s="73"/>
      <c r="AF10" s="73"/>
      <c r="AG10" s="73"/>
      <c r="AH10" s="73"/>
      <c r="AI10" s="73"/>
      <c r="AJ10" s="73"/>
      <c r="AK10" s="73"/>
      <c r="AL10" s="73"/>
      <c r="AM10" s="73"/>
      <c r="AN10" s="73"/>
      <c r="AO10" s="73"/>
      <c r="AP10" s="73"/>
      <c r="AQ10" s="73"/>
      <c r="AR10" s="73"/>
      <c r="AS10" s="73"/>
      <c r="AT10" s="73"/>
      <c r="AU10" s="73"/>
      <c r="AV10" s="73"/>
      <c r="AW10" s="73"/>
      <c r="AX10" s="74"/>
      <c r="AY10" s="11"/>
      <c r="AZ10" s="11"/>
      <c r="BA10" s="11"/>
      <c r="BB10" s="13"/>
    </row>
    <row r="11" spans="1:54" ht="9.9499999999999993" customHeight="1" thickBot="1">
      <c r="A11" s="10"/>
      <c r="B11" s="11"/>
      <c r="C11" s="11"/>
      <c r="D11" s="3"/>
      <c r="E11" s="3"/>
      <c r="F11" s="3"/>
      <c r="G11" s="3"/>
      <c r="H11" s="3"/>
      <c r="I11" s="3"/>
      <c r="J11" s="3"/>
      <c r="K11" s="3"/>
      <c r="L11" s="3"/>
      <c r="M11" s="3"/>
      <c r="N11" s="3"/>
      <c r="O11" s="3"/>
      <c r="P11" s="70"/>
      <c r="Q11" s="71"/>
      <c r="R11" s="71"/>
      <c r="S11" s="71"/>
      <c r="T11" s="71"/>
      <c r="U11" s="71"/>
      <c r="V11" s="71"/>
      <c r="W11" s="71"/>
      <c r="X11" s="71"/>
      <c r="Y11" s="71"/>
      <c r="Z11" s="71"/>
      <c r="AA11" s="71"/>
      <c r="AB11" s="75"/>
      <c r="AC11" s="76"/>
      <c r="AD11" s="76"/>
      <c r="AE11" s="76"/>
      <c r="AF11" s="76"/>
      <c r="AG11" s="76"/>
      <c r="AH11" s="76"/>
      <c r="AI11" s="76"/>
      <c r="AJ11" s="76"/>
      <c r="AK11" s="76"/>
      <c r="AL11" s="76"/>
      <c r="AM11" s="76"/>
      <c r="AN11" s="76"/>
      <c r="AO11" s="76"/>
      <c r="AP11" s="76"/>
      <c r="AQ11" s="76"/>
      <c r="AR11" s="76"/>
      <c r="AS11" s="76"/>
      <c r="AT11" s="76"/>
      <c r="AU11" s="76"/>
      <c r="AV11" s="76"/>
      <c r="AW11" s="76"/>
      <c r="AX11" s="77"/>
      <c r="AY11" s="11"/>
      <c r="AZ11" s="11"/>
      <c r="BA11" s="11"/>
      <c r="BB11" s="13"/>
    </row>
    <row r="12" spans="1:54" ht="9.9499999999999993" customHeight="1">
      <c r="A12" s="10"/>
      <c r="B12" s="11"/>
      <c r="C12" s="11"/>
      <c r="D12" s="3"/>
      <c r="E12" s="3"/>
      <c r="F12" s="3"/>
      <c r="G12" s="3"/>
      <c r="H12" s="3"/>
      <c r="I12" s="3"/>
      <c r="J12" s="3"/>
      <c r="K12" s="3"/>
      <c r="L12" s="3"/>
      <c r="M12" s="3"/>
      <c r="N12" s="3"/>
      <c r="O12" s="3"/>
      <c r="P12" s="68" t="s">
        <v>45</v>
      </c>
      <c r="Q12" s="69"/>
      <c r="R12" s="69"/>
      <c r="S12" s="69"/>
      <c r="T12" s="69"/>
      <c r="U12" s="69"/>
      <c r="V12" s="69"/>
      <c r="W12" s="69"/>
      <c r="X12" s="69"/>
      <c r="Y12" s="69"/>
      <c r="Z12" s="69"/>
      <c r="AA12" s="69"/>
      <c r="AB12" s="72"/>
      <c r="AC12" s="73"/>
      <c r="AD12" s="73"/>
      <c r="AE12" s="73"/>
      <c r="AF12" s="73"/>
      <c r="AG12" s="73"/>
      <c r="AH12" s="73"/>
      <c r="AI12" s="73"/>
      <c r="AJ12" s="73"/>
      <c r="AK12" s="73"/>
      <c r="AL12" s="73"/>
      <c r="AM12" s="73"/>
      <c r="AN12" s="73"/>
      <c r="AO12" s="73"/>
      <c r="AP12" s="73"/>
      <c r="AQ12" s="73"/>
      <c r="AR12" s="73"/>
      <c r="AS12" s="73"/>
      <c r="AT12" s="73"/>
      <c r="AU12" s="73"/>
      <c r="AV12" s="73"/>
      <c r="AW12" s="73"/>
      <c r="AX12" s="74"/>
      <c r="AY12" s="11"/>
      <c r="AZ12" s="11"/>
      <c r="BA12" s="11"/>
      <c r="BB12" s="13"/>
    </row>
    <row r="13" spans="1:54" ht="9.9499999999999993" customHeight="1" thickBot="1">
      <c r="A13" s="10"/>
      <c r="B13" s="11"/>
      <c r="C13" s="11"/>
      <c r="D13" s="3"/>
      <c r="E13" s="3"/>
      <c r="F13" s="3"/>
      <c r="G13" s="3"/>
      <c r="H13" s="3"/>
      <c r="I13" s="3"/>
      <c r="J13" s="3"/>
      <c r="K13" s="3"/>
      <c r="L13" s="3"/>
      <c r="M13" s="3"/>
      <c r="N13" s="3"/>
      <c r="O13" s="3"/>
      <c r="P13" s="70"/>
      <c r="Q13" s="71"/>
      <c r="R13" s="71"/>
      <c r="S13" s="71"/>
      <c r="T13" s="71"/>
      <c r="U13" s="71"/>
      <c r="V13" s="71"/>
      <c r="W13" s="71"/>
      <c r="X13" s="71"/>
      <c r="Y13" s="71"/>
      <c r="Z13" s="71"/>
      <c r="AA13" s="71"/>
      <c r="AB13" s="75"/>
      <c r="AC13" s="76"/>
      <c r="AD13" s="76"/>
      <c r="AE13" s="76"/>
      <c r="AF13" s="76"/>
      <c r="AG13" s="76"/>
      <c r="AH13" s="76"/>
      <c r="AI13" s="76"/>
      <c r="AJ13" s="76"/>
      <c r="AK13" s="76"/>
      <c r="AL13" s="76"/>
      <c r="AM13" s="76"/>
      <c r="AN13" s="76"/>
      <c r="AO13" s="76"/>
      <c r="AP13" s="76"/>
      <c r="AQ13" s="76"/>
      <c r="AR13" s="76"/>
      <c r="AS13" s="76"/>
      <c r="AT13" s="76"/>
      <c r="AU13" s="76"/>
      <c r="AV13" s="76"/>
      <c r="AW13" s="76"/>
      <c r="AX13" s="77"/>
      <c r="AY13" s="11"/>
      <c r="AZ13" s="11"/>
      <c r="BA13" s="11"/>
      <c r="BB13" s="13"/>
    </row>
    <row r="14" spans="1:54" ht="9.9499999999999993" customHeight="1">
      <c r="A14" s="10"/>
      <c r="B14" s="11"/>
      <c r="C14" s="11"/>
      <c r="D14" s="3"/>
      <c r="E14" s="3"/>
      <c r="F14" s="3"/>
      <c r="G14" s="3"/>
      <c r="H14" s="3"/>
      <c r="I14" s="3"/>
      <c r="J14" s="3"/>
      <c r="K14" s="3"/>
      <c r="L14" s="3"/>
      <c r="M14" s="3"/>
      <c r="N14" s="3"/>
      <c r="O14" s="3"/>
      <c r="P14" s="68" t="s">
        <v>46</v>
      </c>
      <c r="Q14" s="69"/>
      <c r="R14" s="69"/>
      <c r="S14" s="69"/>
      <c r="T14" s="69"/>
      <c r="U14" s="69"/>
      <c r="V14" s="69"/>
      <c r="W14" s="69"/>
      <c r="X14" s="69"/>
      <c r="Y14" s="69"/>
      <c r="Z14" s="69"/>
      <c r="AA14" s="69"/>
      <c r="AB14" s="72"/>
      <c r="AC14" s="73"/>
      <c r="AD14" s="73"/>
      <c r="AE14" s="73"/>
      <c r="AF14" s="73"/>
      <c r="AG14" s="73"/>
      <c r="AH14" s="73"/>
      <c r="AI14" s="73"/>
      <c r="AJ14" s="73"/>
      <c r="AK14" s="73"/>
      <c r="AL14" s="73"/>
      <c r="AM14" s="73"/>
      <c r="AN14" s="73"/>
      <c r="AO14" s="73"/>
      <c r="AP14" s="73"/>
      <c r="AQ14" s="73"/>
      <c r="AR14" s="73"/>
      <c r="AS14" s="73"/>
      <c r="AT14" s="73"/>
      <c r="AU14" s="73"/>
      <c r="AV14" s="73"/>
      <c r="AW14" s="73"/>
      <c r="AX14" s="74"/>
      <c r="AY14" s="11"/>
      <c r="AZ14" s="11"/>
      <c r="BA14" s="11"/>
      <c r="BB14" s="13"/>
    </row>
    <row r="15" spans="1:54" ht="9.9499999999999993" customHeight="1" thickBot="1">
      <c r="A15" s="10"/>
      <c r="B15" s="11"/>
      <c r="C15" s="11"/>
      <c r="D15" s="3"/>
      <c r="E15" s="3"/>
      <c r="F15" s="3"/>
      <c r="G15" s="3"/>
      <c r="H15" s="3"/>
      <c r="I15" s="3"/>
      <c r="J15" s="3"/>
      <c r="K15" s="3"/>
      <c r="L15" s="3"/>
      <c r="M15" s="3"/>
      <c r="N15" s="3"/>
      <c r="O15" s="3"/>
      <c r="P15" s="70"/>
      <c r="Q15" s="71"/>
      <c r="R15" s="71"/>
      <c r="S15" s="71"/>
      <c r="T15" s="71"/>
      <c r="U15" s="71"/>
      <c r="V15" s="71"/>
      <c r="W15" s="71"/>
      <c r="X15" s="71"/>
      <c r="Y15" s="71"/>
      <c r="Z15" s="71"/>
      <c r="AA15" s="71"/>
      <c r="AB15" s="75"/>
      <c r="AC15" s="76"/>
      <c r="AD15" s="76"/>
      <c r="AE15" s="76"/>
      <c r="AF15" s="76"/>
      <c r="AG15" s="76"/>
      <c r="AH15" s="76"/>
      <c r="AI15" s="76"/>
      <c r="AJ15" s="76"/>
      <c r="AK15" s="76"/>
      <c r="AL15" s="76"/>
      <c r="AM15" s="76"/>
      <c r="AN15" s="76"/>
      <c r="AO15" s="76"/>
      <c r="AP15" s="76"/>
      <c r="AQ15" s="76"/>
      <c r="AR15" s="76"/>
      <c r="AS15" s="76"/>
      <c r="AT15" s="76"/>
      <c r="AU15" s="76"/>
      <c r="AV15" s="76"/>
      <c r="AW15" s="76"/>
      <c r="AX15" s="77"/>
      <c r="AY15" s="11"/>
      <c r="AZ15" s="11"/>
      <c r="BA15" s="11"/>
      <c r="BB15" s="13"/>
    </row>
    <row r="16" spans="1:54" ht="9.9499999999999993" customHeight="1">
      <c r="A16" s="10"/>
      <c r="B16" s="11"/>
      <c r="C16" s="11"/>
      <c r="D16" s="3"/>
      <c r="E16" s="3"/>
      <c r="F16" s="3"/>
      <c r="G16" s="3"/>
      <c r="H16" s="3"/>
      <c r="I16" s="3"/>
      <c r="J16" s="3"/>
      <c r="K16" s="3"/>
      <c r="L16" s="3"/>
      <c r="M16" s="3"/>
      <c r="N16" s="3"/>
      <c r="O16" s="3"/>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11"/>
      <c r="AY16" s="11"/>
      <c r="AZ16" s="11"/>
      <c r="BA16" s="11"/>
      <c r="BB16" s="13"/>
    </row>
    <row r="17" spans="1:54" ht="9.9499999999999993" customHeight="1">
      <c r="A17" s="10"/>
      <c r="B17" s="11"/>
      <c r="C17" s="11"/>
      <c r="D17" s="3"/>
      <c r="E17" s="23" t="s">
        <v>38</v>
      </c>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11"/>
      <c r="AY17" s="11"/>
      <c r="AZ17" s="11"/>
      <c r="BA17" s="11"/>
      <c r="BB17" s="13"/>
    </row>
    <row r="18" spans="1:54" ht="9.9499999999999993" customHeight="1">
      <c r="A18" s="10"/>
      <c r="B18" s="11"/>
      <c r="C18" s="11"/>
      <c r="D18" s="4"/>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11"/>
      <c r="AY18" s="11"/>
      <c r="AZ18" s="11"/>
      <c r="BA18" s="11"/>
      <c r="BB18" s="13"/>
    </row>
    <row r="19" spans="1:54" ht="9.9499999999999993" customHeight="1" thickBot="1">
      <c r="A19" s="10"/>
      <c r="B19" s="11"/>
      <c r="C19" s="11"/>
      <c r="D19" s="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11"/>
      <c r="AY19" s="11"/>
      <c r="AZ19" s="11"/>
      <c r="BA19" s="11"/>
      <c r="BB19" s="13"/>
    </row>
    <row r="20" spans="1:54" ht="9.9499999999999993" customHeight="1" thickTop="1">
      <c r="A20" s="10"/>
      <c r="B20" s="11"/>
      <c r="C20" s="11"/>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11"/>
      <c r="AY20" s="11"/>
      <c r="AZ20" s="11"/>
      <c r="BA20" s="11"/>
      <c r="BB20" s="13"/>
    </row>
    <row r="21" spans="1:54" ht="9.9499999999999993" customHeight="1" thickBot="1">
      <c r="A21" s="10"/>
      <c r="B21" s="11"/>
      <c r="C21" s="11"/>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11"/>
      <c r="AY21" s="11"/>
      <c r="AZ21" s="11"/>
      <c r="BA21" s="11"/>
      <c r="BB21" s="13"/>
    </row>
    <row r="22" spans="1:54" ht="9.9499999999999993" customHeight="1" thickTop="1">
      <c r="A22" s="10"/>
      <c r="B22" s="11"/>
      <c r="C22" s="11"/>
      <c r="D22" s="4"/>
      <c r="E22" s="33" t="s">
        <v>9</v>
      </c>
      <c r="F22" s="33"/>
      <c r="G22" s="33"/>
      <c r="H22" s="33"/>
      <c r="I22" s="33"/>
      <c r="J22" s="33"/>
      <c r="K22" s="172" t="s">
        <v>13</v>
      </c>
      <c r="L22" s="132"/>
      <c r="M22" s="132"/>
      <c r="N22" s="132"/>
      <c r="O22" s="132"/>
      <c r="P22" s="132"/>
      <c r="Q22" s="132"/>
      <c r="R22" s="132"/>
      <c r="S22" s="132"/>
      <c r="T22" s="132"/>
      <c r="U22" s="132"/>
      <c r="V22" s="173"/>
      <c r="W22" s="142" t="s">
        <v>16</v>
      </c>
      <c r="X22" s="143"/>
      <c r="Y22" s="143"/>
      <c r="Z22" s="143"/>
      <c r="AA22" s="143"/>
      <c r="AB22" s="143"/>
      <c r="AC22" s="144"/>
      <c r="AD22" s="146" t="s">
        <v>17</v>
      </c>
      <c r="AE22" s="147"/>
      <c r="AF22" s="147"/>
      <c r="AG22" s="147"/>
      <c r="AH22" s="147"/>
      <c r="AI22" s="147"/>
      <c r="AJ22" s="148"/>
      <c r="AK22" s="132" t="s">
        <v>18</v>
      </c>
      <c r="AL22" s="132"/>
      <c r="AM22" s="132"/>
      <c r="AN22" s="132"/>
      <c r="AO22" s="132"/>
      <c r="AP22" s="132"/>
      <c r="AQ22" s="133"/>
      <c r="AR22" s="136" t="s">
        <v>19</v>
      </c>
      <c r="AS22" s="137"/>
      <c r="AT22" s="137"/>
      <c r="AU22" s="137"/>
      <c r="AV22" s="137"/>
      <c r="AW22" s="137"/>
      <c r="AX22" s="138"/>
      <c r="AY22" s="11"/>
      <c r="AZ22" s="11"/>
      <c r="BA22" s="11"/>
      <c r="BB22" s="13"/>
    </row>
    <row r="23" spans="1:54" ht="9.9499999999999993" customHeight="1">
      <c r="A23" s="10"/>
      <c r="B23" s="11"/>
      <c r="C23" s="11"/>
      <c r="D23" s="4"/>
      <c r="E23" s="33"/>
      <c r="F23" s="33"/>
      <c r="G23" s="33"/>
      <c r="H23" s="33"/>
      <c r="I23" s="33"/>
      <c r="J23" s="33"/>
      <c r="K23" s="174"/>
      <c r="L23" s="175"/>
      <c r="M23" s="175"/>
      <c r="N23" s="175"/>
      <c r="O23" s="175"/>
      <c r="P23" s="175"/>
      <c r="Q23" s="175"/>
      <c r="R23" s="175"/>
      <c r="S23" s="175"/>
      <c r="T23" s="175"/>
      <c r="U23" s="175"/>
      <c r="V23" s="176"/>
      <c r="W23" s="145"/>
      <c r="X23" s="134"/>
      <c r="Y23" s="134"/>
      <c r="Z23" s="134"/>
      <c r="AA23" s="134"/>
      <c r="AB23" s="134"/>
      <c r="AC23" s="135"/>
      <c r="AD23" s="139"/>
      <c r="AE23" s="140"/>
      <c r="AF23" s="140"/>
      <c r="AG23" s="140"/>
      <c r="AH23" s="140"/>
      <c r="AI23" s="140"/>
      <c r="AJ23" s="149"/>
      <c r="AK23" s="134"/>
      <c r="AL23" s="134"/>
      <c r="AM23" s="134"/>
      <c r="AN23" s="134"/>
      <c r="AO23" s="134"/>
      <c r="AP23" s="134"/>
      <c r="AQ23" s="135"/>
      <c r="AR23" s="139"/>
      <c r="AS23" s="140"/>
      <c r="AT23" s="140"/>
      <c r="AU23" s="140"/>
      <c r="AV23" s="140"/>
      <c r="AW23" s="140"/>
      <c r="AX23" s="141"/>
      <c r="AY23" s="11"/>
      <c r="AZ23" s="11"/>
      <c r="BA23" s="11"/>
      <c r="BB23" s="13"/>
    </row>
    <row r="24" spans="1:54" ht="9.9499999999999993" customHeight="1">
      <c r="A24" s="10"/>
      <c r="B24" s="11"/>
      <c r="C24" s="11"/>
      <c r="D24" s="4"/>
      <c r="E24" s="33" t="s">
        <v>10</v>
      </c>
      <c r="F24" s="33"/>
      <c r="G24" s="33"/>
      <c r="H24" s="33"/>
      <c r="I24" s="33"/>
      <c r="J24" s="33"/>
      <c r="K24" s="177" t="s">
        <v>35</v>
      </c>
      <c r="L24" s="178"/>
      <c r="M24" s="178"/>
      <c r="N24" s="178"/>
      <c r="O24" s="178"/>
      <c r="P24" s="178"/>
      <c r="Q24" s="178"/>
      <c r="R24" s="178"/>
      <c r="S24" s="178"/>
      <c r="T24" s="178"/>
      <c r="U24" s="178"/>
      <c r="V24" s="179"/>
      <c r="W24" s="150"/>
      <c r="X24" s="151"/>
      <c r="Y24" s="151"/>
      <c r="Z24" s="151"/>
      <c r="AA24" s="151"/>
      <c r="AB24" s="151"/>
      <c r="AC24" s="152"/>
      <c r="AD24" s="166">
        <f>W24*2420</f>
        <v>0</v>
      </c>
      <c r="AE24" s="167"/>
      <c r="AF24" s="167"/>
      <c r="AG24" s="167"/>
      <c r="AH24" s="167"/>
      <c r="AI24" s="167"/>
      <c r="AJ24" s="168"/>
      <c r="AK24" s="90"/>
      <c r="AL24" s="90"/>
      <c r="AM24" s="90"/>
      <c r="AN24" s="90"/>
      <c r="AO24" s="90"/>
      <c r="AP24" s="90"/>
      <c r="AQ24" s="91"/>
      <c r="AR24" s="90"/>
      <c r="AS24" s="90"/>
      <c r="AT24" s="90"/>
      <c r="AU24" s="90"/>
      <c r="AV24" s="90"/>
      <c r="AW24" s="90"/>
      <c r="AX24" s="91"/>
      <c r="AY24" s="11"/>
      <c r="AZ24" s="11"/>
      <c r="BA24" s="11"/>
      <c r="BB24" s="13"/>
    </row>
    <row r="25" spans="1:54" ht="9.9499999999999993" customHeight="1">
      <c r="A25" s="10"/>
      <c r="B25" s="11"/>
      <c r="C25" s="11"/>
      <c r="D25" s="4"/>
      <c r="E25" s="33"/>
      <c r="F25" s="33"/>
      <c r="G25" s="33"/>
      <c r="H25" s="33"/>
      <c r="I25" s="33"/>
      <c r="J25" s="33"/>
      <c r="K25" s="180"/>
      <c r="L25" s="181"/>
      <c r="M25" s="181"/>
      <c r="N25" s="181"/>
      <c r="O25" s="181"/>
      <c r="P25" s="181"/>
      <c r="Q25" s="181"/>
      <c r="R25" s="181"/>
      <c r="S25" s="181"/>
      <c r="T25" s="181"/>
      <c r="U25" s="181"/>
      <c r="V25" s="182"/>
      <c r="W25" s="153"/>
      <c r="X25" s="154"/>
      <c r="Y25" s="154"/>
      <c r="Z25" s="154"/>
      <c r="AA25" s="154"/>
      <c r="AB25" s="154"/>
      <c r="AC25" s="155"/>
      <c r="AD25" s="169"/>
      <c r="AE25" s="170"/>
      <c r="AF25" s="170"/>
      <c r="AG25" s="170"/>
      <c r="AH25" s="170"/>
      <c r="AI25" s="170"/>
      <c r="AJ25" s="171"/>
      <c r="AK25" s="92"/>
      <c r="AL25" s="92"/>
      <c r="AM25" s="92"/>
      <c r="AN25" s="92"/>
      <c r="AO25" s="92"/>
      <c r="AP25" s="92"/>
      <c r="AQ25" s="93"/>
      <c r="AR25" s="92"/>
      <c r="AS25" s="92"/>
      <c r="AT25" s="92"/>
      <c r="AU25" s="92"/>
      <c r="AV25" s="92"/>
      <c r="AW25" s="92"/>
      <c r="AX25" s="93"/>
      <c r="AY25" s="11"/>
      <c r="AZ25" s="11"/>
      <c r="BA25" s="11"/>
      <c r="BB25" s="13"/>
    </row>
    <row r="26" spans="1:54" ht="9.9499999999999993" customHeight="1">
      <c r="A26" s="10"/>
      <c r="B26" s="11"/>
      <c r="C26" s="11"/>
      <c r="D26" s="4"/>
      <c r="E26" s="33"/>
      <c r="F26" s="33"/>
      <c r="G26" s="33"/>
      <c r="H26" s="33"/>
      <c r="I26" s="33"/>
      <c r="J26" s="33"/>
      <c r="K26" s="136" t="s">
        <v>14</v>
      </c>
      <c r="L26" s="137"/>
      <c r="M26" s="137"/>
      <c r="N26" s="137"/>
      <c r="O26" s="137"/>
      <c r="P26" s="137"/>
      <c r="Q26" s="137"/>
      <c r="R26" s="137"/>
      <c r="S26" s="137"/>
      <c r="T26" s="137"/>
      <c r="U26" s="137"/>
      <c r="V26" s="183"/>
      <c r="W26" s="150"/>
      <c r="X26" s="151"/>
      <c r="Y26" s="151"/>
      <c r="Z26" s="151"/>
      <c r="AA26" s="151"/>
      <c r="AB26" s="151"/>
      <c r="AC26" s="152"/>
      <c r="AD26" s="166">
        <f>W26*3223</f>
        <v>0</v>
      </c>
      <c r="AE26" s="167"/>
      <c r="AF26" s="167"/>
      <c r="AG26" s="167"/>
      <c r="AH26" s="167"/>
      <c r="AI26" s="167"/>
      <c r="AJ26" s="168"/>
      <c r="AK26" s="90"/>
      <c r="AL26" s="90"/>
      <c r="AM26" s="90"/>
      <c r="AN26" s="90"/>
      <c r="AO26" s="90"/>
      <c r="AP26" s="90"/>
      <c r="AQ26" s="91"/>
      <c r="AR26" s="90"/>
      <c r="AS26" s="90"/>
      <c r="AT26" s="90"/>
      <c r="AU26" s="90"/>
      <c r="AV26" s="90"/>
      <c r="AW26" s="90"/>
      <c r="AX26" s="91"/>
      <c r="AY26" s="11"/>
      <c r="AZ26" s="11"/>
      <c r="BA26" s="11"/>
      <c r="BB26" s="13"/>
    </row>
    <row r="27" spans="1:54" ht="9.9499999999999993" customHeight="1">
      <c r="A27" s="10"/>
      <c r="B27" s="11"/>
      <c r="C27" s="11"/>
      <c r="D27" s="4"/>
      <c r="E27" s="33"/>
      <c r="F27" s="33"/>
      <c r="G27" s="33"/>
      <c r="H27" s="33"/>
      <c r="I27" s="33"/>
      <c r="J27" s="33"/>
      <c r="K27" s="184"/>
      <c r="L27" s="185"/>
      <c r="M27" s="185"/>
      <c r="N27" s="185"/>
      <c r="O27" s="185"/>
      <c r="P27" s="185"/>
      <c r="Q27" s="185"/>
      <c r="R27" s="185"/>
      <c r="S27" s="185"/>
      <c r="T27" s="185"/>
      <c r="U27" s="185"/>
      <c r="V27" s="186"/>
      <c r="W27" s="153"/>
      <c r="X27" s="154"/>
      <c r="Y27" s="154"/>
      <c r="Z27" s="154"/>
      <c r="AA27" s="154"/>
      <c r="AB27" s="154"/>
      <c r="AC27" s="155"/>
      <c r="AD27" s="169"/>
      <c r="AE27" s="170"/>
      <c r="AF27" s="170"/>
      <c r="AG27" s="170"/>
      <c r="AH27" s="170"/>
      <c r="AI27" s="170"/>
      <c r="AJ27" s="171"/>
      <c r="AK27" s="92"/>
      <c r="AL27" s="92"/>
      <c r="AM27" s="92"/>
      <c r="AN27" s="92"/>
      <c r="AO27" s="92"/>
      <c r="AP27" s="92"/>
      <c r="AQ27" s="93"/>
      <c r="AR27" s="92"/>
      <c r="AS27" s="92"/>
      <c r="AT27" s="92"/>
      <c r="AU27" s="92"/>
      <c r="AV27" s="92"/>
      <c r="AW27" s="92"/>
      <c r="AX27" s="93"/>
      <c r="AY27" s="11"/>
      <c r="AZ27" s="11"/>
      <c r="BA27" s="11"/>
      <c r="BB27" s="13"/>
    </row>
    <row r="28" spans="1:54" ht="9.9499999999999993" customHeight="1">
      <c r="A28" s="10"/>
      <c r="B28" s="11"/>
      <c r="C28" s="11"/>
      <c r="D28" s="4"/>
      <c r="E28" s="33"/>
      <c r="F28" s="33"/>
      <c r="G28" s="33"/>
      <c r="H28" s="33"/>
      <c r="I28" s="33"/>
      <c r="J28" s="33"/>
      <c r="K28" s="172" t="s">
        <v>20</v>
      </c>
      <c r="L28" s="132"/>
      <c r="M28" s="132"/>
      <c r="N28" s="132"/>
      <c r="O28" s="132"/>
      <c r="P28" s="132"/>
      <c r="Q28" s="132"/>
      <c r="R28" s="132"/>
      <c r="S28" s="132"/>
      <c r="T28" s="132"/>
      <c r="U28" s="132"/>
      <c r="V28" s="173"/>
      <c r="W28" s="150"/>
      <c r="X28" s="151"/>
      <c r="Y28" s="151"/>
      <c r="Z28" s="151"/>
      <c r="AA28" s="151"/>
      <c r="AB28" s="151"/>
      <c r="AC28" s="152"/>
      <c r="AD28" s="166">
        <f>W28*4763</f>
        <v>0</v>
      </c>
      <c r="AE28" s="167"/>
      <c r="AF28" s="167"/>
      <c r="AG28" s="167"/>
      <c r="AH28" s="167"/>
      <c r="AI28" s="167"/>
      <c r="AJ28" s="168"/>
      <c r="AK28" s="90"/>
      <c r="AL28" s="90"/>
      <c r="AM28" s="90"/>
      <c r="AN28" s="90"/>
      <c r="AO28" s="90"/>
      <c r="AP28" s="90"/>
      <c r="AQ28" s="91"/>
      <c r="AR28" s="90"/>
      <c r="AS28" s="90"/>
      <c r="AT28" s="90"/>
      <c r="AU28" s="90"/>
      <c r="AV28" s="90"/>
      <c r="AW28" s="90"/>
      <c r="AX28" s="91"/>
      <c r="AY28" s="11"/>
      <c r="AZ28" s="11"/>
      <c r="BA28" s="11"/>
      <c r="BB28" s="13"/>
    </row>
    <row r="29" spans="1:54" ht="9.9499999999999993" customHeight="1">
      <c r="A29" s="10"/>
      <c r="B29" s="11"/>
      <c r="C29" s="11"/>
      <c r="D29" s="4"/>
      <c r="E29" s="33"/>
      <c r="F29" s="33"/>
      <c r="G29" s="33"/>
      <c r="H29" s="33"/>
      <c r="I29" s="33"/>
      <c r="J29" s="33"/>
      <c r="K29" s="174"/>
      <c r="L29" s="175"/>
      <c r="M29" s="175"/>
      <c r="N29" s="175"/>
      <c r="O29" s="175"/>
      <c r="P29" s="175"/>
      <c r="Q29" s="175"/>
      <c r="R29" s="175"/>
      <c r="S29" s="175"/>
      <c r="T29" s="175"/>
      <c r="U29" s="175"/>
      <c r="V29" s="176"/>
      <c r="W29" s="153"/>
      <c r="X29" s="154"/>
      <c r="Y29" s="154"/>
      <c r="Z29" s="154"/>
      <c r="AA29" s="154"/>
      <c r="AB29" s="154"/>
      <c r="AC29" s="155"/>
      <c r="AD29" s="169"/>
      <c r="AE29" s="170"/>
      <c r="AF29" s="170"/>
      <c r="AG29" s="170"/>
      <c r="AH29" s="170"/>
      <c r="AI29" s="170"/>
      <c r="AJ29" s="171"/>
      <c r="AK29" s="92"/>
      <c r="AL29" s="92"/>
      <c r="AM29" s="92"/>
      <c r="AN29" s="92"/>
      <c r="AO29" s="92"/>
      <c r="AP29" s="92"/>
      <c r="AQ29" s="93"/>
      <c r="AR29" s="92"/>
      <c r="AS29" s="92"/>
      <c r="AT29" s="92"/>
      <c r="AU29" s="92"/>
      <c r="AV29" s="92"/>
      <c r="AW29" s="92"/>
      <c r="AX29" s="93"/>
      <c r="AY29" s="11"/>
      <c r="AZ29" s="11"/>
      <c r="BA29" s="11"/>
      <c r="BB29" s="13"/>
    </row>
    <row r="30" spans="1:54" ht="9.9499999999999993" customHeight="1">
      <c r="A30" s="10"/>
      <c r="B30" s="11"/>
      <c r="C30" s="11"/>
      <c r="D30" s="4"/>
      <c r="E30" s="33"/>
      <c r="F30" s="33"/>
      <c r="G30" s="33"/>
      <c r="H30" s="33"/>
      <c r="I30" s="33"/>
      <c r="J30" s="33"/>
      <c r="K30" s="177" t="s">
        <v>36</v>
      </c>
      <c r="L30" s="178"/>
      <c r="M30" s="178"/>
      <c r="N30" s="178"/>
      <c r="O30" s="178"/>
      <c r="P30" s="178"/>
      <c r="Q30" s="178"/>
      <c r="R30" s="178"/>
      <c r="S30" s="178"/>
      <c r="T30" s="178"/>
      <c r="U30" s="178"/>
      <c r="V30" s="179"/>
      <c r="W30" s="150"/>
      <c r="X30" s="151"/>
      <c r="Y30" s="151"/>
      <c r="Z30" s="151"/>
      <c r="AA30" s="151"/>
      <c r="AB30" s="151"/>
      <c r="AC30" s="152"/>
      <c r="AD30" s="166">
        <f>W30*1694</f>
        <v>0</v>
      </c>
      <c r="AE30" s="167"/>
      <c r="AF30" s="167"/>
      <c r="AG30" s="167"/>
      <c r="AH30" s="167"/>
      <c r="AI30" s="167"/>
      <c r="AJ30" s="168"/>
      <c r="AK30" s="90"/>
      <c r="AL30" s="90"/>
      <c r="AM30" s="90"/>
      <c r="AN30" s="90"/>
      <c r="AO30" s="90"/>
      <c r="AP30" s="90"/>
      <c r="AQ30" s="91"/>
      <c r="AR30" s="90"/>
      <c r="AS30" s="90"/>
      <c r="AT30" s="90"/>
      <c r="AU30" s="90"/>
      <c r="AV30" s="90"/>
      <c r="AW30" s="90"/>
      <c r="AX30" s="91"/>
      <c r="AY30" s="11"/>
      <c r="AZ30" s="11"/>
      <c r="BA30" s="11"/>
      <c r="BB30" s="13"/>
    </row>
    <row r="31" spans="1:54" ht="9.9499999999999993" customHeight="1">
      <c r="A31" s="10"/>
      <c r="B31" s="11"/>
      <c r="C31" s="11"/>
      <c r="D31" s="4"/>
      <c r="E31" s="33"/>
      <c r="F31" s="33"/>
      <c r="G31" s="33"/>
      <c r="H31" s="33"/>
      <c r="I31" s="33"/>
      <c r="J31" s="33"/>
      <c r="K31" s="180"/>
      <c r="L31" s="181"/>
      <c r="M31" s="181"/>
      <c r="N31" s="181"/>
      <c r="O31" s="181"/>
      <c r="P31" s="181"/>
      <c r="Q31" s="181"/>
      <c r="R31" s="181"/>
      <c r="S31" s="181"/>
      <c r="T31" s="181"/>
      <c r="U31" s="181"/>
      <c r="V31" s="182"/>
      <c r="W31" s="153"/>
      <c r="X31" s="154"/>
      <c r="Y31" s="154"/>
      <c r="Z31" s="154"/>
      <c r="AA31" s="154"/>
      <c r="AB31" s="154"/>
      <c r="AC31" s="155"/>
      <c r="AD31" s="169"/>
      <c r="AE31" s="170"/>
      <c r="AF31" s="170"/>
      <c r="AG31" s="170"/>
      <c r="AH31" s="170"/>
      <c r="AI31" s="170"/>
      <c r="AJ31" s="171"/>
      <c r="AK31" s="92"/>
      <c r="AL31" s="92"/>
      <c r="AM31" s="92"/>
      <c r="AN31" s="92"/>
      <c r="AO31" s="92"/>
      <c r="AP31" s="92"/>
      <c r="AQ31" s="93"/>
      <c r="AR31" s="92"/>
      <c r="AS31" s="92"/>
      <c r="AT31" s="92"/>
      <c r="AU31" s="92"/>
      <c r="AV31" s="92"/>
      <c r="AW31" s="92"/>
      <c r="AX31" s="93"/>
      <c r="AY31" s="11"/>
      <c r="AZ31" s="11"/>
      <c r="BA31" s="11"/>
      <c r="BB31" s="13"/>
    </row>
    <row r="32" spans="1:54" ht="9.9499999999999993" customHeight="1">
      <c r="A32" s="10"/>
      <c r="B32" s="11"/>
      <c r="C32" s="11"/>
      <c r="D32" s="3"/>
      <c r="E32" s="33"/>
      <c r="F32" s="33"/>
      <c r="G32" s="33"/>
      <c r="H32" s="33"/>
      <c r="I32" s="33"/>
      <c r="J32" s="33"/>
      <c r="K32" s="136" t="s">
        <v>21</v>
      </c>
      <c r="L32" s="137"/>
      <c r="M32" s="137"/>
      <c r="N32" s="137"/>
      <c r="O32" s="137"/>
      <c r="P32" s="137"/>
      <c r="Q32" s="137"/>
      <c r="R32" s="137"/>
      <c r="S32" s="137"/>
      <c r="T32" s="137"/>
      <c r="U32" s="137"/>
      <c r="V32" s="183"/>
      <c r="W32" s="150"/>
      <c r="X32" s="151"/>
      <c r="Y32" s="151"/>
      <c r="Z32" s="151"/>
      <c r="AA32" s="151"/>
      <c r="AB32" s="151"/>
      <c r="AC32" s="152"/>
      <c r="AD32" s="166">
        <f>W32*2497</f>
        <v>0</v>
      </c>
      <c r="AE32" s="167"/>
      <c r="AF32" s="167"/>
      <c r="AG32" s="167"/>
      <c r="AH32" s="167"/>
      <c r="AI32" s="167"/>
      <c r="AJ32" s="168"/>
      <c r="AK32" s="90"/>
      <c r="AL32" s="90"/>
      <c r="AM32" s="90"/>
      <c r="AN32" s="90"/>
      <c r="AO32" s="90"/>
      <c r="AP32" s="90"/>
      <c r="AQ32" s="91"/>
      <c r="AR32" s="90"/>
      <c r="AS32" s="90"/>
      <c r="AT32" s="90"/>
      <c r="AU32" s="90"/>
      <c r="AV32" s="90"/>
      <c r="AW32" s="90"/>
      <c r="AX32" s="91"/>
      <c r="AY32" s="11"/>
      <c r="AZ32" s="11"/>
      <c r="BA32" s="11"/>
      <c r="BB32" s="13"/>
    </row>
    <row r="33" spans="1:54" ht="9.9499999999999993" customHeight="1">
      <c r="A33" s="10"/>
      <c r="B33" s="11"/>
      <c r="C33" s="11"/>
      <c r="D33" s="3"/>
      <c r="E33" s="33"/>
      <c r="F33" s="33"/>
      <c r="G33" s="33"/>
      <c r="H33" s="33"/>
      <c r="I33" s="33"/>
      <c r="J33" s="33"/>
      <c r="K33" s="184"/>
      <c r="L33" s="185"/>
      <c r="M33" s="185"/>
      <c r="N33" s="185"/>
      <c r="O33" s="185"/>
      <c r="P33" s="185"/>
      <c r="Q33" s="185"/>
      <c r="R33" s="185"/>
      <c r="S33" s="185"/>
      <c r="T33" s="185"/>
      <c r="U33" s="185"/>
      <c r="V33" s="186"/>
      <c r="W33" s="153"/>
      <c r="X33" s="154"/>
      <c r="Y33" s="154"/>
      <c r="Z33" s="154"/>
      <c r="AA33" s="154"/>
      <c r="AB33" s="154"/>
      <c r="AC33" s="155"/>
      <c r="AD33" s="169"/>
      <c r="AE33" s="170"/>
      <c r="AF33" s="170"/>
      <c r="AG33" s="170"/>
      <c r="AH33" s="170"/>
      <c r="AI33" s="170"/>
      <c r="AJ33" s="171"/>
      <c r="AK33" s="92"/>
      <c r="AL33" s="92"/>
      <c r="AM33" s="92"/>
      <c r="AN33" s="92"/>
      <c r="AO33" s="92"/>
      <c r="AP33" s="92"/>
      <c r="AQ33" s="93"/>
      <c r="AR33" s="92"/>
      <c r="AS33" s="92"/>
      <c r="AT33" s="92"/>
      <c r="AU33" s="92"/>
      <c r="AV33" s="92"/>
      <c r="AW33" s="92"/>
      <c r="AX33" s="93"/>
      <c r="AY33" s="11"/>
      <c r="AZ33" s="11"/>
      <c r="BA33" s="11"/>
      <c r="BB33" s="13"/>
    </row>
    <row r="34" spans="1:54" ht="9.9499999999999993" customHeight="1">
      <c r="A34" s="10"/>
      <c r="B34" s="11"/>
      <c r="C34" s="11"/>
      <c r="D34" s="5"/>
      <c r="E34" s="33"/>
      <c r="F34" s="33"/>
      <c r="G34" s="33"/>
      <c r="H34" s="33"/>
      <c r="I34" s="33"/>
      <c r="J34" s="33"/>
      <c r="K34" s="136" t="s">
        <v>22</v>
      </c>
      <c r="L34" s="137"/>
      <c r="M34" s="137"/>
      <c r="N34" s="137"/>
      <c r="O34" s="137"/>
      <c r="P34" s="137"/>
      <c r="Q34" s="137"/>
      <c r="R34" s="137"/>
      <c r="S34" s="137"/>
      <c r="T34" s="137"/>
      <c r="U34" s="137"/>
      <c r="V34" s="183"/>
      <c r="W34" s="150"/>
      <c r="X34" s="151"/>
      <c r="Y34" s="151"/>
      <c r="Z34" s="151"/>
      <c r="AA34" s="151"/>
      <c r="AB34" s="151"/>
      <c r="AC34" s="152"/>
      <c r="AD34" s="166">
        <f>W34*4037</f>
        <v>0</v>
      </c>
      <c r="AE34" s="167"/>
      <c r="AF34" s="167"/>
      <c r="AG34" s="167"/>
      <c r="AH34" s="167"/>
      <c r="AI34" s="167"/>
      <c r="AJ34" s="168"/>
      <c r="AK34" s="90"/>
      <c r="AL34" s="90"/>
      <c r="AM34" s="90"/>
      <c r="AN34" s="90"/>
      <c r="AO34" s="90"/>
      <c r="AP34" s="90"/>
      <c r="AQ34" s="91"/>
      <c r="AR34" s="90"/>
      <c r="AS34" s="90"/>
      <c r="AT34" s="90"/>
      <c r="AU34" s="90"/>
      <c r="AV34" s="90"/>
      <c r="AW34" s="90"/>
      <c r="AX34" s="91"/>
      <c r="AY34" s="11"/>
      <c r="AZ34" s="11"/>
      <c r="BA34" s="11"/>
      <c r="BB34" s="13"/>
    </row>
    <row r="35" spans="1:54" ht="9.9499999999999993" customHeight="1">
      <c r="A35" s="10"/>
      <c r="B35" s="11"/>
      <c r="C35" s="11"/>
      <c r="D35" s="5"/>
      <c r="E35" s="33"/>
      <c r="F35" s="33"/>
      <c r="G35" s="33"/>
      <c r="H35" s="33"/>
      <c r="I35" s="33"/>
      <c r="J35" s="33"/>
      <c r="K35" s="184"/>
      <c r="L35" s="185"/>
      <c r="M35" s="185"/>
      <c r="N35" s="185"/>
      <c r="O35" s="185"/>
      <c r="P35" s="185"/>
      <c r="Q35" s="185"/>
      <c r="R35" s="185"/>
      <c r="S35" s="185"/>
      <c r="T35" s="185"/>
      <c r="U35" s="185"/>
      <c r="V35" s="186"/>
      <c r="W35" s="153"/>
      <c r="X35" s="154"/>
      <c r="Y35" s="154"/>
      <c r="Z35" s="154"/>
      <c r="AA35" s="154"/>
      <c r="AB35" s="154"/>
      <c r="AC35" s="155"/>
      <c r="AD35" s="169"/>
      <c r="AE35" s="170"/>
      <c r="AF35" s="170"/>
      <c r="AG35" s="170"/>
      <c r="AH35" s="170"/>
      <c r="AI35" s="170"/>
      <c r="AJ35" s="171"/>
      <c r="AK35" s="92"/>
      <c r="AL35" s="92"/>
      <c r="AM35" s="92"/>
      <c r="AN35" s="92"/>
      <c r="AO35" s="92"/>
      <c r="AP35" s="92"/>
      <c r="AQ35" s="93"/>
      <c r="AR35" s="92"/>
      <c r="AS35" s="92"/>
      <c r="AT35" s="92"/>
      <c r="AU35" s="92"/>
      <c r="AV35" s="92"/>
      <c r="AW35" s="92"/>
      <c r="AX35" s="93"/>
      <c r="AY35" s="11"/>
      <c r="AZ35" s="11"/>
      <c r="BA35" s="11"/>
      <c r="BB35" s="13"/>
    </row>
    <row r="36" spans="1:54" ht="9.9499999999999993" customHeight="1">
      <c r="A36" s="10"/>
      <c r="B36" s="11"/>
      <c r="C36" s="11"/>
      <c r="D36" s="5"/>
      <c r="E36" s="33"/>
      <c r="F36" s="33"/>
      <c r="G36" s="33"/>
      <c r="H36" s="33"/>
      <c r="I36" s="33"/>
      <c r="J36" s="33"/>
      <c r="K36" s="136" t="s">
        <v>15</v>
      </c>
      <c r="L36" s="137"/>
      <c r="M36" s="137"/>
      <c r="N36" s="137"/>
      <c r="O36" s="137"/>
      <c r="P36" s="137"/>
      <c r="Q36" s="137"/>
      <c r="R36" s="137"/>
      <c r="S36" s="137"/>
      <c r="T36" s="137"/>
      <c r="U36" s="137"/>
      <c r="V36" s="183"/>
      <c r="W36" s="150">
        <f>SUM(W24:AC35)</f>
        <v>0</v>
      </c>
      <c r="X36" s="151"/>
      <c r="Y36" s="151"/>
      <c r="Z36" s="151"/>
      <c r="AA36" s="151"/>
      <c r="AB36" s="151"/>
      <c r="AC36" s="152"/>
      <c r="AD36" s="166">
        <f>SUM(AD24:AJ35)</f>
        <v>0</v>
      </c>
      <c r="AE36" s="167"/>
      <c r="AF36" s="167"/>
      <c r="AG36" s="167"/>
      <c r="AH36" s="167"/>
      <c r="AI36" s="167"/>
      <c r="AJ36" s="168"/>
      <c r="AK36" s="162"/>
      <c r="AL36" s="162"/>
      <c r="AM36" s="162"/>
      <c r="AN36" s="162"/>
      <c r="AO36" s="162"/>
      <c r="AP36" s="162"/>
      <c r="AQ36" s="163"/>
      <c r="AR36" s="156"/>
      <c r="AS36" s="157"/>
      <c r="AT36" s="157"/>
      <c r="AU36" s="157"/>
      <c r="AV36" s="157"/>
      <c r="AW36" s="157"/>
      <c r="AX36" s="158"/>
      <c r="AY36" s="11"/>
      <c r="AZ36" s="11"/>
      <c r="BA36" s="11"/>
      <c r="BB36" s="13"/>
    </row>
    <row r="37" spans="1:54" ht="9.9499999999999993" customHeight="1">
      <c r="A37" s="10"/>
      <c r="B37" s="11"/>
      <c r="C37" s="11"/>
      <c r="D37" s="5"/>
      <c r="E37" s="33"/>
      <c r="F37" s="33"/>
      <c r="G37" s="33"/>
      <c r="H37" s="33"/>
      <c r="I37" s="33"/>
      <c r="J37" s="33"/>
      <c r="K37" s="184"/>
      <c r="L37" s="185"/>
      <c r="M37" s="185"/>
      <c r="N37" s="185"/>
      <c r="O37" s="185"/>
      <c r="P37" s="185"/>
      <c r="Q37" s="185"/>
      <c r="R37" s="185"/>
      <c r="S37" s="185"/>
      <c r="T37" s="185"/>
      <c r="U37" s="185"/>
      <c r="V37" s="186"/>
      <c r="W37" s="153"/>
      <c r="X37" s="154"/>
      <c r="Y37" s="154"/>
      <c r="Z37" s="154"/>
      <c r="AA37" s="154"/>
      <c r="AB37" s="154"/>
      <c r="AC37" s="155"/>
      <c r="AD37" s="169"/>
      <c r="AE37" s="170"/>
      <c r="AF37" s="170"/>
      <c r="AG37" s="170"/>
      <c r="AH37" s="170"/>
      <c r="AI37" s="170"/>
      <c r="AJ37" s="171"/>
      <c r="AK37" s="164"/>
      <c r="AL37" s="164"/>
      <c r="AM37" s="164"/>
      <c r="AN37" s="164"/>
      <c r="AO37" s="164"/>
      <c r="AP37" s="164"/>
      <c r="AQ37" s="165"/>
      <c r="AR37" s="159"/>
      <c r="AS37" s="160"/>
      <c r="AT37" s="160"/>
      <c r="AU37" s="160"/>
      <c r="AV37" s="160"/>
      <c r="AW37" s="160"/>
      <c r="AX37" s="161"/>
      <c r="AY37" s="11"/>
      <c r="AZ37" s="11"/>
      <c r="BA37" s="11"/>
      <c r="BB37" s="13"/>
    </row>
    <row r="38" spans="1:54" ht="9.9499999999999993" customHeight="1">
      <c r="A38" s="10"/>
      <c r="B38" s="11"/>
      <c r="C38" s="11"/>
      <c r="D38" s="3"/>
      <c r="E38" s="33" t="s">
        <v>11</v>
      </c>
      <c r="F38" s="33"/>
      <c r="G38" s="33"/>
      <c r="H38" s="33"/>
      <c r="I38" s="33"/>
      <c r="J38" s="33"/>
      <c r="K38" s="177" t="s">
        <v>35</v>
      </c>
      <c r="L38" s="178"/>
      <c r="M38" s="178"/>
      <c r="N38" s="178"/>
      <c r="O38" s="178"/>
      <c r="P38" s="178"/>
      <c r="Q38" s="178"/>
      <c r="R38" s="178"/>
      <c r="S38" s="178"/>
      <c r="T38" s="178"/>
      <c r="U38" s="178"/>
      <c r="V38" s="179"/>
      <c r="W38" s="150"/>
      <c r="X38" s="151"/>
      <c r="Y38" s="151"/>
      <c r="Z38" s="151"/>
      <c r="AA38" s="151"/>
      <c r="AB38" s="151"/>
      <c r="AC38" s="152"/>
      <c r="AD38" s="166">
        <f>W38*3003</f>
        <v>0</v>
      </c>
      <c r="AE38" s="167"/>
      <c r="AF38" s="167"/>
      <c r="AG38" s="167"/>
      <c r="AH38" s="167"/>
      <c r="AI38" s="167"/>
      <c r="AJ38" s="168"/>
      <c r="AK38" s="90"/>
      <c r="AL38" s="90"/>
      <c r="AM38" s="90"/>
      <c r="AN38" s="90"/>
      <c r="AO38" s="90"/>
      <c r="AP38" s="90"/>
      <c r="AQ38" s="91"/>
      <c r="AR38" s="90"/>
      <c r="AS38" s="90"/>
      <c r="AT38" s="90"/>
      <c r="AU38" s="90"/>
      <c r="AV38" s="90"/>
      <c r="AW38" s="90"/>
      <c r="AX38" s="91"/>
      <c r="AY38" s="11"/>
      <c r="AZ38" s="11"/>
      <c r="BA38" s="11"/>
      <c r="BB38" s="13"/>
    </row>
    <row r="39" spans="1:54" ht="9.9499999999999993" customHeight="1">
      <c r="A39" s="10"/>
      <c r="B39" s="11"/>
      <c r="C39" s="11"/>
      <c r="D39" s="3"/>
      <c r="E39" s="33"/>
      <c r="F39" s="33"/>
      <c r="G39" s="33"/>
      <c r="H39" s="33"/>
      <c r="I39" s="33"/>
      <c r="J39" s="33"/>
      <c r="K39" s="180"/>
      <c r="L39" s="181"/>
      <c r="M39" s="181"/>
      <c r="N39" s="181"/>
      <c r="O39" s="181"/>
      <c r="P39" s="181"/>
      <c r="Q39" s="181"/>
      <c r="R39" s="181"/>
      <c r="S39" s="181"/>
      <c r="T39" s="181"/>
      <c r="U39" s="181"/>
      <c r="V39" s="182"/>
      <c r="W39" s="153"/>
      <c r="X39" s="154"/>
      <c r="Y39" s="154"/>
      <c r="Z39" s="154"/>
      <c r="AA39" s="154"/>
      <c r="AB39" s="154"/>
      <c r="AC39" s="155"/>
      <c r="AD39" s="169"/>
      <c r="AE39" s="170"/>
      <c r="AF39" s="170"/>
      <c r="AG39" s="170"/>
      <c r="AH39" s="170"/>
      <c r="AI39" s="170"/>
      <c r="AJ39" s="171"/>
      <c r="AK39" s="92"/>
      <c r="AL39" s="92"/>
      <c r="AM39" s="92"/>
      <c r="AN39" s="92"/>
      <c r="AO39" s="92"/>
      <c r="AP39" s="92"/>
      <c r="AQ39" s="93"/>
      <c r="AR39" s="92"/>
      <c r="AS39" s="92"/>
      <c r="AT39" s="92"/>
      <c r="AU39" s="92"/>
      <c r="AV39" s="92"/>
      <c r="AW39" s="92"/>
      <c r="AX39" s="93"/>
      <c r="AY39" s="11"/>
      <c r="AZ39" s="11"/>
      <c r="BA39" s="11"/>
      <c r="BB39" s="13"/>
    </row>
    <row r="40" spans="1:54" ht="9.9499999999999993" customHeight="1">
      <c r="A40" s="10"/>
      <c r="B40" s="11"/>
      <c r="C40" s="11"/>
      <c r="D40" s="3"/>
      <c r="E40" s="33"/>
      <c r="F40" s="33"/>
      <c r="G40" s="33"/>
      <c r="H40" s="33"/>
      <c r="I40" s="33"/>
      <c r="J40" s="33"/>
      <c r="K40" s="136" t="s">
        <v>14</v>
      </c>
      <c r="L40" s="137"/>
      <c r="M40" s="137"/>
      <c r="N40" s="137"/>
      <c r="O40" s="137"/>
      <c r="P40" s="137"/>
      <c r="Q40" s="137"/>
      <c r="R40" s="137"/>
      <c r="S40" s="137"/>
      <c r="T40" s="137"/>
      <c r="U40" s="137"/>
      <c r="V40" s="183"/>
      <c r="W40" s="150"/>
      <c r="X40" s="151"/>
      <c r="Y40" s="151"/>
      <c r="Z40" s="151"/>
      <c r="AA40" s="151"/>
      <c r="AB40" s="151"/>
      <c r="AC40" s="152"/>
      <c r="AD40" s="166">
        <f>W40*3806</f>
        <v>0</v>
      </c>
      <c r="AE40" s="167"/>
      <c r="AF40" s="167"/>
      <c r="AG40" s="167"/>
      <c r="AH40" s="167"/>
      <c r="AI40" s="167"/>
      <c r="AJ40" s="168"/>
      <c r="AK40" s="90"/>
      <c r="AL40" s="90"/>
      <c r="AM40" s="90"/>
      <c r="AN40" s="90"/>
      <c r="AO40" s="90"/>
      <c r="AP40" s="90"/>
      <c r="AQ40" s="91"/>
      <c r="AR40" s="90"/>
      <c r="AS40" s="90"/>
      <c r="AT40" s="90"/>
      <c r="AU40" s="90"/>
      <c r="AV40" s="90"/>
      <c r="AW40" s="90"/>
      <c r="AX40" s="91"/>
      <c r="AY40" s="11"/>
      <c r="AZ40" s="11"/>
      <c r="BA40" s="11"/>
      <c r="BB40" s="13"/>
    </row>
    <row r="41" spans="1:54" ht="9.9499999999999993" customHeight="1">
      <c r="A41" s="10"/>
      <c r="B41" s="11"/>
      <c r="C41" s="11"/>
      <c r="D41" s="3"/>
      <c r="E41" s="33"/>
      <c r="F41" s="33"/>
      <c r="G41" s="33"/>
      <c r="H41" s="33"/>
      <c r="I41" s="33"/>
      <c r="J41" s="33"/>
      <c r="K41" s="184"/>
      <c r="L41" s="185"/>
      <c r="M41" s="185"/>
      <c r="N41" s="185"/>
      <c r="O41" s="185"/>
      <c r="P41" s="185"/>
      <c r="Q41" s="185"/>
      <c r="R41" s="185"/>
      <c r="S41" s="185"/>
      <c r="T41" s="185"/>
      <c r="U41" s="185"/>
      <c r="V41" s="186"/>
      <c r="W41" s="153"/>
      <c r="X41" s="154"/>
      <c r="Y41" s="154"/>
      <c r="Z41" s="154"/>
      <c r="AA41" s="154"/>
      <c r="AB41" s="154"/>
      <c r="AC41" s="155"/>
      <c r="AD41" s="169"/>
      <c r="AE41" s="170"/>
      <c r="AF41" s="170"/>
      <c r="AG41" s="170"/>
      <c r="AH41" s="170"/>
      <c r="AI41" s="170"/>
      <c r="AJ41" s="171"/>
      <c r="AK41" s="92"/>
      <c r="AL41" s="92"/>
      <c r="AM41" s="92"/>
      <c r="AN41" s="92"/>
      <c r="AO41" s="92"/>
      <c r="AP41" s="92"/>
      <c r="AQ41" s="93"/>
      <c r="AR41" s="92"/>
      <c r="AS41" s="92"/>
      <c r="AT41" s="92"/>
      <c r="AU41" s="92"/>
      <c r="AV41" s="92"/>
      <c r="AW41" s="92"/>
      <c r="AX41" s="93"/>
      <c r="AY41" s="11"/>
      <c r="AZ41" s="11"/>
      <c r="BA41" s="11"/>
      <c r="BB41" s="13"/>
    </row>
    <row r="42" spans="1:54" ht="9.9499999999999993" customHeight="1">
      <c r="A42" s="10"/>
      <c r="B42" s="11"/>
      <c r="C42" s="11"/>
      <c r="D42" s="3"/>
      <c r="E42" s="33"/>
      <c r="F42" s="33"/>
      <c r="G42" s="33"/>
      <c r="H42" s="33"/>
      <c r="I42" s="33"/>
      <c r="J42" s="33"/>
      <c r="K42" s="136" t="s">
        <v>20</v>
      </c>
      <c r="L42" s="137"/>
      <c r="M42" s="137"/>
      <c r="N42" s="137"/>
      <c r="O42" s="137"/>
      <c r="P42" s="137"/>
      <c r="Q42" s="137"/>
      <c r="R42" s="137"/>
      <c r="S42" s="137"/>
      <c r="T42" s="137"/>
      <c r="U42" s="137"/>
      <c r="V42" s="183"/>
      <c r="W42" s="150"/>
      <c r="X42" s="151"/>
      <c r="Y42" s="151"/>
      <c r="Z42" s="151"/>
      <c r="AA42" s="151"/>
      <c r="AB42" s="151"/>
      <c r="AC42" s="152"/>
      <c r="AD42" s="166">
        <f>W42*5346</f>
        <v>0</v>
      </c>
      <c r="AE42" s="167"/>
      <c r="AF42" s="167"/>
      <c r="AG42" s="167"/>
      <c r="AH42" s="167"/>
      <c r="AI42" s="167"/>
      <c r="AJ42" s="168"/>
      <c r="AK42" s="90"/>
      <c r="AL42" s="90"/>
      <c r="AM42" s="90"/>
      <c r="AN42" s="90"/>
      <c r="AO42" s="90"/>
      <c r="AP42" s="90"/>
      <c r="AQ42" s="91"/>
      <c r="AR42" s="90"/>
      <c r="AS42" s="90"/>
      <c r="AT42" s="90"/>
      <c r="AU42" s="90"/>
      <c r="AV42" s="90"/>
      <c r="AW42" s="90"/>
      <c r="AX42" s="91"/>
      <c r="AY42" s="11"/>
      <c r="AZ42" s="11"/>
      <c r="BA42" s="11"/>
      <c r="BB42" s="13"/>
    </row>
    <row r="43" spans="1:54" ht="9.9499999999999993" customHeight="1">
      <c r="A43" s="10"/>
      <c r="B43" s="11"/>
      <c r="C43" s="11"/>
      <c r="D43" s="3"/>
      <c r="E43" s="33"/>
      <c r="F43" s="33"/>
      <c r="G43" s="33"/>
      <c r="H43" s="33"/>
      <c r="I43" s="33"/>
      <c r="J43" s="33"/>
      <c r="K43" s="184"/>
      <c r="L43" s="185"/>
      <c r="M43" s="185"/>
      <c r="N43" s="185"/>
      <c r="O43" s="185"/>
      <c r="P43" s="185"/>
      <c r="Q43" s="185"/>
      <c r="R43" s="185"/>
      <c r="S43" s="185"/>
      <c r="T43" s="185"/>
      <c r="U43" s="185"/>
      <c r="V43" s="186"/>
      <c r="W43" s="153"/>
      <c r="X43" s="154"/>
      <c r="Y43" s="154"/>
      <c r="Z43" s="154"/>
      <c r="AA43" s="154"/>
      <c r="AB43" s="154"/>
      <c r="AC43" s="155"/>
      <c r="AD43" s="169"/>
      <c r="AE43" s="170"/>
      <c r="AF43" s="170"/>
      <c r="AG43" s="170"/>
      <c r="AH43" s="170"/>
      <c r="AI43" s="170"/>
      <c r="AJ43" s="171"/>
      <c r="AK43" s="92"/>
      <c r="AL43" s="92"/>
      <c r="AM43" s="92"/>
      <c r="AN43" s="92"/>
      <c r="AO43" s="92"/>
      <c r="AP43" s="92"/>
      <c r="AQ43" s="93"/>
      <c r="AR43" s="92"/>
      <c r="AS43" s="92"/>
      <c r="AT43" s="92"/>
      <c r="AU43" s="92"/>
      <c r="AV43" s="92"/>
      <c r="AW43" s="92"/>
      <c r="AX43" s="93"/>
      <c r="AY43" s="11"/>
      <c r="AZ43" s="11"/>
      <c r="BA43" s="11"/>
      <c r="BB43" s="13"/>
    </row>
    <row r="44" spans="1:54" ht="9.9499999999999993" customHeight="1">
      <c r="A44" s="10"/>
      <c r="B44" s="11"/>
      <c r="C44" s="11"/>
      <c r="D44" s="3"/>
      <c r="E44" s="33"/>
      <c r="F44" s="33"/>
      <c r="G44" s="33"/>
      <c r="H44" s="33"/>
      <c r="I44" s="33"/>
      <c r="J44" s="33"/>
      <c r="K44" s="177" t="s">
        <v>36</v>
      </c>
      <c r="L44" s="178"/>
      <c r="M44" s="178"/>
      <c r="N44" s="178"/>
      <c r="O44" s="178"/>
      <c r="P44" s="178"/>
      <c r="Q44" s="178"/>
      <c r="R44" s="178"/>
      <c r="S44" s="178"/>
      <c r="T44" s="178"/>
      <c r="U44" s="178"/>
      <c r="V44" s="179"/>
      <c r="W44" s="150"/>
      <c r="X44" s="151"/>
      <c r="Y44" s="151"/>
      <c r="Z44" s="151"/>
      <c r="AA44" s="151"/>
      <c r="AB44" s="151"/>
      <c r="AC44" s="152"/>
      <c r="AD44" s="166">
        <f>W44*2277</f>
        <v>0</v>
      </c>
      <c r="AE44" s="167"/>
      <c r="AF44" s="167"/>
      <c r="AG44" s="167"/>
      <c r="AH44" s="167"/>
      <c r="AI44" s="167"/>
      <c r="AJ44" s="168"/>
      <c r="AK44" s="90"/>
      <c r="AL44" s="90"/>
      <c r="AM44" s="90"/>
      <c r="AN44" s="90"/>
      <c r="AO44" s="90"/>
      <c r="AP44" s="90"/>
      <c r="AQ44" s="91"/>
      <c r="AR44" s="90"/>
      <c r="AS44" s="90"/>
      <c r="AT44" s="90"/>
      <c r="AU44" s="90"/>
      <c r="AV44" s="90"/>
      <c r="AW44" s="90"/>
      <c r="AX44" s="91"/>
      <c r="AY44" s="11"/>
      <c r="AZ44" s="11"/>
      <c r="BA44" s="11"/>
      <c r="BB44" s="13"/>
    </row>
    <row r="45" spans="1:54" ht="9.9499999999999993" customHeight="1">
      <c r="A45" s="10"/>
      <c r="B45" s="11"/>
      <c r="C45" s="11"/>
      <c r="D45" s="3"/>
      <c r="E45" s="33"/>
      <c r="F45" s="33"/>
      <c r="G45" s="33"/>
      <c r="H45" s="33"/>
      <c r="I45" s="33"/>
      <c r="J45" s="33"/>
      <c r="K45" s="180"/>
      <c r="L45" s="181"/>
      <c r="M45" s="181"/>
      <c r="N45" s="181"/>
      <c r="O45" s="181"/>
      <c r="P45" s="181"/>
      <c r="Q45" s="181"/>
      <c r="R45" s="181"/>
      <c r="S45" s="181"/>
      <c r="T45" s="181"/>
      <c r="U45" s="181"/>
      <c r="V45" s="182"/>
      <c r="W45" s="153"/>
      <c r="X45" s="154"/>
      <c r="Y45" s="154"/>
      <c r="Z45" s="154"/>
      <c r="AA45" s="154"/>
      <c r="AB45" s="154"/>
      <c r="AC45" s="155"/>
      <c r="AD45" s="169"/>
      <c r="AE45" s="170"/>
      <c r="AF45" s="170"/>
      <c r="AG45" s="170"/>
      <c r="AH45" s="170"/>
      <c r="AI45" s="170"/>
      <c r="AJ45" s="171"/>
      <c r="AK45" s="92"/>
      <c r="AL45" s="92"/>
      <c r="AM45" s="92"/>
      <c r="AN45" s="92"/>
      <c r="AO45" s="92"/>
      <c r="AP45" s="92"/>
      <c r="AQ45" s="93"/>
      <c r="AR45" s="92"/>
      <c r="AS45" s="92"/>
      <c r="AT45" s="92"/>
      <c r="AU45" s="92"/>
      <c r="AV45" s="92"/>
      <c r="AW45" s="92"/>
      <c r="AX45" s="93"/>
      <c r="AY45" s="11"/>
      <c r="AZ45" s="11"/>
      <c r="BA45" s="11"/>
      <c r="BB45" s="13"/>
    </row>
    <row r="46" spans="1:54" ht="9.9499999999999993" customHeight="1">
      <c r="A46" s="10"/>
      <c r="B46" s="11"/>
      <c r="C46" s="11"/>
      <c r="D46" s="3"/>
      <c r="E46" s="33"/>
      <c r="F46" s="33"/>
      <c r="G46" s="33"/>
      <c r="H46" s="33"/>
      <c r="I46" s="33"/>
      <c r="J46" s="33"/>
      <c r="K46" s="136" t="s">
        <v>21</v>
      </c>
      <c r="L46" s="137"/>
      <c r="M46" s="137"/>
      <c r="N46" s="137"/>
      <c r="O46" s="137"/>
      <c r="P46" s="137"/>
      <c r="Q46" s="137"/>
      <c r="R46" s="137"/>
      <c r="S46" s="137"/>
      <c r="T46" s="137"/>
      <c r="U46" s="137"/>
      <c r="V46" s="183"/>
      <c r="W46" s="150"/>
      <c r="X46" s="151"/>
      <c r="Y46" s="151"/>
      <c r="Z46" s="151"/>
      <c r="AA46" s="151"/>
      <c r="AB46" s="151"/>
      <c r="AC46" s="152"/>
      <c r="AD46" s="166">
        <f>W46*3080</f>
        <v>0</v>
      </c>
      <c r="AE46" s="167"/>
      <c r="AF46" s="167"/>
      <c r="AG46" s="167"/>
      <c r="AH46" s="167"/>
      <c r="AI46" s="167"/>
      <c r="AJ46" s="168"/>
      <c r="AK46" s="90"/>
      <c r="AL46" s="90"/>
      <c r="AM46" s="90"/>
      <c r="AN46" s="90"/>
      <c r="AO46" s="90"/>
      <c r="AP46" s="90"/>
      <c r="AQ46" s="91"/>
      <c r="AR46" s="90"/>
      <c r="AS46" s="90"/>
      <c r="AT46" s="90"/>
      <c r="AU46" s="90"/>
      <c r="AV46" s="90"/>
      <c r="AW46" s="90"/>
      <c r="AX46" s="91"/>
      <c r="AY46" s="11"/>
      <c r="AZ46" s="11"/>
      <c r="BA46" s="11"/>
      <c r="BB46" s="13"/>
    </row>
    <row r="47" spans="1:54" ht="9.9499999999999993" customHeight="1">
      <c r="A47" s="10"/>
      <c r="B47" s="11"/>
      <c r="C47" s="11"/>
      <c r="D47" s="3"/>
      <c r="E47" s="33"/>
      <c r="F47" s="33"/>
      <c r="G47" s="33"/>
      <c r="H47" s="33"/>
      <c r="I47" s="33"/>
      <c r="J47" s="33"/>
      <c r="K47" s="184"/>
      <c r="L47" s="185"/>
      <c r="M47" s="185"/>
      <c r="N47" s="185"/>
      <c r="O47" s="185"/>
      <c r="P47" s="185"/>
      <c r="Q47" s="185"/>
      <c r="R47" s="185"/>
      <c r="S47" s="185"/>
      <c r="T47" s="185"/>
      <c r="U47" s="185"/>
      <c r="V47" s="186"/>
      <c r="W47" s="153"/>
      <c r="X47" s="154"/>
      <c r="Y47" s="154"/>
      <c r="Z47" s="154"/>
      <c r="AA47" s="154"/>
      <c r="AB47" s="154"/>
      <c r="AC47" s="155"/>
      <c r="AD47" s="169"/>
      <c r="AE47" s="170"/>
      <c r="AF47" s="170"/>
      <c r="AG47" s="170"/>
      <c r="AH47" s="170"/>
      <c r="AI47" s="170"/>
      <c r="AJ47" s="171"/>
      <c r="AK47" s="92"/>
      <c r="AL47" s="92"/>
      <c r="AM47" s="92"/>
      <c r="AN47" s="92"/>
      <c r="AO47" s="92"/>
      <c r="AP47" s="92"/>
      <c r="AQ47" s="93"/>
      <c r="AR47" s="92"/>
      <c r="AS47" s="92"/>
      <c r="AT47" s="92"/>
      <c r="AU47" s="92"/>
      <c r="AV47" s="92"/>
      <c r="AW47" s="92"/>
      <c r="AX47" s="93"/>
      <c r="AY47" s="11"/>
      <c r="AZ47" s="11"/>
      <c r="BA47" s="11"/>
      <c r="BB47" s="13"/>
    </row>
    <row r="48" spans="1:54" ht="9.9499999999999993" customHeight="1">
      <c r="A48" s="10"/>
      <c r="B48" s="11"/>
      <c r="C48" s="11"/>
      <c r="D48" s="3"/>
      <c r="E48" s="33"/>
      <c r="F48" s="33"/>
      <c r="G48" s="33"/>
      <c r="H48" s="33"/>
      <c r="I48" s="33"/>
      <c r="J48" s="33"/>
      <c r="K48" s="136" t="s">
        <v>22</v>
      </c>
      <c r="L48" s="137"/>
      <c r="M48" s="137"/>
      <c r="N48" s="137"/>
      <c r="O48" s="137"/>
      <c r="P48" s="137"/>
      <c r="Q48" s="137"/>
      <c r="R48" s="137"/>
      <c r="S48" s="137"/>
      <c r="T48" s="137"/>
      <c r="U48" s="137"/>
      <c r="V48" s="183"/>
      <c r="W48" s="150"/>
      <c r="X48" s="151"/>
      <c r="Y48" s="151"/>
      <c r="Z48" s="151"/>
      <c r="AA48" s="151"/>
      <c r="AB48" s="151"/>
      <c r="AC48" s="152"/>
      <c r="AD48" s="166">
        <f>W48*4620</f>
        <v>0</v>
      </c>
      <c r="AE48" s="167"/>
      <c r="AF48" s="167"/>
      <c r="AG48" s="167"/>
      <c r="AH48" s="167"/>
      <c r="AI48" s="167"/>
      <c r="AJ48" s="168"/>
      <c r="AK48" s="90"/>
      <c r="AL48" s="90"/>
      <c r="AM48" s="90"/>
      <c r="AN48" s="90"/>
      <c r="AO48" s="90"/>
      <c r="AP48" s="90"/>
      <c r="AQ48" s="91"/>
      <c r="AR48" s="90"/>
      <c r="AS48" s="90"/>
      <c r="AT48" s="90"/>
      <c r="AU48" s="90"/>
      <c r="AV48" s="90"/>
      <c r="AW48" s="90"/>
      <c r="AX48" s="91"/>
      <c r="AY48" s="11"/>
      <c r="AZ48" s="11"/>
      <c r="BA48" s="11"/>
      <c r="BB48" s="13"/>
    </row>
    <row r="49" spans="1:54" ht="9.9499999999999993" customHeight="1">
      <c r="A49" s="10"/>
      <c r="B49" s="11"/>
      <c r="C49" s="11"/>
      <c r="D49" s="3"/>
      <c r="E49" s="33"/>
      <c r="F49" s="33"/>
      <c r="G49" s="33"/>
      <c r="H49" s="33"/>
      <c r="I49" s="33"/>
      <c r="J49" s="33"/>
      <c r="K49" s="184"/>
      <c r="L49" s="185"/>
      <c r="M49" s="185"/>
      <c r="N49" s="185"/>
      <c r="O49" s="185"/>
      <c r="P49" s="185"/>
      <c r="Q49" s="185"/>
      <c r="R49" s="185"/>
      <c r="S49" s="185"/>
      <c r="T49" s="185"/>
      <c r="U49" s="185"/>
      <c r="V49" s="186"/>
      <c r="W49" s="153"/>
      <c r="X49" s="154"/>
      <c r="Y49" s="154"/>
      <c r="Z49" s="154"/>
      <c r="AA49" s="154"/>
      <c r="AB49" s="154"/>
      <c r="AC49" s="155"/>
      <c r="AD49" s="169"/>
      <c r="AE49" s="170"/>
      <c r="AF49" s="170"/>
      <c r="AG49" s="170"/>
      <c r="AH49" s="170"/>
      <c r="AI49" s="170"/>
      <c r="AJ49" s="171"/>
      <c r="AK49" s="92"/>
      <c r="AL49" s="92"/>
      <c r="AM49" s="92"/>
      <c r="AN49" s="92"/>
      <c r="AO49" s="92"/>
      <c r="AP49" s="92"/>
      <c r="AQ49" s="93"/>
      <c r="AR49" s="92"/>
      <c r="AS49" s="92"/>
      <c r="AT49" s="92"/>
      <c r="AU49" s="92"/>
      <c r="AV49" s="92"/>
      <c r="AW49" s="92"/>
      <c r="AX49" s="93"/>
      <c r="AY49" s="11"/>
      <c r="AZ49" s="11"/>
      <c r="BA49" s="11"/>
      <c r="BB49" s="13"/>
    </row>
    <row r="50" spans="1:54" ht="9.9499999999999993" customHeight="1">
      <c r="A50" s="10"/>
      <c r="B50" s="11"/>
      <c r="C50" s="11"/>
      <c r="D50" s="3"/>
      <c r="E50" s="33"/>
      <c r="F50" s="33"/>
      <c r="G50" s="33"/>
      <c r="H50" s="33"/>
      <c r="I50" s="33"/>
      <c r="J50" s="33"/>
      <c r="K50" s="136" t="s">
        <v>15</v>
      </c>
      <c r="L50" s="137"/>
      <c r="M50" s="137"/>
      <c r="N50" s="137"/>
      <c r="O50" s="137"/>
      <c r="P50" s="137"/>
      <c r="Q50" s="137"/>
      <c r="R50" s="137"/>
      <c r="S50" s="137"/>
      <c r="T50" s="137"/>
      <c r="U50" s="137"/>
      <c r="V50" s="183"/>
      <c r="W50" s="150">
        <f>SUM(W38:AC49)</f>
        <v>0</v>
      </c>
      <c r="X50" s="151"/>
      <c r="Y50" s="151"/>
      <c r="Z50" s="151"/>
      <c r="AA50" s="151"/>
      <c r="AB50" s="151"/>
      <c r="AC50" s="152"/>
      <c r="AD50" s="166">
        <f>SUM(AD38:AJ49)</f>
        <v>0</v>
      </c>
      <c r="AE50" s="167"/>
      <c r="AF50" s="167"/>
      <c r="AG50" s="167"/>
      <c r="AH50" s="167"/>
      <c r="AI50" s="167"/>
      <c r="AJ50" s="168"/>
      <c r="AK50" s="162"/>
      <c r="AL50" s="162"/>
      <c r="AM50" s="162"/>
      <c r="AN50" s="162"/>
      <c r="AO50" s="162"/>
      <c r="AP50" s="162"/>
      <c r="AQ50" s="163"/>
      <c r="AR50" s="156"/>
      <c r="AS50" s="157"/>
      <c r="AT50" s="157"/>
      <c r="AU50" s="157"/>
      <c r="AV50" s="157"/>
      <c r="AW50" s="157"/>
      <c r="AX50" s="158"/>
      <c r="AY50" s="11"/>
      <c r="AZ50" s="11"/>
      <c r="BA50" s="11"/>
      <c r="BB50" s="13"/>
    </row>
    <row r="51" spans="1:54" ht="9.9499999999999993" customHeight="1">
      <c r="A51" s="10"/>
      <c r="B51" s="11"/>
      <c r="C51" s="11"/>
      <c r="D51" s="3"/>
      <c r="E51" s="94"/>
      <c r="F51" s="94"/>
      <c r="G51" s="94"/>
      <c r="H51" s="94"/>
      <c r="I51" s="94"/>
      <c r="J51" s="94"/>
      <c r="K51" s="184"/>
      <c r="L51" s="185"/>
      <c r="M51" s="185"/>
      <c r="N51" s="185"/>
      <c r="O51" s="185"/>
      <c r="P51" s="185"/>
      <c r="Q51" s="185"/>
      <c r="R51" s="185"/>
      <c r="S51" s="185"/>
      <c r="T51" s="185"/>
      <c r="U51" s="185"/>
      <c r="V51" s="186"/>
      <c r="W51" s="153"/>
      <c r="X51" s="154"/>
      <c r="Y51" s="154"/>
      <c r="Z51" s="154"/>
      <c r="AA51" s="154"/>
      <c r="AB51" s="154"/>
      <c r="AC51" s="155"/>
      <c r="AD51" s="169"/>
      <c r="AE51" s="170"/>
      <c r="AF51" s="170"/>
      <c r="AG51" s="170"/>
      <c r="AH51" s="170"/>
      <c r="AI51" s="170"/>
      <c r="AJ51" s="171"/>
      <c r="AK51" s="164"/>
      <c r="AL51" s="164"/>
      <c r="AM51" s="164"/>
      <c r="AN51" s="164"/>
      <c r="AO51" s="164"/>
      <c r="AP51" s="164"/>
      <c r="AQ51" s="165"/>
      <c r="AR51" s="159"/>
      <c r="AS51" s="160"/>
      <c r="AT51" s="160"/>
      <c r="AU51" s="160"/>
      <c r="AV51" s="160"/>
      <c r="AW51" s="160"/>
      <c r="AX51" s="161"/>
      <c r="AY51" s="11"/>
      <c r="AZ51" s="11"/>
      <c r="BA51" s="11"/>
      <c r="BB51" s="13"/>
    </row>
    <row r="52" spans="1:54" ht="9.9499999999999993" customHeight="1">
      <c r="A52" s="10"/>
      <c r="B52" s="11"/>
      <c r="C52" s="11"/>
      <c r="D52" s="3"/>
      <c r="E52" s="172" t="s">
        <v>12</v>
      </c>
      <c r="F52" s="132"/>
      <c r="G52" s="132"/>
      <c r="H52" s="132"/>
      <c r="I52" s="132"/>
      <c r="J52" s="132"/>
      <c r="K52" s="132"/>
      <c r="L52" s="132"/>
      <c r="M52" s="132"/>
      <c r="N52" s="132"/>
      <c r="O52" s="132"/>
      <c r="P52" s="132"/>
      <c r="Q52" s="132"/>
      <c r="R52" s="132"/>
      <c r="S52" s="132"/>
      <c r="T52" s="132"/>
      <c r="U52" s="132"/>
      <c r="V52" s="173"/>
      <c r="W52" s="78">
        <f>W36+W50</f>
        <v>0</v>
      </c>
      <c r="X52" s="79"/>
      <c r="Y52" s="79"/>
      <c r="Z52" s="79"/>
      <c r="AA52" s="79"/>
      <c r="AB52" s="79"/>
      <c r="AC52" s="80"/>
      <c r="AD52" s="84">
        <f>AD36+AD50</f>
        <v>0</v>
      </c>
      <c r="AE52" s="85"/>
      <c r="AF52" s="85"/>
      <c r="AG52" s="85"/>
      <c r="AH52" s="85"/>
      <c r="AI52" s="85"/>
      <c r="AJ52" s="86"/>
      <c r="AK52" s="162"/>
      <c r="AL52" s="162"/>
      <c r="AM52" s="162"/>
      <c r="AN52" s="162"/>
      <c r="AO52" s="162"/>
      <c r="AP52" s="162"/>
      <c r="AQ52" s="163"/>
      <c r="AR52" s="156"/>
      <c r="AS52" s="157"/>
      <c r="AT52" s="157"/>
      <c r="AU52" s="157"/>
      <c r="AV52" s="157"/>
      <c r="AW52" s="157"/>
      <c r="AX52" s="158"/>
      <c r="AY52" s="11"/>
      <c r="AZ52" s="11"/>
      <c r="BA52" s="11"/>
      <c r="BB52" s="13"/>
    </row>
    <row r="53" spans="1:54" ht="9.9499999999999993" customHeight="1" thickBot="1">
      <c r="A53" s="10"/>
      <c r="B53" s="11"/>
      <c r="C53" s="11"/>
      <c r="D53" s="3"/>
      <c r="E53" s="187"/>
      <c r="F53" s="134"/>
      <c r="G53" s="134"/>
      <c r="H53" s="134"/>
      <c r="I53" s="134"/>
      <c r="J53" s="134"/>
      <c r="K53" s="134"/>
      <c r="L53" s="134"/>
      <c r="M53" s="134"/>
      <c r="N53" s="134"/>
      <c r="O53" s="134"/>
      <c r="P53" s="134"/>
      <c r="Q53" s="134"/>
      <c r="R53" s="134"/>
      <c r="S53" s="134"/>
      <c r="T53" s="134"/>
      <c r="U53" s="134"/>
      <c r="V53" s="188"/>
      <c r="W53" s="81"/>
      <c r="X53" s="82"/>
      <c r="Y53" s="82"/>
      <c r="Z53" s="82"/>
      <c r="AA53" s="82"/>
      <c r="AB53" s="82"/>
      <c r="AC53" s="83"/>
      <c r="AD53" s="87"/>
      <c r="AE53" s="88"/>
      <c r="AF53" s="88"/>
      <c r="AG53" s="88"/>
      <c r="AH53" s="88"/>
      <c r="AI53" s="88"/>
      <c r="AJ53" s="89"/>
      <c r="AK53" s="164"/>
      <c r="AL53" s="164"/>
      <c r="AM53" s="164"/>
      <c r="AN53" s="164"/>
      <c r="AO53" s="164"/>
      <c r="AP53" s="164"/>
      <c r="AQ53" s="165"/>
      <c r="AR53" s="159"/>
      <c r="AS53" s="160"/>
      <c r="AT53" s="160"/>
      <c r="AU53" s="160"/>
      <c r="AV53" s="160"/>
      <c r="AW53" s="160"/>
      <c r="AX53" s="161"/>
      <c r="AY53" s="11"/>
      <c r="AZ53" s="11"/>
      <c r="BA53" s="11"/>
      <c r="BB53" s="13"/>
    </row>
    <row r="54" spans="1:54" ht="9.9499999999999993" customHeight="1" thickTop="1">
      <c r="A54" s="10"/>
      <c r="B54" s="11"/>
      <c r="C54" s="11"/>
      <c r="D54" s="3"/>
      <c r="E54" s="3"/>
      <c r="F54" s="3"/>
      <c r="G54" s="3"/>
      <c r="H54" s="3"/>
      <c r="I54" s="3"/>
      <c r="J54" s="7"/>
      <c r="K54" s="7"/>
      <c r="L54" s="7"/>
      <c r="M54" s="7"/>
      <c r="N54" s="7"/>
      <c r="O54" s="7"/>
      <c r="P54" s="7"/>
      <c r="Q54" s="3"/>
      <c r="R54" s="3"/>
      <c r="S54" s="3"/>
      <c r="T54" s="3"/>
      <c r="U54" s="3"/>
      <c r="V54" s="23" t="s">
        <v>24</v>
      </c>
      <c r="W54" s="23"/>
      <c r="X54" s="23"/>
      <c r="Y54" s="23"/>
      <c r="Z54" s="23"/>
      <c r="AA54" s="23"/>
      <c r="AB54" s="23"/>
      <c r="AC54" s="23"/>
      <c r="AD54" s="23"/>
      <c r="AE54" s="23"/>
      <c r="AF54" s="23"/>
      <c r="AG54" s="23"/>
      <c r="AH54" s="23"/>
      <c r="AI54" s="3"/>
      <c r="AJ54" s="3"/>
      <c r="AK54" s="3"/>
      <c r="AL54" s="3"/>
      <c r="AM54" s="3"/>
      <c r="AN54" s="3"/>
      <c r="AO54" s="3"/>
      <c r="AP54" s="3"/>
      <c r="AQ54" s="3"/>
      <c r="AR54" s="3"/>
      <c r="AS54" s="3"/>
      <c r="AT54" s="3"/>
      <c r="AU54" s="3"/>
      <c r="AV54" s="3"/>
      <c r="AW54" s="3"/>
      <c r="AX54" s="11"/>
      <c r="AY54" s="11"/>
      <c r="AZ54" s="11"/>
      <c r="BA54" s="11"/>
      <c r="BB54" s="13"/>
    </row>
    <row r="55" spans="1:54" ht="9.9499999999999993" customHeight="1">
      <c r="A55" s="10"/>
      <c r="B55" s="11"/>
      <c r="C55" s="11"/>
      <c r="D55" s="3"/>
      <c r="E55" s="4"/>
      <c r="F55" s="4"/>
      <c r="G55" s="4"/>
      <c r="H55" s="4"/>
      <c r="I55" s="4"/>
      <c r="J55" s="4"/>
      <c r="K55" s="4"/>
      <c r="L55" s="4"/>
      <c r="M55" s="4"/>
      <c r="N55" s="4"/>
      <c r="O55" s="4"/>
      <c r="P55" s="7"/>
      <c r="Q55" s="3"/>
      <c r="R55" s="3"/>
      <c r="S55" s="3"/>
      <c r="T55" s="3"/>
      <c r="U55" s="3"/>
      <c r="V55" s="23"/>
      <c r="W55" s="23"/>
      <c r="X55" s="23"/>
      <c r="Y55" s="23"/>
      <c r="Z55" s="23"/>
      <c r="AA55" s="23"/>
      <c r="AB55" s="23"/>
      <c r="AC55" s="23"/>
      <c r="AD55" s="23"/>
      <c r="AE55" s="23"/>
      <c r="AF55" s="23"/>
      <c r="AG55" s="23"/>
      <c r="AH55" s="23"/>
      <c r="AI55" s="3"/>
      <c r="AJ55" s="3"/>
      <c r="AK55" s="3"/>
      <c r="AL55" s="3"/>
      <c r="AM55" s="3"/>
      <c r="AN55" s="3"/>
      <c r="AO55" s="3"/>
      <c r="AP55" s="3"/>
      <c r="AQ55" s="3"/>
      <c r="AR55" s="3"/>
      <c r="AS55" s="3"/>
      <c r="AT55" s="3"/>
      <c r="AU55" s="3"/>
      <c r="AV55" s="3"/>
      <c r="AW55" s="3"/>
      <c r="AX55" s="11"/>
      <c r="AY55" s="11"/>
      <c r="AZ55" s="11"/>
      <c r="BA55" s="11"/>
      <c r="BB55" s="13"/>
    </row>
    <row r="56" spans="1:54" ht="9.9499999999999993" customHeight="1">
      <c r="A56" s="10"/>
      <c r="B56" s="11"/>
      <c r="C56" s="11"/>
      <c r="D56" s="3"/>
      <c r="E56" s="25" t="s">
        <v>53</v>
      </c>
      <c r="F56" s="25"/>
      <c r="G56" s="25"/>
      <c r="H56" s="25"/>
      <c r="I56" s="25"/>
      <c r="J56" s="25"/>
      <c r="K56" s="25"/>
      <c r="L56" s="25"/>
      <c r="M56" s="25"/>
      <c r="N56" s="25"/>
      <c r="O56" s="25"/>
      <c r="P56" s="7"/>
      <c r="Q56" s="3"/>
      <c r="R56" s="3"/>
      <c r="S56" s="3"/>
      <c r="T56" s="3"/>
      <c r="U56" s="3"/>
      <c r="V56" s="3"/>
      <c r="W56" s="3"/>
      <c r="X56" s="3"/>
      <c r="Y56" s="3"/>
      <c r="Z56" s="3"/>
      <c r="AA56" s="3"/>
      <c r="AB56" s="3"/>
      <c r="AC56" s="3"/>
      <c r="AD56" s="3"/>
      <c r="AE56" s="95"/>
      <c r="AF56" s="95"/>
      <c r="AG56" s="95"/>
      <c r="AH56" s="95"/>
      <c r="AI56" s="95"/>
      <c r="AJ56" s="95"/>
      <c r="AK56" s="95"/>
      <c r="AL56" s="95"/>
      <c r="AM56" s="95"/>
      <c r="AN56" s="95"/>
      <c r="AO56" s="95"/>
      <c r="AP56" s="20"/>
      <c r="AQ56" s="20"/>
      <c r="AR56" s="20"/>
      <c r="AS56" s="20"/>
      <c r="AT56" s="20"/>
      <c r="AU56" s="20"/>
      <c r="AV56" s="20"/>
      <c r="AW56" s="20"/>
      <c r="AX56" s="11"/>
      <c r="AY56" s="11"/>
      <c r="AZ56" s="11"/>
      <c r="BA56" s="11"/>
      <c r="BB56" s="13"/>
    </row>
    <row r="57" spans="1:54" ht="9.9499999999999993" customHeight="1">
      <c r="A57" s="10"/>
      <c r="B57" s="11"/>
      <c r="C57" s="11"/>
      <c r="D57" s="3"/>
      <c r="E57" s="25"/>
      <c r="F57" s="25"/>
      <c r="G57" s="25"/>
      <c r="H57" s="25"/>
      <c r="I57" s="25"/>
      <c r="J57" s="25"/>
      <c r="K57" s="25"/>
      <c r="L57" s="25"/>
      <c r="M57" s="25"/>
      <c r="N57" s="25"/>
      <c r="O57" s="25"/>
      <c r="P57" s="7"/>
      <c r="Q57" s="3"/>
      <c r="R57" s="3"/>
      <c r="S57" s="3"/>
      <c r="T57" s="3"/>
      <c r="U57" s="3"/>
      <c r="V57" s="3"/>
      <c r="W57" s="3"/>
      <c r="X57" s="3"/>
      <c r="Y57" s="3"/>
      <c r="Z57" s="3"/>
      <c r="AA57" s="3"/>
      <c r="AB57" s="3"/>
      <c r="AC57" s="3"/>
      <c r="AD57" s="3"/>
      <c r="AE57" s="95"/>
      <c r="AF57" s="95"/>
      <c r="AG57" s="95"/>
      <c r="AH57" s="95"/>
      <c r="AI57" s="95"/>
      <c r="AJ57" s="95"/>
      <c r="AK57" s="95"/>
      <c r="AL57" s="95"/>
      <c r="AM57" s="95"/>
      <c r="AN57" s="95"/>
      <c r="AO57" s="95"/>
      <c r="AP57" s="20"/>
      <c r="AQ57" s="20"/>
      <c r="AR57" s="20"/>
      <c r="AS57" s="20"/>
      <c r="AT57" s="20"/>
      <c r="AU57" s="20"/>
      <c r="AV57" s="20"/>
      <c r="AW57" s="20"/>
      <c r="AX57" s="11"/>
      <c r="AY57" s="11"/>
      <c r="AZ57" s="11"/>
      <c r="BA57" s="11"/>
      <c r="BB57" s="13"/>
    </row>
    <row r="58" spans="1:54" ht="9.9499999999999993" customHeight="1">
      <c r="A58" s="10"/>
      <c r="B58" s="11"/>
      <c r="C58" s="11"/>
      <c r="D58" s="3"/>
      <c r="E58" s="33" t="s">
        <v>10</v>
      </c>
      <c r="F58" s="33"/>
      <c r="G58" s="33"/>
      <c r="H58" s="33"/>
      <c r="I58" s="33"/>
      <c r="J58" s="33"/>
      <c r="K58" s="31" t="s">
        <v>26</v>
      </c>
      <c r="L58" s="60"/>
      <c r="M58" s="60"/>
      <c r="N58" s="60"/>
      <c r="O58" s="60"/>
      <c r="P58" s="60"/>
      <c r="Q58" s="60"/>
      <c r="R58" s="60"/>
      <c r="S58" s="60"/>
      <c r="T58" s="60"/>
      <c r="U58" s="61">
        <v>2420</v>
      </c>
      <c r="V58" s="61"/>
      <c r="W58" s="61"/>
      <c r="X58" s="61"/>
      <c r="Y58" s="61"/>
      <c r="Z58" s="61"/>
      <c r="AA58" s="61"/>
      <c r="AB58" s="33" t="s">
        <v>11</v>
      </c>
      <c r="AC58" s="33"/>
      <c r="AD58" s="33"/>
      <c r="AE58" s="33"/>
      <c r="AF58" s="33"/>
      <c r="AG58" s="33"/>
      <c r="AH58" s="31" t="s">
        <v>26</v>
      </c>
      <c r="AI58" s="60"/>
      <c r="AJ58" s="60"/>
      <c r="AK58" s="60"/>
      <c r="AL58" s="60"/>
      <c r="AM58" s="60"/>
      <c r="AN58" s="60"/>
      <c r="AO58" s="60"/>
      <c r="AP58" s="60"/>
      <c r="AQ58" s="60"/>
      <c r="AR58" s="61">
        <v>3003</v>
      </c>
      <c r="AS58" s="61"/>
      <c r="AT58" s="61"/>
      <c r="AU58" s="61"/>
      <c r="AV58" s="61"/>
      <c r="AW58" s="61"/>
      <c r="AX58" s="61"/>
      <c r="AY58" s="21"/>
      <c r="AZ58" s="11"/>
      <c r="BA58" s="11"/>
      <c r="BB58" s="13"/>
    </row>
    <row r="59" spans="1:54" ht="9.9499999999999993" customHeight="1">
      <c r="A59" s="10"/>
      <c r="B59" s="11"/>
      <c r="C59" s="11"/>
      <c r="D59" s="3"/>
      <c r="E59" s="33"/>
      <c r="F59" s="33"/>
      <c r="G59" s="33"/>
      <c r="H59" s="33"/>
      <c r="I59" s="33"/>
      <c r="J59" s="33"/>
      <c r="K59" s="33" t="s">
        <v>28</v>
      </c>
      <c r="L59" s="33"/>
      <c r="M59" s="33"/>
      <c r="N59" s="33"/>
      <c r="O59" s="33"/>
      <c r="P59" s="33"/>
      <c r="Q59" s="33"/>
      <c r="R59" s="33"/>
      <c r="S59" s="33"/>
      <c r="T59" s="33"/>
      <c r="U59" s="61">
        <v>3223</v>
      </c>
      <c r="V59" s="61"/>
      <c r="W59" s="61"/>
      <c r="X59" s="61"/>
      <c r="Y59" s="61"/>
      <c r="Z59" s="61"/>
      <c r="AA59" s="61"/>
      <c r="AB59" s="33"/>
      <c r="AC59" s="33"/>
      <c r="AD59" s="33"/>
      <c r="AE59" s="33"/>
      <c r="AF59" s="33"/>
      <c r="AG59" s="33"/>
      <c r="AH59" s="33" t="s">
        <v>28</v>
      </c>
      <c r="AI59" s="33"/>
      <c r="AJ59" s="33"/>
      <c r="AK59" s="33"/>
      <c r="AL59" s="33"/>
      <c r="AM59" s="33"/>
      <c r="AN59" s="33"/>
      <c r="AO59" s="33"/>
      <c r="AP59" s="33"/>
      <c r="AQ59" s="33"/>
      <c r="AR59" s="61">
        <v>3806</v>
      </c>
      <c r="AS59" s="61"/>
      <c r="AT59" s="61"/>
      <c r="AU59" s="61"/>
      <c r="AV59" s="61"/>
      <c r="AW59" s="61"/>
      <c r="AX59" s="61"/>
      <c r="AY59" s="21"/>
      <c r="AZ59" s="11"/>
      <c r="BA59" s="11"/>
      <c r="BB59" s="13"/>
    </row>
    <row r="60" spans="1:54" ht="9.9499999999999993" customHeight="1">
      <c r="A60" s="10"/>
      <c r="B60" s="11"/>
      <c r="C60" s="11"/>
      <c r="D60" s="3"/>
      <c r="E60" s="33"/>
      <c r="F60" s="33"/>
      <c r="G60" s="33"/>
      <c r="H60" s="33"/>
      <c r="I60" s="33"/>
      <c r="J60" s="33"/>
      <c r="K60" s="33" t="s">
        <v>25</v>
      </c>
      <c r="L60" s="33"/>
      <c r="M60" s="33"/>
      <c r="N60" s="33"/>
      <c r="O60" s="33"/>
      <c r="P60" s="33"/>
      <c r="Q60" s="33"/>
      <c r="R60" s="33"/>
      <c r="S60" s="33"/>
      <c r="T60" s="33"/>
      <c r="U60" s="61">
        <v>4763</v>
      </c>
      <c r="V60" s="61"/>
      <c r="W60" s="61"/>
      <c r="X60" s="61"/>
      <c r="Y60" s="61"/>
      <c r="Z60" s="61"/>
      <c r="AA60" s="61"/>
      <c r="AB60" s="33"/>
      <c r="AC60" s="33"/>
      <c r="AD60" s="33"/>
      <c r="AE60" s="33"/>
      <c r="AF60" s="33"/>
      <c r="AG60" s="33"/>
      <c r="AH60" s="33" t="s">
        <v>25</v>
      </c>
      <c r="AI60" s="33"/>
      <c r="AJ60" s="33"/>
      <c r="AK60" s="33"/>
      <c r="AL60" s="33"/>
      <c r="AM60" s="33"/>
      <c r="AN60" s="33"/>
      <c r="AO60" s="33"/>
      <c r="AP60" s="33"/>
      <c r="AQ60" s="33"/>
      <c r="AR60" s="61">
        <v>5346</v>
      </c>
      <c r="AS60" s="61"/>
      <c r="AT60" s="61"/>
      <c r="AU60" s="61"/>
      <c r="AV60" s="61"/>
      <c r="AW60" s="61"/>
      <c r="AX60" s="61"/>
      <c r="AY60" s="22"/>
      <c r="AZ60" s="11"/>
      <c r="BA60" s="11"/>
      <c r="BB60" s="13"/>
    </row>
    <row r="61" spans="1:54" ht="9.9499999999999993" customHeight="1">
      <c r="A61" s="10"/>
      <c r="B61" s="11"/>
      <c r="C61" s="11"/>
      <c r="D61" s="3"/>
      <c r="E61" s="33"/>
      <c r="F61" s="33"/>
      <c r="G61" s="33"/>
      <c r="H61" s="33"/>
      <c r="I61" s="33"/>
      <c r="J61" s="33"/>
      <c r="K61" s="60" t="s">
        <v>27</v>
      </c>
      <c r="L61" s="60"/>
      <c r="M61" s="60"/>
      <c r="N61" s="60"/>
      <c r="O61" s="60"/>
      <c r="P61" s="60"/>
      <c r="Q61" s="60"/>
      <c r="R61" s="60"/>
      <c r="S61" s="60"/>
      <c r="T61" s="60"/>
      <c r="U61" s="61">
        <v>1694</v>
      </c>
      <c r="V61" s="61"/>
      <c r="W61" s="61"/>
      <c r="X61" s="61"/>
      <c r="Y61" s="61"/>
      <c r="Z61" s="61"/>
      <c r="AA61" s="61"/>
      <c r="AB61" s="33"/>
      <c r="AC61" s="33"/>
      <c r="AD61" s="33"/>
      <c r="AE61" s="33"/>
      <c r="AF61" s="33"/>
      <c r="AG61" s="33"/>
      <c r="AH61" s="60" t="s">
        <v>27</v>
      </c>
      <c r="AI61" s="60"/>
      <c r="AJ61" s="60"/>
      <c r="AK61" s="60"/>
      <c r="AL61" s="60"/>
      <c r="AM61" s="60"/>
      <c r="AN61" s="60"/>
      <c r="AO61" s="60"/>
      <c r="AP61" s="60"/>
      <c r="AQ61" s="60"/>
      <c r="AR61" s="61">
        <v>2277</v>
      </c>
      <c r="AS61" s="61"/>
      <c r="AT61" s="61"/>
      <c r="AU61" s="61"/>
      <c r="AV61" s="61"/>
      <c r="AW61" s="61"/>
      <c r="AX61" s="61"/>
      <c r="AY61" s="22"/>
      <c r="AZ61" s="11"/>
      <c r="BA61" s="11"/>
      <c r="BB61" s="13"/>
    </row>
    <row r="62" spans="1:54" ht="9.9499999999999993" customHeight="1">
      <c r="A62" s="10"/>
      <c r="B62" s="11"/>
      <c r="C62" s="11"/>
      <c r="D62" s="3"/>
      <c r="E62" s="33"/>
      <c r="F62" s="33"/>
      <c r="G62" s="33"/>
      <c r="H62" s="33"/>
      <c r="I62" s="33"/>
      <c r="J62" s="33"/>
      <c r="K62" s="33" t="s">
        <v>29</v>
      </c>
      <c r="L62" s="33"/>
      <c r="M62" s="33"/>
      <c r="N62" s="33"/>
      <c r="O62" s="33"/>
      <c r="P62" s="33"/>
      <c r="Q62" s="33"/>
      <c r="R62" s="33"/>
      <c r="S62" s="33"/>
      <c r="T62" s="33"/>
      <c r="U62" s="61">
        <v>2497</v>
      </c>
      <c r="V62" s="61"/>
      <c r="W62" s="61"/>
      <c r="X62" s="61"/>
      <c r="Y62" s="61"/>
      <c r="Z62" s="61"/>
      <c r="AA62" s="61"/>
      <c r="AB62" s="33"/>
      <c r="AC62" s="33"/>
      <c r="AD62" s="33"/>
      <c r="AE62" s="33"/>
      <c r="AF62" s="33"/>
      <c r="AG62" s="33"/>
      <c r="AH62" s="33" t="s">
        <v>29</v>
      </c>
      <c r="AI62" s="33"/>
      <c r="AJ62" s="33"/>
      <c r="AK62" s="33"/>
      <c r="AL62" s="33"/>
      <c r="AM62" s="33"/>
      <c r="AN62" s="33"/>
      <c r="AO62" s="33"/>
      <c r="AP62" s="33"/>
      <c r="AQ62" s="33"/>
      <c r="AR62" s="61">
        <v>3080</v>
      </c>
      <c r="AS62" s="61"/>
      <c r="AT62" s="61"/>
      <c r="AU62" s="61"/>
      <c r="AV62" s="61"/>
      <c r="AW62" s="61"/>
      <c r="AX62" s="61"/>
      <c r="AY62" s="21"/>
      <c r="AZ62" s="11"/>
      <c r="BA62" s="11"/>
      <c r="BB62" s="13"/>
    </row>
    <row r="63" spans="1:54" ht="9.9499999999999993" customHeight="1">
      <c r="A63" s="10"/>
      <c r="B63" s="11"/>
      <c r="C63" s="11"/>
      <c r="D63" s="3"/>
      <c r="E63" s="33"/>
      <c r="F63" s="33"/>
      <c r="G63" s="33"/>
      <c r="H63" s="33"/>
      <c r="I63" s="33"/>
      <c r="J63" s="33"/>
      <c r="K63" s="33" t="s">
        <v>30</v>
      </c>
      <c r="L63" s="33"/>
      <c r="M63" s="33"/>
      <c r="N63" s="33"/>
      <c r="O63" s="33"/>
      <c r="P63" s="33"/>
      <c r="Q63" s="33"/>
      <c r="R63" s="33"/>
      <c r="S63" s="33"/>
      <c r="T63" s="33"/>
      <c r="U63" s="61">
        <v>4037</v>
      </c>
      <c r="V63" s="61"/>
      <c r="W63" s="61"/>
      <c r="X63" s="61"/>
      <c r="Y63" s="61"/>
      <c r="Z63" s="61"/>
      <c r="AA63" s="61"/>
      <c r="AB63" s="33"/>
      <c r="AC63" s="33"/>
      <c r="AD63" s="33"/>
      <c r="AE63" s="33"/>
      <c r="AF63" s="33"/>
      <c r="AG63" s="33"/>
      <c r="AH63" s="33" t="s">
        <v>30</v>
      </c>
      <c r="AI63" s="33"/>
      <c r="AJ63" s="33"/>
      <c r="AK63" s="33"/>
      <c r="AL63" s="33"/>
      <c r="AM63" s="33"/>
      <c r="AN63" s="33"/>
      <c r="AO63" s="33"/>
      <c r="AP63" s="33"/>
      <c r="AQ63" s="33"/>
      <c r="AR63" s="61">
        <v>4620</v>
      </c>
      <c r="AS63" s="61"/>
      <c r="AT63" s="61"/>
      <c r="AU63" s="61"/>
      <c r="AV63" s="61"/>
      <c r="AW63" s="61"/>
      <c r="AX63" s="61"/>
      <c r="AY63" s="21"/>
      <c r="AZ63" s="11"/>
      <c r="BA63" s="11"/>
      <c r="BB63" s="13"/>
    </row>
    <row r="64" spans="1:54" ht="9.9499999999999993" customHeight="1">
      <c r="A64" s="10"/>
      <c r="B64" s="11"/>
      <c r="C64" s="11"/>
      <c r="D64" s="3"/>
      <c r="AB64" s="3"/>
      <c r="AC64" s="3"/>
      <c r="AD64" s="3"/>
      <c r="AE64" s="96"/>
      <c r="AF64" s="96"/>
      <c r="AG64" s="96"/>
      <c r="AH64" s="96"/>
      <c r="AI64" s="96"/>
      <c r="AJ64" s="96"/>
      <c r="AK64" s="96"/>
      <c r="AL64" s="97"/>
      <c r="AM64" s="97"/>
      <c r="AN64" s="97"/>
      <c r="AO64" s="97"/>
      <c r="AP64" s="97"/>
      <c r="AQ64" s="97"/>
      <c r="AR64" s="97"/>
      <c r="AS64" s="97"/>
      <c r="AT64" s="97"/>
      <c r="AU64" s="97"/>
      <c r="AV64" s="97"/>
      <c r="AW64" s="97"/>
      <c r="AX64" s="97"/>
      <c r="AY64" s="97"/>
      <c r="AZ64" s="11"/>
      <c r="BA64" s="11"/>
      <c r="BB64" s="13"/>
    </row>
    <row r="65" spans="1:54" ht="9.9499999999999993" customHeight="1">
      <c r="A65" s="10"/>
      <c r="B65" s="11"/>
      <c r="C65" s="11"/>
      <c r="D65" s="3"/>
      <c r="AB65" s="3"/>
      <c r="AC65" s="3"/>
      <c r="AD65" s="3"/>
      <c r="AE65" s="96"/>
      <c r="AF65" s="96"/>
      <c r="AG65" s="96"/>
      <c r="AH65" s="96"/>
      <c r="AI65" s="96"/>
      <c r="AJ65" s="96"/>
      <c r="AK65" s="96"/>
      <c r="AL65" s="97"/>
      <c r="AM65" s="97"/>
      <c r="AN65" s="97"/>
      <c r="AO65" s="97"/>
      <c r="AP65" s="97"/>
      <c r="AQ65" s="97"/>
      <c r="AR65" s="97"/>
      <c r="AS65" s="97"/>
      <c r="AT65" s="97"/>
      <c r="AU65" s="97"/>
      <c r="AV65" s="97"/>
      <c r="AW65" s="97"/>
      <c r="AX65" s="97"/>
      <c r="AY65" s="97"/>
      <c r="AZ65" s="11"/>
      <c r="BA65" s="11"/>
      <c r="BB65" s="13"/>
    </row>
    <row r="66" spans="1:54" ht="9.75" customHeight="1">
      <c r="A66" s="10"/>
      <c r="B66" s="11"/>
      <c r="C66" s="11"/>
      <c r="D66" s="3"/>
      <c r="E66" s="25" t="s">
        <v>47</v>
      </c>
      <c r="F66" s="25"/>
      <c r="G66" s="25"/>
      <c r="H66" s="25"/>
      <c r="I66" s="25"/>
      <c r="J66" s="25"/>
      <c r="K66" s="25"/>
      <c r="L66" s="25"/>
      <c r="M66" s="25"/>
      <c r="N66" s="25"/>
      <c r="O66" s="25"/>
      <c r="AB66" s="3"/>
      <c r="AC66" s="3"/>
      <c r="AD66" s="3"/>
      <c r="AE66" s="108"/>
      <c r="AF66" s="108"/>
      <c r="AG66" s="108"/>
      <c r="AH66" s="108"/>
      <c r="AI66" s="108"/>
      <c r="AJ66" s="108"/>
      <c r="AK66" s="108"/>
      <c r="AL66" s="107"/>
      <c r="AM66" s="107"/>
      <c r="AN66" s="107"/>
      <c r="AO66" s="107"/>
      <c r="AP66" s="107"/>
      <c r="AQ66" s="107"/>
      <c r="AR66" s="107"/>
      <c r="AS66" s="107"/>
      <c r="AT66" s="107"/>
      <c r="AU66" s="107"/>
      <c r="AV66" s="107"/>
      <c r="AW66" s="107"/>
      <c r="AX66" s="107"/>
      <c r="AY66" s="107"/>
      <c r="AZ66" s="11"/>
      <c r="BA66" s="11"/>
      <c r="BB66" s="13"/>
    </row>
    <row r="67" spans="1:54" ht="9.9499999999999993" customHeight="1" thickBot="1">
      <c r="A67" s="10"/>
      <c r="B67" s="11"/>
      <c r="C67" s="11"/>
      <c r="D67" s="3"/>
      <c r="E67" s="25"/>
      <c r="F67" s="25"/>
      <c r="G67" s="25"/>
      <c r="H67" s="25"/>
      <c r="I67" s="25"/>
      <c r="J67" s="25"/>
      <c r="K67" s="25"/>
      <c r="L67" s="25"/>
      <c r="M67" s="25"/>
      <c r="N67" s="25"/>
      <c r="O67" s="25"/>
      <c r="P67" s="3"/>
      <c r="Q67" s="3"/>
      <c r="R67" s="3"/>
      <c r="S67" s="3"/>
      <c r="T67" s="3"/>
      <c r="U67" s="3"/>
      <c r="V67" s="3"/>
      <c r="W67" s="3"/>
      <c r="X67" s="3"/>
      <c r="Y67" s="3"/>
      <c r="Z67" s="3"/>
      <c r="AA67" s="3"/>
      <c r="AB67" s="3"/>
      <c r="AC67" s="3"/>
      <c r="AD67" s="3"/>
      <c r="AE67" s="107"/>
      <c r="AF67" s="107"/>
      <c r="AG67" s="107"/>
      <c r="AH67" s="107"/>
      <c r="AI67" s="107"/>
      <c r="AJ67" s="107"/>
      <c r="AK67" s="107"/>
      <c r="AL67" s="107"/>
      <c r="AM67" s="107"/>
      <c r="AN67" s="107"/>
      <c r="AO67" s="107"/>
      <c r="AP67" s="107"/>
      <c r="AQ67" s="107"/>
      <c r="AR67" s="107"/>
      <c r="AS67" s="107"/>
      <c r="AT67" s="107"/>
      <c r="AU67" s="107"/>
      <c r="AV67" s="107"/>
      <c r="AW67" s="107"/>
      <c r="AX67" s="107"/>
      <c r="AY67" s="107"/>
      <c r="AZ67" s="11"/>
      <c r="BA67" s="11"/>
      <c r="BB67" s="13"/>
    </row>
    <row r="68" spans="1:54" ht="9.9499999999999993" customHeight="1">
      <c r="A68" s="10"/>
      <c r="B68" s="11"/>
      <c r="C68" s="11"/>
      <c r="D68" s="3"/>
      <c r="E68" s="98" t="s">
        <v>39</v>
      </c>
      <c r="F68" s="98"/>
      <c r="G68" s="98"/>
      <c r="H68" s="98"/>
      <c r="I68" s="98"/>
      <c r="J68" s="98"/>
      <c r="K68" s="98"/>
      <c r="L68" s="98"/>
      <c r="M68" s="98"/>
      <c r="N68" s="98"/>
      <c r="O68" s="99"/>
      <c r="P68" s="100"/>
      <c r="Q68" s="101"/>
      <c r="R68" s="101"/>
      <c r="S68" s="101"/>
      <c r="T68" s="101"/>
      <c r="U68" s="101"/>
      <c r="V68" s="101"/>
      <c r="W68" s="101"/>
      <c r="X68" s="101"/>
      <c r="Y68" s="101"/>
      <c r="Z68" s="101"/>
      <c r="AA68" s="102"/>
      <c r="AB68" s="106" t="s">
        <v>40</v>
      </c>
      <c r="AC68" s="98"/>
      <c r="AD68" s="98"/>
      <c r="AE68" s="98"/>
      <c r="AF68" s="98"/>
      <c r="AG68" s="98"/>
      <c r="AH68" s="98"/>
      <c r="AI68" s="98"/>
      <c r="AJ68" s="98"/>
      <c r="AK68" s="98"/>
      <c r="AL68" s="99"/>
      <c r="AM68" s="100"/>
      <c r="AN68" s="101"/>
      <c r="AO68" s="101"/>
      <c r="AP68" s="101"/>
      <c r="AQ68" s="101"/>
      <c r="AR68" s="101"/>
      <c r="AS68" s="101"/>
      <c r="AT68" s="101"/>
      <c r="AU68" s="101"/>
      <c r="AV68" s="101"/>
      <c r="AW68" s="101"/>
      <c r="AX68" s="102"/>
      <c r="AY68" s="5"/>
      <c r="AZ68" s="11"/>
      <c r="BA68" s="11"/>
      <c r="BB68" s="13"/>
    </row>
    <row r="69" spans="1:54" ht="9.9499999999999993" customHeight="1">
      <c r="A69" s="10"/>
      <c r="B69" s="11"/>
      <c r="C69" s="11"/>
      <c r="D69" s="3"/>
      <c r="E69" s="98"/>
      <c r="F69" s="98"/>
      <c r="G69" s="98"/>
      <c r="H69" s="98"/>
      <c r="I69" s="98"/>
      <c r="J69" s="98"/>
      <c r="K69" s="98"/>
      <c r="L69" s="98"/>
      <c r="M69" s="98"/>
      <c r="N69" s="98"/>
      <c r="O69" s="99"/>
      <c r="P69" s="103"/>
      <c r="Q69" s="104"/>
      <c r="R69" s="104"/>
      <c r="S69" s="104"/>
      <c r="T69" s="104"/>
      <c r="U69" s="104"/>
      <c r="V69" s="104"/>
      <c r="W69" s="104"/>
      <c r="X69" s="104"/>
      <c r="Y69" s="104"/>
      <c r="Z69" s="104"/>
      <c r="AA69" s="105"/>
      <c r="AB69" s="106"/>
      <c r="AC69" s="98"/>
      <c r="AD69" s="98"/>
      <c r="AE69" s="98"/>
      <c r="AF69" s="98"/>
      <c r="AG69" s="98"/>
      <c r="AH69" s="98"/>
      <c r="AI69" s="98"/>
      <c r="AJ69" s="98"/>
      <c r="AK69" s="98"/>
      <c r="AL69" s="99"/>
      <c r="AM69" s="103"/>
      <c r="AN69" s="104"/>
      <c r="AO69" s="104"/>
      <c r="AP69" s="104"/>
      <c r="AQ69" s="104"/>
      <c r="AR69" s="104"/>
      <c r="AS69" s="104"/>
      <c r="AT69" s="104"/>
      <c r="AU69" s="104"/>
      <c r="AV69" s="104"/>
      <c r="AW69" s="104"/>
      <c r="AX69" s="105"/>
      <c r="AY69" s="5"/>
      <c r="AZ69" s="11"/>
      <c r="BA69" s="11"/>
      <c r="BB69" s="13"/>
    </row>
    <row r="70" spans="1:54" ht="9.9499999999999993" customHeight="1">
      <c r="A70" s="10"/>
      <c r="B70" s="11"/>
      <c r="C70" s="11"/>
      <c r="D70" s="3"/>
      <c r="E70" s="98" t="s">
        <v>48</v>
      </c>
      <c r="F70" s="98"/>
      <c r="G70" s="98"/>
      <c r="H70" s="98"/>
      <c r="I70" s="98"/>
      <c r="J70" s="98"/>
      <c r="K70" s="98"/>
      <c r="L70" s="98"/>
      <c r="M70" s="98"/>
      <c r="N70" s="98"/>
      <c r="O70" s="99"/>
      <c r="P70" s="103"/>
      <c r="Q70" s="104"/>
      <c r="R70" s="104"/>
      <c r="S70" s="104"/>
      <c r="T70" s="104"/>
      <c r="U70" s="104"/>
      <c r="V70" s="104"/>
      <c r="W70" s="104"/>
      <c r="X70" s="104"/>
      <c r="Y70" s="104"/>
      <c r="Z70" s="104"/>
      <c r="AA70" s="105"/>
      <c r="AB70" s="106" t="s">
        <v>49</v>
      </c>
      <c r="AC70" s="98"/>
      <c r="AD70" s="98"/>
      <c r="AE70" s="98"/>
      <c r="AF70" s="98"/>
      <c r="AG70" s="98"/>
      <c r="AH70" s="98"/>
      <c r="AI70" s="98"/>
      <c r="AJ70" s="98"/>
      <c r="AK70" s="98"/>
      <c r="AL70" s="99"/>
      <c r="AM70" s="103"/>
      <c r="AN70" s="104"/>
      <c r="AO70" s="104"/>
      <c r="AP70" s="104"/>
      <c r="AQ70" s="104"/>
      <c r="AR70" s="104"/>
      <c r="AS70" s="104"/>
      <c r="AT70" s="104"/>
      <c r="AU70" s="104"/>
      <c r="AV70" s="104"/>
      <c r="AW70" s="104"/>
      <c r="AX70" s="105"/>
      <c r="AY70" s="5"/>
      <c r="AZ70" s="11"/>
      <c r="BA70" s="11"/>
      <c r="BB70" s="13"/>
    </row>
    <row r="71" spans="1:54" ht="9.9499999999999993" customHeight="1">
      <c r="A71" s="10"/>
      <c r="B71" s="11"/>
      <c r="C71" s="11"/>
      <c r="D71" s="3"/>
      <c r="E71" s="98"/>
      <c r="F71" s="98"/>
      <c r="G71" s="98"/>
      <c r="H71" s="98"/>
      <c r="I71" s="98"/>
      <c r="J71" s="98"/>
      <c r="K71" s="98"/>
      <c r="L71" s="98"/>
      <c r="M71" s="98"/>
      <c r="N71" s="98"/>
      <c r="O71" s="99"/>
      <c r="P71" s="103"/>
      <c r="Q71" s="104"/>
      <c r="R71" s="104"/>
      <c r="S71" s="104"/>
      <c r="T71" s="104"/>
      <c r="U71" s="104"/>
      <c r="V71" s="104"/>
      <c r="W71" s="104"/>
      <c r="X71" s="104"/>
      <c r="Y71" s="104"/>
      <c r="Z71" s="104"/>
      <c r="AA71" s="105"/>
      <c r="AB71" s="106"/>
      <c r="AC71" s="98"/>
      <c r="AD71" s="98"/>
      <c r="AE71" s="98"/>
      <c r="AF71" s="98"/>
      <c r="AG71" s="98"/>
      <c r="AH71" s="98"/>
      <c r="AI71" s="98"/>
      <c r="AJ71" s="98"/>
      <c r="AK71" s="98"/>
      <c r="AL71" s="99"/>
      <c r="AM71" s="103"/>
      <c r="AN71" s="104"/>
      <c r="AO71" s="104"/>
      <c r="AP71" s="104"/>
      <c r="AQ71" s="104"/>
      <c r="AR71" s="104"/>
      <c r="AS71" s="104"/>
      <c r="AT71" s="104"/>
      <c r="AU71" s="104"/>
      <c r="AV71" s="104"/>
      <c r="AW71" s="104"/>
      <c r="AX71" s="105"/>
      <c r="AY71" s="5"/>
      <c r="AZ71" s="11"/>
      <c r="BA71" s="11"/>
      <c r="BB71" s="13"/>
    </row>
    <row r="72" spans="1:54" ht="9.9499999999999993" customHeight="1">
      <c r="A72" s="10"/>
      <c r="B72" s="11"/>
      <c r="C72" s="11"/>
      <c r="D72" s="3"/>
      <c r="E72" s="98" t="s">
        <v>50</v>
      </c>
      <c r="F72" s="98"/>
      <c r="G72" s="98"/>
      <c r="H72" s="98"/>
      <c r="I72" s="98"/>
      <c r="J72" s="98"/>
      <c r="K72" s="98"/>
      <c r="L72" s="98"/>
      <c r="M72" s="98"/>
      <c r="N72" s="98"/>
      <c r="O72" s="99"/>
      <c r="P72" s="103"/>
      <c r="Q72" s="104"/>
      <c r="R72" s="104"/>
      <c r="S72" s="104"/>
      <c r="T72" s="104"/>
      <c r="U72" s="104"/>
      <c r="V72" s="104"/>
      <c r="W72" s="104"/>
      <c r="X72" s="104"/>
      <c r="Y72" s="104"/>
      <c r="Z72" s="104"/>
      <c r="AA72" s="105"/>
      <c r="AB72" s="106" t="s">
        <v>41</v>
      </c>
      <c r="AC72" s="98"/>
      <c r="AD72" s="98"/>
      <c r="AE72" s="98"/>
      <c r="AF72" s="98"/>
      <c r="AG72" s="98"/>
      <c r="AH72" s="98"/>
      <c r="AI72" s="98"/>
      <c r="AJ72" s="98"/>
      <c r="AK72" s="98"/>
      <c r="AL72" s="99"/>
      <c r="AM72" s="103"/>
      <c r="AN72" s="104"/>
      <c r="AO72" s="104"/>
      <c r="AP72" s="104"/>
      <c r="AQ72" s="104"/>
      <c r="AR72" s="104"/>
      <c r="AS72" s="104"/>
      <c r="AT72" s="104"/>
      <c r="AU72" s="104"/>
      <c r="AV72" s="104"/>
      <c r="AW72" s="104"/>
      <c r="AX72" s="105"/>
      <c r="AY72" s="5"/>
      <c r="AZ72" s="11"/>
      <c r="BA72" s="11"/>
      <c r="BB72" s="13"/>
    </row>
    <row r="73" spans="1:54" ht="9.9499999999999993" customHeight="1" thickBot="1">
      <c r="A73" s="10"/>
      <c r="B73" s="11"/>
      <c r="C73" s="11"/>
      <c r="D73" s="3"/>
      <c r="E73" s="98"/>
      <c r="F73" s="98"/>
      <c r="G73" s="98"/>
      <c r="H73" s="98"/>
      <c r="I73" s="98"/>
      <c r="J73" s="98"/>
      <c r="K73" s="98"/>
      <c r="L73" s="98"/>
      <c r="M73" s="98"/>
      <c r="N73" s="98"/>
      <c r="O73" s="99"/>
      <c r="P73" s="109"/>
      <c r="Q73" s="110"/>
      <c r="R73" s="110"/>
      <c r="S73" s="110"/>
      <c r="T73" s="110"/>
      <c r="U73" s="110"/>
      <c r="V73" s="110"/>
      <c r="W73" s="110"/>
      <c r="X73" s="110"/>
      <c r="Y73" s="110"/>
      <c r="Z73" s="110"/>
      <c r="AA73" s="111"/>
      <c r="AB73" s="106"/>
      <c r="AC73" s="98"/>
      <c r="AD73" s="98"/>
      <c r="AE73" s="98"/>
      <c r="AF73" s="98"/>
      <c r="AG73" s="98"/>
      <c r="AH73" s="98"/>
      <c r="AI73" s="98"/>
      <c r="AJ73" s="98"/>
      <c r="AK73" s="98"/>
      <c r="AL73" s="99"/>
      <c r="AM73" s="109"/>
      <c r="AN73" s="110"/>
      <c r="AO73" s="110"/>
      <c r="AP73" s="110"/>
      <c r="AQ73" s="110"/>
      <c r="AR73" s="110"/>
      <c r="AS73" s="110"/>
      <c r="AT73" s="110"/>
      <c r="AU73" s="110"/>
      <c r="AV73" s="110"/>
      <c r="AW73" s="110"/>
      <c r="AX73" s="111"/>
      <c r="AY73" s="5"/>
      <c r="AZ73" s="11"/>
      <c r="BA73" s="11"/>
      <c r="BB73" s="13"/>
    </row>
    <row r="74" spans="1:54" ht="9.9499999999999993" customHeight="1">
      <c r="A74" s="10"/>
      <c r="B74" s="11"/>
      <c r="C74" s="11"/>
      <c r="D74" s="3"/>
      <c r="E74" s="128" t="s">
        <v>42</v>
      </c>
      <c r="F74" s="128"/>
      <c r="G74" s="128"/>
      <c r="H74" s="128"/>
      <c r="I74" s="128"/>
      <c r="J74" s="128"/>
      <c r="K74" s="128"/>
      <c r="L74" s="128"/>
      <c r="M74" s="128"/>
      <c r="N74" s="128"/>
      <c r="O74" s="128"/>
      <c r="P74" s="129"/>
      <c r="Q74" s="129"/>
      <c r="R74" s="129"/>
      <c r="S74" s="129"/>
      <c r="T74" s="129"/>
      <c r="U74" s="129"/>
      <c r="V74" s="129"/>
      <c r="W74" s="129"/>
      <c r="X74" s="129"/>
      <c r="Y74" s="129"/>
      <c r="Z74" s="129"/>
      <c r="AA74" s="129"/>
      <c r="AB74" s="128"/>
      <c r="AC74" s="128"/>
      <c r="AD74" s="128"/>
      <c r="AE74" s="128"/>
      <c r="AF74" s="128"/>
      <c r="AG74" s="128"/>
      <c r="AH74" s="128"/>
      <c r="AI74" s="128"/>
      <c r="AJ74" s="128"/>
      <c r="AK74" s="128"/>
      <c r="AL74" s="128"/>
      <c r="AM74" s="129"/>
      <c r="AN74" s="129"/>
      <c r="AO74" s="129"/>
      <c r="AP74" s="129"/>
      <c r="AQ74" s="129"/>
      <c r="AR74" s="129"/>
      <c r="AS74" s="129"/>
      <c r="AT74" s="129"/>
      <c r="AU74" s="129"/>
      <c r="AV74" s="129"/>
      <c r="AW74" s="129"/>
      <c r="AX74" s="129"/>
      <c r="AY74" s="5"/>
      <c r="AZ74" s="11"/>
      <c r="BA74" s="11"/>
      <c r="BB74" s="13"/>
    </row>
    <row r="75" spans="1:54" ht="9.9499999999999993" customHeight="1" thickBot="1">
      <c r="A75" s="10"/>
      <c r="B75" s="11"/>
      <c r="C75" s="11"/>
      <c r="D75" s="3"/>
      <c r="E75" s="128"/>
      <c r="F75" s="128"/>
      <c r="G75" s="128"/>
      <c r="H75" s="128"/>
      <c r="I75" s="128"/>
      <c r="J75" s="128"/>
      <c r="K75" s="128"/>
      <c r="L75" s="130"/>
      <c r="M75" s="130"/>
      <c r="N75" s="130"/>
      <c r="O75" s="130"/>
      <c r="P75" s="130"/>
      <c r="Q75" s="130"/>
      <c r="R75" s="130"/>
      <c r="S75" s="130"/>
      <c r="T75" s="130"/>
      <c r="U75" s="130"/>
      <c r="V75" s="130"/>
      <c r="W75" s="130"/>
      <c r="X75" s="130"/>
      <c r="Y75" s="130"/>
      <c r="Z75" s="130"/>
      <c r="AA75" s="130"/>
      <c r="AB75" s="130"/>
      <c r="AC75" s="130"/>
      <c r="AD75" s="130"/>
      <c r="AE75" s="130"/>
      <c r="AF75" s="130"/>
      <c r="AG75" s="130"/>
      <c r="AH75" s="130"/>
      <c r="AI75" s="130"/>
      <c r="AJ75" s="130"/>
      <c r="AK75" s="130"/>
      <c r="AL75" s="130"/>
      <c r="AM75" s="130"/>
      <c r="AN75" s="130"/>
      <c r="AO75" s="130"/>
      <c r="AP75" s="130"/>
      <c r="AQ75" s="130"/>
      <c r="AR75" s="130"/>
      <c r="AS75" s="130"/>
      <c r="AT75" s="130"/>
      <c r="AU75" s="130"/>
      <c r="AV75" s="130"/>
      <c r="AW75" s="130"/>
      <c r="AX75" s="130"/>
      <c r="AY75" s="5"/>
      <c r="AZ75" s="11"/>
      <c r="BA75" s="11"/>
      <c r="BB75" s="13"/>
    </row>
    <row r="76" spans="1:54" ht="9.9499999999999993" customHeight="1">
      <c r="A76" s="10"/>
      <c r="B76" s="11"/>
      <c r="C76" s="11"/>
      <c r="D76" s="3"/>
      <c r="E76" s="112" t="s">
        <v>51</v>
      </c>
      <c r="F76" s="113"/>
      <c r="G76" s="113"/>
      <c r="H76" s="113"/>
      <c r="I76" s="113"/>
      <c r="J76" s="113"/>
      <c r="K76" s="113"/>
      <c r="L76" s="116"/>
      <c r="M76" s="117"/>
      <c r="N76" s="117"/>
      <c r="O76" s="117"/>
      <c r="P76" s="117"/>
      <c r="Q76" s="117"/>
      <c r="R76" s="117"/>
      <c r="S76" s="117"/>
      <c r="T76" s="117"/>
      <c r="U76" s="117"/>
      <c r="V76" s="117"/>
      <c r="W76" s="117"/>
      <c r="X76" s="117"/>
      <c r="Y76" s="117"/>
      <c r="Z76" s="117"/>
      <c r="AA76" s="117"/>
      <c r="AB76" s="117"/>
      <c r="AC76" s="117"/>
      <c r="AD76" s="117"/>
      <c r="AE76" s="117"/>
      <c r="AF76" s="117"/>
      <c r="AG76" s="117"/>
      <c r="AH76" s="117"/>
      <c r="AI76" s="117"/>
      <c r="AJ76" s="117"/>
      <c r="AK76" s="117"/>
      <c r="AL76" s="117"/>
      <c r="AM76" s="117"/>
      <c r="AN76" s="117"/>
      <c r="AO76" s="117"/>
      <c r="AP76" s="117"/>
      <c r="AQ76" s="117"/>
      <c r="AR76" s="117"/>
      <c r="AS76" s="117"/>
      <c r="AT76" s="117"/>
      <c r="AU76" s="117"/>
      <c r="AV76" s="117"/>
      <c r="AW76" s="117"/>
      <c r="AX76" s="118"/>
      <c r="AY76" s="5"/>
      <c r="AZ76" s="11"/>
      <c r="BA76" s="11"/>
      <c r="BB76" s="13"/>
    </row>
    <row r="77" spans="1:54" ht="11.25" customHeight="1">
      <c r="A77" s="10"/>
      <c r="B77" s="11"/>
      <c r="C77" s="11"/>
      <c r="D77" s="3"/>
      <c r="E77" s="114"/>
      <c r="F77" s="115"/>
      <c r="G77" s="115"/>
      <c r="H77" s="115"/>
      <c r="I77" s="115"/>
      <c r="J77" s="115"/>
      <c r="K77" s="115"/>
      <c r="L77" s="119"/>
      <c r="M77" s="120"/>
      <c r="N77" s="120"/>
      <c r="O77" s="120"/>
      <c r="P77" s="120"/>
      <c r="Q77" s="120"/>
      <c r="R77" s="120"/>
      <c r="S77" s="120"/>
      <c r="T77" s="120"/>
      <c r="U77" s="120"/>
      <c r="V77" s="120"/>
      <c r="W77" s="120"/>
      <c r="X77" s="120"/>
      <c r="Y77" s="120"/>
      <c r="Z77" s="120"/>
      <c r="AA77" s="120"/>
      <c r="AB77" s="120"/>
      <c r="AC77" s="120"/>
      <c r="AD77" s="120"/>
      <c r="AE77" s="120"/>
      <c r="AF77" s="120"/>
      <c r="AG77" s="120"/>
      <c r="AH77" s="120"/>
      <c r="AI77" s="120"/>
      <c r="AJ77" s="120"/>
      <c r="AK77" s="120"/>
      <c r="AL77" s="120"/>
      <c r="AM77" s="120"/>
      <c r="AN77" s="120"/>
      <c r="AO77" s="120"/>
      <c r="AP77" s="120"/>
      <c r="AQ77" s="120"/>
      <c r="AR77" s="120"/>
      <c r="AS77" s="120"/>
      <c r="AT77" s="120"/>
      <c r="AU77" s="120"/>
      <c r="AV77" s="120"/>
      <c r="AW77" s="120"/>
      <c r="AX77" s="121"/>
      <c r="AY77" s="5"/>
      <c r="AZ77" s="11"/>
      <c r="BA77" s="11"/>
      <c r="BB77" s="13"/>
    </row>
    <row r="78" spans="1:54" ht="9.9499999999999993" customHeight="1">
      <c r="A78" s="10"/>
      <c r="B78" s="11"/>
      <c r="C78" s="11"/>
      <c r="D78" s="3"/>
      <c r="E78" s="112" t="s">
        <v>52</v>
      </c>
      <c r="F78" s="113"/>
      <c r="G78" s="113"/>
      <c r="H78" s="113"/>
      <c r="I78" s="113"/>
      <c r="J78" s="113"/>
      <c r="K78" s="113"/>
      <c r="L78" s="122"/>
      <c r="M78" s="123"/>
      <c r="N78" s="123"/>
      <c r="O78" s="123"/>
      <c r="P78" s="123"/>
      <c r="Q78" s="123"/>
      <c r="R78" s="123"/>
      <c r="S78" s="123"/>
      <c r="T78" s="123"/>
      <c r="U78" s="123"/>
      <c r="V78" s="123"/>
      <c r="W78" s="123"/>
      <c r="X78" s="123"/>
      <c r="Y78" s="123"/>
      <c r="Z78" s="123"/>
      <c r="AA78" s="123"/>
      <c r="AB78" s="123"/>
      <c r="AC78" s="123"/>
      <c r="AD78" s="123"/>
      <c r="AE78" s="123"/>
      <c r="AF78" s="123"/>
      <c r="AG78" s="123"/>
      <c r="AH78" s="123"/>
      <c r="AI78" s="123"/>
      <c r="AJ78" s="123"/>
      <c r="AK78" s="123"/>
      <c r="AL78" s="123"/>
      <c r="AM78" s="123"/>
      <c r="AN78" s="123"/>
      <c r="AO78" s="123"/>
      <c r="AP78" s="123"/>
      <c r="AQ78" s="123"/>
      <c r="AR78" s="123"/>
      <c r="AS78" s="123"/>
      <c r="AT78" s="123"/>
      <c r="AU78" s="123"/>
      <c r="AV78" s="123"/>
      <c r="AW78" s="123"/>
      <c r="AX78" s="124"/>
      <c r="AY78" s="5"/>
      <c r="AZ78" s="11"/>
      <c r="BA78" s="11"/>
      <c r="BB78" s="13"/>
    </row>
    <row r="79" spans="1:54" ht="17.25" customHeight="1" thickBot="1">
      <c r="A79" s="10"/>
      <c r="B79" s="11"/>
      <c r="C79" s="11"/>
      <c r="D79" s="3"/>
      <c r="E79" s="114"/>
      <c r="F79" s="115"/>
      <c r="G79" s="115"/>
      <c r="H79" s="115"/>
      <c r="I79" s="115"/>
      <c r="J79" s="115"/>
      <c r="K79" s="115"/>
      <c r="L79" s="125"/>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126"/>
      <c r="AL79" s="126"/>
      <c r="AM79" s="126"/>
      <c r="AN79" s="126"/>
      <c r="AO79" s="126"/>
      <c r="AP79" s="126"/>
      <c r="AQ79" s="126"/>
      <c r="AR79" s="126"/>
      <c r="AS79" s="126"/>
      <c r="AT79" s="126"/>
      <c r="AU79" s="126"/>
      <c r="AV79" s="126"/>
      <c r="AW79" s="126"/>
      <c r="AX79" s="127"/>
      <c r="AY79" s="5"/>
      <c r="AZ79" s="11"/>
      <c r="BA79" s="11"/>
      <c r="BB79" s="13"/>
    </row>
    <row r="80" spans="1:54" ht="9.9499999999999993" customHeight="1">
      <c r="A80" s="10"/>
      <c r="B80" s="11"/>
      <c r="C80" s="11"/>
      <c r="D80" s="3"/>
      <c r="E80" s="131"/>
      <c r="F80" s="131"/>
      <c r="G80" s="131"/>
      <c r="H80" s="131"/>
      <c r="I80" s="131"/>
      <c r="J80" s="131"/>
      <c r="K80" s="131"/>
      <c r="L80" s="131"/>
      <c r="M80" s="131"/>
      <c r="N80" s="131"/>
      <c r="O80" s="131"/>
      <c r="P80" s="131"/>
      <c r="Q80" s="131"/>
      <c r="R80" s="131"/>
      <c r="S80" s="131"/>
      <c r="T80" s="131"/>
      <c r="U80" s="131"/>
      <c r="V80" s="131"/>
      <c r="W80" s="131"/>
      <c r="X80" s="131"/>
      <c r="Y80" s="131"/>
      <c r="Z80" s="131"/>
      <c r="AA80" s="131"/>
      <c r="AB80" s="131"/>
      <c r="AC80" s="131"/>
      <c r="AD80" s="131"/>
      <c r="AE80" s="131"/>
      <c r="AF80" s="131"/>
      <c r="AG80" s="131"/>
      <c r="AH80" s="131"/>
      <c r="AI80" s="131"/>
      <c r="AJ80" s="131"/>
      <c r="AK80" s="131"/>
      <c r="AL80" s="131"/>
      <c r="AM80" s="131"/>
      <c r="AN80" s="131"/>
      <c r="AO80" s="131"/>
      <c r="AP80" s="131"/>
      <c r="AQ80" s="131"/>
      <c r="AR80" s="131"/>
      <c r="AS80" s="131"/>
      <c r="AT80" s="131"/>
      <c r="AU80" s="131"/>
      <c r="AV80" s="131"/>
      <c r="AW80" s="131"/>
      <c r="AX80" s="131"/>
      <c r="AY80" s="5"/>
      <c r="AZ80" s="11"/>
      <c r="BA80" s="11"/>
      <c r="BB80" s="13"/>
    </row>
    <row r="81" spans="1:54" ht="9.9499999999999993" customHeight="1">
      <c r="A81" s="10"/>
      <c r="B81" s="11"/>
      <c r="C81" s="11"/>
      <c r="D81" s="3"/>
      <c r="E81" s="131"/>
      <c r="F81" s="131"/>
      <c r="G81" s="131"/>
      <c r="H81" s="131"/>
      <c r="I81" s="131"/>
      <c r="J81" s="131"/>
      <c r="K81" s="131"/>
      <c r="L81" s="131"/>
      <c r="M81" s="131"/>
      <c r="N81" s="131"/>
      <c r="O81" s="131"/>
      <c r="P81" s="131"/>
      <c r="Q81" s="131"/>
      <c r="R81" s="131"/>
      <c r="S81" s="131"/>
      <c r="T81" s="131"/>
      <c r="U81" s="131"/>
      <c r="V81" s="131"/>
      <c r="W81" s="131"/>
      <c r="X81" s="131"/>
      <c r="Y81" s="131"/>
      <c r="Z81" s="131"/>
      <c r="AA81" s="131"/>
      <c r="AB81" s="131"/>
      <c r="AC81" s="131"/>
      <c r="AD81" s="131"/>
      <c r="AE81" s="131"/>
      <c r="AF81" s="131"/>
      <c r="AG81" s="131"/>
      <c r="AH81" s="131"/>
      <c r="AI81" s="131"/>
      <c r="AJ81" s="131"/>
      <c r="AK81" s="131"/>
      <c r="AL81" s="131"/>
      <c r="AM81" s="131"/>
      <c r="AN81" s="131"/>
      <c r="AO81" s="131"/>
      <c r="AP81" s="131"/>
      <c r="AQ81" s="131"/>
      <c r="AR81" s="131"/>
      <c r="AS81" s="131"/>
      <c r="AT81" s="131"/>
      <c r="AU81" s="131"/>
      <c r="AV81" s="131"/>
      <c r="AW81" s="131"/>
      <c r="AX81" s="131"/>
      <c r="AY81" s="5"/>
      <c r="AZ81" s="11"/>
      <c r="BA81" s="11"/>
      <c r="BB81" s="13"/>
    </row>
    <row r="82" spans="1:54" ht="9.9499999999999993" customHeight="1">
      <c r="A82" s="14"/>
      <c r="B82" s="15"/>
      <c r="C82" s="15"/>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15"/>
      <c r="AY82" s="15"/>
      <c r="AZ82" s="15"/>
      <c r="BA82" s="15"/>
      <c r="BB82" s="16"/>
    </row>
  </sheetData>
  <mergeCells count="147">
    <mergeCell ref="AD30:AJ31"/>
    <mergeCell ref="K44:V45"/>
    <mergeCell ref="K46:V47"/>
    <mergeCell ref="K48:V49"/>
    <mergeCell ref="K50:V51"/>
    <mergeCell ref="E52:V53"/>
    <mergeCell ref="K32:V33"/>
    <mergeCell ref="K34:V35"/>
    <mergeCell ref="K36:V37"/>
    <mergeCell ref="K38:V39"/>
    <mergeCell ref="K40:V41"/>
    <mergeCell ref="K42:V43"/>
    <mergeCell ref="AK36:AQ37"/>
    <mergeCell ref="K22:V23"/>
    <mergeCell ref="K24:V25"/>
    <mergeCell ref="K26:V27"/>
    <mergeCell ref="K28:V29"/>
    <mergeCell ref="K30:V31"/>
    <mergeCell ref="W50:AC51"/>
    <mergeCell ref="AD38:AJ39"/>
    <mergeCell ref="AD40:AJ41"/>
    <mergeCell ref="AD42:AJ43"/>
    <mergeCell ref="AD44:AJ45"/>
    <mergeCell ref="AD46:AJ47"/>
    <mergeCell ref="AD48:AJ49"/>
    <mergeCell ref="AD50:AJ51"/>
    <mergeCell ref="W38:AC39"/>
    <mergeCell ref="W40:AC41"/>
    <mergeCell ref="W42:AC43"/>
    <mergeCell ref="W44:AC45"/>
    <mergeCell ref="W46:AC47"/>
    <mergeCell ref="W48:AC49"/>
    <mergeCell ref="W34:AC35"/>
    <mergeCell ref="W36:AC37"/>
    <mergeCell ref="AD26:AJ27"/>
    <mergeCell ref="AD28:AJ29"/>
    <mergeCell ref="AR50:AX51"/>
    <mergeCell ref="AK52:AQ53"/>
    <mergeCell ref="AR52:AX53"/>
    <mergeCell ref="AK44:AQ45"/>
    <mergeCell ref="AR44:AX45"/>
    <mergeCell ref="AK46:AQ47"/>
    <mergeCell ref="AR46:AX47"/>
    <mergeCell ref="AK48:AQ49"/>
    <mergeCell ref="AR48:AX49"/>
    <mergeCell ref="AK50:AQ51"/>
    <mergeCell ref="W24:AC25"/>
    <mergeCell ref="P12:AA13"/>
    <mergeCell ref="P14:AA15"/>
    <mergeCell ref="E22:J23"/>
    <mergeCell ref="AR36:AX37"/>
    <mergeCell ref="AK38:AQ39"/>
    <mergeCell ref="AR38:AX39"/>
    <mergeCell ref="AK40:AQ41"/>
    <mergeCell ref="AR40:AX41"/>
    <mergeCell ref="AR28:AX29"/>
    <mergeCell ref="AK30:AQ31"/>
    <mergeCell ref="AR30:AX31"/>
    <mergeCell ref="AK32:AQ33"/>
    <mergeCell ref="AR32:AX33"/>
    <mergeCell ref="AK34:AQ35"/>
    <mergeCell ref="AR34:AX35"/>
    <mergeCell ref="AD32:AJ33"/>
    <mergeCell ref="AD34:AJ35"/>
    <mergeCell ref="AD36:AJ37"/>
    <mergeCell ref="AD24:AJ25"/>
    <mergeCell ref="W26:AC27"/>
    <mergeCell ref="W28:AC29"/>
    <mergeCell ref="W30:AC31"/>
    <mergeCell ref="W32:AC33"/>
    <mergeCell ref="P72:AA73"/>
    <mergeCell ref="AB72:AL73"/>
    <mergeCell ref="AM72:AX73"/>
    <mergeCell ref="E76:K77"/>
    <mergeCell ref="L76:AX77"/>
    <mergeCell ref="E78:K79"/>
    <mergeCell ref="L78:AX79"/>
    <mergeCell ref="E74:AX75"/>
    <mergeCell ref="E80:AX81"/>
    <mergeCell ref="E72:O73"/>
    <mergeCell ref="E68:O69"/>
    <mergeCell ref="P68:AA69"/>
    <mergeCell ref="E70:O71"/>
    <mergeCell ref="P70:AA71"/>
    <mergeCell ref="AB68:AL69"/>
    <mergeCell ref="AM68:AX69"/>
    <mergeCell ref="AB70:AL71"/>
    <mergeCell ref="AM70:AX71"/>
    <mergeCell ref="E66:O67"/>
    <mergeCell ref="AE67:AY67"/>
    <mergeCell ref="AE66:AK66"/>
    <mergeCell ref="AL66:AY66"/>
    <mergeCell ref="AE64:AK65"/>
    <mergeCell ref="AL64:AY65"/>
    <mergeCell ref="AH59:AQ59"/>
    <mergeCell ref="AR59:AX59"/>
    <mergeCell ref="AH60:AQ60"/>
    <mergeCell ref="AR60:AX60"/>
    <mergeCell ref="U60:AA60"/>
    <mergeCell ref="K61:T61"/>
    <mergeCell ref="U61:AA61"/>
    <mergeCell ref="K62:T62"/>
    <mergeCell ref="U62:AA62"/>
    <mergeCell ref="K63:T63"/>
    <mergeCell ref="AH61:AQ61"/>
    <mergeCell ref="AR61:AX61"/>
    <mergeCell ref="AH62:AQ62"/>
    <mergeCell ref="AR62:AX62"/>
    <mergeCell ref="AH63:AQ63"/>
    <mergeCell ref="AR63:AX63"/>
    <mergeCell ref="U63:AA63"/>
    <mergeCell ref="AB58:AG63"/>
    <mergeCell ref="AH58:AQ58"/>
    <mergeCell ref="AR58:AX58"/>
    <mergeCell ref="E56:O57"/>
    <mergeCell ref="AE56:AO57"/>
    <mergeCell ref="E58:J63"/>
    <mergeCell ref="K58:T58"/>
    <mergeCell ref="U58:AA58"/>
    <mergeCell ref="K59:T59"/>
    <mergeCell ref="U59:AA59"/>
    <mergeCell ref="K60:T60"/>
    <mergeCell ref="V54:AH55"/>
    <mergeCell ref="AO1:AZ2"/>
    <mergeCell ref="E4:S5"/>
    <mergeCell ref="P8:AA9"/>
    <mergeCell ref="P10:AA11"/>
    <mergeCell ref="AB8:AX9"/>
    <mergeCell ref="AB10:AX11"/>
    <mergeCell ref="W52:AC53"/>
    <mergeCell ref="AD52:AJ53"/>
    <mergeCell ref="AK42:AQ43"/>
    <mergeCell ref="AR42:AX43"/>
    <mergeCell ref="E38:J51"/>
    <mergeCell ref="AK26:AQ27"/>
    <mergeCell ref="AR26:AX27"/>
    <mergeCell ref="AK28:AQ29"/>
    <mergeCell ref="E24:J37"/>
    <mergeCell ref="AB12:AX13"/>
    <mergeCell ref="AB14:AX15"/>
    <mergeCell ref="E17:AW19"/>
    <mergeCell ref="AK22:AQ23"/>
    <mergeCell ref="AR22:AX23"/>
    <mergeCell ref="AK24:AQ25"/>
    <mergeCell ref="AR24:AX25"/>
    <mergeCell ref="W22:AC23"/>
    <mergeCell ref="AD22:AJ23"/>
  </mergeCells>
  <phoneticPr fontId="9"/>
  <printOptions horizontalCentered="1" verticalCentered="1"/>
  <pageMargins left="0" right="0" top="0" bottom="0"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6837C-FC26-42B6-8CBA-B498A1BC091E}">
  <dimension ref="A1:BB82"/>
  <sheetViews>
    <sheetView showGridLines="0" view="pageBreakPreview" zoomScaleNormal="100" zoomScaleSheetLayoutView="100" workbookViewId="0">
      <selection activeCell="C2" sqref="C2"/>
    </sheetView>
  </sheetViews>
  <sheetFormatPr defaultColWidth="1.625" defaultRowHeight="9.9499999999999993" customHeight="1"/>
  <cols>
    <col min="1" max="16384" width="1.625" style="2"/>
  </cols>
  <sheetData>
    <row r="1" spans="1:54" ht="9.9499999999999993" customHeight="1">
      <c r="A1" s="8"/>
      <c r="B1" s="9"/>
      <c r="C1" s="9"/>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89" t="s">
        <v>64</v>
      </c>
      <c r="AP1" s="189"/>
      <c r="AQ1" s="189"/>
      <c r="AR1" s="189"/>
      <c r="AS1" s="189"/>
      <c r="AT1" s="189"/>
      <c r="AU1" s="189"/>
      <c r="AV1" s="189"/>
      <c r="AW1" s="189"/>
      <c r="AX1" s="189"/>
      <c r="AY1" s="189"/>
      <c r="AZ1" s="189"/>
      <c r="BA1" s="18"/>
      <c r="BB1" s="12"/>
    </row>
    <row r="2" spans="1:54" ht="9.9499999999999993" customHeight="1">
      <c r="A2" s="10"/>
      <c r="B2" s="11"/>
      <c r="C2" s="11"/>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190"/>
      <c r="AP2" s="190"/>
      <c r="AQ2" s="190"/>
      <c r="AR2" s="190"/>
      <c r="AS2" s="190"/>
      <c r="AT2" s="190"/>
      <c r="AU2" s="190"/>
      <c r="AV2" s="190"/>
      <c r="AW2" s="190"/>
      <c r="AX2" s="190"/>
      <c r="AY2" s="190"/>
      <c r="AZ2" s="190"/>
      <c r="BA2" s="19"/>
      <c r="BB2" s="13"/>
    </row>
    <row r="3" spans="1:54" ht="9.9499999999999993" customHeight="1">
      <c r="A3" s="10"/>
      <c r="B3" s="11"/>
      <c r="C3" s="11"/>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11"/>
      <c r="AY3" s="11"/>
      <c r="AZ3" s="11"/>
      <c r="BA3" s="11"/>
      <c r="BB3" s="13"/>
    </row>
    <row r="4" spans="1:54" ht="9.9499999999999993" customHeight="1">
      <c r="A4" s="10"/>
      <c r="B4" s="11"/>
      <c r="C4" s="11"/>
      <c r="D4" s="3"/>
      <c r="E4" s="25" t="s">
        <v>37</v>
      </c>
      <c r="F4" s="25"/>
      <c r="G4" s="25"/>
      <c r="H4" s="25"/>
      <c r="I4" s="25"/>
      <c r="J4" s="25"/>
      <c r="K4" s="25"/>
      <c r="L4" s="25"/>
      <c r="M4" s="25"/>
      <c r="N4" s="25"/>
      <c r="O4" s="25"/>
      <c r="P4" s="25"/>
      <c r="Q4" s="25"/>
      <c r="R4" s="25"/>
      <c r="S4" s="25"/>
      <c r="T4" s="4"/>
      <c r="U4" s="4"/>
      <c r="V4" s="4"/>
      <c r="W4" s="4"/>
      <c r="X4" s="4"/>
      <c r="Y4" s="4"/>
      <c r="Z4" s="4"/>
      <c r="AA4" s="3"/>
      <c r="AB4" s="3"/>
      <c r="AC4" s="3"/>
      <c r="AD4" s="3"/>
      <c r="AE4" s="3"/>
      <c r="AF4" s="3"/>
      <c r="AG4" s="3"/>
      <c r="AH4" s="3"/>
      <c r="AI4" s="3"/>
      <c r="AJ4" s="3"/>
      <c r="AK4" s="3"/>
      <c r="AL4" s="3"/>
      <c r="AM4" s="3"/>
      <c r="AN4" s="3"/>
      <c r="AO4" s="3"/>
      <c r="AP4" s="3"/>
      <c r="AQ4" s="3"/>
      <c r="AR4" s="3"/>
      <c r="AS4" s="3"/>
      <c r="AT4" s="3"/>
      <c r="AU4" s="3"/>
      <c r="AV4" s="3"/>
      <c r="AW4" s="3"/>
      <c r="AX4" s="11"/>
      <c r="AY4" s="11"/>
      <c r="AZ4" s="11"/>
      <c r="BA4" s="11"/>
      <c r="BB4" s="13"/>
    </row>
    <row r="5" spans="1:54" ht="9.9499999999999993" customHeight="1">
      <c r="A5" s="10"/>
      <c r="B5" s="11"/>
      <c r="C5" s="11"/>
      <c r="D5" s="4"/>
      <c r="E5" s="25"/>
      <c r="F5" s="25"/>
      <c r="G5" s="25"/>
      <c r="H5" s="25"/>
      <c r="I5" s="25"/>
      <c r="J5" s="25"/>
      <c r="K5" s="25"/>
      <c r="L5" s="25"/>
      <c r="M5" s="25"/>
      <c r="N5" s="25"/>
      <c r="O5" s="25"/>
      <c r="P5" s="25"/>
      <c r="Q5" s="25"/>
      <c r="R5" s="25"/>
      <c r="S5" s="25"/>
      <c r="T5" s="4"/>
      <c r="U5" s="4"/>
      <c r="V5" s="4"/>
      <c r="W5" s="4"/>
      <c r="X5" s="4"/>
      <c r="Y5" s="4"/>
      <c r="Z5" s="4"/>
      <c r="AA5" s="3"/>
      <c r="AB5" s="3"/>
      <c r="AC5" s="3"/>
      <c r="AD5" s="3"/>
      <c r="AE5" s="3"/>
      <c r="AF5" s="3"/>
      <c r="AG5" s="3"/>
      <c r="AH5" s="3"/>
      <c r="AI5" s="3"/>
      <c r="AJ5" s="3"/>
      <c r="AK5" s="3"/>
      <c r="AL5" s="3"/>
      <c r="AM5" s="3"/>
      <c r="AN5" s="3"/>
      <c r="AO5" s="3"/>
      <c r="AP5" s="3"/>
      <c r="AQ5" s="3"/>
      <c r="AR5" s="3"/>
      <c r="AS5" s="3"/>
      <c r="AT5" s="3"/>
      <c r="AU5" s="3"/>
      <c r="AV5" s="3"/>
      <c r="AW5" s="3"/>
      <c r="AX5" s="11"/>
      <c r="AY5" s="11"/>
      <c r="AZ5" s="11"/>
      <c r="BA5" s="11"/>
      <c r="BB5" s="13"/>
    </row>
    <row r="6" spans="1:54" ht="9.9499999999999993" customHeight="1">
      <c r="A6" s="10"/>
      <c r="B6" s="11"/>
      <c r="C6" s="11"/>
      <c r="D6" s="4"/>
      <c r="E6" s="4"/>
      <c r="F6" s="4"/>
      <c r="H6" s="4"/>
      <c r="I6" s="4"/>
      <c r="J6" s="4"/>
      <c r="K6" s="4"/>
      <c r="L6" s="4"/>
      <c r="M6" s="4"/>
      <c r="N6" s="4"/>
      <c r="O6" s="4"/>
      <c r="P6" s="4"/>
      <c r="Q6" s="4"/>
      <c r="R6" s="4"/>
      <c r="S6" s="4"/>
      <c r="T6" s="4"/>
      <c r="U6" s="4"/>
      <c r="V6" s="4"/>
      <c r="W6" s="4"/>
      <c r="X6" s="4"/>
      <c r="Y6" s="4"/>
      <c r="Z6" s="4"/>
      <c r="AA6" s="3"/>
      <c r="AB6" s="3"/>
      <c r="AC6" s="3"/>
      <c r="AD6" s="3"/>
      <c r="AE6" s="3"/>
      <c r="AF6" s="3"/>
      <c r="AG6" s="3"/>
      <c r="AH6" s="3"/>
      <c r="AI6" s="3"/>
      <c r="AJ6" s="3"/>
      <c r="AK6" s="3"/>
      <c r="AL6" s="3"/>
      <c r="AM6" s="3"/>
      <c r="AN6" s="3"/>
      <c r="AO6" s="3"/>
      <c r="AP6" s="3"/>
      <c r="AQ6" s="3"/>
      <c r="AR6" s="3"/>
      <c r="AS6" s="3"/>
      <c r="AT6" s="3"/>
      <c r="AU6" s="3"/>
      <c r="AV6" s="3"/>
      <c r="AW6" s="3"/>
      <c r="AX6" s="11"/>
      <c r="AY6" s="11"/>
      <c r="AZ6" s="11"/>
      <c r="BA6" s="11"/>
      <c r="BB6" s="13"/>
    </row>
    <row r="7" spans="1:54" ht="9.9499999999999993" customHeight="1" thickBot="1">
      <c r="A7" s="10"/>
      <c r="B7" s="11"/>
      <c r="C7" s="11"/>
      <c r="D7" s="3"/>
      <c r="E7" s="3"/>
      <c r="F7" s="3"/>
      <c r="G7" s="17"/>
      <c r="H7" s="17"/>
      <c r="I7" s="17"/>
      <c r="J7" s="17"/>
      <c r="K7" s="17"/>
      <c r="L7" s="17"/>
      <c r="M7" s="17"/>
      <c r="N7" s="17"/>
      <c r="O7" s="17"/>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11"/>
      <c r="AY7" s="11"/>
      <c r="AZ7" s="11"/>
      <c r="BA7" s="11"/>
      <c r="BB7" s="13"/>
    </row>
    <row r="8" spans="1:54" ht="9.9499999999999993" customHeight="1">
      <c r="A8" s="10"/>
      <c r="B8" s="11"/>
      <c r="C8" s="11"/>
      <c r="D8" s="3"/>
      <c r="E8" s="3"/>
      <c r="F8" s="3"/>
      <c r="G8" s="17"/>
      <c r="H8" s="17"/>
      <c r="I8" s="17"/>
      <c r="J8" s="17"/>
      <c r="K8" s="17"/>
      <c r="L8" s="17"/>
      <c r="M8" s="17"/>
      <c r="N8" s="17"/>
      <c r="O8" s="17"/>
      <c r="P8" s="68" t="s">
        <v>44</v>
      </c>
      <c r="Q8" s="69"/>
      <c r="R8" s="69"/>
      <c r="S8" s="69"/>
      <c r="T8" s="69"/>
      <c r="U8" s="69"/>
      <c r="V8" s="69"/>
      <c r="W8" s="69"/>
      <c r="X8" s="69"/>
      <c r="Y8" s="69"/>
      <c r="Z8" s="69"/>
      <c r="AA8" s="69"/>
      <c r="AB8" s="191" t="s">
        <v>54</v>
      </c>
      <c r="AC8" s="192"/>
      <c r="AD8" s="192"/>
      <c r="AE8" s="192"/>
      <c r="AF8" s="192"/>
      <c r="AG8" s="192"/>
      <c r="AH8" s="192"/>
      <c r="AI8" s="192"/>
      <c r="AJ8" s="192"/>
      <c r="AK8" s="192"/>
      <c r="AL8" s="192"/>
      <c r="AM8" s="192"/>
      <c r="AN8" s="192"/>
      <c r="AO8" s="192"/>
      <c r="AP8" s="192"/>
      <c r="AQ8" s="192"/>
      <c r="AR8" s="192"/>
      <c r="AS8" s="192"/>
      <c r="AT8" s="192"/>
      <c r="AU8" s="192"/>
      <c r="AV8" s="192"/>
      <c r="AW8" s="192"/>
      <c r="AX8" s="193"/>
      <c r="AY8" s="11"/>
      <c r="AZ8" s="11"/>
      <c r="BA8" s="11"/>
      <c r="BB8" s="13"/>
    </row>
    <row r="9" spans="1:54" ht="9.9499999999999993" customHeight="1" thickBot="1">
      <c r="A9" s="10"/>
      <c r="B9" s="11"/>
      <c r="C9" s="11"/>
      <c r="D9" s="3"/>
      <c r="E9" s="3"/>
      <c r="F9" s="3"/>
      <c r="G9" s="17"/>
      <c r="H9" s="17"/>
      <c r="I9" s="17"/>
      <c r="J9" s="17"/>
      <c r="K9" s="17"/>
      <c r="L9" s="17"/>
      <c r="M9" s="17"/>
      <c r="N9" s="17"/>
      <c r="O9" s="17"/>
      <c r="P9" s="70"/>
      <c r="Q9" s="71"/>
      <c r="R9" s="71"/>
      <c r="S9" s="71"/>
      <c r="T9" s="71"/>
      <c r="U9" s="71"/>
      <c r="V9" s="71"/>
      <c r="W9" s="71"/>
      <c r="X9" s="71"/>
      <c r="Y9" s="71"/>
      <c r="Z9" s="71"/>
      <c r="AA9" s="71"/>
      <c r="AB9" s="194"/>
      <c r="AC9" s="195"/>
      <c r="AD9" s="195"/>
      <c r="AE9" s="195"/>
      <c r="AF9" s="195"/>
      <c r="AG9" s="195"/>
      <c r="AH9" s="195"/>
      <c r="AI9" s="195"/>
      <c r="AJ9" s="195"/>
      <c r="AK9" s="195"/>
      <c r="AL9" s="195"/>
      <c r="AM9" s="195"/>
      <c r="AN9" s="195"/>
      <c r="AO9" s="195"/>
      <c r="AP9" s="195"/>
      <c r="AQ9" s="195"/>
      <c r="AR9" s="195"/>
      <c r="AS9" s="195"/>
      <c r="AT9" s="195"/>
      <c r="AU9" s="195"/>
      <c r="AV9" s="195"/>
      <c r="AW9" s="195"/>
      <c r="AX9" s="196"/>
      <c r="AY9" s="11"/>
      <c r="AZ9" s="11"/>
      <c r="BA9" s="11"/>
      <c r="BB9" s="13"/>
    </row>
    <row r="10" spans="1:54" ht="9.9499999999999993" customHeight="1">
      <c r="A10" s="10"/>
      <c r="B10" s="11"/>
      <c r="C10" s="11"/>
      <c r="D10" s="3"/>
      <c r="E10" s="3"/>
      <c r="F10" s="3"/>
      <c r="G10" s="3"/>
      <c r="H10" s="3"/>
      <c r="I10" s="3"/>
      <c r="J10" s="3"/>
      <c r="K10" s="3"/>
      <c r="L10" s="3"/>
      <c r="M10" s="3"/>
      <c r="N10" s="3"/>
      <c r="O10" s="3"/>
      <c r="P10" s="68" t="s">
        <v>43</v>
      </c>
      <c r="Q10" s="69"/>
      <c r="R10" s="69"/>
      <c r="S10" s="69"/>
      <c r="T10" s="69"/>
      <c r="U10" s="69"/>
      <c r="V10" s="69"/>
      <c r="W10" s="69"/>
      <c r="X10" s="69"/>
      <c r="Y10" s="69"/>
      <c r="Z10" s="69"/>
      <c r="AA10" s="69"/>
      <c r="AB10" s="191" t="s">
        <v>55</v>
      </c>
      <c r="AC10" s="192"/>
      <c r="AD10" s="192"/>
      <c r="AE10" s="192"/>
      <c r="AF10" s="192"/>
      <c r="AG10" s="192"/>
      <c r="AH10" s="192"/>
      <c r="AI10" s="192"/>
      <c r="AJ10" s="192"/>
      <c r="AK10" s="192"/>
      <c r="AL10" s="192"/>
      <c r="AM10" s="192"/>
      <c r="AN10" s="192"/>
      <c r="AO10" s="192"/>
      <c r="AP10" s="192"/>
      <c r="AQ10" s="192"/>
      <c r="AR10" s="192"/>
      <c r="AS10" s="192"/>
      <c r="AT10" s="192"/>
      <c r="AU10" s="192"/>
      <c r="AV10" s="192"/>
      <c r="AW10" s="192"/>
      <c r="AX10" s="193"/>
      <c r="AY10" s="11"/>
      <c r="AZ10" s="11"/>
      <c r="BA10" s="11"/>
      <c r="BB10" s="13"/>
    </row>
    <row r="11" spans="1:54" ht="9.9499999999999993" customHeight="1" thickBot="1">
      <c r="A11" s="10"/>
      <c r="B11" s="11"/>
      <c r="C11" s="11"/>
      <c r="D11" s="3"/>
      <c r="E11" s="3"/>
      <c r="F11" s="3"/>
      <c r="G11" s="3"/>
      <c r="H11" s="3"/>
      <c r="I11" s="3"/>
      <c r="J11" s="3"/>
      <c r="K11" s="3"/>
      <c r="L11" s="3"/>
      <c r="M11" s="3"/>
      <c r="N11" s="3"/>
      <c r="O11" s="3"/>
      <c r="P11" s="70"/>
      <c r="Q11" s="71"/>
      <c r="R11" s="71"/>
      <c r="S11" s="71"/>
      <c r="T11" s="71"/>
      <c r="U11" s="71"/>
      <c r="V11" s="71"/>
      <c r="W11" s="71"/>
      <c r="X11" s="71"/>
      <c r="Y11" s="71"/>
      <c r="Z11" s="71"/>
      <c r="AA11" s="71"/>
      <c r="AB11" s="194"/>
      <c r="AC11" s="195"/>
      <c r="AD11" s="195"/>
      <c r="AE11" s="195"/>
      <c r="AF11" s="195"/>
      <c r="AG11" s="195"/>
      <c r="AH11" s="195"/>
      <c r="AI11" s="195"/>
      <c r="AJ11" s="195"/>
      <c r="AK11" s="195"/>
      <c r="AL11" s="195"/>
      <c r="AM11" s="195"/>
      <c r="AN11" s="195"/>
      <c r="AO11" s="195"/>
      <c r="AP11" s="195"/>
      <c r="AQ11" s="195"/>
      <c r="AR11" s="195"/>
      <c r="AS11" s="195"/>
      <c r="AT11" s="195"/>
      <c r="AU11" s="195"/>
      <c r="AV11" s="195"/>
      <c r="AW11" s="195"/>
      <c r="AX11" s="196"/>
      <c r="AY11" s="11"/>
      <c r="AZ11" s="11"/>
      <c r="BA11" s="11"/>
      <c r="BB11" s="13"/>
    </row>
    <row r="12" spans="1:54" ht="9.9499999999999993" customHeight="1">
      <c r="A12" s="10"/>
      <c r="B12" s="11"/>
      <c r="C12" s="11"/>
      <c r="D12" s="3"/>
      <c r="E12" s="3"/>
      <c r="F12" s="3"/>
      <c r="G12" s="3"/>
      <c r="H12" s="3"/>
      <c r="I12" s="3"/>
      <c r="J12" s="3"/>
      <c r="K12" s="3"/>
      <c r="L12" s="3"/>
      <c r="M12" s="3"/>
      <c r="N12" s="3"/>
      <c r="O12" s="3"/>
      <c r="P12" s="68" t="s">
        <v>45</v>
      </c>
      <c r="Q12" s="69"/>
      <c r="R12" s="69"/>
      <c r="S12" s="69"/>
      <c r="T12" s="69"/>
      <c r="U12" s="69"/>
      <c r="V12" s="69"/>
      <c r="W12" s="69"/>
      <c r="X12" s="69"/>
      <c r="Y12" s="69"/>
      <c r="Z12" s="69"/>
      <c r="AA12" s="69"/>
      <c r="AB12" s="191" t="s">
        <v>56</v>
      </c>
      <c r="AC12" s="192"/>
      <c r="AD12" s="192"/>
      <c r="AE12" s="192"/>
      <c r="AF12" s="192"/>
      <c r="AG12" s="192"/>
      <c r="AH12" s="192"/>
      <c r="AI12" s="192"/>
      <c r="AJ12" s="192"/>
      <c r="AK12" s="192"/>
      <c r="AL12" s="192"/>
      <c r="AM12" s="192"/>
      <c r="AN12" s="192"/>
      <c r="AO12" s="192"/>
      <c r="AP12" s="192"/>
      <c r="AQ12" s="192"/>
      <c r="AR12" s="192"/>
      <c r="AS12" s="192"/>
      <c r="AT12" s="192"/>
      <c r="AU12" s="192"/>
      <c r="AV12" s="192"/>
      <c r="AW12" s="192"/>
      <c r="AX12" s="193"/>
      <c r="AY12" s="11"/>
      <c r="AZ12" s="11"/>
      <c r="BA12" s="11"/>
      <c r="BB12" s="13"/>
    </row>
    <row r="13" spans="1:54" ht="9.9499999999999993" customHeight="1" thickBot="1">
      <c r="A13" s="10"/>
      <c r="B13" s="11"/>
      <c r="C13" s="11"/>
      <c r="D13" s="3"/>
      <c r="E13" s="3"/>
      <c r="F13" s="3"/>
      <c r="G13" s="3"/>
      <c r="H13" s="3"/>
      <c r="I13" s="3"/>
      <c r="J13" s="3"/>
      <c r="K13" s="3"/>
      <c r="L13" s="3"/>
      <c r="M13" s="3"/>
      <c r="N13" s="3"/>
      <c r="O13" s="3"/>
      <c r="P13" s="70"/>
      <c r="Q13" s="71"/>
      <c r="R13" s="71"/>
      <c r="S13" s="71"/>
      <c r="T13" s="71"/>
      <c r="U13" s="71"/>
      <c r="V13" s="71"/>
      <c r="W13" s="71"/>
      <c r="X13" s="71"/>
      <c r="Y13" s="71"/>
      <c r="Z13" s="71"/>
      <c r="AA13" s="71"/>
      <c r="AB13" s="194"/>
      <c r="AC13" s="195"/>
      <c r="AD13" s="195"/>
      <c r="AE13" s="195"/>
      <c r="AF13" s="195"/>
      <c r="AG13" s="195"/>
      <c r="AH13" s="195"/>
      <c r="AI13" s="195"/>
      <c r="AJ13" s="195"/>
      <c r="AK13" s="195"/>
      <c r="AL13" s="195"/>
      <c r="AM13" s="195"/>
      <c r="AN13" s="195"/>
      <c r="AO13" s="195"/>
      <c r="AP13" s="195"/>
      <c r="AQ13" s="195"/>
      <c r="AR13" s="195"/>
      <c r="AS13" s="195"/>
      <c r="AT13" s="195"/>
      <c r="AU13" s="195"/>
      <c r="AV13" s="195"/>
      <c r="AW13" s="195"/>
      <c r="AX13" s="196"/>
      <c r="AY13" s="11"/>
      <c r="AZ13" s="11"/>
      <c r="BA13" s="11"/>
      <c r="BB13" s="13"/>
    </row>
    <row r="14" spans="1:54" ht="9.9499999999999993" customHeight="1">
      <c r="A14" s="10"/>
      <c r="B14" s="11"/>
      <c r="C14" s="11"/>
      <c r="D14" s="3"/>
      <c r="E14" s="3"/>
      <c r="F14" s="3"/>
      <c r="G14" s="3"/>
      <c r="H14" s="3"/>
      <c r="I14" s="3"/>
      <c r="J14" s="3"/>
      <c r="K14" s="3"/>
      <c r="L14" s="3"/>
      <c r="M14" s="3"/>
      <c r="N14" s="3"/>
      <c r="O14" s="3"/>
      <c r="P14" s="68" t="s">
        <v>46</v>
      </c>
      <c r="Q14" s="69"/>
      <c r="R14" s="69"/>
      <c r="S14" s="69"/>
      <c r="T14" s="69"/>
      <c r="U14" s="69"/>
      <c r="V14" s="69"/>
      <c r="W14" s="69"/>
      <c r="X14" s="69"/>
      <c r="Y14" s="69"/>
      <c r="Z14" s="69"/>
      <c r="AA14" s="69"/>
      <c r="AB14" s="191" t="s">
        <v>57</v>
      </c>
      <c r="AC14" s="192"/>
      <c r="AD14" s="192"/>
      <c r="AE14" s="192"/>
      <c r="AF14" s="192"/>
      <c r="AG14" s="192"/>
      <c r="AH14" s="192"/>
      <c r="AI14" s="192"/>
      <c r="AJ14" s="192"/>
      <c r="AK14" s="192"/>
      <c r="AL14" s="192"/>
      <c r="AM14" s="192"/>
      <c r="AN14" s="192"/>
      <c r="AO14" s="192"/>
      <c r="AP14" s="192"/>
      <c r="AQ14" s="192"/>
      <c r="AR14" s="192"/>
      <c r="AS14" s="192"/>
      <c r="AT14" s="192"/>
      <c r="AU14" s="192"/>
      <c r="AV14" s="192"/>
      <c r="AW14" s="192"/>
      <c r="AX14" s="193"/>
      <c r="AY14" s="11"/>
      <c r="AZ14" s="11"/>
      <c r="BA14" s="11"/>
      <c r="BB14" s="13"/>
    </row>
    <row r="15" spans="1:54" ht="9.9499999999999993" customHeight="1" thickBot="1">
      <c r="A15" s="10"/>
      <c r="B15" s="11"/>
      <c r="C15" s="11"/>
      <c r="D15" s="3"/>
      <c r="E15" s="3"/>
      <c r="F15" s="3"/>
      <c r="G15" s="3"/>
      <c r="H15" s="3"/>
      <c r="I15" s="3"/>
      <c r="J15" s="3"/>
      <c r="K15" s="3"/>
      <c r="L15" s="3"/>
      <c r="M15" s="3"/>
      <c r="N15" s="3"/>
      <c r="O15" s="3"/>
      <c r="P15" s="70"/>
      <c r="Q15" s="71"/>
      <c r="R15" s="71"/>
      <c r="S15" s="71"/>
      <c r="T15" s="71"/>
      <c r="U15" s="71"/>
      <c r="V15" s="71"/>
      <c r="W15" s="71"/>
      <c r="X15" s="71"/>
      <c r="Y15" s="71"/>
      <c r="Z15" s="71"/>
      <c r="AA15" s="71"/>
      <c r="AB15" s="194"/>
      <c r="AC15" s="195"/>
      <c r="AD15" s="195"/>
      <c r="AE15" s="195"/>
      <c r="AF15" s="195"/>
      <c r="AG15" s="195"/>
      <c r="AH15" s="195"/>
      <c r="AI15" s="195"/>
      <c r="AJ15" s="195"/>
      <c r="AK15" s="195"/>
      <c r="AL15" s="195"/>
      <c r="AM15" s="195"/>
      <c r="AN15" s="195"/>
      <c r="AO15" s="195"/>
      <c r="AP15" s="195"/>
      <c r="AQ15" s="195"/>
      <c r="AR15" s="195"/>
      <c r="AS15" s="195"/>
      <c r="AT15" s="195"/>
      <c r="AU15" s="195"/>
      <c r="AV15" s="195"/>
      <c r="AW15" s="195"/>
      <c r="AX15" s="196"/>
      <c r="AY15" s="11"/>
      <c r="AZ15" s="11"/>
      <c r="BA15" s="11"/>
      <c r="BB15" s="13"/>
    </row>
    <row r="16" spans="1:54" ht="9.9499999999999993" customHeight="1">
      <c r="A16" s="10"/>
      <c r="B16" s="11"/>
      <c r="C16" s="11"/>
      <c r="D16" s="3"/>
      <c r="E16" s="3"/>
      <c r="F16" s="3"/>
      <c r="G16" s="3"/>
      <c r="H16" s="3"/>
      <c r="I16" s="3"/>
      <c r="J16" s="3"/>
      <c r="K16" s="3"/>
      <c r="L16" s="3"/>
      <c r="M16" s="3"/>
      <c r="N16" s="3"/>
      <c r="O16" s="3"/>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11"/>
      <c r="AY16" s="11"/>
      <c r="AZ16" s="11"/>
      <c r="BA16" s="11"/>
      <c r="BB16" s="13"/>
    </row>
    <row r="17" spans="1:54" ht="9.9499999999999993" customHeight="1">
      <c r="A17" s="10"/>
      <c r="B17" s="11"/>
      <c r="C17" s="11"/>
      <c r="D17" s="3"/>
      <c r="E17" s="23" t="s">
        <v>38</v>
      </c>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11"/>
      <c r="AY17" s="11"/>
      <c r="AZ17" s="11"/>
      <c r="BA17" s="11"/>
      <c r="BB17" s="13"/>
    </row>
    <row r="18" spans="1:54" ht="9.9499999999999993" customHeight="1">
      <c r="A18" s="10"/>
      <c r="B18" s="11"/>
      <c r="C18" s="11"/>
      <c r="D18" s="4"/>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11"/>
      <c r="AY18" s="11"/>
      <c r="AZ18" s="11"/>
      <c r="BA18" s="11"/>
      <c r="BB18" s="13"/>
    </row>
    <row r="19" spans="1:54" ht="9.9499999999999993" customHeight="1" thickBot="1">
      <c r="A19" s="10"/>
      <c r="B19" s="11"/>
      <c r="C19" s="11"/>
      <c r="D19" s="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11"/>
      <c r="AY19" s="11"/>
      <c r="AZ19" s="11"/>
      <c r="BA19" s="11"/>
      <c r="BB19" s="13"/>
    </row>
    <row r="20" spans="1:54" ht="9.9499999999999993" customHeight="1" thickTop="1">
      <c r="A20" s="10"/>
      <c r="B20" s="11"/>
      <c r="C20" s="11"/>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11"/>
      <c r="AY20" s="11"/>
      <c r="AZ20" s="11"/>
      <c r="BA20" s="11"/>
      <c r="BB20" s="13"/>
    </row>
    <row r="21" spans="1:54" ht="9.9499999999999993" customHeight="1" thickBot="1">
      <c r="A21" s="10"/>
      <c r="B21" s="11"/>
      <c r="C21" s="11"/>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11"/>
      <c r="AY21" s="11"/>
      <c r="AZ21" s="11"/>
      <c r="BA21" s="11"/>
      <c r="BB21" s="13"/>
    </row>
    <row r="22" spans="1:54" ht="9.9499999999999993" customHeight="1" thickTop="1">
      <c r="A22" s="10"/>
      <c r="B22" s="11"/>
      <c r="C22" s="11"/>
      <c r="D22" s="4"/>
      <c r="E22" s="33" t="s">
        <v>9</v>
      </c>
      <c r="F22" s="33"/>
      <c r="G22" s="33"/>
      <c r="H22" s="33"/>
      <c r="I22" s="33"/>
      <c r="J22" s="33"/>
      <c r="K22" s="172" t="s">
        <v>13</v>
      </c>
      <c r="L22" s="132"/>
      <c r="M22" s="132"/>
      <c r="N22" s="132"/>
      <c r="O22" s="132"/>
      <c r="P22" s="132"/>
      <c r="Q22" s="132"/>
      <c r="R22" s="132"/>
      <c r="S22" s="132"/>
      <c r="T22" s="132"/>
      <c r="U22" s="132"/>
      <c r="V22" s="173"/>
      <c r="W22" s="142" t="s">
        <v>16</v>
      </c>
      <c r="X22" s="143"/>
      <c r="Y22" s="143"/>
      <c r="Z22" s="143"/>
      <c r="AA22" s="143"/>
      <c r="AB22" s="143"/>
      <c r="AC22" s="144"/>
      <c r="AD22" s="146" t="s">
        <v>17</v>
      </c>
      <c r="AE22" s="147"/>
      <c r="AF22" s="147"/>
      <c r="AG22" s="147"/>
      <c r="AH22" s="147"/>
      <c r="AI22" s="147"/>
      <c r="AJ22" s="148"/>
      <c r="AK22" s="132" t="s">
        <v>18</v>
      </c>
      <c r="AL22" s="132"/>
      <c r="AM22" s="132"/>
      <c r="AN22" s="132"/>
      <c r="AO22" s="132"/>
      <c r="AP22" s="132"/>
      <c r="AQ22" s="133"/>
      <c r="AR22" s="136" t="s">
        <v>19</v>
      </c>
      <c r="AS22" s="137"/>
      <c r="AT22" s="137"/>
      <c r="AU22" s="137"/>
      <c r="AV22" s="137"/>
      <c r="AW22" s="137"/>
      <c r="AX22" s="138"/>
      <c r="AY22" s="11"/>
      <c r="AZ22" s="11"/>
      <c r="BA22" s="11"/>
      <c r="BB22" s="13"/>
    </row>
    <row r="23" spans="1:54" ht="9.9499999999999993" customHeight="1">
      <c r="A23" s="10"/>
      <c r="B23" s="11"/>
      <c r="C23" s="11"/>
      <c r="D23" s="4"/>
      <c r="E23" s="33"/>
      <c r="F23" s="33"/>
      <c r="G23" s="33"/>
      <c r="H23" s="33"/>
      <c r="I23" s="33"/>
      <c r="J23" s="33"/>
      <c r="K23" s="174"/>
      <c r="L23" s="175"/>
      <c r="M23" s="175"/>
      <c r="N23" s="175"/>
      <c r="O23" s="175"/>
      <c r="P23" s="175"/>
      <c r="Q23" s="175"/>
      <c r="R23" s="175"/>
      <c r="S23" s="175"/>
      <c r="T23" s="175"/>
      <c r="U23" s="175"/>
      <c r="V23" s="176"/>
      <c r="W23" s="145"/>
      <c r="X23" s="134"/>
      <c r="Y23" s="134"/>
      <c r="Z23" s="134"/>
      <c r="AA23" s="134"/>
      <c r="AB23" s="134"/>
      <c r="AC23" s="135"/>
      <c r="AD23" s="139"/>
      <c r="AE23" s="140"/>
      <c r="AF23" s="140"/>
      <c r="AG23" s="140"/>
      <c r="AH23" s="140"/>
      <c r="AI23" s="140"/>
      <c r="AJ23" s="149"/>
      <c r="AK23" s="134"/>
      <c r="AL23" s="134"/>
      <c r="AM23" s="134"/>
      <c r="AN23" s="134"/>
      <c r="AO23" s="134"/>
      <c r="AP23" s="134"/>
      <c r="AQ23" s="135"/>
      <c r="AR23" s="139"/>
      <c r="AS23" s="140"/>
      <c r="AT23" s="140"/>
      <c r="AU23" s="140"/>
      <c r="AV23" s="140"/>
      <c r="AW23" s="140"/>
      <c r="AX23" s="141"/>
      <c r="AY23" s="11"/>
      <c r="AZ23" s="11"/>
      <c r="BA23" s="11"/>
      <c r="BB23" s="13"/>
    </row>
    <row r="24" spans="1:54" ht="9.9499999999999993" customHeight="1">
      <c r="A24" s="10"/>
      <c r="B24" s="11"/>
      <c r="C24" s="11"/>
      <c r="D24" s="4"/>
      <c r="E24" s="33" t="s">
        <v>10</v>
      </c>
      <c r="F24" s="33"/>
      <c r="G24" s="33"/>
      <c r="H24" s="33"/>
      <c r="I24" s="33"/>
      <c r="J24" s="33"/>
      <c r="K24" s="177" t="s">
        <v>35</v>
      </c>
      <c r="L24" s="178"/>
      <c r="M24" s="178"/>
      <c r="N24" s="178"/>
      <c r="O24" s="178"/>
      <c r="P24" s="178"/>
      <c r="Q24" s="178"/>
      <c r="R24" s="178"/>
      <c r="S24" s="178"/>
      <c r="T24" s="178"/>
      <c r="U24" s="178"/>
      <c r="V24" s="179"/>
      <c r="W24" s="150"/>
      <c r="X24" s="151"/>
      <c r="Y24" s="151"/>
      <c r="Z24" s="151"/>
      <c r="AA24" s="151"/>
      <c r="AB24" s="151"/>
      <c r="AC24" s="152"/>
      <c r="AD24" s="166">
        <f>W24*2420</f>
        <v>0</v>
      </c>
      <c r="AE24" s="167"/>
      <c r="AF24" s="167"/>
      <c r="AG24" s="167"/>
      <c r="AH24" s="167"/>
      <c r="AI24" s="167"/>
      <c r="AJ24" s="168"/>
      <c r="AK24" s="90"/>
      <c r="AL24" s="90"/>
      <c r="AM24" s="90"/>
      <c r="AN24" s="90"/>
      <c r="AO24" s="90"/>
      <c r="AP24" s="90"/>
      <c r="AQ24" s="91"/>
      <c r="AR24" s="90"/>
      <c r="AS24" s="90"/>
      <c r="AT24" s="90"/>
      <c r="AU24" s="90"/>
      <c r="AV24" s="90"/>
      <c r="AW24" s="90"/>
      <c r="AX24" s="91"/>
      <c r="AY24" s="11"/>
      <c r="AZ24" s="11"/>
      <c r="BA24" s="11"/>
      <c r="BB24" s="13"/>
    </row>
    <row r="25" spans="1:54" ht="9.9499999999999993" customHeight="1">
      <c r="A25" s="10"/>
      <c r="B25" s="11"/>
      <c r="C25" s="11"/>
      <c r="D25" s="4"/>
      <c r="E25" s="33"/>
      <c r="F25" s="33"/>
      <c r="G25" s="33"/>
      <c r="H25" s="33"/>
      <c r="I25" s="33"/>
      <c r="J25" s="33"/>
      <c r="K25" s="180"/>
      <c r="L25" s="181"/>
      <c r="M25" s="181"/>
      <c r="N25" s="181"/>
      <c r="O25" s="181"/>
      <c r="P25" s="181"/>
      <c r="Q25" s="181"/>
      <c r="R25" s="181"/>
      <c r="S25" s="181"/>
      <c r="T25" s="181"/>
      <c r="U25" s="181"/>
      <c r="V25" s="182"/>
      <c r="W25" s="153"/>
      <c r="X25" s="154"/>
      <c r="Y25" s="154"/>
      <c r="Z25" s="154"/>
      <c r="AA25" s="154"/>
      <c r="AB25" s="154"/>
      <c r="AC25" s="155"/>
      <c r="AD25" s="169"/>
      <c r="AE25" s="170"/>
      <c r="AF25" s="170"/>
      <c r="AG25" s="170"/>
      <c r="AH25" s="170"/>
      <c r="AI25" s="170"/>
      <c r="AJ25" s="171"/>
      <c r="AK25" s="92"/>
      <c r="AL25" s="92"/>
      <c r="AM25" s="92"/>
      <c r="AN25" s="92"/>
      <c r="AO25" s="92"/>
      <c r="AP25" s="92"/>
      <c r="AQ25" s="93"/>
      <c r="AR25" s="92"/>
      <c r="AS25" s="92"/>
      <c r="AT25" s="92"/>
      <c r="AU25" s="92"/>
      <c r="AV25" s="92"/>
      <c r="AW25" s="92"/>
      <c r="AX25" s="93"/>
      <c r="AY25" s="11"/>
      <c r="AZ25" s="11"/>
      <c r="BA25" s="11"/>
      <c r="BB25" s="13"/>
    </row>
    <row r="26" spans="1:54" ht="9.9499999999999993" customHeight="1">
      <c r="A26" s="10"/>
      <c r="B26" s="11"/>
      <c r="C26" s="11"/>
      <c r="D26" s="4"/>
      <c r="E26" s="33"/>
      <c r="F26" s="33"/>
      <c r="G26" s="33"/>
      <c r="H26" s="33"/>
      <c r="I26" s="33"/>
      <c r="J26" s="33"/>
      <c r="K26" s="136" t="s">
        <v>14</v>
      </c>
      <c r="L26" s="137"/>
      <c r="M26" s="137"/>
      <c r="N26" s="137"/>
      <c r="O26" s="137"/>
      <c r="P26" s="137"/>
      <c r="Q26" s="137"/>
      <c r="R26" s="137"/>
      <c r="S26" s="137"/>
      <c r="T26" s="137"/>
      <c r="U26" s="137"/>
      <c r="V26" s="183"/>
      <c r="W26" s="197">
        <v>1</v>
      </c>
      <c r="X26" s="198"/>
      <c r="Y26" s="198"/>
      <c r="Z26" s="198"/>
      <c r="AA26" s="198"/>
      <c r="AB26" s="198"/>
      <c r="AC26" s="199"/>
      <c r="AD26" s="203">
        <f>W26*3223</f>
        <v>3223</v>
      </c>
      <c r="AE26" s="204"/>
      <c r="AF26" s="204"/>
      <c r="AG26" s="204"/>
      <c r="AH26" s="204"/>
      <c r="AI26" s="204"/>
      <c r="AJ26" s="205"/>
      <c r="AK26" s="90"/>
      <c r="AL26" s="90"/>
      <c r="AM26" s="90"/>
      <c r="AN26" s="90"/>
      <c r="AO26" s="90"/>
      <c r="AP26" s="90"/>
      <c r="AQ26" s="91"/>
      <c r="AR26" s="90"/>
      <c r="AS26" s="90"/>
      <c r="AT26" s="90"/>
      <c r="AU26" s="90"/>
      <c r="AV26" s="90"/>
      <c r="AW26" s="90"/>
      <c r="AX26" s="91"/>
      <c r="AY26" s="11"/>
      <c r="AZ26" s="11"/>
      <c r="BA26" s="11"/>
      <c r="BB26" s="13"/>
    </row>
    <row r="27" spans="1:54" ht="9.9499999999999993" customHeight="1">
      <c r="A27" s="10"/>
      <c r="B27" s="11"/>
      <c r="C27" s="11"/>
      <c r="D27" s="4"/>
      <c r="E27" s="33"/>
      <c r="F27" s="33"/>
      <c r="G27" s="33"/>
      <c r="H27" s="33"/>
      <c r="I27" s="33"/>
      <c r="J27" s="33"/>
      <c r="K27" s="184"/>
      <c r="L27" s="185"/>
      <c r="M27" s="185"/>
      <c r="N27" s="185"/>
      <c r="O27" s="185"/>
      <c r="P27" s="185"/>
      <c r="Q27" s="185"/>
      <c r="R27" s="185"/>
      <c r="S27" s="185"/>
      <c r="T27" s="185"/>
      <c r="U27" s="185"/>
      <c r="V27" s="186"/>
      <c r="W27" s="200"/>
      <c r="X27" s="201"/>
      <c r="Y27" s="201"/>
      <c r="Z27" s="201"/>
      <c r="AA27" s="201"/>
      <c r="AB27" s="201"/>
      <c r="AC27" s="202"/>
      <c r="AD27" s="206"/>
      <c r="AE27" s="207"/>
      <c r="AF27" s="207"/>
      <c r="AG27" s="207"/>
      <c r="AH27" s="207"/>
      <c r="AI27" s="207"/>
      <c r="AJ27" s="208"/>
      <c r="AK27" s="92"/>
      <c r="AL27" s="92"/>
      <c r="AM27" s="92"/>
      <c r="AN27" s="92"/>
      <c r="AO27" s="92"/>
      <c r="AP27" s="92"/>
      <c r="AQ27" s="93"/>
      <c r="AR27" s="92"/>
      <c r="AS27" s="92"/>
      <c r="AT27" s="92"/>
      <c r="AU27" s="92"/>
      <c r="AV27" s="92"/>
      <c r="AW27" s="92"/>
      <c r="AX27" s="93"/>
      <c r="AY27" s="11"/>
      <c r="AZ27" s="11"/>
      <c r="BA27" s="11"/>
      <c r="BB27" s="13"/>
    </row>
    <row r="28" spans="1:54" ht="9.9499999999999993" customHeight="1">
      <c r="A28" s="10"/>
      <c r="B28" s="11"/>
      <c r="C28" s="11"/>
      <c r="D28" s="4"/>
      <c r="E28" s="33"/>
      <c r="F28" s="33"/>
      <c r="G28" s="33"/>
      <c r="H28" s="33"/>
      <c r="I28" s="33"/>
      <c r="J28" s="33"/>
      <c r="K28" s="172" t="s">
        <v>20</v>
      </c>
      <c r="L28" s="132"/>
      <c r="M28" s="132"/>
      <c r="N28" s="132"/>
      <c r="O28" s="132"/>
      <c r="P28" s="132"/>
      <c r="Q28" s="132"/>
      <c r="R28" s="132"/>
      <c r="S28" s="132"/>
      <c r="T28" s="132"/>
      <c r="U28" s="132"/>
      <c r="V28" s="173"/>
      <c r="W28" s="150"/>
      <c r="X28" s="151"/>
      <c r="Y28" s="151"/>
      <c r="Z28" s="151"/>
      <c r="AA28" s="151"/>
      <c r="AB28" s="151"/>
      <c r="AC28" s="152"/>
      <c r="AD28" s="166">
        <f>W28*4763</f>
        <v>0</v>
      </c>
      <c r="AE28" s="167"/>
      <c r="AF28" s="167"/>
      <c r="AG28" s="167"/>
      <c r="AH28" s="167"/>
      <c r="AI28" s="167"/>
      <c r="AJ28" s="168"/>
      <c r="AK28" s="90"/>
      <c r="AL28" s="90"/>
      <c r="AM28" s="90"/>
      <c r="AN28" s="90"/>
      <c r="AO28" s="90"/>
      <c r="AP28" s="90"/>
      <c r="AQ28" s="91"/>
      <c r="AR28" s="90"/>
      <c r="AS28" s="90"/>
      <c r="AT28" s="90"/>
      <c r="AU28" s="90"/>
      <c r="AV28" s="90"/>
      <c r="AW28" s="90"/>
      <c r="AX28" s="91"/>
      <c r="AY28" s="11"/>
      <c r="AZ28" s="11"/>
      <c r="BA28" s="11"/>
      <c r="BB28" s="13"/>
    </row>
    <row r="29" spans="1:54" ht="9.9499999999999993" customHeight="1">
      <c r="A29" s="10"/>
      <c r="B29" s="11"/>
      <c r="C29" s="11"/>
      <c r="D29" s="4"/>
      <c r="E29" s="33"/>
      <c r="F29" s="33"/>
      <c r="G29" s="33"/>
      <c r="H29" s="33"/>
      <c r="I29" s="33"/>
      <c r="J29" s="33"/>
      <c r="K29" s="174"/>
      <c r="L29" s="175"/>
      <c r="M29" s="175"/>
      <c r="N29" s="175"/>
      <c r="O29" s="175"/>
      <c r="P29" s="175"/>
      <c r="Q29" s="175"/>
      <c r="R29" s="175"/>
      <c r="S29" s="175"/>
      <c r="T29" s="175"/>
      <c r="U29" s="175"/>
      <c r="V29" s="176"/>
      <c r="W29" s="153"/>
      <c r="X29" s="154"/>
      <c r="Y29" s="154"/>
      <c r="Z29" s="154"/>
      <c r="AA29" s="154"/>
      <c r="AB29" s="154"/>
      <c r="AC29" s="155"/>
      <c r="AD29" s="169"/>
      <c r="AE29" s="170"/>
      <c r="AF29" s="170"/>
      <c r="AG29" s="170"/>
      <c r="AH29" s="170"/>
      <c r="AI29" s="170"/>
      <c r="AJ29" s="171"/>
      <c r="AK29" s="92"/>
      <c r="AL29" s="92"/>
      <c r="AM29" s="92"/>
      <c r="AN29" s="92"/>
      <c r="AO29" s="92"/>
      <c r="AP29" s="92"/>
      <c r="AQ29" s="93"/>
      <c r="AR29" s="92"/>
      <c r="AS29" s="92"/>
      <c r="AT29" s="92"/>
      <c r="AU29" s="92"/>
      <c r="AV29" s="92"/>
      <c r="AW29" s="92"/>
      <c r="AX29" s="93"/>
      <c r="AY29" s="11"/>
      <c r="AZ29" s="11"/>
      <c r="BA29" s="11"/>
      <c r="BB29" s="13"/>
    </row>
    <row r="30" spans="1:54" ht="9.9499999999999993" customHeight="1">
      <c r="A30" s="10"/>
      <c r="B30" s="11"/>
      <c r="C30" s="11"/>
      <c r="D30" s="4"/>
      <c r="E30" s="33"/>
      <c r="F30" s="33"/>
      <c r="G30" s="33"/>
      <c r="H30" s="33"/>
      <c r="I30" s="33"/>
      <c r="J30" s="33"/>
      <c r="K30" s="177" t="s">
        <v>36</v>
      </c>
      <c r="L30" s="178"/>
      <c r="M30" s="178"/>
      <c r="N30" s="178"/>
      <c r="O30" s="178"/>
      <c r="P30" s="178"/>
      <c r="Q30" s="178"/>
      <c r="R30" s="178"/>
      <c r="S30" s="178"/>
      <c r="T30" s="178"/>
      <c r="U30" s="178"/>
      <c r="V30" s="179"/>
      <c r="W30" s="150"/>
      <c r="X30" s="151"/>
      <c r="Y30" s="151"/>
      <c r="Z30" s="151"/>
      <c r="AA30" s="151"/>
      <c r="AB30" s="151"/>
      <c r="AC30" s="152"/>
      <c r="AD30" s="166">
        <f>W30*1694</f>
        <v>0</v>
      </c>
      <c r="AE30" s="167"/>
      <c r="AF30" s="167"/>
      <c r="AG30" s="167"/>
      <c r="AH30" s="167"/>
      <c r="AI30" s="167"/>
      <c r="AJ30" s="168"/>
      <c r="AK30" s="90"/>
      <c r="AL30" s="90"/>
      <c r="AM30" s="90"/>
      <c r="AN30" s="90"/>
      <c r="AO30" s="90"/>
      <c r="AP30" s="90"/>
      <c r="AQ30" s="91"/>
      <c r="AR30" s="90"/>
      <c r="AS30" s="90"/>
      <c r="AT30" s="90"/>
      <c r="AU30" s="90"/>
      <c r="AV30" s="90"/>
      <c r="AW30" s="90"/>
      <c r="AX30" s="91"/>
      <c r="AY30" s="11"/>
      <c r="AZ30" s="11"/>
      <c r="BA30" s="11"/>
      <c r="BB30" s="13"/>
    </row>
    <row r="31" spans="1:54" ht="9.9499999999999993" customHeight="1">
      <c r="A31" s="10"/>
      <c r="B31" s="11"/>
      <c r="C31" s="11"/>
      <c r="D31" s="4"/>
      <c r="E31" s="33"/>
      <c r="F31" s="33"/>
      <c r="G31" s="33"/>
      <c r="H31" s="33"/>
      <c r="I31" s="33"/>
      <c r="J31" s="33"/>
      <c r="K31" s="180"/>
      <c r="L31" s="181"/>
      <c r="M31" s="181"/>
      <c r="N31" s="181"/>
      <c r="O31" s="181"/>
      <c r="P31" s="181"/>
      <c r="Q31" s="181"/>
      <c r="R31" s="181"/>
      <c r="S31" s="181"/>
      <c r="T31" s="181"/>
      <c r="U31" s="181"/>
      <c r="V31" s="182"/>
      <c r="W31" s="153"/>
      <c r="X31" s="154"/>
      <c r="Y31" s="154"/>
      <c r="Z31" s="154"/>
      <c r="AA31" s="154"/>
      <c r="AB31" s="154"/>
      <c r="AC31" s="155"/>
      <c r="AD31" s="169"/>
      <c r="AE31" s="170"/>
      <c r="AF31" s="170"/>
      <c r="AG31" s="170"/>
      <c r="AH31" s="170"/>
      <c r="AI31" s="170"/>
      <c r="AJ31" s="171"/>
      <c r="AK31" s="92"/>
      <c r="AL31" s="92"/>
      <c r="AM31" s="92"/>
      <c r="AN31" s="92"/>
      <c r="AO31" s="92"/>
      <c r="AP31" s="92"/>
      <c r="AQ31" s="93"/>
      <c r="AR31" s="92"/>
      <c r="AS31" s="92"/>
      <c r="AT31" s="92"/>
      <c r="AU31" s="92"/>
      <c r="AV31" s="92"/>
      <c r="AW31" s="92"/>
      <c r="AX31" s="93"/>
      <c r="AY31" s="11"/>
      <c r="AZ31" s="11"/>
      <c r="BA31" s="11"/>
      <c r="BB31" s="13"/>
    </row>
    <row r="32" spans="1:54" ht="9.9499999999999993" customHeight="1">
      <c r="A32" s="10"/>
      <c r="B32" s="11"/>
      <c r="C32" s="11"/>
      <c r="D32" s="3"/>
      <c r="E32" s="33"/>
      <c r="F32" s="33"/>
      <c r="G32" s="33"/>
      <c r="H32" s="33"/>
      <c r="I32" s="33"/>
      <c r="J32" s="33"/>
      <c r="K32" s="136" t="s">
        <v>21</v>
      </c>
      <c r="L32" s="137"/>
      <c r="M32" s="137"/>
      <c r="N32" s="137"/>
      <c r="O32" s="137"/>
      <c r="P32" s="137"/>
      <c r="Q32" s="137"/>
      <c r="R32" s="137"/>
      <c r="S32" s="137"/>
      <c r="T32" s="137"/>
      <c r="U32" s="137"/>
      <c r="V32" s="183"/>
      <c r="W32" s="150"/>
      <c r="X32" s="151"/>
      <c r="Y32" s="151"/>
      <c r="Z32" s="151"/>
      <c r="AA32" s="151"/>
      <c r="AB32" s="151"/>
      <c r="AC32" s="152"/>
      <c r="AD32" s="166">
        <f>W32*2497</f>
        <v>0</v>
      </c>
      <c r="AE32" s="167"/>
      <c r="AF32" s="167"/>
      <c r="AG32" s="167"/>
      <c r="AH32" s="167"/>
      <c r="AI32" s="167"/>
      <c r="AJ32" s="168"/>
      <c r="AK32" s="90"/>
      <c r="AL32" s="90"/>
      <c r="AM32" s="90"/>
      <c r="AN32" s="90"/>
      <c r="AO32" s="90"/>
      <c r="AP32" s="90"/>
      <c r="AQ32" s="91"/>
      <c r="AR32" s="90"/>
      <c r="AS32" s="90"/>
      <c r="AT32" s="90"/>
      <c r="AU32" s="90"/>
      <c r="AV32" s="90"/>
      <c r="AW32" s="90"/>
      <c r="AX32" s="91"/>
      <c r="AY32" s="11"/>
      <c r="AZ32" s="11"/>
      <c r="BA32" s="11"/>
      <c r="BB32" s="13"/>
    </row>
    <row r="33" spans="1:54" ht="9.9499999999999993" customHeight="1">
      <c r="A33" s="10"/>
      <c r="B33" s="11"/>
      <c r="C33" s="11"/>
      <c r="D33" s="3"/>
      <c r="E33" s="33"/>
      <c r="F33" s="33"/>
      <c r="G33" s="33"/>
      <c r="H33" s="33"/>
      <c r="I33" s="33"/>
      <c r="J33" s="33"/>
      <c r="K33" s="184"/>
      <c r="L33" s="185"/>
      <c r="M33" s="185"/>
      <c r="N33" s="185"/>
      <c r="O33" s="185"/>
      <c r="P33" s="185"/>
      <c r="Q33" s="185"/>
      <c r="R33" s="185"/>
      <c r="S33" s="185"/>
      <c r="T33" s="185"/>
      <c r="U33" s="185"/>
      <c r="V33" s="186"/>
      <c r="W33" s="153"/>
      <c r="X33" s="154"/>
      <c r="Y33" s="154"/>
      <c r="Z33" s="154"/>
      <c r="AA33" s="154"/>
      <c r="AB33" s="154"/>
      <c r="AC33" s="155"/>
      <c r="AD33" s="169"/>
      <c r="AE33" s="170"/>
      <c r="AF33" s="170"/>
      <c r="AG33" s="170"/>
      <c r="AH33" s="170"/>
      <c r="AI33" s="170"/>
      <c r="AJ33" s="171"/>
      <c r="AK33" s="92"/>
      <c r="AL33" s="92"/>
      <c r="AM33" s="92"/>
      <c r="AN33" s="92"/>
      <c r="AO33" s="92"/>
      <c r="AP33" s="92"/>
      <c r="AQ33" s="93"/>
      <c r="AR33" s="92"/>
      <c r="AS33" s="92"/>
      <c r="AT33" s="92"/>
      <c r="AU33" s="92"/>
      <c r="AV33" s="92"/>
      <c r="AW33" s="92"/>
      <c r="AX33" s="93"/>
      <c r="AY33" s="11"/>
      <c r="AZ33" s="11"/>
      <c r="BA33" s="11"/>
      <c r="BB33" s="13"/>
    </row>
    <row r="34" spans="1:54" ht="9.9499999999999993" customHeight="1">
      <c r="A34" s="10"/>
      <c r="B34" s="11"/>
      <c r="C34" s="11"/>
      <c r="D34" s="5"/>
      <c r="E34" s="33"/>
      <c r="F34" s="33"/>
      <c r="G34" s="33"/>
      <c r="H34" s="33"/>
      <c r="I34" s="33"/>
      <c r="J34" s="33"/>
      <c r="K34" s="136" t="s">
        <v>22</v>
      </c>
      <c r="L34" s="137"/>
      <c r="M34" s="137"/>
      <c r="N34" s="137"/>
      <c r="O34" s="137"/>
      <c r="P34" s="137"/>
      <c r="Q34" s="137"/>
      <c r="R34" s="137"/>
      <c r="S34" s="137"/>
      <c r="T34" s="137"/>
      <c r="U34" s="137"/>
      <c r="V34" s="183"/>
      <c r="W34" s="150"/>
      <c r="X34" s="151"/>
      <c r="Y34" s="151"/>
      <c r="Z34" s="151"/>
      <c r="AA34" s="151"/>
      <c r="AB34" s="151"/>
      <c r="AC34" s="152"/>
      <c r="AD34" s="166">
        <f>W34*4037</f>
        <v>0</v>
      </c>
      <c r="AE34" s="167"/>
      <c r="AF34" s="167"/>
      <c r="AG34" s="167"/>
      <c r="AH34" s="167"/>
      <c r="AI34" s="167"/>
      <c r="AJ34" s="168"/>
      <c r="AK34" s="90"/>
      <c r="AL34" s="90"/>
      <c r="AM34" s="90"/>
      <c r="AN34" s="90"/>
      <c r="AO34" s="90"/>
      <c r="AP34" s="90"/>
      <c r="AQ34" s="91"/>
      <c r="AR34" s="90"/>
      <c r="AS34" s="90"/>
      <c r="AT34" s="90"/>
      <c r="AU34" s="90"/>
      <c r="AV34" s="90"/>
      <c r="AW34" s="90"/>
      <c r="AX34" s="91"/>
      <c r="AY34" s="11"/>
      <c r="AZ34" s="11"/>
      <c r="BA34" s="11"/>
      <c r="BB34" s="13"/>
    </row>
    <row r="35" spans="1:54" ht="9.9499999999999993" customHeight="1">
      <c r="A35" s="10"/>
      <c r="B35" s="11"/>
      <c r="C35" s="11"/>
      <c r="D35" s="5"/>
      <c r="E35" s="33"/>
      <c r="F35" s="33"/>
      <c r="G35" s="33"/>
      <c r="H35" s="33"/>
      <c r="I35" s="33"/>
      <c r="J35" s="33"/>
      <c r="K35" s="184"/>
      <c r="L35" s="185"/>
      <c r="M35" s="185"/>
      <c r="N35" s="185"/>
      <c r="O35" s="185"/>
      <c r="P35" s="185"/>
      <c r="Q35" s="185"/>
      <c r="R35" s="185"/>
      <c r="S35" s="185"/>
      <c r="T35" s="185"/>
      <c r="U35" s="185"/>
      <c r="V35" s="186"/>
      <c r="W35" s="153"/>
      <c r="X35" s="154"/>
      <c r="Y35" s="154"/>
      <c r="Z35" s="154"/>
      <c r="AA35" s="154"/>
      <c r="AB35" s="154"/>
      <c r="AC35" s="155"/>
      <c r="AD35" s="169"/>
      <c r="AE35" s="170"/>
      <c r="AF35" s="170"/>
      <c r="AG35" s="170"/>
      <c r="AH35" s="170"/>
      <c r="AI35" s="170"/>
      <c r="AJ35" s="171"/>
      <c r="AK35" s="92"/>
      <c r="AL35" s="92"/>
      <c r="AM35" s="92"/>
      <c r="AN35" s="92"/>
      <c r="AO35" s="92"/>
      <c r="AP35" s="92"/>
      <c r="AQ35" s="93"/>
      <c r="AR35" s="92"/>
      <c r="AS35" s="92"/>
      <c r="AT35" s="92"/>
      <c r="AU35" s="92"/>
      <c r="AV35" s="92"/>
      <c r="AW35" s="92"/>
      <c r="AX35" s="93"/>
      <c r="AY35" s="11"/>
      <c r="AZ35" s="11"/>
      <c r="BA35" s="11"/>
      <c r="BB35" s="13"/>
    </row>
    <row r="36" spans="1:54" ht="9.9499999999999993" customHeight="1">
      <c r="A36" s="10"/>
      <c r="B36" s="11"/>
      <c r="C36" s="11"/>
      <c r="D36" s="5"/>
      <c r="E36" s="33"/>
      <c r="F36" s="33"/>
      <c r="G36" s="33"/>
      <c r="H36" s="33"/>
      <c r="I36" s="33"/>
      <c r="J36" s="33"/>
      <c r="K36" s="136" t="s">
        <v>15</v>
      </c>
      <c r="L36" s="137"/>
      <c r="M36" s="137"/>
      <c r="N36" s="137"/>
      <c r="O36" s="137"/>
      <c r="P36" s="137"/>
      <c r="Q36" s="137"/>
      <c r="R36" s="137"/>
      <c r="S36" s="137"/>
      <c r="T36" s="137"/>
      <c r="U36" s="137"/>
      <c r="V36" s="183"/>
      <c r="W36" s="150">
        <f>SUM(W24:AC35)</f>
        <v>1</v>
      </c>
      <c r="X36" s="151"/>
      <c r="Y36" s="151"/>
      <c r="Z36" s="151"/>
      <c r="AA36" s="151"/>
      <c r="AB36" s="151"/>
      <c r="AC36" s="152"/>
      <c r="AD36" s="166">
        <f>SUM(AD24:AJ35)</f>
        <v>3223</v>
      </c>
      <c r="AE36" s="167"/>
      <c r="AF36" s="167"/>
      <c r="AG36" s="167"/>
      <c r="AH36" s="167"/>
      <c r="AI36" s="167"/>
      <c r="AJ36" s="168"/>
      <c r="AK36" s="162"/>
      <c r="AL36" s="162"/>
      <c r="AM36" s="162"/>
      <c r="AN36" s="162"/>
      <c r="AO36" s="162"/>
      <c r="AP36" s="162"/>
      <c r="AQ36" s="163"/>
      <c r="AR36" s="156"/>
      <c r="AS36" s="157"/>
      <c r="AT36" s="157"/>
      <c r="AU36" s="157"/>
      <c r="AV36" s="157"/>
      <c r="AW36" s="157"/>
      <c r="AX36" s="158"/>
      <c r="AY36" s="11"/>
      <c r="AZ36" s="11"/>
      <c r="BA36" s="11"/>
      <c r="BB36" s="13"/>
    </row>
    <row r="37" spans="1:54" ht="9.9499999999999993" customHeight="1">
      <c r="A37" s="10"/>
      <c r="B37" s="11"/>
      <c r="C37" s="11"/>
      <c r="D37" s="5"/>
      <c r="E37" s="33"/>
      <c r="F37" s="33"/>
      <c r="G37" s="33"/>
      <c r="H37" s="33"/>
      <c r="I37" s="33"/>
      <c r="J37" s="33"/>
      <c r="K37" s="184"/>
      <c r="L37" s="185"/>
      <c r="M37" s="185"/>
      <c r="N37" s="185"/>
      <c r="O37" s="185"/>
      <c r="P37" s="185"/>
      <c r="Q37" s="185"/>
      <c r="R37" s="185"/>
      <c r="S37" s="185"/>
      <c r="T37" s="185"/>
      <c r="U37" s="185"/>
      <c r="V37" s="186"/>
      <c r="W37" s="153"/>
      <c r="X37" s="154"/>
      <c r="Y37" s="154"/>
      <c r="Z37" s="154"/>
      <c r="AA37" s="154"/>
      <c r="AB37" s="154"/>
      <c r="AC37" s="155"/>
      <c r="AD37" s="169"/>
      <c r="AE37" s="170"/>
      <c r="AF37" s="170"/>
      <c r="AG37" s="170"/>
      <c r="AH37" s="170"/>
      <c r="AI37" s="170"/>
      <c r="AJ37" s="171"/>
      <c r="AK37" s="164"/>
      <c r="AL37" s="164"/>
      <c r="AM37" s="164"/>
      <c r="AN37" s="164"/>
      <c r="AO37" s="164"/>
      <c r="AP37" s="164"/>
      <c r="AQ37" s="165"/>
      <c r="AR37" s="159"/>
      <c r="AS37" s="160"/>
      <c r="AT37" s="160"/>
      <c r="AU37" s="160"/>
      <c r="AV37" s="160"/>
      <c r="AW37" s="160"/>
      <c r="AX37" s="161"/>
      <c r="AY37" s="11"/>
      <c r="AZ37" s="11"/>
      <c r="BA37" s="11"/>
      <c r="BB37" s="13"/>
    </row>
    <row r="38" spans="1:54" ht="9.9499999999999993" customHeight="1">
      <c r="A38" s="10"/>
      <c r="B38" s="11"/>
      <c r="C38" s="11"/>
      <c r="D38" s="3"/>
      <c r="E38" s="33" t="s">
        <v>11</v>
      </c>
      <c r="F38" s="33"/>
      <c r="G38" s="33"/>
      <c r="H38" s="33"/>
      <c r="I38" s="33"/>
      <c r="J38" s="33"/>
      <c r="K38" s="177" t="s">
        <v>35</v>
      </c>
      <c r="L38" s="178"/>
      <c r="M38" s="178"/>
      <c r="N38" s="178"/>
      <c r="O38" s="178"/>
      <c r="P38" s="178"/>
      <c r="Q38" s="178"/>
      <c r="R38" s="178"/>
      <c r="S38" s="178"/>
      <c r="T38" s="178"/>
      <c r="U38" s="178"/>
      <c r="V38" s="179"/>
      <c r="W38" s="150"/>
      <c r="X38" s="151"/>
      <c r="Y38" s="151"/>
      <c r="Z38" s="151"/>
      <c r="AA38" s="151"/>
      <c r="AB38" s="151"/>
      <c r="AC38" s="152"/>
      <c r="AD38" s="166">
        <f>W38*3003</f>
        <v>0</v>
      </c>
      <c r="AE38" s="167"/>
      <c r="AF38" s="167"/>
      <c r="AG38" s="167"/>
      <c r="AH38" s="167"/>
      <c r="AI38" s="167"/>
      <c r="AJ38" s="168"/>
      <c r="AK38" s="90"/>
      <c r="AL38" s="90"/>
      <c r="AM38" s="90"/>
      <c r="AN38" s="90"/>
      <c r="AO38" s="90"/>
      <c r="AP38" s="90"/>
      <c r="AQ38" s="91"/>
      <c r="AR38" s="90"/>
      <c r="AS38" s="90"/>
      <c r="AT38" s="90"/>
      <c r="AU38" s="90"/>
      <c r="AV38" s="90"/>
      <c r="AW38" s="90"/>
      <c r="AX38" s="91"/>
      <c r="AY38" s="11"/>
      <c r="AZ38" s="11"/>
      <c r="BA38" s="11"/>
      <c r="BB38" s="13"/>
    </row>
    <row r="39" spans="1:54" ht="9.9499999999999993" customHeight="1">
      <c r="A39" s="10"/>
      <c r="B39" s="11"/>
      <c r="C39" s="11"/>
      <c r="D39" s="3"/>
      <c r="E39" s="33"/>
      <c r="F39" s="33"/>
      <c r="G39" s="33"/>
      <c r="H39" s="33"/>
      <c r="I39" s="33"/>
      <c r="J39" s="33"/>
      <c r="K39" s="180"/>
      <c r="L39" s="181"/>
      <c r="M39" s="181"/>
      <c r="N39" s="181"/>
      <c r="O39" s="181"/>
      <c r="P39" s="181"/>
      <c r="Q39" s="181"/>
      <c r="R39" s="181"/>
      <c r="S39" s="181"/>
      <c r="T39" s="181"/>
      <c r="U39" s="181"/>
      <c r="V39" s="182"/>
      <c r="W39" s="153"/>
      <c r="X39" s="154"/>
      <c r="Y39" s="154"/>
      <c r="Z39" s="154"/>
      <c r="AA39" s="154"/>
      <c r="AB39" s="154"/>
      <c r="AC39" s="155"/>
      <c r="AD39" s="169"/>
      <c r="AE39" s="170"/>
      <c r="AF39" s="170"/>
      <c r="AG39" s="170"/>
      <c r="AH39" s="170"/>
      <c r="AI39" s="170"/>
      <c r="AJ39" s="171"/>
      <c r="AK39" s="92"/>
      <c r="AL39" s="92"/>
      <c r="AM39" s="92"/>
      <c r="AN39" s="92"/>
      <c r="AO39" s="92"/>
      <c r="AP39" s="92"/>
      <c r="AQ39" s="93"/>
      <c r="AR39" s="92"/>
      <c r="AS39" s="92"/>
      <c r="AT39" s="92"/>
      <c r="AU39" s="92"/>
      <c r="AV39" s="92"/>
      <c r="AW39" s="92"/>
      <c r="AX39" s="93"/>
      <c r="AY39" s="11"/>
      <c r="AZ39" s="11"/>
      <c r="BA39" s="11"/>
      <c r="BB39" s="13"/>
    </row>
    <row r="40" spans="1:54" ht="9.9499999999999993" customHeight="1">
      <c r="A40" s="10"/>
      <c r="B40" s="11"/>
      <c r="C40" s="11"/>
      <c r="D40" s="3"/>
      <c r="E40" s="33"/>
      <c r="F40" s="33"/>
      <c r="G40" s="33"/>
      <c r="H40" s="33"/>
      <c r="I40" s="33"/>
      <c r="J40" s="33"/>
      <c r="K40" s="136" t="s">
        <v>14</v>
      </c>
      <c r="L40" s="137"/>
      <c r="M40" s="137"/>
      <c r="N40" s="137"/>
      <c r="O40" s="137"/>
      <c r="P40" s="137"/>
      <c r="Q40" s="137"/>
      <c r="R40" s="137"/>
      <c r="S40" s="137"/>
      <c r="T40" s="137"/>
      <c r="U40" s="137"/>
      <c r="V40" s="183"/>
      <c r="W40" s="150"/>
      <c r="X40" s="151"/>
      <c r="Y40" s="151"/>
      <c r="Z40" s="151"/>
      <c r="AA40" s="151"/>
      <c r="AB40" s="151"/>
      <c r="AC40" s="152"/>
      <c r="AD40" s="166">
        <f>W40*3806</f>
        <v>0</v>
      </c>
      <c r="AE40" s="167"/>
      <c r="AF40" s="167"/>
      <c r="AG40" s="167"/>
      <c r="AH40" s="167"/>
      <c r="AI40" s="167"/>
      <c r="AJ40" s="168"/>
      <c r="AK40" s="90"/>
      <c r="AL40" s="90"/>
      <c r="AM40" s="90"/>
      <c r="AN40" s="90"/>
      <c r="AO40" s="90"/>
      <c r="AP40" s="90"/>
      <c r="AQ40" s="91"/>
      <c r="AR40" s="90"/>
      <c r="AS40" s="90"/>
      <c r="AT40" s="90"/>
      <c r="AU40" s="90"/>
      <c r="AV40" s="90"/>
      <c r="AW40" s="90"/>
      <c r="AX40" s="91"/>
      <c r="AY40" s="11"/>
      <c r="AZ40" s="11"/>
      <c r="BA40" s="11"/>
      <c r="BB40" s="13"/>
    </row>
    <row r="41" spans="1:54" ht="9.9499999999999993" customHeight="1">
      <c r="A41" s="10"/>
      <c r="B41" s="11"/>
      <c r="C41" s="11"/>
      <c r="D41" s="3"/>
      <c r="E41" s="33"/>
      <c r="F41" s="33"/>
      <c r="G41" s="33"/>
      <c r="H41" s="33"/>
      <c r="I41" s="33"/>
      <c r="J41" s="33"/>
      <c r="K41" s="184"/>
      <c r="L41" s="185"/>
      <c r="M41" s="185"/>
      <c r="N41" s="185"/>
      <c r="O41" s="185"/>
      <c r="P41" s="185"/>
      <c r="Q41" s="185"/>
      <c r="R41" s="185"/>
      <c r="S41" s="185"/>
      <c r="T41" s="185"/>
      <c r="U41" s="185"/>
      <c r="V41" s="186"/>
      <c r="W41" s="153"/>
      <c r="X41" s="154"/>
      <c r="Y41" s="154"/>
      <c r="Z41" s="154"/>
      <c r="AA41" s="154"/>
      <c r="AB41" s="154"/>
      <c r="AC41" s="155"/>
      <c r="AD41" s="169"/>
      <c r="AE41" s="170"/>
      <c r="AF41" s="170"/>
      <c r="AG41" s="170"/>
      <c r="AH41" s="170"/>
      <c r="AI41" s="170"/>
      <c r="AJ41" s="171"/>
      <c r="AK41" s="92"/>
      <c r="AL41" s="92"/>
      <c r="AM41" s="92"/>
      <c r="AN41" s="92"/>
      <c r="AO41" s="92"/>
      <c r="AP41" s="92"/>
      <c r="AQ41" s="93"/>
      <c r="AR41" s="92"/>
      <c r="AS41" s="92"/>
      <c r="AT41" s="92"/>
      <c r="AU41" s="92"/>
      <c r="AV41" s="92"/>
      <c r="AW41" s="92"/>
      <c r="AX41" s="93"/>
      <c r="AY41" s="11"/>
      <c r="AZ41" s="11"/>
      <c r="BA41" s="11"/>
      <c r="BB41" s="13"/>
    </row>
    <row r="42" spans="1:54" ht="9.9499999999999993" customHeight="1">
      <c r="A42" s="10"/>
      <c r="B42" s="11"/>
      <c r="C42" s="11"/>
      <c r="D42" s="3"/>
      <c r="E42" s="33"/>
      <c r="F42" s="33"/>
      <c r="G42" s="33"/>
      <c r="H42" s="33"/>
      <c r="I42" s="33"/>
      <c r="J42" s="33"/>
      <c r="K42" s="136" t="s">
        <v>20</v>
      </c>
      <c r="L42" s="137"/>
      <c r="M42" s="137"/>
      <c r="N42" s="137"/>
      <c r="O42" s="137"/>
      <c r="P42" s="137"/>
      <c r="Q42" s="137"/>
      <c r="R42" s="137"/>
      <c r="S42" s="137"/>
      <c r="T42" s="137"/>
      <c r="U42" s="137"/>
      <c r="V42" s="183"/>
      <c r="W42" s="150"/>
      <c r="X42" s="151"/>
      <c r="Y42" s="151"/>
      <c r="Z42" s="151"/>
      <c r="AA42" s="151"/>
      <c r="AB42" s="151"/>
      <c r="AC42" s="152"/>
      <c r="AD42" s="166">
        <f>W42*5346</f>
        <v>0</v>
      </c>
      <c r="AE42" s="167"/>
      <c r="AF42" s="167"/>
      <c r="AG42" s="167"/>
      <c r="AH42" s="167"/>
      <c r="AI42" s="167"/>
      <c r="AJ42" s="168"/>
      <c r="AK42" s="90"/>
      <c r="AL42" s="90"/>
      <c r="AM42" s="90"/>
      <c r="AN42" s="90"/>
      <c r="AO42" s="90"/>
      <c r="AP42" s="90"/>
      <c r="AQ42" s="91"/>
      <c r="AR42" s="90"/>
      <c r="AS42" s="90"/>
      <c r="AT42" s="90"/>
      <c r="AU42" s="90"/>
      <c r="AV42" s="90"/>
      <c r="AW42" s="90"/>
      <c r="AX42" s="91"/>
      <c r="AY42" s="11"/>
      <c r="AZ42" s="11"/>
      <c r="BA42" s="11"/>
      <c r="BB42" s="13"/>
    </row>
    <row r="43" spans="1:54" ht="9.9499999999999993" customHeight="1">
      <c r="A43" s="10"/>
      <c r="B43" s="11"/>
      <c r="C43" s="11"/>
      <c r="D43" s="3"/>
      <c r="E43" s="33"/>
      <c r="F43" s="33"/>
      <c r="G43" s="33"/>
      <c r="H43" s="33"/>
      <c r="I43" s="33"/>
      <c r="J43" s="33"/>
      <c r="K43" s="184"/>
      <c r="L43" s="185"/>
      <c r="M43" s="185"/>
      <c r="N43" s="185"/>
      <c r="O43" s="185"/>
      <c r="P43" s="185"/>
      <c r="Q43" s="185"/>
      <c r="R43" s="185"/>
      <c r="S43" s="185"/>
      <c r="T43" s="185"/>
      <c r="U43" s="185"/>
      <c r="V43" s="186"/>
      <c r="W43" s="153"/>
      <c r="X43" s="154"/>
      <c r="Y43" s="154"/>
      <c r="Z43" s="154"/>
      <c r="AA43" s="154"/>
      <c r="AB43" s="154"/>
      <c r="AC43" s="155"/>
      <c r="AD43" s="169"/>
      <c r="AE43" s="170"/>
      <c r="AF43" s="170"/>
      <c r="AG43" s="170"/>
      <c r="AH43" s="170"/>
      <c r="AI43" s="170"/>
      <c r="AJ43" s="171"/>
      <c r="AK43" s="92"/>
      <c r="AL43" s="92"/>
      <c r="AM43" s="92"/>
      <c r="AN43" s="92"/>
      <c r="AO43" s="92"/>
      <c r="AP43" s="92"/>
      <c r="AQ43" s="93"/>
      <c r="AR43" s="92"/>
      <c r="AS43" s="92"/>
      <c r="AT43" s="92"/>
      <c r="AU43" s="92"/>
      <c r="AV43" s="92"/>
      <c r="AW43" s="92"/>
      <c r="AX43" s="93"/>
      <c r="AY43" s="11"/>
      <c r="AZ43" s="11"/>
      <c r="BA43" s="11"/>
      <c r="BB43" s="13"/>
    </row>
    <row r="44" spans="1:54" ht="9.9499999999999993" customHeight="1">
      <c r="A44" s="10"/>
      <c r="B44" s="11"/>
      <c r="C44" s="11"/>
      <c r="D44" s="3"/>
      <c r="E44" s="33"/>
      <c r="F44" s="33"/>
      <c r="G44" s="33"/>
      <c r="H44" s="33"/>
      <c r="I44" s="33"/>
      <c r="J44" s="33"/>
      <c r="K44" s="177" t="s">
        <v>36</v>
      </c>
      <c r="L44" s="178"/>
      <c r="M44" s="178"/>
      <c r="N44" s="178"/>
      <c r="O44" s="178"/>
      <c r="P44" s="178"/>
      <c r="Q44" s="178"/>
      <c r="R44" s="178"/>
      <c r="S44" s="178"/>
      <c r="T44" s="178"/>
      <c r="U44" s="178"/>
      <c r="V44" s="179"/>
      <c r="W44" s="197">
        <v>2</v>
      </c>
      <c r="X44" s="198"/>
      <c r="Y44" s="198"/>
      <c r="Z44" s="198"/>
      <c r="AA44" s="198"/>
      <c r="AB44" s="198"/>
      <c r="AC44" s="199"/>
      <c r="AD44" s="203">
        <f>W44*2277</f>
        <v>4554</v>
      </c>
      <c r="AE44" s="204"/>
      <c r="AF44" s="204"/>
      <c r="AG44" s="204"/>
      <c r="AH44" s="204"/>
      <c r="AI44" s="204"/>
      <c r="AJ44" s="205"/>
      <c r="AK44" s="90"/>
      <c r="AL44" s="90"/>
      <c r="AM44" s="90"/>
      <c r="AN44" s="90"/>
      <c r="AO44" s="90"/>
      <c r="AP44" s="90"/>
      <c r="AQ44" s="91"/>
      <c r="AR44" s="90"/>
      <c r="AS44" s="90"/>
      <c r="AT44" s="90"/>
      <c r="AU44" s="90"/>
      <c r="AV44" s="90"/>
      <c r="AW44" s="90"/>
      <c r="AX44" s="91"/>
      <c r="AY44" s="11"/>
      <c r="AZ44" s="11"/>
      <c r="BA44" s="11"/>
      <c r="BB44" s="13"/>
    </row>
    <row r="45" spans="1:54" ht="9.9499999999999993" customHeight="1">
      <c r="A45" s="10"/>
      <c r="B45" s="11"/>
      <c r="C45" s="11"/>
      <c r="D45" s="3"/>
      <c r="E45" s="33"/>
      <c r="F45" s="33"/>
      <c r="G45" s="33"/>
      <c r="H45" s="33"/>
      <c r="I45" s="33"/>
      <c r="J45" s="33"/>
      <c r="K45" s="180"/>
      <c r="L45" s="181"/>
      <c r="M45" s="181"/>
      <c r="N45" s="181"/>
      <c r="O45" s="181"/>
      <c r="P45" s="181"/>
      <c r="Q45" s="181"/>
      <c r="R45" s="181"/>
      <c r="S45" s="181"/>
      <c r="T45" s="181"/>
      <c r="U45" s="181"/>
      <c r="V45" s="182"/>
      <c r="W45" s="200"/>
      <c r="X45" s="201"/>
      <c r="Y45" s="201"/>
      <c r="Z45" s="201"/>
      <c r="AA45" s="201"/>
      <c r="AB45" s="201"/>
      <c r="AC45" s="202"/>
      <c r="AD45" s="206"/>
      <c r="AE45" s="207"/>
      <c r="AF45" s="207"/>
      <c r="AG45" s="207"/>
      <c r="AH45" s="207"/>
      <c r="AI45" s="207"/>
      <c r="AJ45" s="208"/>
      <c r="AK45" s="92"/>
      <c r="AL45" s="92"/>
      <c r="AM45" s="92"/>
      <c r="AN45" s="92"/>
      <c r="AO45" s="92"/>
      <c r="AP45" s="92"/>
      <c r="AQ45" s="93"/>
      <c r="AR45" s="92"/>
      <c r="AS45" s="92"/>
      <c r="AT45" s="92"/>
      <c r="AU45" s="92"/>
      <c r="AV45" s="92"/>
      <c r="AW45" s="92"/>
      <c r="AX45" s="93"/>
      <c r="AY45" s="11"/>
      <c r="AZ45" s="11"/>
      <c r="BA45" s="11"/>
      <c r="BB45" s="13"/>
    </row>
    <row r="46" spans="1:54" ht="9.9499999999999993" customHeight="1">
      <c r="A46" s="10"/>
      <c r="B46" s="11"/>
      <c r="C46" s="11"/>
      <c r="D46" s="3"/>
      <c r="E46" s="33"/>
      <c r="F46" s="33"/>
      <c r="G46" s="33"/>
      <c r="H46" s="33"/>
      <c r="I46" s="33"/>
      <c r="J46" s="33"/>
      <c r="K46" s="136" t="s">
        <v>21</v>
      </c>
      <c r="L46" s="137"/>
      <c r="M46" s="137"/>
      <c r="N46" s="137"/>
      <c r="O46" s="137"/>
      <c r="P46" s="137"/>
      <c r="Q46" s="137"/>
      <c r="R46" s="137"/>
      <c r="S46" s="137"/>
      <c r="T46" s="137"/>
      <c r="U46" s="137"/>
      <c r="V46" s="183"/>
      <c r="W46" s="150"/>
      <c r="X46" s="151"/>
      <c r="Y46" s="151"/>
      <c r="Z46" s="151"/>
      <c r="AA46" s="151"/>
      <c r="AB46" s="151"/>
      <c r="AC46" s="152"/>
      <c r="AD46" s="166">
        <f>W46*3080</f>
        <v>0</v>
      </c>
      <c r="AE46" s="167"/>
      <c r="AF46" s="167"/>
      <c r="AG46" s="167"/>
      <c r="AH46" s="167"/>
      <c r="AI46" s="167"/>
      <c r="AJ46" s="168"/>
      <c r="AK46" s="90"/>
      <c r="AL46" s="90"/>
      <c r="AM46" s="90"/>
      <c r="AN46" s="90"/>
      <c r="AO46" s="90"/>
      <c r="AP46" s="90"/>
      <c r="AQ46" s="91"/>
      <c r="AR46" s="90"/>
      <c r="AS46" s="90"/>
      <c r="AT46" s="90"/>
      <c r="AU46" s="90"/>
      <c r="AV46" s="90"/>
      <c r="AW46" s="90"/>
      <c r="AX46" s="91"/>
      <c r="AY46" s="11"/>
      <c r="AZ46" s="11"/>
      <c r="BA46" s="11"/>
      <c r="BB46" s="13"/>
    </row>
    <row r="47" spans="1:54" ht="9.9499999999999993" customHeight="1">
      <c r="A47" s="10"/>
      <c r="B47" s="11"/>
      <c r="C47" s="11"/>
      <c r="D47" s="3"/>
      <c r="E47" s="33"/>
      <c r="F47" s="33"/>
      <c r="G47" s="33"/>
      <c r="H47" s="33"/>
      <c r="I47" s="33"/>
      <c r="J47" s="33"/>
      <c r="K47" s="184"/>
      <c r="L47" s="185"/>
      <c r="M47" s="185"/>
      <c r="N47" s="185"/>
      <c r="O47" s="185"/>
      <c r="P47" s="185"/>
      <c r="Q47" s="185"/>
      <c r="R47" s="185"/>
      <c r="S47" s="185"/>
      <c r="T47" s="185"/>
      <c r="U47" s="185"/>
      <c r="V47" s="186"/>
      <c r="W47" s="153"/>
      <c r="X47" s="154"/>
      <c r="Y47" s="154"/>
      <c r="Z47" s="154"/>
      <c r="AA47" s="154"/>
      <c r="AB47" s="154"/>
      <c r="AC47" s="155"/>
      <c r="AD47" s="169"/>
      <c r="AE47" s="170"/>
      <c r="AF47" s="170"/>
      <c r="AG47" s="170"/>
      <c r="AH47" s="170"/>
      <c r="AI47" s="170"/>
      <c r="AJ47" s="171"/>
      <c r="AK47" s="92"/>
      <c r="AL47" s="92"/>
      <c r="AM47" s="92"/>
      <c r="AN47" s="92"/>
      <c r="AO47" s="92"/>
      <c r="AP47" s="92"/>
      <c r="AQ47" s="93"/>
      <c r="AR47" s="92"/>
      <c r="AS47" s="92"/>
      <c r="AT47" s="92"/>
      <c r="AU47" s="92"/>
      <c r="AV47" s="92"/>
      <c r="AW47" s="92"/>
      <c r="AX47" s="93"/>
      <c r="AY47" s="11"/>
      <c r="AZ47" s="11"/>
      <c r="BA47" s="11"/>
      <c r="BB47" s="13"/>
    </row>
    <row r="48" spans="1:54" ht="9.9499999999999993" customHeight="1">
      <c r="A48" s="10"/>
      <c r="B48" s="11"/>
      <c r="C48" s="11"/>
      <c r="D48" s="3"/>
      <c r="E48" s="33"/>
      <c r="F48" s="33"/>
      <c r="G48" s="33"/>
      <c r="H48" s="33"/>
      <c r="I48" s="33"/>
      <c r="J48" s="33"/>
      <c r="K48" s="136" t="s">
        <v>22</v>
      </c>
      <c r="L48" s="137"/>
      <c r="M48" s="137"/>
      <c r="N48" s="137"/>
      <c r="O48" s="137"/>
      <c r="P48" s="137"/>
      <c r="Q48" s="137"/>
      <c r="R48" s="137"/>
      <c r="S48" s="137"/>
      <c r="T48" s="137"/>
      <c r="U48" s="137"/>
      <c r="V48" s="183"/>
      <c r="W48" s="150"/>
      <c r="X48" s="151"/>
      <c r="Y48" s="151"/>
      <c r="Z48" s="151"/>
      <c r="AA48" s="151"/>
      <c r="AB48" s="151"/>
      <c r="AC48" s="152"/>
      <c r="AD48" s="166">
        <f>W48*4620</f>
        <v>0</v>
      </c>
      <c r="AE48" s="167"/>
      <c r="AF48" s="167"/>
      <c r="AG48" s="167"/>
      <c r="AH48" s="167"/>
      <c r="AI48" s="167"/>
      <c r="AJ48" s="168"/>
      <c r="AK48" s="90"/>
      <c r="AL48" s="90"/>
      <c r="AM48" s="90"/>
      <c r="AN48" s="90"/>
      <c r="AO48" s="90"/>
      <c r="AP48" s="90"/>
      <c r="AQ48" s="91"/>
      <c r="AR48" s="90"/>
      <c r="AS48" s="90"/>
      <c r="AT48" s="90"/>
      <c r="AU48" s="90"/>
      <c r="AV48" s="90"/>
      <c r="AW48" s="90"/>
      <c r="AX48" s="91"/>
      <c r="AY48" s="11"/>
      <c r="AZ48" s="11"/>
      <c r="BA48" s="11"/>
      <c r="BB48" s="13"/>
    </row>
    <row r="49" spans="1:54" ht="9.9499999999999993" customHeight="1">
      <c r="A49" s="10"/>
      <c r="B49" s="11"/>
      <c r="C49" s="11"/>
      <c r="D49" s="3"/>
      <c r="E49" s="33"/>
      <c r="F49" s="33"/>
      <c r="G49" s="33"/>
      <c r="H49" s="33"/>
      <c r="I49" s="33"/>
      <c r="J49" s="33"/>
      <c r="K49" s="184"/>
      <c r="L49" s="185"/>
      <c r="M49" s="185"/>
      <c r="N49" s="185"/>
      <c r="O49" s="185"/>
      <c r="P49" s="185"/>
      <c r="Q49" s="185"/>
      <c r="R49" s="185"/>
      <c r="S49" s="185"/>
      <c r="T49" s="185"/>
      <c r="U49" s="185"/>
      <c r="V49" s="186"/>
      <c r="W49" s="153"/>
      <c r="X49" s="154"/>
      <c r="Y49" s="154"/>
      <c r="Z49" s="154"/>
      <c r="AA49" s="154"/>
      <c r="AB49" s="154"/>
      <c r="AC49" s="155"/>
      <c r="AD49" s="169"/>
      <c r="AE49" s="170"/>
      <c r="AF49" s="170"/>
      <c r="AG49" s="170"/>
      <c r="AH49" s="170"/>
      <c r="AI49" s="170"/>
      <c r="AJ49" s="171"/>
      <c r="AK49" s="92"/>
      <c r="AL49" s="92"/>
      <c r="AM49" s="92"/>
      <c r="AN49" s="92"/>
      <c r="AO49" s="92"/>
      <c r="AP49" s="92"/>
      <c r="AQ49" s="93"/>
      <c r="AR49" s="92"/>
      <c r="AS49" s="92"/>
      <c r="AT49" s="92"/>
      <c r="AU49" s="92"/>
      <c r="AV49" s="92"/>
      <c r="AW49" s="92"/>
      <c r="AX49" s="93"/>
      <c r="AY49" s="11"/>
      <c r="AZ49" s="11"/>
      <c r="BA49" s="11"/>
      <c r="BB49" s="13"/>
    </row>
    <row r="50" spans="1:54" ht="9.9499999999999993" customHeight="1">
      <c r="A50" s="10"/>
      <c r="B50" s="11"/>
      <c r="C50" s="11"/>
      <c r="D50" s="3"/>
      <c r="E50" s="33"/>
      <c r="F50" s="33"/>
      <c r="G50" s="33"/>
      <c r="H50" s="33"/>
      <c r="I50" s="33"/>
      <c r="J50" s="33"/>
      <c r="K50" s="136" t="s">
        <v>15</v>
      </c>
      <c r="L50" s="137"/>
      <c r="M50" s="137"/>
      <c r="N50" s="137"/>
      <c r="O50" s="137"/>
      <c r="P50" s="137"/>
      <c r="Q50" s="137"/>
      <c r="R50" s="137"/>
      <c r="S50" s="137"/>
      <c r="T50" s="137"/>
      <c r="U50" s="137"/>
      <c r="V50" s="183"/>
      <c r="W50" s="150">
        <f>SUM(W38:AC49)</f>
        <v>2</v>
      </c>
      <c r="X50" s="151"/>
      <c r="Y50" s="151"/>
      <c r="Z50" s="151"/>
      <c r="AA50" s="151"/>
      <c r="AB50" s="151"/>
      <c r="AC50" s="152"/>
      <c r="AD50" s="166">
        <f>SUM(AD38:AJ49)</f>
        <v>4554</v>
      </c>
      <c r="AE50" s="167"/>
      <c r="AF50" s="167"/>
      <c r="AG50" s="167"/>
      <c r="AH50" s="167"/>
      <c r="AI50" s="167"/>
      <c r="AJ50" s="168"/>
      <c r="AK50" s="162"/>
      <c r="AL50" s="162"/>
      <c r="AM50" s="162"/>
      <c r="AN50" s="162"/>
      <c r="AO50" s="162"/>
      <c r="AP50" s="162"/>
      <c r="AQ50" s="163"/>
      <c r="AR50" s="156"/>
      <c r="AS50" s="157"/>
      <c r="AT50" s="157"/>
      <c r="AU50" s="157"/>
      <c r="AV50" s="157"/>
      <c r="AW50" s="157"/>
      <c r="AX50" s="158"/>
      <c r="AY50" s="11"/>
      <c r="AZ50" s="11"/>
      <c r="BA50" s="11"/>
      <c r="BB50" s="13"/>
    </row>
    <row r="51" spans="1:54" ht="9.9499999999999993" customHeight="1">
      <c r="A51" s="10"/>
      <c r="B51" s="11"/>
      <c r="C51" s="11"/>
      <c r="D51" s="3"/>
      <c r="E51" s="94"/>
      <c r="F51" s="94"/>
      <c r="G51" s="94"/>
      <c r="H51" s="94"/>
      <c r="I51" s="94"/>
      <c r="J51" s="94"/>
      <c r="K51" s="184"/>
      <c r="L51" s="185"/>
      <c r="M51" s="185"/>
      <c r="N51" s="185"/>
      <c r="O51" s="185"/>
      <c r="P51" s="185"/>
      <c r="Q51" s="185"/>
      <c r="R51" s="185"/>
      <c r="S51" s="185"/>
      <c r="T51" s="185"/>
      <c r="U51" s="185"/>
      <c r="V51" s="186"/>
      <c r="W51" s="153"/>
      <c r="X51" s="154"/>
      <c r="Y51" s="154"/>
      <c r="Z51" s="154"/>
      <c r="AA51" s="154"/>
      <c r="AB51" s="154"/>
      <c r="AC51" s="155"/>
      <c r="AD51" s="169"/>
      <c r="AE51" s="170"/>
      <c r="AF51" s="170"/>
      <c r="AG51" s="170"/>
      <c r="AH51" s="170"/>
      <c r="AI51" s="170"/>
      <c r="AJ51" s="171"/>
      <c r="AK51" s="164"/>
      <c r="AL51" s="164"/>
      <c r="AM51" s="164"/>
      <c r="AN51" s="164"/>
      <c r="AO51" s="164"/>
      <c r="AP51" s="164"/>
      <c r="AQ51" s="165"/>
      <c r="AR51" s="159"/>
      <c r="AS51" s="160"/>
      <c r="AT51" s="160"/>
      <c r="AU51" s="160"/>
      <c r="AV51" s="160"/>
      <c r="AW51" s="160"/>
      <c r="AX51" s="161"/>
      <c r="AY51" s="11"/>
      <c r="AZ51" s="11"/>
      <c r="BA51" s="11"/>
      <c r="BB51" s="13"/>
    </row>
    <row r="52" spans="1:54" ht="9.9499999999999993" customHeight="1">
      <c r="A52" s="10"/>
      <c r="B52" s="11"/>
      <c r="C52" s="11"/>
      <c r="D52" s="3"/>
      <c r="E52" s="172" t="s">
        <v>12</v>
      </c>
      <c r="F52" s="132"/>
      <c r="G52" s="132"/>
      <c r="H52" s="132"/>
      <c r="I52" s="132"/>
      <c r="J52" s="132"/>
      <c r="K52" s="132"/>
      <c r="L52" s="132"/>
      <c r="M52" s="132"/>
      <c r="N52" s="132"/>
      <c r="O52" s="132"/>
      <c r="P52" s="132"/>
      <c r="Q52" s="132"/>
      <c r="R52" s="132"/>
      <c r="S52" s="132"/>
      <c r="T52" s="132"/>
      <c r="U52" s="132"/>
      <c r="V52" s="173"/>
      <c r="W52" s="78">
        <f>W36+W50</f>
        <v>3</v>
      </c>
      <c r="X52" s="79"/>
      <c r="Y52" s="79"/>
      <c r="Z52" s="79"/>
      <c r="AA52" s="79"/>
      <c r="AB52" s="79"/>
      <c r="AC52" s="80"/>
      <c r="AD52" s="84">
        <f>AD36+AD50</f>
        <v>7777</v>
      </c>
      <c r="AE52" s="85"/>
      <c r="AF52" s="85"/>
      <c r="AG52" s="85"/>
      <c r="AH52" s="85"/>
      <c r="AI52" s="85"/>
      <c r="AJ52" s="86"/>
      <c r="AK52" s="162"/>
      <c r="AL52" s="162"/>
      <c r="AM52" s="162"/>
      <c r="AN52" s="162"/>
      <c r="AO52" s="162"/>
      <c r="AP52" s="162"/>
      <c r="AQ52" s="163"/>
      <c r="AR52" s="156"/>
      <c r="AS52" s="157"/>
      <c r="AT52" s="157"/>
      <c r="AU52" s="157"/>
      <c r="AV52" s="157"/>
      <c r="AW52" s="157"/>
      <c r="AX52" s="158"/>
      <c r="AY52" s="11"/>
      <c r="AZ52" s="11"/>
      <c r="BA52" s="11"/>
      <c r="BB52" s="13"/>
    </row>
    <row r="53" spans="1:54" ht="9.9499999999999993" customHeight="1" thickBot="1">
      <c r="A53" s="10"/>
      <c r="B53" s="11"/>
      <c r="C53" s="11"/>
      <c r="D53" s="3"/>
      <c r="E53" s="187"/>
      <c r="F53" s="134"/>
      <c r="G53" s="134"/>
      <c r="H53" s="134"/>
      <c r="I53" s="134"/>
      <c r="J53" s="134"/>
      <c r="K53" s="134"/>
      <c r="L53" s="134"/>
      <c r="M53" s="134"/>
      <c r="N53" s="134"/>
      <c r="O53" s="134"/>
      <c r="P53" s="134"/>
      <c r="Q53" s="134"/>
      <c r="R53" s="134"/>
      <c r="S53" s="134"/>
      <c r="T53" s="134"/>
      <c r="U53" s="134"/>
      <c r="V53" s="188"/>
      <c r="W53" s="81"/>
      <c r="X53" s="82"/>
      <c r="Y53" s="82"/>
      <c r="Z53" s="82"/>
      <c r="AA53" s="82"/>
      <c r="AB53" s="82"/>
      <c r="AC53" s="83"/>
      <c r="AD53" s="87"/>
      <c r="AE53" s="88"/>
      <c r="AF53" s="88"/>
      <c r="AG53" s="88"/>
      <c r="AH53" s="88"/>
      <c r="AI53" s="88"/>
      <c r="AJ53" s="89"/>
      <c r="AK53" s="164"/>
      <c r="AL53" s="164"/>
      <c r="AM53" s="164"/>
      <c r="AN53" s="164"/>
      <c r="AO53" s="164"/>
      <c r="AP53" s="164"/>
      <c r="AQ53" s="165"/>
      <c r="AR53" s="159"/>
      <c r="AS53" s="160"/>
      <c r="AT53" s="160"/>
      <c r="AU53" s="160"/>
      <c r="AV53" s="160"/>
      <c r="AW53" s="160"/>
      <c r="AX53" s="161"/>
      <c r="AY53" s="11"/>
      <c r="AZ53" s="11"/>
      <c r="BA53" s="11"/>
      <c r="BB53" s="13"/>
    </row>
    <row r="54" spans="1:54" ht="9.9499999999999993" customHeight="1" thickTop="1">
      <c r="A54" s="10"/>
      <c r="B54" s="11"/>
      <c r="C54" s="11"/>
      <c r="D54" s="3"/>
      <c r="E54" s="3"/>
      <c r="F54" s="3"/>
      <c r="G54" s="3"/>
      <c r="H54" s="3"/>
      <c r="I54" s="3"/>
      <c r="J54" s="7"/>
      <c r="K54" s="7"/>
      <c r="L54" s="7"/>
      <c r="M54" s="7"/>
      <c r="N54" s="7"/>
      <c r="O54" s="7"/>
      <c r="P54" s="7"/>
      <c r="Q54" s="3"/>
      <c r="R54" s="3"/>
      <c r="S54" s="3"/>
      <c r="T54" s="3"/>
      <c r="U54" s="3"/>
      <c r="V54" s="23" t="s">
        <v>24</v>
      </c>
      <c r="W54" s="23"/>
      <c r="X54" s="23"/>
      <c r="Y54" s="23"/>
      <c r="Z54" s="23"/>
      <c r="AA54" s="23"/>
      <c r="AB54" s="23"/>
      <c r="AC54" s="23"/>
      <c r="AD54" s="23"/>
      <c r="AE54" s="23"/>
      <c r="AF54" s="23"/>
      <c r="AG54" s="23"/>
      <c r="AH54" s="23"/>
      <c r="AI54" s="3"/>
      <c r="AJ54" s="3"/>
      <c r="AK54" s="3"/>
      <c r="AL54" s="3"/>
      <c r="AM54" s="3"/>
      <c r="AN54" s="3"/>
      <c r="AO54" s="3"/>
      <c r="AP54" s="3"/>
      <c r="AQ54" s="3"/>
      <c r="AR54" s="3"/>
      <c r="AS54" s="3"/>
      <c r="AT54" s="3"/>
      <c r="AU54" s="3"/>
      <c r="AV54" s="3"/>
      <c r="AW54" s="3"/>
      <c r="AX54" s="11"/>
      <c r="AY54" s="11"/>
      <c r="AZ54" s="11"/>
      <c r="BA54" s="11"/>
      <c r="BB54" s="13"/>
    </row>
    <row r="55" spans="1:54" ht="9.9499999999999993" customHeight="1">
      <c r="A55" s="10"/>
      <c r="B55" s="11"/>
      <c r="C55" s="11"/>
      <c r="D55" s="3"/>
      <c r="E55" s="4"/>
      <c r="F55" s="4"/>
      <c r="G55" s="4"/>
      <c r="H55" s="4"/>
      <c r="I55" s="4"/>
      <c r="J55" s="4"/>
      <c r="K55" s="4"/>
      <c r="L55" s="4"/>
      <c r="M55" s="4"/>
      <c r="N55" s="4"/>
      <c r="O55" s="4"/>
      <c r="P55" s="7"/>
      <c r="Q55" s="3"/>
      <c r="R55" s="3"/>
      <c r="S55" s="3"/>
      <c r="T55" s="3"/>
      <c r="U55" s="3"/>
      <c r="V55" s="23"/>
      <c r="W55" s="23"/>
      <c r="X55" s="23"/>
      <c r="Y55" s="23"/>
      <c r="Z55" s="23"/>
      <c r="AA55" s="23"/>
      <c r="AB55" s="23"/>
      <c r="AC55" s="23"/>
      <c r="AD55" s="23"/>
      <c r="AE55" s="23"/>
      <c r="AF55" s="23"/>
      <c r="AG55" s="23"/>
      <c r="AH55" s="23"/>
      <c r="AI55" s="3"/>
      <c r="AJ55" s="3"/>
      <c r="AK55" s="3"/>
      <c r="AL55" s="3"/>
      <c r="AM55" s="3"/>
      <c r="AN55" s="3"/>
      <c r="AO55" s="3"/>
      <c r="AP55" s="3"/>
      <c r="AQ55" s="3"/>
      <c r="AR55" s="3"/>
      <c r="AS55" s="3"/>
      <c r="AT55" s="3"/>
      <c r="AU55" s="3"/>
      <c r="AV55" s="3"/>
      <c r="AW55" s="3"/>
      <c r="AX55" s="11"/>
      <c r="AY55" s="11"/>
      <c r="AZ55" s="11"/>
      <c r="BA55" s="11"/>
      <c r="BB55" s="13"/>
    </row>
    <row r="56" spans="1:54" ht="9.9499999999999993" customHeight="1">
      <c r="A56" s="10"/>
      <c r="B56" s="11"/>
      <c r="C56" s="11"/>
      <c r="D56" s="3"/>
      <c r="E56" s="25" t="s">
        <v>53</v>
      </c>
      <c r="F56" s="25"/>
      <c r="G56" s="25"/>
      <c r="H56" s="25"/>
      <c r="I56" s="25"/>
      <c r="J56" s="25"/>
      <c r="K56" s="25"/>
      <c r="L56" s="25"/>
      <c r="M56" s="25"/>
      <c r="N56" s="25"/>
      <c r="O56" s="25"/>
      <c r="P56" s="7"/>
      <c r="Q56" s="3"/>
      <c r="R56" s="3"/>
      <c r="S56" s="3"/>
      <c r="T56" s="3"/>
      <c r="U56" s="3"/>
      <c r="V56" s="3"/>
      <c r="W56" s="3"/>
      <c r="X56" s="3"/>
      <c r="Y56" s="3"/>
      <c r="Z56" s="3"/>
      <c r="AA56" s="3"/>
      <c r="AB56" s="3"/>
      <c r="AC56" s="3"/>
      <c r="AD56" s="3"/>
      <c r="AE56" s="95"/>
      <c r="AF56" s="95"/>
      <c r="AG56" s="95"/>
      <c r="AH56" s="95"/>
      <c r="AI56" s="95"/>
      <c r="AJ56" s="95"/>
      <c r="AK56" s="95"/>
      <c r="AL56" s="95"/>
      <c r="AM56" s="95"/>
      <c r="AN56" s="95"/>
      <c r="AO56" s="95"/>
      <c r="AP56" s="20"/>
      <c r="AQ56" s="20"/>
      <c r="AR56" s="20"/>
      <c r="AS56" s="20"/>
      <c r="AT56" s="20"/>
      <c r="AU56" s="20"/>
      <c r="AV56" s="20"/>
      <c r="AW56" s="20"/>
      <c r="AX56" s="11"/>
      <c r="AY56" s="11"/>
      <c r="AZ56" s="11"/>
      <c r="BA56" s="11"/>
      <c r="BB56" s="13"/>
    </row>
    <row r="57" spans="1:54" ht="9.9499999999999993" customHeight="1">
      <c r="A57" s="10"/>
      <c r="B57" s="11"/>
      <c r="C57" s="11"/>
      <c r="D57" s="3"/>
      <c r="E57" s="25"/>
      <c r="F57" s="25"/>
      <c r="G57" s="25"/>
      <c r="H57" s="25"/>
      <c r="I57" s="25"/>
      <c r="J57" s="25"/>
      <c r="K57" s="25"/>
      <c r="L57" s="25"/>
      <c r="M57" s="25"/>
      <c r="N57" s="25"/>
      <c r="O57" s="25"/>
      <c r="P57" s="7"/>
      <c r="Q57" s="3"/>
      <c r="R57" s="3"/>
      <c r="S57" s="3"/>
      <c r="T57" s="3"/>
      <c r="U57" s="3"/>
      <c r="V57" s="3"/>
      <c r="W57" s="3"/>
      <c r="X57" s="3"/>
      <c r="Y57" s="3"/>
      <c r="Z57" s="3"/>
      <c r="AA57" s="3"/>
      <c r="AB57" s="3"/>
      <c r="AC57" s="3"/>
      <c r="AD57" s="3"/>
      <c r="AE57" s="95"/>
      <c r="AF57" s="95"/>
      <c r="AG57" s="95"/>
      <c r="AH57" s="95"/>
      <c r="AI57" s="95"/>
      <c r="AJ57" s="95"/>
      <c r="AK57" s="95"/>
      <c r="AL57" s="95"/>
      <c r="AM57" s="95"/>
      <c r="AN57" s="95"/>
      <c r="AO57" s="95"/>
      <c r="AP57" s="20"/>
      <c r="AQ57" s="20"/>
      <c r="AR57" s="20"/>
      <c r="AS57" s="20"/>
      <c r="AT57" s="20"/>
      <c r="AU57" s="20"/>
      <c r="AV57" s="20"/>
      <c r="AW57" s="20"/>
      <c r="AX57" s="11"/>
      <c r="AY57" s="11"/>
      <c r="AZ57" s="11"/>
      <c r="BA57" s="11"/>
      <c r="BB57" s="13"/>
    </row>
    <row r="58" spans="1:54" ht="9.9499999999999993" customHeight="1">
      <c r="A58" s="10"/>
      <c r="B58" s="11"/>
      <c r="C58" s="11"/>
      <c r="D58" s="3"/>
      <c r="E58" s="33" t="s">
        <v>10</v>
      </c>
      <c r="F58" s="33"/>
      <c r="G58" s="33"/>
      <c r="H58" s="33"/>
      <c r="I58" s="33"/>
      <c r="J58" s="33"/>
      <c r="K58" s="31" t="s">
        <v>26</v>
      </c>
      <c r="L58" s="60"/>
      <c r="M58" s="60"/>
      <c r="N58" s="60"/>
      <c r="O58" s="60"/>
      <c r="P58" s="60"/>
      <c r="Q58" s="60"/>
      <c r="R58" s="60"/>
      <c r="S58" s="60"/>
      <c r="T58" s="60"/>
      <c r="U58" s="61">
        <v>2420</v>
      </c>
      <c r="V58" s="61"/>
      <c r="W58" s="61"/>
      <c r="X58" s="61"/>
      <c r="Y58" s="61"/>
      <c r="Z58" s="61"/>
      <c r="AA58" s="61"/>
      <c r="AB58" s="33" t="s">
        <v>11</v>
      </c>
      <c r="AC58" s="33"/>
      <c r="AD58" s="33"/>
      <c r="AE58" s="33"/>
      <c r="AF58" s="33"/>
      <c r="AG58" s="33"/>
      <c r="AH58" s="31" t="s">
        <v>26</v>
      </c>
      <c r="AI58" s="60"/>
      <c r="AJ58" s="60"/>
      <c r="AK58" s="60"/>
      <c r="AL58" s="60"/>
      <c r="AM58" s="60"/>
      <c r="AN58" s="60"/>
      <c r="AO58" s="60"/>
      <c r="AP58" s="60"/>
      <c r="AQ58" s="60"/>
      <c r="AR58" s="61">
        <v>3003</v>
      </c>
      <c r="AS58" s="61"/>
      <c r="AT58" s="61"/>
      <c r="AU58" s="61"/>
      <c r="AV58" s="61"/>
      <c r="AW58" s="61"/>
      <c r="AX58" s="61"/>
      <c r="AY58" s="21"/>
      <c r="AZ58" s="11"/>
      <c r="BA58" s="11"/>
      <c r="BB58" s="13"/>
    </row>
    <row r="59" spans="1:54" ht="9.9499999999999993" customHeight="1">
      <c r="A59" s="10"/>
      <c r="B59" s="11"/>
      <c r="C59" s="11"/>
      <c r="D59" s="3"/>
      <c r="E59" s="33"/>
      <c r="F59" s="33"/>
      <c r="G59" s="33"/>
      <c r="H59" s="33"/>
      <c r="I59" s="33"/>
      <c r="J59" s="33"/>
      <c r="K59" s="33" t="s">
        <v>28</v>
      </c>
      <c r="L59" s="33"/>
      <c r="M59" s="33"/>
      <c r="N59" s="33"/>
      <c r="O59" s="33"/>
      <c r="P59" s="33"/>
      <c r="Q59" s="33"/>
      <c r="R59" s="33"/>
      <c r="S59" s="33"/>
      <c r="T59" s="33"/>
      <c r="U59" s="61">
        <v>3223</v>
      </c>
      <c r="V59" s="61"/>
      <c r="W59" s="61"/>
      <c r="X59" s="61"/>
      <c r="Y59" s="61"/>
      <c r="Z59" s="61"/>
      <c r="AA59" s="61"/>
      <c r="AB59" s="33"/>
      <c r="AC59" s="33"/>
      <c r="AD59" s="33"/>
      <c r="AE59" s="33"/>
      <c r="AF59" s="33"/>
      <c r="AG59" s="33"/>
      <c r="AH59" s="33" t="s">
        <v>28</v>
      </c>
      <c r="AI59" s="33"/>
      <c r="AJ59" s="33"/>
      <c r="AK59" s="33"/>
      <c r="AL59" s="33"/>
      <c r="AM59" s="33"/>
      <c r="AN59" s="33"/>
      <c r="AO59" s="33"/>
      <c r="AP59" s="33"/>
      <c r="AQ59" s="33"/>
      <c r="AR59" s="61">
        <v>3806</v>
      </c>
      <c r="AS59" s="61"/>
      <c r="AT59" s="61"/>
      <c r="AU59" s="61"/>
      <c r="AV59" s="61"/>
      <c r="AW59" s="61"/>
      <c r="AX59" s="61"/>
      <c r="AY59" s="21"/>
      <c r="AZ59" s="11"/>
      <c r="BA59" s="11"/>
      <c r="BB59" s="13"/>
    </row>
    <row r="60" spans="1:54" ht="9.9499999999999993" customHeight="1">
      <c r="A60" s="10"/>
      <c r="B60" s="11"/>
      <c r="C60" s="11"/>
      <c r="D60" s="3"/>
      <c r="E60" s="33"/>
      <c r="F60" s="33"/>
      <c r="G60" s="33"/>
      <c r="H60" s="33"/>
      <c r="I60" s="33"/>
      <c r="J60" s="33"/>
      <c r="K60" s="33" t="s">
        <v>25</v>
      </c>
      <c r="L60" s="33"/>
      <c r="M60" s="33"/>
      <c r="N60" s="33"/>
      <c r="O60" s="33"/>
      <c r="P60" s="33"/>
      <c r="Q60" s="33"/>
      <c r="R60" s="33"/>
      <c r="S60" s="33"/>
      <c r="T60" s="33"/>
      <c r="U60" s="61">
        <v>4763</v>
      </c>
      <c r="V60" s="61"/>
      <c r="W60" s="61"/>
      <c r="X60" s="61"/>
      <c r="Y60" s="61"/>
      <c r="Z60" s="61"/>
      <c r="AA60" s="61"/>
      <c r="AB60" s="33"/>
      <c r="AC60" s="33"/>
      <c r="AD60" s="33"/>
      <c r="AE60" s="33"/>
      <c r="AF60" s="33"/>
      <c r="AG60" s="33"/>
      <c r="AH60" s="33" t="s">
        <v>25</v>
      </c>
      <c r="AI60" s="33"/>
      <c r="AJ60" s="33"/>
      <c r="AK60" s="33"/>
      <c r="AL60" s="33"/>
      <c r="AM60" s="33"/>
      <c r="AN60" s="33"/>
      <c r="AO60" s="33"/>
      <c r="AP60" s="33"/>
      <c r="AQ60" s="33"/>
      <c r="AR60" s="61">
        <v>5346</v>
      </c>
      <c r="AS60" s="61"/>
      <c r="AT60" s="61"/>
      <c r="AU60" s="61"/>
      <c r="AV60" s="61"/>
      <c r="AW60" s="61"/>
      <c r="AX60" s="61"/>
      <c r="AY60" s="22"/>
      <c r="AZ60" s="11"/>
      <c r="BA60" s="11"/>
      <c r="BB60" s="13"/>
    </row>
    <row r="61" spans="1:54" ht="9.9499999999999993" customHeight="1">
      <c r="A61" s="10"/>
      <c r="B61" s="11"/>
      <c r="C61" s="11"/>
      <c r="D61" s="3"/>
      <c r="E61" s="33"/>
      <c r="F61" s="33"/>
      <c r="G61" s="33"/>
      <c r="H61" s="33"/>
      <c r="I61" s="33"/>
      <c r="J61" s="33"/>
      <c r="K61" s="60" t="s">
        <v>27</v>
      </c>
      <c r="L61" s="60"/>
      <c r="M61" s="60"/>
      <c r="N61" s="60"/>
      <c r="O61" s="60"/>
      <c r="P61" s="60"/>
      <c r="Q61" s="60"/>
      <c r="R61" s="60"/>
      <c r="S61" s="60"/>
      <c r="T61" s="60"/>
      <c r="U61" s="61">
        <v>1694</v>
      </c>
      <c r="V61" s="61"/>
      <c r="W61" s="61"/>
      <c r="X61" s="61"/>
      <c r="Y61" s="61"/>
      <c r="Z61" s="61"/>
      <c r="AA61" s="61"/>
      <c r="AB61" s="33"/>
      <c r="AC61" s="33"/>
      <c r="AD61" s="33"/>
      <c r="AE61" s="33"/>
      <c r="AF61" s="33"/>
      <c r="AG61" s="33"/>
      <c r="AH61" s="60" t="s">
        <v>27</v>
      </c>
      <c r="AI61" s="60"/>
      <c r="AJ61" s="60"/>
      <c r="AK61" s="60"/>
      <c r="AL61" s="60"/>
      <c r="AM61" s="60"/>
      <c r="AN61" s="60"/>
      <c r="AO61" s="60"/>
      <c r="AP61" s="60"/>
      <c r="AQ61" s="60"/>
      <c r="AR61" s="61">
        <v>2277</v>
      </c>
      <c r="AS61" s="61"/>
      <c r="AT61" s="61"/>
      <c r="AU61" s="61"/>
      <c r="AV61" s="61"/>
      <c r="AW61" s="61"/>
      <c r="AX61" s="61"/>
      <c r="AY61" s="22"/>
      <c r="AZ61" s="11"/>
      <c r="BA61" s="11"/>
      <c r="BB61" s="13"/>
    </row>
    <row r="62" spans="1:54" ht="9.9499999999999993" customHeight="1">
      <c r="A62" s="10"/>
      <c r="B62" s="11"/>
      <c r="C62" s="11"/>
      <c r="D62" s="3"/>
      <c r="E62" s="33"/>
      <c r="F62" s="33"/>
      <c r="G62" s="33"/>
      <c r="H62" s="33"/>
      <c r="I62" s="33"/>
      <c r="J62" s="33"/>
      <c r="K62" s="33" t="s">
        <v>29</v>
      </c>
      <c r="L62" s="33"/>
      <c r="M62" s="33"/>
      <c r="N62" s="33"/>
      <c r="O62" s="33"/>
      <c r="P62" s="33"/>
      <c r="Q62" s="33"/>
      <c r="R62" s="33"/>
      <c r="S62" s="33"/>
      <c r="T62" s="33"/>
      <c r="U62" s="61">
        <v>2497</v>
      </c>
      <c r="V62" s="61"/>
      <c r="W62" s="61"/>
      <c r="X62" s="61"/>
      <c r="Y62" s="61"/>
      <c r="Z62" s="61"/>
      <c r="AA62" s="61"/>
      <c r="AB62" s="33"/>
      <c r="AC62" s="33"/>
      <c r="AD62" s="33"/>
      <c r="AE62" s="33"/>
      <c r="AF62" s="33"/>
      <c r="AG62" s="33"/>
      <c r="AH62" s="33" t="s">
        <v>29</v>
      </c>
      <c r="AI62" s="33"/>
      <c r="AJ62" s="33"/>
      <c r="AK62" s="33"/>
      <c r="AL62" s="33"/>
      <c r="AM62" s="33"/>
      <c r="AN62" s="33"/>
      <c r="AO62" s="33"/>
      <c r="AP62" s="33"/>
      <c r="AQ62" s="33"/>
      <c r="AR62" s="61">
        <v>3080</v>
      </c>
      <c r="AS62" s="61"/>
      <c r="AT62" s="61"/>
      <c r="AU62" s="61"/>
      <c r="AV62" s="61"/>
      <c r="AW62" s="61"/>
      <c r="AX62" s="61"/>
      <c r="AY62" s="21"/>
      <c r="AZ62" s="11"/>
      <c r="BA62" s="11"/>
      <c r="BB62" s="13"/>
    </row>
    <row r="63" spans="1:54" ht="9.9499999999999993" customHeight="1">
      <c r="A63" s="10"/>
      <c r="B63" s="11"/>
      <c r="C63" s="11"/>
      <c r="D63" s="3"/>
      <c r="E63" s="33"/>
      <c r="F63" s="33"/>
      <c r="G63" s="33"/>
      <c r="H63" s="33"/>
      <c r="I63" s="33"/>
      <c r="J63" s="33"/>
      <c r="K63" s="33" t="s">
        <v>30</v>
      </c>
      <c r="L63" s="33"/>
      <c r="M63" s="33"/>
      <c r="N63" s="33"/>
      <c r="O63" s="33"/>
      <c r="P63" s="33"/>
      <c r="Q63" s="33"/>
      <c r="R63" s="33"/>
      <c r="S63" s="33"/>
      <c r="T63" s="33"/>
      <c r="U63" s="61">
        <v>4037</v>
      </c>
      <c r="V63" s="61"/>
      <c r="W63" s="61"/>
      <c r="X63" s="61"/>
      <c r="Y63" s="61"/>
      <c r="Z63" s="61"/>
      <c r="AA63" s="61"/>
      <c r="AB63" s="33"/>
      <c r="AC63" s="33"/>
      <c r="AD63" s="33"/>
      <c r="AE63" s="33"/>
      <c r="AF63" s="33"/>
      <c r="AG63" s="33"/>
      <c r="AH63" s="33" t="s">
        <v>30</v>
      </c>
      <c r="AI63" s="33"/>
      <c r="AJ63" s="33"/>
      <c r="AK63" s="33"/>
      <c r="AL63" s="33"/>
      <c r="AM63" s="33"/>
      <c r="AN63" s="33"/>
      <c r="AO63" s="33"/>
      <c r="AP63" s="33"/>
      <c r="AQ63" s="33"/>
      <c r="AR63" s="61">
        <v>4620</v>
      </c>
      <c r="AS63" s="61"/>
      <c r="AT63" s="61"/>
      <c r="AU63" s="61"/>
      <c r="AV63" s="61"/>
      <c r="AW63" s="61"/>
      <c r="AX63" s="61"/>
      <c r="AY63" s="21"/>
      <c r="AZ63" s="11"/>
      <c r="BA63" s="11"/>
      <c r="BB63" s="13"/>
    </row>
    <row r="64" spans="1:54" ht="9.9499999999999993" customHeight="1">
      <c r="A64" s="10"/>
      <c r="B64" s="11"/>
      <c r="C64" s="11"/>
      <c r="D64" s="3"/>
      <c r="AB64" s="3"/>
      <c r="AC64" s="3"/>
      <c r="AD64" s="3"/>
      <c r="AE64" s="96"/>
      <c r="AF64" s="96"/>
      <c r="AG64" s="96"/>
      <c r="AH64" s="96"/>
      <c r="AI64" s="96"/>
      <c r="AJ64" s="96"/>
      <c r="AK64" s="96"/>
      <c r="AL64" s="97"/>
      <c r="AM64" s="97"/>
      <c r="AN64" s="97"/>
      <c r="AO64" s="97"/>
      <c r="AP64" s="97"/>
      <c r="AQ64" s="97"/>
      <c r="AR64" s="97"/>
      <c r="AS64" s="97"/>
      <c r="AT64" s="97"/>
      <c r="AU64" s="97"/>
      <c r="AV64" s="97"/>
      <c r="AW64" s="97"/>
      <c r="AX64" s="97"/>
      <c r="AY64" s="97"/>
      <c r="AZ64" s="11"/>
      <c r="BA64" s="11"/>
      <c r="BB64" s="13"/>
    </row>
    <row r="65" spans="1:54" ht="9.9499999999999993" customHeight="1">
      <c r="A65" s="10"/>
      <c r="B65" s="11"/>
      <c r="C65" s="11"/>
      <c r="D65" s="3"/>
      <c r="AB65" s="3"/>
      <c r="AC65" s="3"/>
      <c r="AD65" s="3"/>
      <c r="AE65" s="96"/>
      <c r="AF65" s="96"/>
      <c r="AG65" s="96"/>
      <c r="AH65" s="96"/>
      <c r="AI65" s="96"/>
      <c r="AJ65" s="96"/>
      <c r="AK65" s="96"/>
      <c r="AL65" s="97"/>
      <c r="AM65" s="97"/>
      <c r="AN65" s="97"/>
      <c r="AO65" s="97"/>
      <c r="AP65" s="97"/>
      <c r="AQ65" s="97"/>
      <c r="AR65" s="97"/>
      <c r="AS65" s="97"/>
      <c r="AT65" s="97"/>
      <c r="AU65" s="97"/>
      <c r="AV65" s="97"/>
      <c r="AW65" s="97"/>
      <c r="AX65" s="97"/>
      <c r="AY65" s="97"/>
      <c r="AZ65" s="11"/>
      <c r="BA65" s="11"/>
      <c r="BB65" s="13"/>
    </row>
    <row r="66" spans="1:54" ht="9.75" customHeight="1">
      <c r="A66" s="10"/>
      <c r="B66" s="11"/>
      <c r="C66" s="11"/>
      <c r="D66" s="3"/>
      <c r="E66" s="25" t="s">
        <v>47</v>
      </c>
      <c r="F66" s="25"/>
      <c r="G66" s="25"/>
      <c r="H66" s="25"/>
      <c r="I66" s="25"/>
      <c r="J66" s="25"/>
      <c r="K66" s="25"/>
      <c r="L66" s="25"/>
      <c r="M66" s="25"/>
      <c r="N66" s="25"/>
      <c r="O66" s="25"/>
      <c r="AB66" s="3"/>
      <c r="AC66" s="3"/>
      <c r="AD66" s="3"/>
      <c r="AE66" s="108"/>
      <c r="AF66" s="108"/>
      <c r="AG66" s="108"/>
      <c r="AH66" s="108"/>
      <c r="AI66" s="108"/>
      <c r="AJ66" s="108"/>
      <c r="AK66" s="108"/>
      <c r="AL66" s="107"/>
      <c r="AM66" s="107"/>
      <c r="AN66" s="107"/>
      <c r="AO66" s="107"/>
      <c r="AP66" s="107"/>
      <c r="AQ66" s="107"/>
      <c r="AR66" s="107"/>
      <c r="AS66" s="107"/>
      <c r="AT66" s="107"/>
      <c r="AU66" s="107"/>
      <c r="AV66" s="107"/>
      <c r="AW66" s="107"/>
      <c r="AX66" s="107"/>
      <c r="AY66" s="107"/>
      <c r="AZ66" s="11"/>
      <c r="BA66" s="11"/>
      <c r="BB66" s="13"/>
    </row>
    <row r="67" spans="1:54" ht="9.9499999999999993" customHeight="1" thickBot="1">
      <c r="A67" s="10"/>
      <c r="B67" s="11"/>
      <c r="C67" s="11"/>
      <c r="D67" s="3"/>
      <c r="E67" s="25"/>
      <c r="F67" s="25"/>
      <c r="G67" s="25"/>
      <c r="H67" s="25"/>
      <c r="I67" s="25"/>
      <c r="J67" s="25"/>
      <c r="K67" s="25"/>
      <c r="L67" s="25"/>
      <c r="M67" s="25"/>
      <c r="N67" s="25"/>
      <c r="O67" s="25"/>
      <c r="P67" s="3"/>
      <c r="Q67" s="3"/>
      <c r="R67" s="3"/>
      <c r="S67" s="3"/>
      <c r="T67" s="3"/>
      <c r="U67" s="3"/>
      <c r="V67" s="3"/>
      <c r="W67" s="3"/>
      <c r="X67" s="3"/>
      <c r="Y67" s="3"/>
      <c r="Z67" s="3"/>
      <c r="AA67" s="3"/>
      <c r="AB67" s="3"/>
      <c r="AC67" s="3"/>
      <c r="AD67" s="3"/>
      <c r="AE67" s="107"/>
      <c r="AF67" s="107"/>
      <c r="AG67" s="107"/>
      <c r="AH67" s="107"/>
      <c r="AI67" s="107"/>
      <c r="AJ67" s="107"/>
      <c r="AK67" s="107"/>
      <c r="AL67" s="107"/>
      <c r="AM67" s="107"/>
      <c r="AN67" s="107"/>
      <c r="AO67" s="107"/>
      <c r="AP67" s="107"/>
      <c r="AQ67" s="107"/>
      <c r="AR67" s="107"/>
      <c r="AS67" s="107"/>
      <c r="AT67" s="107"/>
      <c r="AU67" s="107"/>
      <c r="AV67" s="107"/>
      <c r="AW67" s="107"/>
      <c r="AX67" s="107"/>
      <c r="AY67" s="107"/>
      <c r="AZ67" s="11"/>
      <c r="BA67" s="11"/>
      <c r="BB67" s="13"/>
    </row>
    <row r="68" spans="1:54" ht="9.9499999999999993" customHeight="1">
      <c r="A68" s="10"/>
      <c r="B68" s="11"/>
      <c r="C68" s="11"/>
      <c r="D68" s="3"/>
      <c r="E68" s="98" t="s">
        <v>39</v>
      </c>
      <c r="F68" s="98"/>
      <c r="G68" s="98"/>
      <c r="H68" s="98"/>
      <c r="I68" s="98"/>
      <c r="J68" s="98"/>
      <c r="K68" s="98"/>
      <c r="L68" s="98"/>
      <c r="M68" s="98"/>
      <c r="N68" s="98"/>
      <c r="O68" s="99"/>
      <c r="P68" s="209">
        <v>0</v>
      </c>
      <c r="Q68" s="210"/>
      <c r="R68" s="210"/>
      <c r="S68" s="210"/>
      <c r="T68" s="210"/>
      <c r="U68" s="210"/>
      <c r="V68" s="210"/>
      <c r="W68" s="210"/>
      <c r="X68" s="210"/>
      <c r="Y68" s="210"/>
      <c r="Z68" s="210"/>
      <c r="AA68" s="211"/>
      <c r="AB68" s="106" t="s">
        <v>40</v>
      </c>
      <c r="AC68" s="98"/>
      <c r="AD68" s="98"/>
      <c r="AE68" s="98"/>
      <c r="AF68" s="98"/>
      <c r="AG68" s="98"/>
      <c r="AH68" s="98"/>
      <c r="AI68" s="98"/>
      <c r="AJ68" s="98"/>
      <c r="AK68" s="98"/>
      <c r="AL68" s="99"/>
      <c r="AM68" s="215">
        <v>0</v>
      </c>
      <c r="AN68" s="216"/>
      <c r="AO68" s="216"/>
      <c r="AP68" s="216"/>
      <c r="AQ68" s="216"/>
      <c r="AR68" s="216"/>
      <c r="AS68" s="216"/>
      <c r="AT68" s="216"/>
      <c r="AU68" s="216"/>
      <c r="AV68" s="216"/>
      <c r="AW68" s="216"/>
      <c r="AX68" s="217"/>
      <c r="AY68" s="5"/>
      <c r="AZ68" s="11"/>
      <c r="BA68" s="11"/>
      <c r="BB68" s="13"/>
    </row>
    <row r="69" spans="1:54" ht="9.9499999999999993" customHeight="1">
      <c r="A69" s="10"/>
      <c r="B69" s="11"/>
      <c r="C69" s="11"/>
      <c r="D69" s="3"/>
      <c r="E69" s="98"/>
      <c r="F69" s="98"/>
      <c r="G69" s="98"/>
      <c r="H69" s="98"/>
      <c r="I69" s="98"/>
      <c r="J69" s="98"/>
      <c r="K69" s="98"/>
      <c r="L69" s="98"/>
      <c r="M69" s="98"/>
      <c r="N69" s="98"/>
      <c r="O69" s="99"/>
      <c r="P69" s="212"/>
      <c r="Q69" s="213"/>
      <c r="R69" s="213"/>
      <c r="S69" s="213"/>
      <c r="T69" s="213"/>
      <c r="U69" s="213"/>
      <c r="V69" s="213"/>
      <c r="W69" s="213"/>
      <c r="X69" s="213"/>
      <c r="Y69" s="213"/>
      <c r="Z69" s="213"/>
      <c r="AA69" s="214"/>
      <c r="AB69" s="106"/>
      <c r="AC69" s="98"/>
      <c r="AD69" s="98"/>
      <c r="AE69" s="98"/>
      <c r="AF69" s="98"/>
      <c r="AG69" s="98"/>
      <c r="AH69" s="98"/>
      <c r="AI69" s="98"/>
      <c r="AJ69" s="98"/>
      <c r="AK69" s="98"/>
      <c r="AL69" s="99"/>
      <c r="AM69" s="218"/>
      <c r="AN69" s="219"/>
      <c r="AO69" s="219"/>
      <c r="AP69" s="219"/>
      <c r="AQ69" s="219"/>
      <c r="AR69" s="219"/>
      <c r="AS69" s="219"/>
      <c r="AT69" s="219"/>
      <c r="AU69" s="219"/>
      <c r="AV69" s="219"/>
      <c r="AW69" s="219"/>
      <c r="AX69" s="220"/>
      <c r="AY69" s="5"/>
      <c r="AZ69" s="11"/>
      <c r="BA69" s="11"/>
      <c r="BB69" s="13"/>
    </row>
    <row r="70" spans="1:54" ht="9.9499999999999993" customHeight="1">
      <c r="A70" s="10"/>
      <c r="B70" s="11"/>
      <c r="C70" s="11"/>
      <c r="D70" s="3"/>
      <c r="E70" s="98" t="s">
        <v>48</v>
      </c>
      <c r="F70" s="98"/>
      <c r="G70" s="98"/>
      <c r="H70" s="98"/>
      <c r="I70" s="98"/>
      <c r="J70" s="98"/>
      <c r="K70" s="98"/>
      <c r="L70" s="98"/>
      <c r="M70" s="98"/>
      <c r="N70" s="98"/>
      <c r="O70" s="99"/>
      <c r="P70" s="221" t="s">
        <v>58</v>
      </c>
      <c r="Q70" s="222"/>
      <c r="R70" s="222"/>
      <c r="S70" s="222"/>
      <c r="T70" s="222"/>
      <c r="U70" s="222"/>
      <c r="V70" s="222"/>
      <c r="W70" s="222"/>
      <c r="X70" s="222"/>
      <c r="Y70" s="222"/>
      <c r="Z70" s="222"/>
      <c r="AA70" s="223"/>
      <c r="AB70" s="106" t="s">
        <v>49</v>
      </c>
      <c r="AC70" s="98"/>
      <c r="AD70" s="98"/>
      <c r="AE70" s="98"/>
      <c r="AF70" s="98"/>
      <c r="AG70" s="98"/>
      <c r="AH70" s="98"/>
      <c r="AI70" s="98"/>
      <c r="AJ70" s="98"/>
      <c r="AK70" s="98"/>
      <c r="AL70" s="99"/>
      <c r="AM70" s="221" t="s">
        <v>59</v>
      </c>
      <c r="AN70" s="222"/>
      <c r="AO70" s="222"/>
      <c r="AP70" s="222"/>
      <c r="AQ70" s="222"/>
      <c r="AR70" s="222"/>
      <c r="AS70" s="222"/>
      <c r="AT70" s="222"/>
      <c r="AU70" s="222"/>
      <c r="AV70" s="222"/>
      <c r="AW70" s="222"/>
      <c r="AX70" s="223"/>
      <c r="AY70" s="5"/>
      <c r="AZ70" s="11"/>
      <c r="BA70" s="11"/>
      <c r="BB70" s="13"/>
    </row>
    <row r="71" spans="1:54" ht="9.9499999999999993" customHeight="1">
      <c r="A71" s="10"/>
      <c r="B71" s="11"/>
      <c r="C71" s="11"/>
      <c r="D71" s="3"/>
      <c r="E71" s="98"/>
      <c r="F71" s="98"/>
      <c r="G71" s="98"/>
      <c r="H71" s="98"/>
      <c r="I71" s="98"/>
      <c r="J71" s="98"/>
      <c r="K71" s="98"/>
      <c r="L71" s="98"/>
      <c r="M71" s="98"/>
      <c r="N71" s="98"/>
      <c r="O71" s="99"/>
      <c r="P71" s="221"/>
      <c r="Q71" s="222"/>
      <c r="R71" s="222"/>
      <c r="S71" s="222"/>
      <c r="T71" s="222"/>
      <c r="U71" s="222"/>
      <c r="V71" s="222"/>
      <c r="W71" s="222"/>
      <c r="X71" s="222"/>
      <c r="Y71" s="222"/>
      <c r="Z71" s="222"/>
      <c r="AA71" s="223"/>
      <c r="AB71" s="106"/>
      <c r="AC71" s="98"/>
      <c r="AD71" s="98"/>
      <c r="AE71" s="98"/>
      <c r="AF71" s="98"/>
      <c r="AG71" s="98"/>
      <c r="AH71" s="98"/>
      <c r="AI71" s="98"/>
      <c r="AJ71" s="98"/>
      <c r="AK71" s="98"/>
      <c r="AL71" s="99"/>
      <c r="AM71" s="221"/>
      <c r="AN71" s="222"/>
      <c r="AO71" s="222"/>
      <c r="AP71" s="222"/>
      <c r="AQ71" s="222"/>
      <c r="AR71" s="222"/>
      <c r="AS71" s="222"/>
      <c r="AT71" s="222"/>
      <c r="AU71" s="222"/>
      <c r="AV71" s="222"/>
      <c r="AW71" s="222"/>
      <c r="AX71" s="223"/>
      <c r="AY71" s="5"/>
      <c r="AZ71" s="11"/>
      <c r="BA71" s="11"/>
      <c r="BB71" s="13"/>
    </row>
    <row r="72" spans="1:54" ht="9.9499999999999993" customHeight="1">
      <c r="A72" s="10"/>
      <c r="B72" s="11"/>
      <c r="C72" s="11"/>
      <c r="D72" s="3"/>
      <c r="E72" s="98" t="s">
        <v>50</v>
      </c>
      <c r="F72" s="98"/>
      <c r="G72" s="98"/>
      <c r="H72" s="98"/>
      <c r="I72" s="98"/>
      <c r="J72" s="98"/>
      <c r="K72" s="98"/>
      <c r="L72" s="98"/>
      <c r="M72" s="98"/>
      <c r="N72" s="98"/>
      <c r="O72" s="99"/>
      <c r="P72" s="221" t="s">
        <v>60</v>
      </c>
      <c r="Q72" s="222"/>
      <c r="R72" s="222"/>
      <c r="S72" s="222"/>
      <c r="T72" s="222"/>
      <c r="U72" s="222"/>
      <c r="V72" s="222"/>
      <c r="W72" s="222"/>
      <c r="X72" s="222"/>
      <c r="Y72" s="222"/>
      <c r="Z72" s="222"/>
      <c r="AA72" s="223"/>
      <c r="AB72" s="106" t="s">
        <v>41</v>
      </c>
      <c r="AC72" s="98"/>
      <c r="AD72" s="98"/>
      <c r="AE72" s="98"/>
      <c r="AF72" s="98"/>
      <c r="AG72" s="98"/>
      <c r="AH72" s="98"/>
      <c r="AI72" s="98"/>
      <c r="AJ72" s="98"/>
      <c r="AK72" s="98"/>
      <c r="AL72" s="99"/>
      <c r="AM72" s="221">
        <v>111111</v>
      </c>
      <c r="AN72" s="222"/>
      <c r="AO72" s="222"/>
      <c r="AP72" s="222"/>
      <c r="AQ72" s="222"/>
      <c r="AR72" s="222"/>
      <c r="AS72" s="222"/>
      <c r="AT72" s="222"/>
      <c r="AU72" s="222"/>
      <c r="AV72" s="222"/>
      <c r="AW72" s="222"/>
      <c r="AX72" s="223"/>
      <c r="AY72" s="5"/>
      <c r="AZ72" s="11"/>
      <c r="BA72" s="11"/>
      <c r="BB72" s="13"/>
    </row>
    <row r="73" spans="1:54" ht="9.9499999999999993" customHeight="1" thickBot="1">
      <c r="A73" s="10"/>
      <c r="B73" s="11"/>
      <c r="C73" s="11"/>
      <c r="D73" s="3"/>
      <c r="E73" s="98"/>
      <c r="F73" s="98"/>
      <c r="G73" s="98"/>
      <c r="H73" s="98"/>
      <c r="I73" s="98"/>
      <c r="J73" s="98"/>
      <c r="K73" s="98"/>
      <c r="L73" s="98"/>
      <c r="M73" s="98"/>
      <c r="N73" s="98"/>
      <c r="O73" s="99"/>
      <c r="P73" s="230"/>
      <c r="Q73" s="231"/>
      <c r="R73" s="231"/>
      <c r="S73" s="231"/>
      <c r="T73" s="231"/>
      <c r="U73" s="231"/>
      <c r="V73" s="231"/>
      <c r="W73" s="231"/>
      <c r="X73" s="231"/>
      <c r="Y73" s="231"/>
      <c r="Z73" s="231"/>
      <c r="AA73" s="232"/>
      <c r="AB73" s="106"/>
      <c r="AC73" s="98"/>
      <c r="AD73" s="98"/>
      <c r="AE73" s="98"/>
      <c r="AF73" s="98"/>
      <c r="AG73" s="98"/>
      <c r="AH73" s="98"/>
      <c r="AI73" s="98"/>
      <c r="AJ73" s="98"/>
      <c r="AK73" s="98"/>
      <c r="AL73" s="99"/>
      <c r="AM73" s="230"/>
      <c r="AN73" s="231"/>
      <c r="AO73" s="231"/>
      <c r="AP73" s="231"/>
      <c r="AQ73" s="231"/>
      <c r="AR73" s="231"/>
      <c r="AS73" s="231"/>
      <c r="AT73" s="231"/>
      <c r="AU73" s="231"/>
      <c r="AV73" s="231"/>
      <c r="AW73" s="231"/>
      <c r="AX73" s="232"/>
      <c r="AY73" s="5"/>
      <c r="AZ73" s="11"/>
      <c r="BA73" s="11"/>
      <c r="BB73" s="13"/>
    </row>
    <row r="74" spans="1:54" ht="9.9499999999999993" customHeight="1">
      <c r="A74" s="10"/>
      <c r="B74" s="11"/>
      <c r="C74" s="11"/>
      <c r="D74" s="3"/>
      <c r="E74" s="128" t="s">
        <v>42</v>
      </c>
      <c r="F74" s="128"/>
      <c r="G74" s="128"/>
      <c r="H74" s="128"/>
      <c r="I74" s="128"/>
      <c r="J74" s="128"/>
      <c r="K74" s="128"/>
      <c r="L74" s="128"/>
      <c r="M74" s="128"/>
      <c r="N74" s="128"/>
      <c r="O74" s="128"/>
      <c r="P74" s="129"/>
      <c r="Q74" s="129"/>
      <c r="R74" s="129"/>
      <c r="S74" s="129"/>
      <c r="T74" s="129"/>
      <c r="U74" s="129"/>
      <c r="V74" s="129"/>
      <c r="W74" s="129"/>
      <c r="X74" s="129"/>
      <c r="Y74" s="129"/>
      <c r="Z74" s="129"/>
      <c r="AA74" s="129"/>
      <c r="AB74" s="128"/>
      <c r="AC74" s="128"/>
      <c r="AD74" s="128"/>
      <c r="AE74" s="128"/>
      <c r="AF74" s="128"/>
      <c r="AG74" s="128"/>
      <c r="AH74" s="128"/>
      <c r="AI74" s="128"/>
      <c r="AJ74" s="128"/>
      <c r="AK74" s="128"/>
      <c r="AL74" s="128"/>
      <c r="AM74" s="129"/>
      <c r="AN74" s="129"/>
      <c r="AO74" s="129"/>
      <c r="AP74" s="129"/>
      <c r="AQ74" s="129"/>
      <c r="AR74" s="129"/>
      <c r="AS74" s="129"/>
      <c r="AT74" s="129"/>
      <c r="AU74" s="129"/>
      <c r="AV74" s="129"/>
      <c r="AW74" s="129"/>
      <c r="AX74" s="129"/>
      <c r="AY74" s="5"/>
      <c r="AZ74" s="11"/>
      <c r="BA74" s="11"/>
      <c r="BB74" s="13"/>
    </row>
    <row r="75" spans="1:54" ht="9.9499999999999993" customHeight="1" thickBot="1">
      <c r="A75" s="10"/>
      <c r="B75" s="11"/>
      <c r="C75" s="11"/>
      <c r="D75" s="3"/>
      <c r="E75" s="128"/>
      <c r="F75" s="128"/>
      <c r="G75" s="128"/>
      <c r="H75" s="128"/>
      <c r="I75" s="128"/>
      <c r="J75" s="128"/>
      <c r="K75" s="128"/>
      <c r="L75" s="130"/>
      <c r="M75" s="130"/>
      <c r="N75" s="130"/>
      <c r="O75" s="130"/>
      <c r="P75" s="130"/>
      <c r="Q75" s="130"/>
      <c r="R75" s="130"/>
      <c r="S75" s="130"/>
      <c r="T75" s="130"/>
      <c r="U75" s="130"/>
      <c r="V75" s="130"/>
      <c r="W75" s="130"/>
      <c r="X75" s="130"/>
      <c r="Y75" s="130"/>
      <c r="Z75" s="130"/>
      <c r="AA75" s="130"/>
      <c r="AB75" s="130"/>
      <c r="AC75" s="130"/>
      <c r="AD75" s="130"/>
      <c r="AE75" s="130"/>
      <c r="AF75" s="130"/>
      <c r="AG75" s="130"/>
      <c r="AH75" s="130"/>
      <c r="AI75" s="130"/>
      <c r="AJ75" s="130"/>
      <c r="AK75" s="130"/>
      <c r="AL75" s="130"/>
      <c r="AM75" s="130"/>
      <c r="AN75" s="130"/>
      <c r="AO75" s="130"/>
      <c r="AP75" s="130"/>
      <c r="AQ75" s="130"/>
      <c r="AR75" s="130"/>
      <c r="AS75" s="130"/>
      <c r="AT75" s="130"/>
      <c r="AU75" s="130"/>
      <c r="AV75" s="130"/>
      <c r="AW75" s="130"/>
      <c r="AX75" s="130"/>
      <c r="AY75" s="5"/>
      <c r="AZ75" s="11"/>
      <c r="BA75" s="11"/>
      <c r="BB75" s="13"/>
    </row>
    <row r="76" spans="1:54" ht="9.9499999999999993" customHeight="1">
      <c r="A76" s="10"/>
      <c r="B76" s="11"/>
      <c r="C76" s="11"/>
      <c r="D76" s="3"/>
      <c r="E76" s="112" t="s">
        <v>51</v>
      </c>
      <c r="F76" s="113"/>
      <c r="G76" s="113"/>
      <c r="H76" s="113"/>
      <c r="I76" s="113"/>
      <c r="J76" s="113"/>
      <c r="K76" s="113"/>
      <c r="L76" s="233" t="s">
        <v>62</v>
      </c>
      <c r="M76" s="234"/>
      <c r="N76" s="234"/>
      <c r="O76" s="234"/>
      <c r="P76" s="234"/>
      <c r="Q76" s="234"/>
      <c r="R76" s="234"/>
      <c r="S76" s="234"/>
      <c r="T76" s="234"/>
      <c r="U76" s="234"/>
      <c r="V76" s="234"/>
      <c r="W76" s="234"/>
      <c r="X76" s="234"/>
      <c r="Y76" s="234"/>
      <c r="Z76" s="234"/>
      <c r="AA76" s="234"/>
      <c r="AB76" s="234"/>
      <c r="AC76" s="234"/>
      <c r="AD76" s="234"/>
      <c r="AE76" s="234"/>
      <c r="AF76" s="234"/>
      <c r="AG76" s="234"/>
      <c r="AH76" s="234"/>
      <c r="AI76" s="234"/>
      <c r="AJ76" s="234"/>
      <c r="AK76" s="234"/>
      <c r="AL76" s="234"/>
      <c r="AM76" s="234"/>
      <c r="AN76" s="234"/>
      <c r="AO76" s="234"/>
      <c r="AP76" s="234"/>
      <c r="AQ76" s="234"/>
      <c r="AR76" s="234"/>
      <c r="AS76" s="234"/>
      <c r="AT76" s="234"/>
      <c r="AU76" s="234"/>
      <c r="AV76" s="234"/>
      <c r="AW76" s="234"/>
      <c r="AX76" s="235"/>
      <c r="AY76" s="5"/>
      <c r="AZ76" s="11"/>
      <c r="BA76" s="11"/>
      <c r="BB76" s="13"/>
    </row>
    <row r="77" spans="1:54" ht="11.25" customHeight="1">
      <c r="A77" s="10"/>
      <c r="B77" s="11"/>
      <c r="C77" s="11"/>
      <c r="D77" s="3"/>
      <c r="E77" s="114"/>
      <c r="F77" s="115"/>
      <c r="G77" s="115"/>
      <c r="H77" s="115"/>
      <c r="I77" s="115"/>
      <c r="J77" s="115"/>
      <c r="K77" s="115"/>
      <c r="L77" s="236"/>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237"/>
      <c r="AP77" s="237"/>
      <c r="AQ77" s="237"/>
      <c r="AR77" s="237"/>
      <c r="AS77" s="237"/>
      <c r="AT77" s="237"/>
      <c r="AU77" s="237"/>
      <c r="AV77" s="237"/>
      <c r="AW77" s="237"/>
      <c r="AX77" s="238"/>
      <c r="AY77" s="5"/>
      <c r="AZ77" s="11"/>
      <c r="BA77" s="11"/>
      <c r="BB77" s="13"/>
    </row>
    <row r="78" spans="1:54" ht="9.9499999999999993" customHeight="1">
      <c r="A78" s="10"/>
      <c r="B78" s="11"/>
      <c r="C78" s="11"/>
      <c r="D78" s="3"/>
      <c r="E78" s="112" t="s">
        <v>52</v>
      </c>
      <c r="F78" s="113"/>
      <c r="G78" s="113"/>
      <c r="H78" s="113"/>
      <c r="I78" s="113"/>
      <c r="J78" s="113"/>
      <c r="K78" s="113"/>
      <c r="L78" s="224" t="s">
        <v>61</v>
      </c>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5"/>
      <c r="AL78" s="225"/>
      <c r="AM78" s="225"/>
      <c r="AN78" s="225"/>
      <c r="AO78" s="225"/>
      <c r="AP78" s="225"/>
      <c r="AQ78" s="225"/>
      <c r="AR78" s="225"/>
      <c r="AS78" s="225"/>
      <c r="AT78" s="225"/>
      <c r="AU78" s="225"/>
      <c r="AV78" s="225"/>
      <c r="AW78" s="225"/>
      <c r="AX78" s="226"/>
      <c r="AY78" s="5"/>
      <c r="AZ78" s="11"/>
      <c r="BA78" s="11"/>
      <c r="BB78" s="13"/>
    </row>
    <row r="79" spans="1:54" ht="17.25" customHeight="1" thickBot="1">
      <c r="A79" s="10"/>
      <c r="B79" s="11"/>
      <c r="C79" s="11"/>
      <c r="D79" s="3"/>
      <c r="E79" s="114"/>
      <c r="F79" s="115"/>
      <c r="G79" s="115"/>
      <c r="H79" s="115"/>
      <c r="I79" s="115"/>
      <c r="J79" s="115"/>
      <c r="K79" s="115"/>
      <c r="L79" s="227"/>
      <c r="M79" s="228"/>
      <c r="N79" s="228"/>
      <c r="O79" s="228"/>
      <c r="P79" s="228"/>
      <c r="Q79" s="228"/>
      <c r="R79" s="228"/>
      <c r="S79" s="228"/>
      <c r="T79" s="228"/>
      <c r="U79" s="228"/>
      <c r="V79" s="228"/>
      <c r="W79" s="228"/>
      <c r="X79" s="228"/>
      <c r="Y79" s="228"/>
      <c r="Z79" s="228"/>
      <c r="AA79" s="228"/>
      <c r="AB79" s="228"/>
      <c r="AC79" s="228"/>
      <c r="AD79" s="228"/>
      <c r="AE79" s="228"/>
      <c r="AF79" s="228"/>
      <c r="AG79" s="228"/>
      <c r="AH79" s="228"/>
      <c r="AI79" s="228"/>
      <c r="AJ79" s="228"/>
      <c r="AK79" s="228"/>
      <c r="AL79" s="228"/>
      <c r="AM79" s="228"/>
      <c r="AN79" s="228"/>
      <c r="AO79" s="228"/>
      <c r="AP79" s="228"/>
      <c r="AQ79" s="228"/>
      <c r="AR79" s="228"/>
      <c r="AS79" s="228"/>
      <c r="AT79" s="228"/>
      <c r="AU79" s="228"/>
      <c r="AV79" s="228"/>
      <c r="AW79" s="228"/>
      <c r="AX79" s="229"/>
      <c r="AY79" s="5"/>
      <c r="AZ79" s="11"/>
      <c r="BA79" s="11"/>
      <c r="BB79" s="13"/>
    </row>
    <row r="80" spans="1:54" ht="9.9499999999999993" customHeight="1">
      <c r="A80" s="10"/>
      <c r="B80" s="11"/>
      <c r="C80" s="11"/>
      <c r="D80" s="3"/>
      <c r="E80" s="131"/>
      <c r="F80" s="131"/>
      <c r="G80" s="131"/>
      <c r="H80" s="131"/>
      <c r="I80" s="131"/>
      <c r="J80" s="131"/>
      <c r="K80" s="131"/>
      <c r="L80" s="131"/>
      <c r="M80" s="131"/>
      <c r="N80" s="131"/>
      <c r="O80" s="131"/>
      <c r="P80" s="131"/>
      <c r="Q80" s="131"/>
      <c r="R80" s="131"/>
      <c r="S80" s="131"/>
      <c r="T80" s="131"/>
      <c r="U80" s="131"/>
      <c r="V80" s="131"/>
      <c r="W80" s="131"/>
      <c r="X80" s="131"/>
      <c r="Y80" s="131"/>
      <c r="Z80" s="131"/>
      <c r="AA80" s="131"/>
      <c r="AB80" s="131"/>
      <c r="AC80" s="131"/>
      <c r="AD80" s="131"/>
      <c r="AE80" s="131"/>
      <c r="AF80" s="131"/>
      <c r="AG80" s="131"/>
      <c r="AH80" s="131"/>
      <c r="AI80" s="131"/>
      <c r="AJ80" s="131"/>
      <c r="AK80" s="131"/>
      <c r="AL80" s="131"/>
      <c r="AM80" s="131"/>
      <c r="AN80" s="131"/>
      <c r="AO80" s="131"/>
      <c r="AP80" s="131"/>
      <c r="AQ80" s="131"/>
      <c r="AR80" s="131"/>
      <c r="AS80" s="131"/>
      <c r="AT80" s="131"/>
      <c r="AU80" s="131"/>
      <c r="AV80" s="131"/>
      <c r="AW80" s="131"/>
      <c r="AX80" s="131"/>
      <c r="AY80" s="5"/>
      <c r="AZ80" s="11"/>
      <c r="BA80" s="11"/>
      <c r="BB80" s="13"/>
    </row>
    <row r="81" spans="1:54" ht="9.9499999999999993" customHeight="1">
      <c r="A81" s="10"/>
      <c r="B81" s="11"/>
      <c r="C81" s="11"/>
      <c r="D81" s="3"/>
      <c r="E81" s="131"/>
      <c r="F81" s="131"/>
      <c r="G81" s="131"/>
      <c r="H81" s="131"/>
      <c r="I81" s="131"/>
      <c r="J81" s="131"/>
      <c r="K81" s="131"/>
      <c r="L81" s="131"/>
      <c r="M81" s="131"/>
      <c r="N81" s="131"/>
      <c r="O81" s="131"/>
      <c r="P81" s="131"/>
      <c r="Q81" s="131"/>
      <c r="R81" s="131"/>
      <c r="S81" s="131"/>
      <c r="T81" s="131"/>
      <c r="U81" s="131"/>
      <c r="V81" s="131"/>
      <c r="W81" s="131"/>
      <c r="X81" s="131"/>
      <c r="Y81" s="131"/>
      <c r="Z81" s="131"/>
      <c r="AA81" s="131"/>
      <c r="AB81" s="131"/>
      <c r="AC81" s="131"/>
      <c r="AD81" s="131"/>
      <c r="AE81" s="131"/>
      <c r="AF81" s="131"/>
      <c r="AG81" s="131"/>
      <c r="AH81" s="131"/>
      <c r="AI81" s="131"/>
      <c r="AJ81" s="131"/>
      <c r="AK81" s="131"/>
      <c r="AL81" s="131"/>
      <c r="AM81" s="131"/>
      <c r="AN81" s="131"/>
      <c r="AO81" s="131"/>
      <c r="AP81" s="131"/>
      <c r="AQ81" s="131"/>
      <c r="AR81" s="131"/>
      <c r="AS81" s="131"/>
      <c r="AT81" s="131"/>
      <c r="AU81" s="131"/>
      <c r="AV81" s="131"/>
      <c r="AW81" s="131"/>
      <c r="AX81" s="131"/>
      <c r="AY81" s="5"/>
      <c r="AZ81" s="11"/>
      <c r="BA81" s="11"/>
      <c r="BB81" s="13"/>
    </row>
    <row r="82" spans="1:54" ht="9.9499999999999993" customHeight="1">
      <c r="A82" s="14"/>
      <c r="B82" s="15"/>
      <c r="C82" s="15"/>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15"/>
      <c r="AY82" s="15"/>
      <c r="AZ82" s="15"/>
      <c r="BA82" s="15"/>
      <c r="BB82" s="16"/>
    </row>
  </sheetData>
  <mergeCells count="147">
    <mergeCell ref="E78:K79"/>
    <mergeCell ref="L78:AX79"/>
    <mergeCell ref="E80:AX81"/>
    <mergeCell ref="E72:O73"/>
    <mergeCell ref="P72:AA73"/>
    <mergeCell ref="AB72:AL73"/>
    <mergeCell ref="AM72:AX73"/>
    <mergeCell ref="E74:AX75"/>
    <mergeCell ref="E76:K77"/>
    <mergeCell ref="L76:AX77"/>
    <mergeCell ref="E68:O69"/>
    <mergeCell ref="P68:AA69"/>
    <mergeCell ref="AB68:AL69"/>
    <mergeCell ref="AM68:AX69"/>
    <mergeCell ref="E70:O71"/>
    <mergeCell ref="P70:AA71"/>
    <mergeCell ref="AB70:AL71"/>
    <mergeCell ref="AM70:AX71"/>
    <mergeCell ref="AE64:AK65"/>
    <mergeCell ref="AL64:AY65"/>
    <mergeCell ref="E66:O67"/>
    <mergeCell ref="AE66:AK66"/>
    <mergeCell ref="AL66:AY66"/>
    <mergeCell ref="AE67:AY67"/>
    <mergeCell ref="AR61:AX61"/>
    <mergeCell ref="K62:T62"/>
    <mergeCell ref="U62:AA62"/>
    <mergeCell ref="AH62:AQ62"/>
    <mergeCell ref="AR62:AX62"/>
    <mergeCell ref="K63:T63"/>
    <mergeCell ref="U63:AA63"/>
    <mergeCell ref="AH63:AQ63"/>
    <mergeCell ref="AR63:AX63"/>
    <mergeCell ref="AR58:AX58"/>
    <mergeCell ref="K59:T59"/>
    <mergeCell ref="U59:AA59"/>
    <mergeCell ref="AH59:AQ59"/>
    <mergeCell ref="AR59:AX59"/>
    <mergeCell ref="K60:T60"/>
    <mergeCell ref="U60:AA60"/>
    <mergeCell ref="AH60:AQ60"/>
    <mergeCell ref="AR60:AX60"/>
    <mergeCell ref="E56:O57"/>
    <mergeCell ref="AE56:AO57"/>
    <mergeCell ref="E58:J63"/>
    <mergeCell ref="K58:T58"/>
    <mergeCell ref="U58:AA58"/>
    <mergeCell ref="AB58:AG63"/>
    <mergeCell ref="AH58:AQ58"/>
    <mergeCell ref="K61:T61"/>
    <mergeCell ref="U61:AA61"/>
    <mergeCell ref="AH61:AQ61"/>
    <mergeCell ref="AK46:AQ47"/>
    <mergeCell ref="AR46:AX47"/>
    <mergeCell ref="E52:V53"/>
    <mergeCell ref="W52:AC53"/>
    <mergeCell ref="AD52:AJ53"/>
    <mergeCell ref="AK52:AQ53"/>
    <mergeCell ref="AR52:AX53"/>
    <mergeCell ref="V54:AH55"/>
    <mergeCell ref="K48:V49"/>
    <mergeCell ref="W48:AC49"/>
    <mergeCell ref="AD48:AJ49"/>
    <mergeCell ref="AK48:AQ49"/>
    <mergeCell ref="AR48:AX49"/>
    <mergeCell ref="K50:V51"/>
    <mergeCell ref="W50:AC51"/>
    <mergeCell ref="AD50:AJ51"/>
    <mergeCell ref="AK50:AQ51"/>
    <mergeCell ref="AR50:AX51"/>
    <mergeCell ref="AR40:AX41"/>
    <mergeCell ref="K42:V43"/>
    <mergeCell ref="W42:AC43"/>
    <mergeCell ref="AD42:AJ43"/>
    <mergeCell ref="AK42:AQ43"/>
    <mergeCell ref="AR42:AX43"/>
    <mergeCell ref="E38:J51"/>
    <mergeCell ref="K38:V39"/>
    <mergeCell ref="W38:AC39"/>
    <mergeCell ref="AD38:AJ39"/>
    <mergeCell ref="AK38:AQ39"/>
    <mergeCell ref="AR38:AX39"/>
    <mergeCell ref="K40:V41"/>
    <mergeCell ref="W40:AC41"/>
    <mergeCell ref="AD40:AJ41"/>
    <mergeCell ref="AK40:AQ41"/>
    <mergeCell ref="K44:V45"/>
    <mergeCell ref="W44:AC45"/>
    <mergeCell ref="AD44:AJ45"/>
    <mergeCell ref="AK44:AQ45"/>
    <mergeCell ref="AR44:AX45"/>
    <mergeCell ref="K46:V47"/>
    <mergeCell ref="W46:AC47"/>
    <mergeCell ref="AD46:AJ47"/>
    <mergeCell ref="K34:V35"/>
    <mergeCell ref="W34:AC35"/>
    <mergeCell ref="AD34:AJ35"/>
    <mergeCell ref="AK34:AQ35"/>
    <mergeCell ref="AR34:AX35"/>
    <mergeCell ref="K36:V37"/>
    <mergeCell ref="W36:AC37"/>
    <mergeCell ref="AD36:AJ37"/>
    <mergeCell ref="AK36:AQ37"/>
    <mergeCell ref="AR36:AX37"/>
    <mergeCell ref="W30:AC31"/>
    <mergeCell ref="AD30:AJ31"/>
    <mergeCell ref="AK30:AQ31"/>
    <mergeCell ref="AR30:AX31"/>
    <mergeCell ref="K32:V33"/>
    <mergeCell ref="W32:AC33"/>
    <mergeCell ref="AD32:AJ33"/>
    <mergeCell ref="AK32:AQ33"/>
    <mergeCell ref="AR32:AX33"/>
    <mergeCell ref="E17:AW19"/>
    <mergeCell ref="E22:J23"/>
    <mergeCell ref="K22:V23"/>
    <mergeCell ref="W22:AC23"/>
    <mergeCell ref="AD22:AJ23"/>
    <mergeCell ref="AK22:AQ23"/>
    <mergeCell ref="AK26:AQ27"/>
    <mergeCell ref="AR26:AX27"/>
    <mergeCell ref="K28:V29"/>
    <mergeCell ref="W28:AC29"/>
    <mergeCell ref="AD28:AJ29"/>
    <mergeCell ref="AK28:AQ29"/>
    <mergeCell ref="AR28:AX29"/>
    <mergeCell ref="AR22:AX23"/>
    <mergeCell ref="E24:J37"/>
    <mergeCell ref="K24:V25"/>
    <mergeCell ref="W24:AC25"/>
    <mergeCell ref="AD24:AJ25"/>
    <mergeCell ref="AK24:AQ25"/>
    <mergeCell ref="AR24:AX25"/>
    <mergeCell ref="K26:V27"/>
    <mergeCell ref="W26:AC27"/>
    <mergeCell ref="AD26:AJ27"/>
    <mergeCell ref="K30:V31"/>
    <mergeCell ref="AO1:AZ2"/>
    <mergeCell ref="E4:S5"/>
    <mergeCell ref="P8:AA9"/>
    <mergeCell ref="AB8:AX9"/>
    <mergeCell ref="P10:AA11"/>
    <mergeCell ref="AB10:AX11"/>
    <mergeCell ref="P12:AA13"/>
    <mergeCell ref="AB12:AX13"/>
    <mergeCell ref="P14:AA15"/>
    <mergeCell ref="AB14:AX15"/>
  </mergeCells>
  <phoneticPr fontId="9"/>
  <printOptions horizontalCentered="1" verticalCentered="1"/>
  <pageMargins left="0" right="0" top="0"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請求総括書_sample</vt:lpstr>
      <vt:lpstr>請求書様式</vt:lpstr>
      <vt:lpstr>記入例</vt:lpstr>
      <vt:lpstr>記入例!Print_Area</vt:lpstr>
      <vt:lpstr>請求書様式!Print_Area</vt:lpstr>
      <vt:lpstr>請求総括書_sample!Print_Area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2021-10-07T14:49:09Z</dcterms:created>
  <dcterms:modified xsi:type="dcterms:W3CDTF">2024-02-01T00:30:22Z</dcterms:modified>
</cp:coreProperties>
</file>