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ocserve\docserve\free_space(2270010000)\★新型コロナワクチン予防接種事業担当\31_休日・時間外分，京都市支援金，請求その他\【05】京都市情報館\"/>
    </mc:Choice>
  </mc:AlternateContent>
  <xr:revisionPtr revIDLastSave="0" documentId="13_ncr:1_{41B362B0-5CF2-474B-B17A-69928C4C1FDE}" xr6:coauthVersionLast="47" xr6:coauthVersionMax="47" xr10:uidLastSave="{00000000-0000-0000-0000-000000000000}"/>
  <bookViews>
    <workbookView xWindow="-120" yWindow="-120" windowWidth="20730" windowHeight="11310" firstSheet="1" activeTab="1" xr2:uid="{00000000-000D-0000-FFFF-FFFF00000000}"/>
  </bookViews>
  <sheets>
    <sheet name="リストデータ" sheetId="14" state="hidden" r:id="rId1"/>
    <sheet name="様式１(請求書)" sheetId="15" r:id="rId2"/>
    <sheet name="別紙３（実績報告書）" sheetId="16" r:id="rId3"/>
  </sheets>
  <externalReferences>
    <externalReference r:id="rId4"/>
  </externalReferences>
  <definedNames>
    <definedName name="_xlnm._FilterDatabase" localSheetId="2" hidden="1">'別紙３（実績報告書）'!$A$8:$N$31</definedName>
    <definedName name="_xlnm._FilterDatabase" localSheetId="1" hidden="1">'様式１(請求書)'!#REF!</definedName>
    <definedName name="_xlnm.Print_Area" localSheetId="2">'別紙３（実績報告書）'!$A$1:$N$37</definedName>
    <definedName name="_xlnm.Print_Area" localSheetId="1">'様式１(請求書)'!$A$1:$N$42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16" l="1"/>
  <c r="I28" i="16"/>
  <c r="H28" i="16"/>
  <c r="G28" i="16"/>
  <c r="F28" i="16"/>
  <c r="E28" i="16"/>
  <c r="D28" i="16"/>
  <c r="C28" i="16"/>
  <c r="I24" i="16"/>
  <c r="H24" i="16"/>
  <c r="G24" i="16"/>
  <c r="F24" i="16"/>
  <c r="E24" i="16"/>
  <c r="D24" i="16"/>
  <c r="C24" i="16"/>
  <c r="I20" i="16"/>
  <c r="H20" i="16"/>
  <c r="G20" i="16"/>
  <c r="F20" i="16"/>
  <c r="E20" i="16"/>
  <c r="D20" i="16"/>
  <c r="C20" i="16"/>
  <c r="I16" i="16"/>
  <c r="H16" i="16"/>
  <c r="G16" i="16"/>
  <c r="F16" i="16"/>
  <c r="E16" i="16"/>
  <c r="D16" i="16"/>
  <c r="C16" i="16"/>
  <c r="I12" i="16"/>
  <c r="H12" i="16"/>
  <c r="G12" i="16"/>
  <c r="F12" i="16"/>
  <c r="E12" i="16"/>
  <c r="D12" i="16"/>
  <c r="C12" i="16"/>
  <c r="I8" i="16"/>
  <c r="H8" i="16"/>
  <c r="G8" i="16"/>
  <c r="F8" i="16"/>
  <c r="E8" i="16"/>
  <c r="D8" i="16"/>
  <c r="C8" i="16"/>
  <c r="AQ17" i="14"/>
  <c r="AP17" i="14"/>
  <c r="AO17" i="14"/>
  <c r="AN17" i="14"/>
  <c r="AM17" i="14"/>
  <c r="AL17" i="14"/>
  <c r="F17" i="14"/>
  <c r="G17" i="14" s="1"/>
  <c r="H17" i="14" s="1"/>
  <c r="I17" i="14" s="1"/>
  <c r="J17" i="14" s="1"/>
  <c r="K17" i="14" s="1"/>
  <c r="L17" i="14" s="1"/>
  <c r="M17" i="14" s="1"/>
  <c r="N17" i="14" s="1"/>
  <c r="O17" i="14" s="1"/>
  <c r="P17" i="14" s="1"/>
  <c r="Q17" i="14" s="1"/>
  <c r="R17" i="14" s="1"/>
  <c r="S17" i="14" s="1"/>
  <c r="T17" i="14" s="1"/>
  <c r="U17" i="14" s="1"/>
  <c r="V17" i="14" s="1"/>
  <c r="W17" i="14" s="1"/>
  <c r="X17" i="14" s="1"/>
  <c r="Y17" i="14" s="1"/>
  <c r="Z17" i="14" s="1"/>
  <c r="AA17" i="14" s="1"/>
  <c r="AB17" i="14" s="1"/>
  <c r="AC17" i="14" s="1"/>
  <c r="AD17" i="14" s="1"/>
  <c r="AE17" i="14" s="1"/>
  <c r="AF17" i="14" s="1"/>
  <c r="AG17" i="14" s="1"/>
  <c r="AH17" i="14" s="1"/>
  <c r="AI17" i="14" s="1"/>
  <c r="D17" i="14"/>
  <c r="C17" i="14"/>
  <c r="B17" i="14"/>
  <c r="AQ16" i="14"/>
  <c r="AP16" i="14"/>
  <c r="AO16" i="14"/>
  <c r="AN16" i="14"/>
  <c r="AM16" i="14"/>
  <c r="AL16" i="14"/>
  <c r="AG16" i="14"/>
  <c r="F16" i="14"/>
  <c r="G16" i="14" s="1"/>
  <c r="H16" i="14" s="1"/>
  <c r="I16" i="14" s="1"/>
  <c r="J16" i="14" s="1"/>
  <c r="K16" i="14" s="1"/>
  <c r="L16" i="14" s="1"/>
  <c r="M16" i="14" s="1"/>
  <c r="N16" i="14" s="1"/>
  <c r="O16" i="14" s="1"/>
  <c r="P16" i="14" s="1"/>
  <c r="Q16" i="14" s="1"/>
  <c r="R16" i="14" s="1"/>
  <c r="S16" i="14" s="1"/>
  <c r="T16" i="14" s="1"/>
  <c r="U16" i="14" s="1"/>
  <c r="V16" i="14" s="1"/>
  <c r="W16" i="14" s="1"/>
  <c r="X16" i="14" s="1"/>
  <c r="Y16" i="14" s="1"/>
  <c r="Z16" i="14" s="1"/>
  <c r="AA16" i="14" s="1"/>
  <c r="AB16" i="14" s="1"/>
  <c r="AC16" i="14" s="1"/>
  <c r="AD16" i="14" s="1"/>
  <c r="AE16" i="14" s="1"/>
  <c r="AF16" i="14" s="1"/>
  <c r="D16" i="14"/>
  <c r="C16" i="14"/>
  <c r="B16" i="14"/>
  <c r="AQ15" i="14"/>
  <c r="AP15" i="14"/>
  <c r="AO15" i="14"/>
  <c r="AN15" i="14"/>
  <c r="AM15" i="14"/>
  <c r="AL15" i="14"/>
  <c r="AG15" i="14"/>
  <c r="C15" i="14"/>
  <c r="D15" i="14" s="1"/>
  <c r="E15" i="14" s="1"/>
  <c r="F15" i="14" s="1"/>
  <c r="G15" i="14" s="1"/>
  <c r="H15" i="14" s="1"/>
  <c r="I15" i="14" s="1"/>
  <c r="J15" i="14" s="1"/>
  <c r="K15" i="14" s="1"/>
  <c r="L15" i="14" s="1"/>
  <c r="M15" i="14" s="1"/>
  <c r="N15" i="14" s="1"/>
  <c r="O15" i="14" s="1"/>
  <c r="P15" i="14" s="1"/>
  <c r="Q15" i="14" s="1"/>
  <c r="R15" i="14" s="1"/>
  <c r="S15" i="14" s="1"/>
  <c r="T15" i="14" s="1"/>
  <c r="U15" i="14" s="1"/>
  <c r="V15" i="14" s="1"/>
  <c r="W15" i="14" s="1"/>
  <c r="X15" i="14" s="1"/>
  <c r="Y15" i="14" s="1"/>
  <c r="Z15" i="14" s="1"/>
  <c r="AA15" i="14" s="1"/>
  <c r="AB15" i="14" s="1"/>
  <c r="AC15" i="14" s="1"/>
  <c r="AD15" i="14" s="1"/>
  <c r="AE15" i="14" s="1"/>
  <c r="AF15" i="14" s="1"/>
  <c r="AQ14" i="14"/>
  <c r="AP14" i="14"/>
  <c r="AO14" i="14"/>
  <c r="AN14" i="14"/>
  <c r="AM14" i="14"/>
  <c r="G14" i="14"/>
  <c r="H14" i="14" s="1"/>
  <c r="I14" i="14" s="1"/>
  <c r="J14" i="14" s="1"/>
  <c r="K14" i="14" s="1"/>
  <c r="L14" i="14" s="1"/>
  <c r="M14" i="14" s="1"/>
  <c r="N14" i="14" s="1"/>
  <c r="O14" i="14" s="1"/>
  <c r="P14" i="14" s="1"/>
  <c r="Q14" i="14" s="1"/>
  <c r="R14" i="14" s="1"/>
  <c r="S14" i="14" s="1"/>
  <c r="T14" i="14" s="1"/>
  <c r="U14" i="14" s="1"/>
  <c r="V14" i="14" s="1"/>
  <c r="W14" i="14" s="1"/>
  <c r="X14" i="14" s="1"/>
  <c r="Y14" i="14" s="1"/>
  <c r="Z14" i="14" s="1"/>
  <c r="AA14" i="14" s="1"/>
  <c r="AB14" i="14" s="1"/>
  <c r="AC14" i="14" s="1"/>
  <c r="AD14" i="14" s="1"/>
  <c r="AE14" i="14" s="1"/>
  <c r="AF14" i="14" s="1"/>
  <c r="AG14" i="14" s="1"/>
  <c r="AH14" i="14" s="1"/>
  <c r="AI14" i="14" s="1"/>
  <c r="AJ14" i="14" s="1"/>
  <c r="E14" i="14"/>
  <c r="D14" i="14"/>
  <c r="C14" i="14"/>
  <c r="B14" i="14"/>
  <c r="AQ13" i="14"/>
  <c r="AP13" i="14"/>
  <c r="AO13" i="14"/>
  <c r="AN13" i="14"/>
  <c r="AM13" i="14"/>
  <c r="E13" i="14"/>
  <c r="F13" i="14" s="1"/>
  <c r="G13" i="14" s="1"/>
  <c r="H13" i="14" s="1"/>
  <c r="I13" i="14" s="1"/>
  <c r="J13" i="14" s="1"/>
  <c r="K13" i="14" s="1"/>
  <c r="L13" i="14" s="1"/>
  <c r="M13" i="14" s="1"/>
  <c r="N13" i="14" s="1"/>
  <c r="O13" i="14" s="1"/>
  <c r="P13" i="14" s="1"/>
  <c r="Q13" i="14" s="1"/>
  <c r="R13" i="14" s="1"/>
  <c r="S13" i="14" s="1"/>
  <c r="T13" i="14" s="1"/>
  <c r="U13" i="14" s="1"/>
  <c r="V13" i="14" s="1"/>
  <c r="W13" i="14" s="1"/>
  <c r="X13" i="14" s="1"/>
  <c r="Y13" i="14" s="1"/>
  <c r="Z13" i="14" s="1"/>
  <c r="AA13" i="14" s="1"/>
  <c r="AB13" i="14" s="1"/>
  <c r="AC13" i="14" s="1"/>
  <c r="AD13" i="14" s="1"/>
  <c r="AE13" i="14" s="1"/>
  <c r="AF13" i="14" s="1"/>
  <c r="AG13" i="14" s="1"/>
  <c r="C13" i="14"/>
  <c r="B13" i="14"/>
  <c r="AQ12" i="14"/>
  <c r="AP12" i="14"/>
  <c r="AO12" i="14"/>
  <c r="AN12" i="14"/>
  <c r="AM12" i="14"/>
  <c r="I12" i="14"/>
  <c r="J12" i="14" s="1"/>
  <c r="K12" i="14" s="1"/>
  <c r="L12" i="14" s="1"/>
  <c r="M12" i="14" s="1"/>
  <c r="N12" i="14" s="1"/>
  <c r="O12" i="14" s="1"/>
  <c r="P12" i="14" s="1"/>
  <c r="Q12" i="14" s="1"/>
  <c r="R12" i="14" s="1"/>
  <c r="S12" i="14" s="1"/>
  <c r="T12" i="14" s="1"/>
  <c r="U12" i="14" s="1"/>
  <c r="V12" i="14" s="1"/>
  <c r="W12" i="14" s="1"/>
  <c r="X12" i="14" s="1"/>
  <c r="Y12" i="14" s="1"/>
  <c r="Z12" i="14" s="1"/>
  <c r="AA12" i="14" s="1"/>
  <c r="AB12" i="14" s="1"/>
  <c r="AC12" i="14" s="1"/>
  <c r="AD12" i="14" s="1"/>
  <c r="AE12" i="14" s="1"/>
  <c r="AF12" i="14" s="1"/>
  <c r="AG12" i="14" s="1"/>
  <c r="AH12" i="14" s="1"/>
  <c r="AI12" i="14" s="1"/>
  <c r="AJ12" i="14" s="1"/>
  <c r="AK12" i="14" s="1"/>
  <c r="AL12" i="14" s="1"/>
  <c r="G12" i="14"/>
  <c r="F12" i="14"/>
  <c r="E12" i="14"/>
  <c r="D12" i="14"/>
  <c r="C12" i="14"/>
  <c r="B12" i="14"/>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I9" i="14"/>
  <c r="J9" i="14" s="1"/>
  <c r="K9" i="14" s="1"/>
  <c r="L9" i="14" s="1"/>
  <c r="M9" i="14" s="1"/>
  <c r="N9" i="14" s="1"/>
  <c r="O9" i="14" s="1"/>
  <c r="P9" i="14" s="1"/>
  <c r="Q9" i="14" s="1"/>
  <c r="R9" i="14" s="1"/>
  <c r="S9" i="14" s="1"/>
  <c r="T9" i="14" s="1"/>
  <c r="U9" i="14" s="1"/>
  <c r="V9" i="14" s="1"/>
  <c r="W9" i="14" s="1"/>
  <c r="X9" i="14" s="1"/>
  <c r="Y9" i="14" s="1"/>
  <c r="Z9" i="14" s="1"/>
  <c r="AA9" i="14" s="1"/>
  <c r="AB9" i="14" s="1"/>
  <c r="AC9" i="14" s="1"/>
  <c r="AD9" i="14" s="1"/>
  <c r="AE9" i="14" s="1"/>
  <c r="AF9" i="14" s="1"/>
  <c r="AG9" i="14" s="1"/>
  <c r="AH9" i="14" s="1"/>
  <c r="AI9" i="14" s="1"/>
  <c r="AJ9" i="14" s="1"/>
  <c r="AK9" i="14" s="1"/>
  <c r="I8" i="14"/>
  <c r="J8" i="14" s="1"/>
  <c r="K8" i="14" s="1"/>
  <c r="L8" i="14" s="1"/>
  <c r="M8" i="14" s="1"/>
  <c r="N8" i="14" s="1"/>
  <c r="O8" i="14" s="1"/>
  <c r="P8" i="14" s="1"/>
  <c r="Q8" i="14" s="1"/>
  <c r="R8" i="14" s="1"/>
  <c r="S8" i="14" s="1"/>
  <c r="T8" i="14" s="1"/>
  <c r="U8" i="14" s="1"/>
  <c r="V8" i="14" s="1"/>
  <c r="W8" i="14" s="1"/>
  <c r="X8" i="14" s="1"/>
  <c r="Y8" i="14" s="1"/>
  <c r="Z8" i="14" s="1"/>
  <c r="AA8" i="14" s="1"/>
  <c r="AB8" i="14" s="1"/>
  <c r="AC8" i="14" s="1"/>
  <c r="AD8" i="14" s="1"/>
  <c r="AE8" i="14" s="1"/>
  <c r="AF8" i="14" s="1"/>
  <c r="AG8" i="14" s="1"/>
  <c r="AH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I6" i="14"/>
  <c r="I5" i="14"/>
  <c r="J5" i="14" s="1"/>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4" i="14"/>
  <c r="J4" i="14" s="1"/>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AJ3" i="14" s="1"/>
  <c r="AK3" i="14" s="1"/>
  <c r="AL3" i="14" s="1"/>
  <c r="L3" i="14"/>
  <c r="I3" i="14"/>
  <c r="J3" i="14" s="1"/>
  <c r="K3" i="14" s="1"/>
  <c r="AQ2" i="14"/>
  <c r="AP2" i="14"/>
  <c r="AO2" i="14"/>
  <c r="AN2" i="14"/>
  <c r="AM2" i="14"/>
  <c r="AL2" i="14"/>
  <c r="AK2" i="14"/>
  <c r="AJ2" i="14"/>
  <c r="F2" i="14"/>
  <c r="G2" i="14" s="1"/>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J6" i="14" l="1"/>
  <c r="K6" i="14" l="1"/>
  <c r="L6" i="14" l="1"/>
  <c r="M6" i="14" l="1"/>
  <c r="N6" i="14" l="1"/>
  <c r="O6" i="14" l="1"/>
  <c r="P6" i="14" l="1"/>
  <c r="Q6" i="14" l="1"/>
  <c r="R6" i="14" l="1"/>
  <c r="S6" i="14" l="1"/>
  <c r="T6" i="14" l="1"/>
  <c r="U6" i="14" l="1"/>
  <c r="V6" i="14" l="1"/>
  <c r="W6" i="14" l="1"/>
  <c r="X6" i="14" l="1"/>
  <c r="Y6" i="14" l="1"/>
  <c r="Z6" i="14" l="1"/>
  <c r="AA6" i="14" l="1"/>
  <c r="AB6" i="14" l="1"/>
  <c r="AC6" i="14" l="1"/>
  <c r="AD6" i="14" l="1"/>
  <c r="AE6" i="14" l="1"/>
  <c r="AF6" i="14" l="1"/>
  <c r="AG6" i="14" l="1"/>
  <c r="AH6" i="14" l="1"/>
  <c r="AI6" i="14" l="1"/>
  <c r="AJ6"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00220A50-2D78-4C74-A391-EDDEE7AA1414}">
      <text>
        <r>
          <rPr>
            <b/>
            <sz val="26"/>
            <color indexed="81"/>
            <rFont val="游ゴシック"/>
            <family val="3"/>
            <charset val="128"/>
            <scheme val="minor"/>
          </rPr>
          <t>プルダウンより該当月を選択</t>
        </r>
        <r>
          <rPr>
            <sz val="26"/>
            <color indexed="81"/>
            <rFont val="MS P ゴシック"/>
            <family val="3"/>
            <charset val="128"/>
          </rPr>
          <t xml:space="preserve">
</t>
        </r>
      </text>
    </comment>
  </commentList>
</comments>
</file>

<file path=xl/sharedStrings.xml><?xml version="1.0" encoding="utf-8"?>
<sst xmlns="http://schemas.openxmlformats.org/spreadsheetml/2006/main" count="162" uniqueCount="73">
  <si>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</si>
  <si>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</si>
  <si>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</si>
  <si>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</si>
  <si>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</si>
  <si>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</si>
  <si>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</si>
  <si>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備考</t>
    <rPh sb="0" eb="2">
      <t>ビコウ</t>
    </rPh>
    <phoneticPr fontId="2"/>
  </si>
  <si>
    <t>接種回数</t>
    <rPh sb="0" eb="2">
      <t>セッシュ</t>
    </rPh>
    <rPh sb="2" eb="4">
      <t>カイスウ</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</si>
  <si>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</si>
  <si>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</si>
  <si>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</si>
  <si>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</si>
  <si>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</si>
  <si>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</si>
  <si>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加算額（税抜き）</t>
    <rPh sb="0" eb="3">
      <t>カサンガク</t>
    </rPh>
    <rPh sb="4" eb="6">
      <t>ゼイヌ</t>
    </rPh>
    <phoneticPr fontId="2"/>
  </si>
  <si>
    <t>加算額（税込み）</t>
    <rPh sb="0" eb="3">
      <t>カサンガク</t>
    </rPh>
    <rPh sb="4" eb="6">
      <t>ゼイコ</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</si>
  <si>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</si>
  <si>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</si>
  <si>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</si>
  <si>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</si>
  <si>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</si>
  <si>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</si>
  <si>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</si>
  <si>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</si>
  <si>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</si>
  <si>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</si>
  <si>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</si>
  <si>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</si>
  <si>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</si>
  <si>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</si>
  <si>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</si>
  <si>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</si>
  <si>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</si>
  <si>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</si>
  <si>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様式１</t>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</si>
  <si>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</si>
  <si>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</si>
  <si>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</si>
  <si>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</si>
  <si>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</si>
  <si>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</si>
  <si>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</si>
  <si>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職域以外</t>
    <rPh sb="0" eb="2">
      <t>ショクイキ</t>
    </rPh>
    <rPh sb="2" eb="4">
      <t>イガイ</t>
    </rPh>
    <phoneticPr fontId="2"/>
  </si>
  <si>
    <t>職域</t>
    <rPh sb="0" eb="2">
      <t>ショクイキ</t>
    </rPh>
    <phoneticPr fontId="2"/>
  </si>
  <si>
    <t>年　　　月　　　日</t>
    <rPh sb="0" eb="1">
      <t>ネン</t>
    </rPh>
    <rPh sb="4" eb="5">
      <t>ガツ</t>
    </rPh>
    <rPh sb="8" eb="9">
      <t>ニチ</t>
    </rPh>
    <phoneticPr fontId="2"/>
  </si>
  <si>
    <t>時間外接種計（予診のみも含める）</t>
    <rPh sb="0" eb="3">
      <t>ジカンガイ</t>
    </rPh>
    <rPh sb="3" eb="5">
      <t>セッシュ</t>
    </rPh>
    <phoneticPr fontId="2"/>
  </si>
  <si>
    <t>休日接種計（予診のみも含める）</t>
    <rPh sb="0" eb="2">
      <t>キュウジツ</t>
    </rPh>
    <rPh sb="2" eb="4">
      <t>セッシュ</t>
    </rPh>
    <phoneticPr fontId="2"/>
  </si>
  <si>
    <t>週の接種
回数</t>
    <rPh sb="0" eb="1">
      <t>シュウ</t>
    </rPh>
    <rPh sb="2" eb="4">
      <t>セッシュ</t>
    </rPh>
    <rPh sb="5" eb="7">
      <t>カイスウ</t>
    </rPh>
    <phoneticPr fontId="2"/>
  </si>
  <si>
    <t>　新型コロナウイルスワクチン接種の実績報告書</t>
    <rPh sb="1" eb="3">
      <t>シンガタ</t>
    </rPh>
    <rPh sb="14" eb="16">
      <t>セッシュ</t>
    </rPh>
    <rPh sb="17" eb="19">
      <t>ジッセキ</t>
    </rPh>
    <rPh sb="19" eb="22">
      <t>ホウコクショ</t>
    </rPh>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</si>
  <si>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</si>
  <si>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</si>
  <si>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</si>
  <si>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</si>
  <si>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</si>
  <si>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</si>
  <si>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</si>
  <si>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</si>
  <si>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</si>
  <si>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</si>
  <si>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様</t>
    <rPh sb="0" eb="1">
      <t>サマ</t>
    </rPh>
    <phoneticPr fontId="2"/>
  </si>
  <si>
    <t xml:space="preserve">  令和　　年　　月期において、別紙報告書のとおりコロナウイルスワクチンの接種を実施したため、以下のとおり請求する。</t>
    <phoneticPr fontId="2"/>
  </si>
  <si>
    <t>回</t>
    <rPh sb="0" eb="1">
      <t>カイ</t>
    </rPh>
    <phoneticPr fontId="2"/>
  </si>
  <si>
    <t>円</t>
    <rPh sb="0" eb="1">
      <t>エン</t>
    </rPh>
    <phoneticPr fontId="2"/>
  </si>
  <si>
    <t>令和4年10月期</t>
    <rPh sb="0" eb="2">
      <t>レイワ</t>
    </rPh>
    <rPh sb="3" eb="4">
      <t>ネン</t>
    </rPh>
    <rPh sb="6" eb="7">
      <t>ガツ</t>
    </rPh>
    <phoneticPr fontId="2"/>
  </si>
  <si>
    <t>令和4年11月期</t>
    <rPh sb="0" eb="2">
      <t>レイワ</t>
    </rPh>
    <rPh sb="3" eb="4">
      <t>ネン</t>
    </rPh>
    <rPh sb="6" eb="7">
      <t>ガツ</t>
    </rPh>
    <phoneticPr fontId="2"/>
  </si>
  <si>
    <t/>
  </si>
  <si>
    <t>令和4年12月期</t>
    <rPh sb="0" eb="2">
      <t>レイワ</t>
    </rPh>
    <rPh sb="3" eb="4">
      <t>ネン</t>
    </rPh>
    <rPh sb="6" eb="7">
      <t>ガツ</t>
    </rPh>
    <phoneticPr fontId="2"/>
  </si>
  <si>
    <t>令和5年1月期</t>
    <rPh sb="0" eb="2">
      <t>レイワ</t>
    </rPh>
    <rPh sb="3" eb="4">
      <t>ネン</t>
    </rPh>
    <rPh sb="5" eb="6">
      <t>ガツ</t>
    </rPh>
    <phoneticPr fontId="2"/>
  </si>
  <si>
    <t>令和5年2月期</t>
    <rPh sb="0" eb="2">
      <t>レイワ</t>
    </rPh>
    <rPh sb="3" eb="4">
      <t>ネン</t>
    </rPh>
    <rPh sb="5" eb="6">
      <t>ガツ</t>
    </rPh>
    <phoneticPr fontId="2"/>
  </si>
  <si>
    <t>令和5年3月期</t>
    <rPh sb="0" eb="2">
      <t>レイワ</t>
    </rPh>
    <rPh sb="3" eb="4">
      <t>ネン</t>
    </rPh>
    <rPh sb="5" eb="6">
      <t>ガツ</t>
    </rPh>
    <phoneticPr fontId="2"/>
  </si>
  <si>
    <t>令和4年12月期</t>
  </si>
  <si>
    <t>　　京都市長</t>
    <rPh sb="2" eb="4">
      <t>キョウト</t>
    </rPh>
    <rPh sb="4" eb="6">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</si>
</sst>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m/d"/>
    <numFmt numFmtId="177" formatCode="#,##0&quot;円&quot;;[Red]\-#,##0"/>
    <numFmt numFmtId="178" formatCode="#,##0&quot;回&quot;;[Red]\-#,##0"/>
    <numFmt numFmtId="179" formatCode="m/d;@"/>
  </numFmts>
  <fonts count="2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4"/>
      <color theme="1"/>
      <name val="游ゴシック"/>
      <family val="2"/>
      <charset val="128"/>
      <scheme val="minor"/>
    </font>
    <font>
      <b/>
      <sz val="28"/>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8"/>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6"/>
      <color theme="0"/>
      <name val="游ゴシック"/>
      <family val="3"/>
      <charset val="128"/>
      <scheme val="minor"/>
    </font>
    <font>
      <sz val="26"/>
      <color indexed="81"/>
      <name val="MS P ゴシック"/>
      <family val="3"/>
      <charset val="128"/>
    </font>
    <font>
      <b/>
      <sz val="26"/>
      <color indexed="81"/>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right style="medium">
        <color indexed="64"/>
      </right>
      <top/>
      <bottom/>
      <diagonal/>
    </border>
    <border>
      <left style="medium">
        <color indexed="64"/>
      </left>
      <right/>
      <top/>
      <bottom/>
      <diagonal/>
    </border>
    <border>
      <left style="medium">
        <color indexed="64"/>
      </left>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22">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1" fillId="0" borderId="5" xfId="2" applyFont="1" applyBorder="1">
      <alignment vertical="center"/>
    </xf>
    <xf numFmtId="0" fontId="12" fillId="0" borderId="5" xfId="0" applyFont="1" applyBorder="1">
      <alignment vertical="center"/>
    </xf>
    <xf numFmtId="0" fontId="13" fillId="0" borderId="0" xfId="0" applyFont="1">
      <alignment vertical="center"/>
    </xf>
    <xf numFmtId="0" fontId="10" fillId="0" borderId="0" xfId="2"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5" fillId="0" borderId="0" xfId="0" applyFont="1" applyAlignment="1">
      <alignment horizontal="center" vertical="center"/>
    </xf>
    <xf numFmtId="0" fontId="18" fillId="0" borderId="0" xfId="0" applyFont="1">
      <alignment vertical="center"/>
    </xf>
    <xf numFmtId="0" fontId="8" fillId="4" borderId="1" xfId="0" applyFont="1" applyFill="1" applyBorder="1">
      <alignment vertical="center"/>
    </xf>
    <xf numFmtId="38" fontId="8" fillId="0" borderId="0" xfId="1" applyFont="1" applyBorder="1">
      <alignmen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3" fillId="0" borderId="0" xfId="0" applyFont="1" applyBorder="1">
      <alignment vertical="center"/>
    </xf>
    <xf numFmtId="0" fontId="8" fillId="0" borderId="1" xfId="0" applyFont="1" applyBorder="1" applyAlignment="1">
      <alignment vertical="center" wrapText="1"/>
    </xf>
    <xf numFmtId="0" fontId="22" fillId="0" borderId="0" xfId="0" applyFont="1">
      <alignment vertical="center"/>
    </xf>
    <xf numFmtId="0" fontId="10" fillId="0" borderId="5" xfId="0" applyFont="1" applyBorder="1">
      <alignment vertical="center"/>
    </xf>
    <xf numFmtId="0" fontId="10" fillId="0" borderId="2" xfId="0" applyFont="1" applyFill="1" applyBorder="1">
      <alignment vertical="center"/>
    </xf>
    <xf numFmtId="0" fontId="10" fillId="0" borderId="3" xfId="0" applyFont="1" applyFill="1" applyBorder="1">
      <alignment vertical="center"/>
    </xf>
    <xf numFmtId="0" fontId="10" fillId="0" borderId="3" xfId="0" applyFont="1" applyBorder="1">
      <alignment vertical="center"/>
    </xf>
    <xf numFmtId="0" fontId="10" fillId="0" borderId="4" xfId="0" applyFont="1" applyBorder="1">
      <alignment vertical="center"/>
    </xf>
    <xf numFmtId="0" fontId="19" fillId="0" borderId="0" xfId="0" applyFont="1">
      <alignment vertical="center"/>
    </xf>
    <xf numFmtId="0" fontId="0" fillId="0" borderId="5" xfId="0" applyBorder="1">
      <alignment vertical="center"/>
    </xf>
    <xf numFmtId="0" fontId="25" fillId="0" borderId="0" xfId="0" applyFont="1" applyAlignment="1">
      <alignment horizontal="right" vertical="center"/>
    </xf>
    <xf numFmtId="0" fontId="23" fillId="0" borderId="0" xfId="0" applyFont="1">
      <alignment vertical="center"/>
    </xf>
    <xf numFmtId="0" fontId="21" fillId="0" borderId="5" xfId="0" applyFont="1" applyBorder="1">
      <alignment vertical="center"/>
    </xf>
    <xf numFmtId="0" fontId="8" fillId="0" borderId="6" xfId="0" applyFont="1" applyBorder="1" applyAlignment="1">
      <alignment vertical="center" wrapText="1"/>
    </xf>
    <xf numFmtId="0" fontId="8" fillId="4" borderId="1" xfId="0" applyFont="1" applyFill="1" applyBorder="1" applyAlignment="1">
      <alignment vertical="center" wrapText="1"/>
    </xf>
    <xf numFmtId="0" fontId="16" fillId="0" borderId="0" xfId="0" applyFont="1" applyAlignment="1">
      <alignment vertical="top"/>
    </xf>
    <xf numFmtId="38" fontId="14" fillId="4" borderId="1" xfId="1" applyFont="1" applyFill="1" applyBorder="1">
      <alignment vertical="center"/>
    </xf>
    <xf numFmtId="0" fontId="10" fillId="0" borderId="0" xfId="0" applyFont="1">
      <alignment vertical="center"/>
    </xf>
    <xf numFmtId="0" fontId="10" fillId="0" borderId="5" xfId="2" applyFont="1" applyBorder="1">
      <alignment vertical="center"/>
    </xf>
    <xf numFmtId="176" fontId="26" fillId="2" borderId="1" xfId="0" applyNumberFormat="1" applyFont="1" applyFill="1" applyBorder="1" applyAlignment="1">
      <alignment horizontal="center" vertical="center"/>
    </xf>
    <xf numFmtId="0" fontId="14" fillId="0" borderId="1" xfId="0" applyFont="1" applyBorder="1" applyAlignment="1">
      <alignment horizontal="center" vertical="center"/>
    </xf>
    <xf numFmtId="0" fontId="0" fillId="0" borderId="0" xfId="0">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 xfId="0" applyBorder="1">
      <alignment vertical="center"/>
    </xf>
    <xf numFmtId="179" fontId="0" fillId="0" borderId="5" xfId="0" applyNumberFormat="1" applyBorder="1">
      <alignment vertical="center"/>
    </xf>
    <xf numFmtId="179" fontId="0" fillId="0" borderId="16" xfId="0" applyNumberFormat="1" applyBorder="1">
      <alignment vertical="center"/>
    </xf>
    <xf numFmtId="179" fontId="0" fillId="0" borderId="17" xfId="0" applyNumberFormat="1" applyBorder="1">
      <alignment vertical="center"/>
    </xf>
    <xf numFmtId="0" fontId="0" fillId="0" borderId="0" xfId="0">
      <alignment vertical="center"/>
    </xf>
    <xf numFmtId="0" fontId="10" fillId="0" borderId="1" xfId="0" applyFont="1" applyBorder="1" applyAlignment="1">
      <alignment horizontal="center" vertical="center"/>
    </xf>
    <xf numFmtId="0" fontId="22" fillId="0" borderId="5" xfId="0" applyFont="1" applyBorder="1">
      <alignment vertical="center"/>
    </xf>
    <xf numFmtId="0" fontId="9" fillId="0" borderId="0" xfId="0" applyFont="1">
      <alignment vertical="center"/>
    </xf>
    <xf numFmtId="0" fontId="0" fillId="0" borderId="0" xfId="0">
      <alignment vertical="center"/>
    </xf>
    <xf numFmtId="179" fontId="0" fillId="0" borderId="18" xfId="0" applyNumberFormat="1" applyBorder="1">
      <alignment vertical="center"/>
    </xf>
    <xf numFmtId="179" fontId="0" fillId="0" borderId="19" xfId="0" applyNumberFormat="1" applyFill="1" applyBorder="1">
      <alignment vertical="center"/>
    </xf>
    <xf numFmtId="179" fontId="0" fillId="0" borderId="0" xfId="0" applyNumberFormat="1" applyFill="1" applyBorder="1">
      <alignment vertical="center"/>
    </xf>
    <xf numFmtId="179" fontId="0" fillId="0" borderId="0" xfId="0" applyNumberFormat="1" applyBorder="1">
      <alignment vertical="center"/>
    </xf>
    <xf numFmtId="179" fontId="0" fillId="0" borderId="19" xfId="0" applyNumberFormat="1" applyBorder="1">
      <alignment vertical="center"/>
    </xf>
    <xf numFmtId="179" fontId="0" fillId="0" borderId="7" xfId="0" applyNumberFormat="1" applyFill="1" applyBorder="1">
      <alignment vertical="center"/>
    </xf>
    <xf numFmtId="179" fontId="0" fillId="0" borderId="20" xfId="0" applyNumberFormat="1" applyFill="1" applyBorder="1">
      <alignment vertical="center"/>
    </xf>
    <xf numFmtId="179" fontId="0" fillId="0" borderId="7" xfId="0" applyNumberFormat="1" applyBorder="1">
      <alignment vertical="center"/>
    </xf>
    <xf numFmtId="179" fontId="0" fillId="0" borderId="20" xfId="0" applyNumberFormat="1" applyBorder="1">
      <alignment vertical="center"/>
    </xf>
    <xf numFmtId="0" fontId="0" fillId="0" borderId="0" xfId="0">
      <alignment vertical="center"/>
    </xf>
    <xf numFmtId="0" fontId="8" fillId="0" borderId="1" xfId="0" applyFont="1" applyBorder="1" applyAlignment="1">
      <alignment horizontal="center" vertical="center" wrapText="1"/>
    </xf>
    <xf numFmtId="0" fontId="10" fillId="0" borderId="5" xfId="0" applyFont="1" applyFill="1" applyBorder="1" applyAlignment="1">
      <alignment horizontal="right" vertical="center"/>
    </xf>
    <xf numFmtId="0" fontId="0" fillId="0" borderId="7" xfId="0" applyFill="1" applyBorder="1">
      <alignment vertical="center"/>
    </xf>
    <xf numFmtId="0" fontId="19" fillId="0" borderId="0" xfId="2" applyFont="1" applyBorder="1" applyAlignment="1">
      <alignment horizontal="center" vertical="center"/>
    </xf>
    <xf numFmtId="0" fontId="20" fillId="0" borderId="0" xfId="2" applyFont="1" applyBorder="1" applyAlignment="1">
      <alignment vertical="top" wrapText="1"/>
    </xf>
    <xf numFmtId="5" fontId="19" fillId="0" borderId="5" xfId="2" applyNumberFormat="1" applyFont="1" applyBorder="1" applyAlignment="1">
      <alignment horizont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8"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0" fillId="0" borderId="1" xfId="0" applyBorder="1">
      <alignment vertical="center"/>
    </xf>
    <xf numFmtId="178" fontId="10" fillId="0" borderId="7" xfId="1" applyNumberFormat="1" applyFont="1" applyBorder="1" applyAlignment="1">
      <alignment horizontal="right" vertical="center"/>
    </xf>
    <xf numFmtId="177" fontId="10" fillId="0" borderId="5" xfId="1" applyNumberFormat="1" applyFont="1" applyBorder="1">
      <alignment vertical="center"/>
    </xf>
    <xf numFmtId="177" fontId="10" fillId="0" borderId="5" xfId="1" applyNumberFormat="1" applyFont="1" applyBorder="1" applyAlignment="1">
      <alignment horizontal="right" vertical="center"/>
    </xf>
    <xf numFmtId="38" fontId="9" fillId="0" borderId="0" xfId="0" applyNumberFormat="1" applyFont="1">
      <alignment vertical="center"/>
    </xf>
    <xf numFmtId="0" fontId="9" fillId="0" borderId="0" xfId="0" applyFont="1">
      <alignment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22" fillId="0" borderId="8" xfId="0" applyFont="1" applyBorder="1">
      <alignment vertical="center"/>
    </xf>
    <xf numFmtId="0" fontId="22" fillId="0" borderId="5" xfId="0" applyFont="1" applyBorder="1">
      <alignment vertical="center"/>
    </xf>
    <xf numFmtId="0" fontId="22" fillId="0" borderId="9" xfId="0" applyFont="1" applyBorder="1">
      <alignment vertical="center"/>
    </xf>
    <xf numFmtId="0" fontId="0" fillId="0" borderId="0" xfId="0">
      <alignment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2" xfId="0" applyFont="1" applyFill="1" applyBorder="1" applyAlignment="1">
      <alignment horizontal="center" vertical="center"/>
    </xf>
    <xf numFmtId="38" fontId="10" fillId="0" borderId="1" xfId="1" applyFont="1" applyFill="1" applyBorder="1" applyAlignment="1">
      <alignment horizontal="center" vertical="center"/>
    </xf>
    <xf numFmtId="38" fontId="8" fillId="0" borderId="6" xfId="1" applyFont="1" applyFill="1" applyBorder="1">
      <alignment vertical="center"/>
    </xf>
    <xf numFmtId="38" fontId="8" fillId="0" borderId="7" xfId="1" applyFont="1" applyFill="1" applyBorder="1">
      <alignment vertical="center"/>
    </xf>
    <xf numFmtId="38" fontId="8" fillId="0" borderId="12" xfId="1" applyFont="1" applyFill="1" applyBorder="1">
      <alignment vertical="center"/>
    </xf>
    <xf numFmtId="0" fontId="1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17" fillId="3" borderId="3" xfId="0" applyFont="1" applyFill="1" applyBorder="1" applyAlignment="1">
      <alignment horizontal="center" vertical="center"/>
    </xf>
    <xf numFmtId="0" fontId="14" fillId="0" borderId="1" xfId="0" applyFont="1" applyBorder="1" applyAlignment="1">
      <alignment horizontal="left" vertical="center"/>
    </xf>
    <xf numFmtId="0" fontId="17" fillId="0" borderId="0" xfId="0" applyFont="1" applyAlignment="1">
      <alignment horizontal="center" vertical="center"/>
    </xf>
    <xf numFmtId="38" fontId="14" fillId="3" borderId="1" xfId="1" applyFont="1" applyFill="1" applyBorder="1" applyAlignment="1">
      <alignment horizontal="center" vertical="center"/>
    </xf>
    <xf numFmtId="38" fontId="14" fillId="0" borderId="1" xfId="1" applyFont="1" applyBorder="1">
      <alignment vertical="center"/>
    </xf>
    <xf numFmtId="38" fontId="14" fillId="0" borderId="10" xfId="1" applyFont="1" applyBorder="1" applyAlignment="1">
      <alignment vertical="center"/>
    </xf>
    <xf numFmtId="38" fontId="14" fillId="0" borderId="11" xfId="1" applyFont="1" applyBorder="1" applyAlignment="1">
      <alignment vertical="center"/>
    </xf>
    <xf numFmtId="38" fontId="14" fillId="0" borderId="10" xfId="1" applyFont="1" applyBorder="1">
      <alignment vertical="center"/>
    </xf>
    <xf numFmtId="38" fontId="14" fillId="0" borderId="11" xfId="1" applyFont="1" applyBorder="1">
      <alignment vertical="center"/>
    </xf>
    <xf numFmtId="0" fontId="8" fillId="0" borderId="0" xfId="0" applyFont="1" applyAlignment="1">
      <alignment horizontal="left" vertical="center"/>
    </xf>
    <xf numFmtId="0" fontId="22" fillId="5" borderId="5" xfId="0" applyFont="1" applyFill="1" applyBorder="1">
      <alignment vertical="center"/>
    </xf>
    <xf numFmtId="0" fontId="10" fillId="5" borderId="5" xfId="0" applyFont="1" applyFill="1" applyBorder="1">
      <alignment vertical="center"/>
    </xf>
    <xf numFmtId="0" fontId="6" fillId="0" borderId="0" xfId="0" applyFont="1" applyAlignment="1">
      <alignment horizontal="center" vertical="center"/>
    </xf>
    <xf numFmtId="0" fontId="24" fillId="0" borderId="0" xfId="0" applyFont="1" applyBorder="1" applyAlignment="1">
      <alignment horizontal="right" vertical="center"/>
    </xf>
  </cellXfs>
  <cellStyles count="3">
    <cellStyle name="桁区切り" xfId="1" builtinId="6"/>
    <cellStyle name="標準" xfId="0" builtinId="0"/>
    <cellStyle name="標準 2 3 2" xfId="2"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jikangai-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データ"/>
      <sheetName val="診療所・病院兼用"/>
    </sheetNames>
    <sheetDataSet>
      <sheetData sheetId="0">
        <row r="2">
          <cell r="A2" t="str">
            <v>令和3年12月期</v>
          </cell>
          <cell r="B2" t="str">
            <v/>
          </cell>
          <cell r="C2" t="str">
            <v/>
          </cell>
          <cell r="D2" t="str">
            <v/>
          </cell>
          <cell r="E2">
            <v>44531</v>
          </cell>
          <cell r="F2">
            <v>44532</v>
          </cell>
          <cell r="G2">
            <v>44533</v>
          </cell>
          <cell r="H2">
            <v>44534</v>
          </cell>
          <cell r="I2">
            <v>44535</v>
          </cell>
          <cell r="J2">
            <v>44536</v>
          </cell>
          <cell r="K2">
            <v>44537</v>
          </cell>
          <cell r="L2">
            <v>44538</v>
          </cell>
          <cell r="M2">
            <v>44539</v>
          </cell>
          <cell r="N2">
            <v>44540</v>
          </cell>
          <cell r="O2">
            <v>44541</v>
          </cell>
          <cell r="P2">
            <v>44542</v>
          </cell>
          <cell r="Q2">
            <v>44543</v>
          </cell>
          <cell r="R2">
            <v>44544</v>
          </cell>
          <cell r="S2">
            <v>44545</v>
          </cell>
          <cell r="T2">
            <v>44546</v>
          </cell>
          <cell r="U2">
            <v>44547</v>
          </cell>
          <cell r="V2">
            <v>44548</v>
          </cell>
          <cell r="W2">
            <v>44549</v>
          </cell>
          <cell r="X2">
            <v>44550</v>
          </cell>
          <cell r="Y2">
            <v>44551</v>
          </cell>
          <cell r="Z2">
            <v>44552</v>
          </cell>
          <cell r="AA2">
            <v>44553</v>
          </cell>
          <cell r="AB2">
            <v>44554</v>
          </cell>
          <cell r="AC2">
            <v>44555</v>
          </cell>
          <cell r="AD2">
            <v>44556</v>
          </cell>
          <cell r="AE2">
            <v>44557</v>
          </cell>
          <cell r="AF2">
            <v>44558</v>
          </cell>
          <cell r="AG2">
            <v>44559</v>
          </cell>
          <cell r="AH2">
            <v>44560</v>
          </cell>
          <cell r="AI2">
            <v>44561</v>
          </cell>
          <cell r="AJ2" t="str">
            <v/>
          </cell>
          <cell r="AK2" t="str">
            <v/>
          </cell>
          <cell r="AL2" t="str">
            <v/>
          </cell>
          <cell r="AM2" t="str">
            <v/>
          </cell>
          <cell r="AN2" t="str">
            <v/>
          </cell>
          <cell r="AO2" t="str">
            <v/>
          </cell>
          <cell r="AP2" t="str">
            <v/>
          </cell>
          <cell r="AQ2" t="str">
            <v/>
          </cell>
        </row>
        <row r="3">
          <cell r="A3" t="str">
            <v>令和4年1月期</v>
          </cell>
          <cell r="B3" t="str">
            <v/>
          </cell>
          <cell r="C3" t="str">
            <v/>
          </cell>
          <cell r="D3" t="str">
            <v/>
          </cell>
          <cell r="E3" t="str">
            <v/>
          </cell>
          <cell r="F3" t="str">
            <v/>
          </cell>
          <cell r="G3" t="str">
            <v/>
          </cell>
          <cell r="H3">
            <v>44562</v>
          </cell>
          <cell r="I3">
            <v>44563</v>
          </cell>
          <cell r="J3">
            <v>44564</v>
          </cell>
          <cell r="K3">
            <v>44565</v>
          </cell>
          <cell r="L3">
            <v>44566</v>
          </cell>
          <cell r="M3">
            <v>44567</v>
          </cell>
          <cell r="N3">
            <v>44568</v>
          </cell>
          <cell r="O3">
            <v>44569</v>
          </cell>
          <cell r="P3">
            <v>44570</v>
          </cell>
          <cell r="Q3">
            <v>44571</v>
          </cell>
          <cell r="R3">
            <v>44572</v>
          </cell>
          <cell r="S3">
            <v>44573</v>
          </cell>
          <cell r="T3">
            <v>44574</v>
          </cell>
          <cell r="U3">
            <v>44575</v>
          </cell>
          <cell r="V3">
            <v>44576</v>
          </cell>
          <cell r="W3">
            <v>44577</v>
          </cell>
          <cell r="X3">
            <v>44578</v>
          </cell>
          <cell r="Y3">
            <v>44579</v>
          </cell>
          <cell r="Z3">
            <v>44580</v>
          </cell>
          <cell r="AA3">
            <v>44581</v>
          </cell>
          <cell r="AB3">
            <v>44582</v>
          </cell>
          <cell r="AC3">
            <v>44583</v>
          </cell>
          <cell r="AD3">
            <v>44584</v>
          </cell>
          <cell r="AE3">
            <v>44585</v>
          </cell>
          <cell r="AF3">
            <v>44586</v>
          </cell>
          <cell r="AG3">
            <v>44587</v>
          </cell>
          <cell r="AH3">
            <v>44588</v>
          </cell>
          <cell r="AI3">
            <v>44589</v>
          </cell>
          <cell r="AJ3">
            <v>44590</v>
          </cell>
          <cell r="AK3">
            <v>44591</v>
          </cell>
          <cell r="AL3">
            <v>44592</v>
          </cell>
          <cell r="AM3" t="str">
            <v/>
          </cell>
          <cell r="AN3" t="str">
            <v/>
          </cell>
          <cell r="AO3" t="str">
            <v/>
          </cell>
          <cell r="AP3" t="str">
            <v/>
          </cell>
          <cell r="AQ3" t="str">
            <v/>
          </cell>
        </row>
        <row r="4">
          <cell r="A4" t="str">
            <v>令和4年2月期</v>
          </cell>
          <cell r="B4" t="str">
            <v/>
          </cell>
          <cell r="C4" t="str">
            <v/>
          </cell>
          <cell r="D4">
            <v>44593</v>
          </cell>
          <cell r="E4">
            <v>44594</v>
          </cell>
          <cell r="F4">
            <v>44595</v>
          </cell>
          <cell r="G4">
            <v>44596</v>
          </cell>
          <cell r="H4">
            <v>44597</v>
          </cell>
          <cell r="I4">
            <v>44598</v>
          </cell>
          <cell r="J4">
            <v>44599</v>
          </cell>
          <cell r="K4">
            <v>44600</v>
          </cell>
          <cell r="L4">
            <v>44601</v>
          </cell>
          <cell r="M4">
            <v>44602</v>
          </cell>
          <cell r="N4">
            <v>44603</v>
          </cell>
          <cell r="O4">
            <v>44604</v>
          </cell>
          <cell r="P4">
            <v>44605</v>
          </cell>
          <cell r="Q4">
            <v>44606</v>
          </cell>
          <cell r="R4">
            <v>44607</v>
          </cell>
          <cell r="S4">
            <v>44608</v>
          </cell>
          <cell r="T4">
            <v>44609</v>
          </cell>
          <cell r="U4">
            <v>44610</v>
          </cell>
          <cell r="V4">
            <v>44611</v>
          </cell>
          <cell r="W4">
            <v>44612</v>
          </cell>
          <cell r="X4">
            <v>44613</v>
          </cell>
          <cell r="Y4">
            <v>44614</v>
          </cell>
          <cell r="Z4">
            <v>44615</v>
          </cell>
          <cell r="AA4">
            <v>44616</v>
          </cell>
          <cell r="AB4">
            <v>44617</v>
          </cell>
          <cell r="AC4">
            <v>44618</v>
          </cell>
          <cell r="AD4">
            <v>44619</v>
          </cell>
          <cell r="AE4">
            <v>44620</v>
          </cell>
          <cell r="AF4" t="str">
            <v/>
          </cell>
          <cell r="AG4" t="str">
            <v/>
          </cell>
          <cell r="AH4" t="str">
            <v/>
          </cell>
          <cell r="AI4" t="str">
            <v/>
          </cell>
          <cell r="AJ4" t="str">
            <v/>
          </cell>
          <cell r="AK4" t="str">
            <v/>
          </cell>
          <cell r="AL4" t="str">
            <v/>
          </cell>
          <cell r="AM4" t="str">
            <v/>
          </cell>
          <cell r="AN4" t="str">
            <v/>
          </cell>
          <cell r="AO4" t="str">
            <v/>
          </cell>
          <cell r="AP4" t="str">
            <v/>
          </cell>
          <cell r="AQ4" t="str">
            <v/>
          </cell>
        </row>
        <row r="5">
          <cell r="A5" t="str">
            <v>令和4年3月期</v>
          </cell>
          <cell r="B5" t="str">
            <v/>
          </cell>
          <cell r="C5" t="str">
            <v/>
          </cell>
          <cell r="D5">
            <v>44621</v>
          </cell>
          <cell r="E5">
            <v>44622</v>
          </cell>
          <cell r="F5">
            <v>44623</v>
          </cell>
          <cell r="G5">
            <v>44624</v>
          </cell>
          <cell r="H5">
            <v>44625</v>
          </cell>
          <cell r="I5">
            <v>44626</v>
          </cell>
          <cell r="J5">
            <v>44627</v>
          </cell>
          <cell r="K5">
            <v>44628</v>
          </cell>
          <cell r="L5">
            <v>44629</v>
          </cell>
          <cell r="M5">
            <v>44630</v>
          </cell>
          <cell r="N5">
            <v>44631</v>
          </cell>
          <cell r="O5">
            <v>44632</v>
          </cell>
          <cell r="P5">
            <v>44633</v>
          </cell>
          <cell r="Q5">
            <v>44634</v>
          </cell>
          <cell r="R5">
            <v>44635</v>
          </cell>
          <cell r="S5">
            <v>44636</v>
          </cell>
          <cell r="T5">
            <v>44637</v>
          </cell>
          <cell r="U5">
            <v>44638</v>
          </cell>
          <cell r="V5">
            <v>44639</v>
          </cell>
          <cell r="W5">
            <v>44640</v>
          </cell>
          <cell r="X5">
            <v>44641</v>
          </cell>
          <cell r="Y5">
            <v>44642</v>
          </cell>
          <cell r="Z5">
            <v>44643</v>
          </cell>
          <cell r="AA5">
            <v>44644</v>
          </cell>
          <cell r="AB5">
            <v>44645</v>
          </cell>
          <cell r="AC5">
            <v>44646</v>
          </cell>
          <cell r="AD5">
            <v>44647</v>
          </cell>
          <cell r="AE5">
            <v>44648</v>
          </cell>
          <cell r="AF5">
            <v>44649</v>
          </cell>
          <cell r="AG5">
            <v>44650</v>
          </cell>
          <cell r="AH5">
            <v>44651</v>
          </cell>
          <cell r="AI5" t="str">
            <v/>
          </cell>
          <cell r="AJ5" t="str">
            <v/>
          </cell>
          <cell r="AK5" t="str">
            <v/>
          </cell>
          <cell r="AL5" t="str">
            <v/>
          </cell>
          <cell r="AM5" t="str">
            <v/>
          </cell>
          <cell r="AN5" t="str">
            <v/>
          </cell>
          <cell r="AO5" t="str">
            <v/>
          </cell>
          <cell r="AP5" t="str">
            <v/>
          </cell>
          <cell r="AQ5" t="str">
            <v/>
          </cell>
        </row>
        <row r="6">
          <cell r="A6" t="str">
            <v>令和4年4月期</v>
          </cell>
          <cell r="B6" t="str">
            <v/>
          </cell>
          <cell r="C6" t="str">
            <v/>
          </cell>
          <cell r="D6" t="str">
            <v/>
          </cell>
          <cell r="E6" t="str">
            <v/>
          </cell>
          <cell r="F6" t="str">
            <v/>
          </cell>
          <cell r="G6">
            <v>44652</v>
          </cell>
          <cell r="H6">
            <v>44653</v>
          </cell>
          <cell r="I6">
            <v>44654</v>
          </cell>
          <cell r="J6">
            <v>44655</v>
          </cell>
          <cell r="K6">
            <v>44656</v>
          </cell>
          <cell r="L6">
            <v>44657</v>
          </cell>
          <cell r="M6">
            <v>44658</v>
          </cell>
          <cell r="N6">
            <v>44659</v>
          </cell>
          <cell r="O6">
            <v>44660</v>
          </cell>
          <cell r="P6">
            <v>44661</v>
          </cell>
          <cell r="Q6">
            <v>44662</v>
          </cell>
          <cell r="R6">
            <v>44663</v>
          </cell>
          <cell r="S6">
            <v>44664</v>
          </cell>
          <cell r="T6">
            <v>44665</v>
          </cell>
          <cell r="U6">
            <v>44666</v>
          </cell>
          <cell r="V6">
            <v>44667</v>
          </cell>
          <cell r="W6">
            <v>44668</v>
          </cell>
          <cell r="X6">
            <v>44669</v>
          </cell>
          <cell r="Y6">
            <v>44670</v>
          </cell>
          <cell r="Z6">
            <v>44671</v>
          </cell>
          <cell r="AA6">
            <v>44672</v>
          </cell>
          <cell r="AB6">
            <v>44673</v>
          </cell>
          <cell r="AC6">
            <v>44674</v>
          </cell>
          <cell r="AD6">
            <v>44675</v>
          </cell>
          <cell r="AE6">
            <v>44676</v>
          </cell>
          <cell r="AF6">
            <v>44677</v>
          </cell>
          <cell r="AG6">
            <v>44678</v>
          </cell>
          <cell r="AH6">
            <v>44679</v>
          </cell>
          <cell r="AI6">
            <v>44680</v>
          </cell>
          <cell r="AJ6">
            <v>44681</v>
          </cell>
          <cell r="AK6" t="str">
            <v/>
          </cell>
          <cell r="AL6" t="str">
            <v/>
          </cell>
          <cell r="AM6" t="str">
            <v/>
          </cell>
          <cell r="AN6" t="str">
            <v/>
          </cell>
          <cell r="AO6" t="str">
            <v/>
          </cell>
          <cell r="AP6" t="str">
            <v/>
          </cell>
          <cell r="AQ6" t="str">
            <v/>
          </cell>
        </row>
        <row r="7">
          <cell r="A7" t="str">
            <v>令和4年5月期</v>
          </cell>
          <cell r="B7">
            <v>44682</v>
          </cell>
          <cell r="C7">
            <v>44683</v>
          </cell>
          <cell r="D7">
            <v>44684</v>
          </cell>
          <cell r="E7">
            <v>44685</v>
          </cell>
          <cell r="F7">
            <v>44686</v>
          </cell>
          <cell r="G7">
            <v>44687</v>
          </cell>
          <cell r="H7">
            <v>44688</v>
          </cell>
          <cell r="I7">
            <v>44689</v>
          </cell>
          <cell r="J7">
            <v>44690</v>
          </cell>
          <cell r="K7">
            <v>44691</v>
          </cell>
          <cell r="L7">
            <v>44692</v>
          </cell>
          <cell r="M7">
            <v>44693</v>
          </cell>
          <cell r="N7">
            <v>44694</v>
          </cell>
          <cell r="O7">
            <v>44695</v>
          </cell>
          <cell r="P7">
            <v>44696</v>
          </cell>
          <cell r="Q7">
            <v>44697</v>
          </cell>
          <cell r="R7">
            <v>44698</v>
          </cell>
          <cell r="S7">
            <v>44699</v>
          </cell>
          <cell r="T7">
            <v>44700</v>
          </cell>
          <cell r="U7">
            <v>44701</v>
          </cell>
          <cell r="V7">
            <v>44702</v>
          </cell>
          <cell r="W7">
            <v>44703</v>
          </cell>
          <cell r="X7">
            <v>44704</v>
          </cell>
          <cell r="Y7">
            <v>44705</v>
          </cell>
          <cell r="Z7">
            <v>44706</v>
          </cell>
          <cell r="AA7">
            <v>44707</v>
          </cell>
          <cell r="AB7">
            <v>44708</v>
          </cell>
          <cell r="AC7">
            <v>44709</v>
          </cell>
          <cell r="AD7">
            <v>44710</v>
          </cell>
          <cell r="AE7">
            <v>44711</v>
          </cell>
          <cell r="AF7">
            <v>44712</v>
          </cell>
          <cell r="AG7" t="str">
            <v/>
          </cell>
          <cell r="AH7" t="str">
            <v/>
          </cell>
          <cell r="AI7" t="str">
            <v/>
          </cell>
          <cell r="AJ7" t="str">
            <v/>
          </cell>
          <cell r="AK7" t="str">
            <v/>
          </cell>
          <cell r="AL7" t="str">
            <v/>
          </cell>
          <cell r="AM7" t="str">
            <v/>
          </cell>
          <cell r="AN7" t="str">
            <v/>
          </cell>
          <cell r="AO7" t="str">
            <v/>
          </cell>
          <cell r="AP7" t="str">
            <v/>
          </cell>
          <cell r="AQ7" t="str">
            <v/>
          </cell>
        </row>
        <row r="8">
          <cell r="A8" t="str">
            <v>令和4年6月期</v>
          </cell>
          <cell r="B8" t="str">
            <v/>
          </cell>
          <cell r="C8" t="str">
            <v/>
          </cell>
          <cell r="D8" t="str">
            <v/>
          </cell>
          <cell r="E8">
            <v>44713</v>
          </cell>
          <cell r="F8">
            <v>44714</v>
          </cell>
          <cell r="G8">
            <v>44715</v>
          </cell>
          <cell r="H8">
            <v>44716</v>
          </cell>
          <cell r="I8">
            <v>44717</v>
          </cell>
          <cell r="J8">
            <v>44718</v>
          </cell>
          <cell r="K8">
            <v>44719</v>
          </cell>
          <cell r="L8">
            <v>44720</v>
          </cell>
          <cell r="M8">
            <v>44721</v>
          </cell>
          <cell r="N8">
            <v>44722</v>
          </cell>
          <cell r="O8">
            <v>44723</v>
          </cell>
          <cell r="P8">
            <v>44724</v>
          </cell>
          <cell r="Q8">
            <v>44725</v>
          </cell>
          <cell r="R8">
            <v>44726</v>
          </cell>
          <cell r="S8">
            <v>44727</v>
          </cell>
          <cell r="T8">
            <v>44728</v>
          </cell>
          <cell r="U8">
            <v>44729</v>
          </cell>
          <cell r="V8">
            <v>44730</v>
          </cell>
          <cell r="W8">
            <v>44731</v>
          </cell>
          <cell r="X8">
            <v>44732</v>
          </cell>
          <cell r="Y8">
            <v>44733</v>
          </cell>
          <cell r="Z8">
            <v>44734</v>
          </cell>
          <cell r="AA8">
            <v>44735</v>
          </cell>
          <cell r="AB8">
            <v>44736</v>
          </cell>
          <cell r="AC8">
            <v>44737</v>
          </cell>
          <cell r="AD8">
            <v>44738</v>
          </cell>
          <cell r="AE8">
            <v>44739</v>
          </cell>
          <cell r="AF8">
            <v>44740</v>
          </cell>
          <cell r="AG8">
            <v>44741</v>
          </cell>
          <cell r="AH8">
            <v>44742</v>
          </cell>
          <cell r="AI8" t="str">
            <v/>
          </cell>
          <cell r="AJ8" t="str">
            <v/>
          </cell>
          <cell r="AK8" t="str">
            <v/>
          </cell>
          <cell r="AL8" t="str">
            <v/>
          </cell>
          <cell r="AM8" t="str">
            <v/>
          </cell>
          <cell r="AN8" t="str">
            <v/>
          </cell>
          <cell r="AO8" t="str">
            <v/>
          </cell>
          <cell r="AP8" t="str">
            <v/>
          </cell>
          <cell r="AQ8" t="str">
            <v/>
          </cell>
        </row>
        <row r="9">
          <cell r="A9" t="str">
            <v>令和4年7月期</v>
          </cell>
          <cell r="B9" t="str">
            <v/>
          </cell>
          <cell r="C9" t="str">
            <v/>
          </cell>
          <cell r="D9" t="str">
            <v/>
          </cell>
          <cell r="E9" t="str">
            <v/>
          </cell>
          <cell r="F9" t="str">
            <v/>
          </cell>
          <cell r="G9">
            <v>44743</v>
          </cell>
          <cell r="H9">
            <v>44744</v>
          </cell>
          <cell r="I9">
            <v>44745</v>
          </cell>
          <cell r="J9">
            <v>44746</v>
          </cell>
          <cell r="K9">
            <v>44747</v>
          </cell>
          <cell r="L9">
            <v>44748</v>
          </cell>
          <cell r="M9">
            <v>44749</v>
          </cell>
          <cell r="N9">
            <v>44750</v>
          </cell>
          <cell r="O9">
            <v>44751</v>
          </cell>
          <cell r="P9">
            <v>44752</v>
          </cell>
          <cell r="Q9">
            <v>44753</v>
          </cell>
          <cell r="R9">
            <v>44754</v>
          </cell>
          <cell r="S9">
            <v>44755</v>
          </cell>
          <cell r="T9">
            <v>44756</v>
          </cell>
          <cell r="U9">
            <v>44757</v>
          </cell>
          <cell r="V9">
            <v>44758</v>
          </cell>
          <cell r="W9">
            <v>44759</v>
          </cell>
          <cell r="X9">
            <v>44760</v>
          </cell>
          <cell r="Y9">
            <v>44761</v>
          </cell>
          <cell r="Z9">
            <v>44762</v>
          </cell>
          <cell r="AA9">
            <v>44763</v>
          </cell>
          <cell r="AB9">
            <v>44764</v>
          </cell>
          <cell r="AC9">
            <v>44765</v>
          </cell>
          <cell r="AD9">
            <v>44766</v>
          </cell>
          <cell r="AE9">
            <v>44767</v>
          </cell>
          <cell r="AF9">
            <v>44768</v>
          </cell>
          <cell r="AG9">
            <v>44769</v>
          </cell>
          <cell r="AH9">
            <v>44770</v>
          </cell>
          <cell r="AI9">
            <v>44771</v>
          </cell>
          <cell r="AJ9">
            <v>44772</v>
          </cell>
          <cell r="AK9">
            <v>44773</v>
          </cell>
          <cell r="AL9" t="str">
            <v/>
          </cell>
          <cell r="AM9" t="str">
            <v/>
          </cell>
          <cell r="AN9" t="str">
            <v/>
          </cell>
          <cell r="AO9" t="str">
            <v/>
          </cell>
          <cell r="AP9" t="str">
            <v/>
          </cell>
          <cell r="AQ9" t="str">
            <v/>
          </cell>
        </row>
        <row r="10">
          <cell r="A10" t="str">
            <v>令和4年8月期</v>
          </cell>
          <cell r="B10" t="str">
            <v/>
          </cell>
          <cell r="C10">
            <v>44774</v>
          </cell>
          <cell r="D10">
            <v>44775</v>
          </cell>
          <cell r="E10">
            <v>44776</v>
          </cell>
          <cell r="F10">
            <v>44777</v>
          </cell>
          <cell r="G10">
            <v>44778</v>
          </cell>
          <cell r="H10">
            <v>44779</v>
          </cell>
          <cell r="I10">
            <v>44780</v>
          </cell>
          <cell r="J10">
            <v>44781</v>
          </cell>
          <cell r="K10">
            <v>44782</v>
          </cell>
          <cell r="L10">
            <v>44783</v>
          </cell>
          <cell r="M10">
            <v>44784</v>
          </cell>
          <cell r="N10">
            <v>44785</v>
          </cell>
          <cell r="O10">
            <v>44786</v>
          </cell>
          <cell r="P10">
            <v>44787</v>
          </cell>
          <cell r="Q10">
            <v>44788</v>
          </cell>
          <cell r="R10">
            <v>44789</v>
          </cell>
          <cell r="S10">
            <v>44790</v>
          </cell>
          <cell r="T10">
            <v>44791</v>
          </cell>
          <cell r="U10">
            <v>44792</v>
          </cell>
          <cell r="V10">
            <v>44793</v>
          </cell>
          <cell r="W10">
            <v>44794</v>
          </cell>
          <cell r="X10">
            <v>44795</v>
          </cell>
          <cell r="Y10">
            <v>44796</v>
          </cell>
          <cell r="Z10">
            <v>44797</v>
          </cell>
          <cell r="AA10">
            <v>44798</v>
          </cell>
          <cell r="AB10">
            <v>44799</v>
          </cell>
          <cell r="AC10">
            <v>44800</v>
          </cell>
          <cell r="AD10">
            <v>44801</v>
          </cell>
          <cell r="AE10">
            <v>44802</v>
          </cell>
          <cell r="AF10">
            <v>44803</v>
          </cell>
          <cell r="AG10">
            <v>44804</v>
          </cell>
          <cell r="AH10" t="str">
            <v/>
          </cell>
          <cell r="AI10" t="str">
            <v/>
          </cell>
          <cell r="AJ10" t="str">
            <v/>
          </cell>
          <cell r="AK10" t="str">
            <v/>
          </cell>
          <cell r="AL10" t="str">
            <v/>
          </cell>
          <cell r="AM10" t="str">
            <v/>
          </cell>
          <cell r="AN10" t="str">
            <v/>
          </cell>
          <cell r="AO10" t="str">
            <v/>
          </cell>
          <cell r="AP10" t="str">
            <v/>
          </cell>
          <cell r="AQ10" t="str">
            <v/>
          </cell>
        </row>
        <row r="11">
          <cell r="A11" t="str">
            <v>令和4年9月期</v>
          </cell>
          <cell r="B11" t="str">
            <v/>
          </cell>
          <cell r="C11" t="str">
            <v/>
          </cell>
          <cell r="D11" t="str">
            <v/>
          </cell>
          <cell r="E11" t="str">
            <v/>
          </cell>
          <cell r="F11">
            <v>44805</v>
          </cell>
          <cell r="G11">
            <v>44806</v>
          </cell>
          <cell r="H11">
            <v>44807</v>
          </cell>
          <cell r="I11">
            <v>44808</v>
          </cell>
          <cell r="J11">
            <v>44809</v>
          </cell>
          <cell r="K11">
            <v>44810</v>
          </cell>
          <cell r="L11">
            <v>44811</v>
          </cell>
          <cell r="M11">
            <v>44812</v>
          </cell>
          <cell r="N11">
            <v>44813</v>
          </cell>
          <cell r="O11">
            <v>44814</v>
          </cell>
          <cell r="P11">
            <v>44815</v>
          </cell>
          <cell r="Q11">
            <v>44816</v>
          </cell>
          <cell r="R11">
            <v>44817</v>
          </cell>
          <cell r="S11">
            <v>44818</v>
          </cell>
          <cell r="T11">
            <v>44819</v>
          </cell>
          <cell r="U11">
            <v>44820</v>
          </cell>
          <cell r="V11">
            <v>44821</v>
          </cell>
          <cell r="W11">
            <v>44822</v>
          </cell>
          <cell r="X11">
            <v>44823</v>
          </cell>
          <cell r="Y11">
            <v>44824</v>
          </cell>
          <cell r="Z11">
            <v>44825</v>
          </cell>
          <cell r="AA11">
            <v>44826</v>
          </cell>
          <cell r="AB11">
            <v>44827</v>
          </cell>
          <cell r="AC11">
            <v>44828</v>
          </cell>
          <cell r="AD11">
            <v>44829</v>
          </cell>
          <cell r="AE11">
            <v>44830</v>
          </cell>
          <cell r="AF11">
            <v>44831</v>
          </cell>
          <cell r="AG11">
            <v>44832</v>
          </cell>
          <cell r="AH11">
            <v>44833</v>
          </cell>
          <cell r="AI11">
            <v>44834</v>
          </cell>
          <cell r="AJ11" t="str">
            <v/>
          </cell>
          <cell r="AK11" t="str">
            <v/>
          </cell>
          <cell r="AL11" t="str">
            <v/>
          </cell>
          <cell r="AM11" t="str">
            <v/>
          </cell>
          <cell r="AN11" t="str">
            <v/>
          </cell>
          <cell r="AO11" t="str">
            <v/>
          </cell>
          <cell r="AP11" t="str">
            <v/>
          </cell>
          <cell r="AQ11" t="str">
            <v/>
          </cell>
        </row>
        <row r="12">
          <cell r="A12" t="str">
            <v>令和4年10月期</v>
          </cell>
          <cell r="B12" t="str">
            <v/>
          </cell>
          <cell r="C12" t="str">
            <v/>
          </cell>
          <cell r="D12" t="str">
            <v/>
          </cell>
          <cell r="E12" t="str">
            <v/>
          </cell>
          <cell r="F12" t="str">
            <v/>
          </cell>
          <cell r="G12" t="str">
            <v/>
          </cell>
          <cell r="H12">
            <v>44835</v>
          </cell>
          <cell r="I12">
            <v>44836</v>
          </cell>
          <cell r="J12">
            <v>44837</v>
          </cell>
          <cell r="K12">
            <v>44838</v>
          </cell>
          <cell r="L12">
            <v>44839</v>
          </cell>
          <cell r="M12">
            <v>44840</v>
          </cell>
          <cell r="N12">
            <v>44841</v>
          </cell>
          <cell r="O12">
            <v>44842</v>
          </cell>
          <cell r="P12">
            <v>44843</v>
          </cell>
          <cell r="Q12">
            <v>44844</v>
          </cell>
          <cell r="R12">
            <v>44845</v>
          </cell>
          <cell r="S12">
            <v>44846</v>
          </cell>
          <cell r="T12">
            <v>44847</v>
          </cell>
          <cell r="U12">
            <v>44848</v>
          </cell>
          <cell r="V12">
            <v>44849</v>
          </cell>
          <cell r="W12">
            <v>44850</v>
          </cell>
          <cell r="X12">
            <v>44851</v>
          </cell>
          <cell r="Y12">
            <v>44852</v>
          </cell>
          <cell r="Z12">
            <v>44853</v>
          </cell>
          <cell r="AA12">
            <v>44854</v>
          </cell>
          <cell r="AB12">
            <v>44855</v>
          </cell>
          <cell r="AC12">
            <v>44856</v>
          </cell>
          <cell r="AD12">
            <v>44857</v>
          </cell>
          <cell r="AE12">
            <v>44858</v>
          </cell>
          <cell r="AF12">
            <v>44859</v>
          </cell>
          <cell r="AG12">
            <v>44860</v>
          </cell>
          <cell r="AH12">
            <v>44861</v>
          </cell>
          <cell r="AI12">
            <v>44862</v>
          </cell>
          <cell r="AJ12">
            <v>44863</v>
          </cell>
          <cell r="AK12">
            <v>44864</v>
          </cell>
          <cell r="AL12">
            <v>44865</v>
          </cell>
          <cell r="AM12" t="str">
            <v/>
          </cell>
          <cell r="AN12" t="str">
            <v/>
          </cell>
          <cell r="AO12" t="str">
            <v/>
          </cell>
          <cell r="AP12" t="str">
            <v/>
          </cell>
          <cell r="AQ12" t="str">
            <v/>
          </cell>
        </row>
        <row r="13">
          <cell r="A13" t="str">
            <v>令和4年11月期</v>
          </cell>
          <cell r="B13" t="str">
            <v/>
          </cell>
          <cell r="C13" t="str">
            <v/>
          </cell>
          <cell r="D13">
            <v>44866</v>
          </cell>
          <cell r="E13">
            <v>44867</v>
          </cell>
          <cell r="F13">
            <v>44868</v>
          </cell>
          <cell r="G13">
            <v>44869</v>
          </cell>
          <cell r="H13">
            <v>44870</v>
          </cell>
          <cell r="I13">
            <v>44871</v>
          </cell>
          <cell r="J13">
            <v>44872</v>
          </cell>
          <cell r="K13">
            <v>44873</v>
          </cell>
          <cell r="L13">
            <v>44874</v>
          </cell>
          <cell r="M13">
            <v>44875</v>
          </cell>
          <cell r="N13">
            <v>44876</v>
          </cell>
          <cell r="O13">
            <v>44877</v>
          </cell>
          <cell r="P13">
            <v>44878</v>
          </cell>
          <cell r="Q13">
            <v>44879</v>
          </cell>
          <cell r="R13">
            <v>44880</v>
          </cell>
          <cell r="S13">
            <v>44881</v>
          </cell>
          <cell r="T13">
            <v>44882</v>
          </cell>
          <cell r="U13">
            <v>44883</v>
          </cell>
          <cell r="V13">
            <v>44884</v>
          </cell>
          <cell r="W13">
            <v>44885</v>
          </cell>
          <cell r="X13">
            <v>44886</v>
          </cell>
          <cell r="Y13">
            <v>44887</v>
          </cell>
          <cell r="Z13">
            <v>44888</v>
          </cell>
          <cell r="AA13">
            <v>44889</v>
          </cell>
          <cell r="AB13">
            <v>44890</v>
          </cell>
          <cell r="AC13">
            <v>44891</v>
          </cell>
          <cell r="AD13">
            <v>44892</v>
          </cell>
          <cell r="AE13">
            <v>44893</v>
          </cell>
          <cell r="AF13">
            <v>44894</v>
          </cell>
          <cell r="AG13">
            <v>44895</v>
          </cell>
          <cell r="AH13" t="str">
            <v/>
          </cell>
          <cell r="AI13" t="str">
            <v/>
          </cell>
          <cell r="AJ13" t="str">
            <v/>
          </cell>
          <cell r="AK13" t="str">
            <v/>
          </cell>
          <cell r="AL13" t="str">
            <v/>
          </cell>
          <cell r="AM13" t="str">
            <v/>
          </cell>
          <cell r="AN13" t="str">
            <v/>
          </cell>
          <cell r="AO13" t="str">
            <v/>
          </cell>
          <cell r="AP13" t="str">
            <v/>
          </cell>
          <cell r="AQ13" t="str">
            <v/>
          </cell>
        </row>
        <row r="14">
          <cell r="A14" t="str">
            <v>令和4年12月期</v>
          </cell>
          <cell r="B14" t="str">
            <v/>
          </cell>
          <cell r="C14" t="str">
            <v/>
          </cell>
          <cell r="D14" t="str">
            <v/>
          </cell>
          <cell r="E14" t="str">
            <v/>
          </cell>
          <cell r="F14">
            <v>44896</v>
          </cell>
          <cell r="G14">
            <v>44897</v>
          </cell>
          <cell r="H14">
            <v>44898</v>
          </cell>
          <cell r="I14">
            <v>44899</v>
          </cell>
          <cell r="J14">
            <v>44900</v>
          </cell>
          <cell r="K14">
            <v>44901</v>
          </cell>
          <cell r="L14">
            <v>44902</v>
          </cell>
          <cell r="M14">
            <v>44903</v>
          </cell>
          <cell r="N14">
            <v>44904</v>
          </cell>
          <cell r="O14">
            <v>44905</v>
          </cell>
          <cell r="P14">
            <v>44906</v>
          </cell>
          <cell r="Q14">
            <v>44907</v>
          </cell>
          <cell r="R14">
            <v>44908</v>
          </cell>
          <cell r="S14">
            <v>44909</v>
          </cell>
          <cell r="T14">
            <v>44910</v>
          </cell>
          <cell r="U14">
            <v>44911</v>
          </cell>
          <cell r="V14">
            <v>44912</v>
          </cell>
          <cell r="W14">
            <v>44913</v>
          </cell>
          <cell r="X14">
            <v>44914</v>
          </cell>
          <cell r="Y14">
            <v>44915</v>
          </cell>
          <cell r="Z14">
            <v>44916</v>
          </cell>
          <cell r="AA14">
            <v>44917</v>
          </cell>
          <cell r="AB14">
            <v>44918</v>
          </cell>
          <cell r="AC14">
            <v>44919</v>
          </cell>
          <cell r="AD14">
            <v>44920</v>
          </cell>
          <cell r="AE14">
            <v>44921</v>
          </cell>
          <cell r="AF14">
            <v>44922</v>
          </cell>
          <cell r="AG14">
            <v>44923</v>
          </cell>
          <cell r="AH14">
            <v>44924</v>
          </cell>
          <cell r="AI14">
            <v>44925</v>
          </cell>
          <cell r="AJ14">
            <v>44926</v>
          </cell>
          <cell r="AK14" t="str">
            <v/>
          </cell>
          <cell r="AL14" t="str">
            <v/>
          </cell>
          <cell r="AM14" t="str">
            <v/>
          </cell>
          <cell r="AN14" t="str">
            <v/>
          </cell>
          <cell r="AO14" t="str">
            <v/>
          </cell>
          <cell r="AP14" t="str">
            <v/>
          </cell>
          <cell r="AQ14" t="str">
            <v/>
          </cell>
        </row>
        <row r="15">
          <cell r="A15" t="str">
            <v>令和5年1月期</v>
          </cell>
          <cell r="B15">
            <v>44562</v>
          </cell>
          <cell r="C15">
            <v>44563</v>
          </cell>
          <cell r="D15">
            <v>44564</v>
          </cell>
          <cell r="E15">
            <v>44565</v>
          </cell>
          <cell r="F15">
            <v>44566</v>
          </cell>
          <cell r="G15">
            <v>44567</v>
          </cell>
          <cell r="H15">
            <v>44568</v>
          </cell>
          <cell r="I15">
            <v>44569</v>
          </cell>
          <cell r="J15">
            <v>44570</v>
          </cell>
          <cell r="K15">
            <v>44571</v>
          </cell>
          <cell r="L15">
            <v>44572</v>
          </cell>
          <cell r="M15">
            <v>44573</v>
          </cell>
          <cell r="N15">
            <v>44574</v>
          </cell>
          <cell r="O15">
            <v>44575</v>
          </cell>
          <cell r="P15">
            <v>44576</v>
          </cell>
          <cell r="Q15">
            <v>44577</v>
          </cell>
          <cell r="R15">
            <v>44578</v>
          </cell>
          <cell r="S15">
            <v>44579</v>
          </cell>
          <cell r="T15">
            <v>44580</v>
          </cell>
          <cell r="U15">
            <v>44581</v>
          </cell>
          <cell r="V15">
            <v>44582</v>
          </cell>
          <cell r="W15">
            <v>44583</v>
          </cell>
          <cell r="X15">
            <v>44584</v>
          </cell>
          <cell r="Y15">
            <v>44585</v>
          </cell>
          <cell r="Z15">
            <v>44586</v>
          </cell>
          <cell r="AA15">
            <v>44587</v>
          </cell>
          <cell r="AB15">
            <v>44588</v>
          </cell>
          <cell r="AC15">
            <v>44589</v>
          </cell>
          <cell r="AD15">
            <v>44590</v>
          </cell>
          <cell r="AE15">
            <v>44591</v>
          </cell>
          <cell r="AF15">
            <v>44592</v>
          </cell>
          <cell r="AG15" t="str">
            <v/>
          </cell>
          <cell r="AH15" t="str">
            <v/>
          </cell>
          <cell r="AI15" t="str">
            <v/>
          </cell>
          <cell r="AJ15" t="str">
            <v/>
          </cell>
          <cell r="AK15" t="str">
            <v/>
          </cell>
          <cell r="AL15" t="str">
            <v/>
          </cell>
          <cell r="AM15" t="str">
            <v/>
          </cell>
          <cell r="AN15" t="str">
            <v/>
          </cell>
          <cell r="AO15" t="str">
            <v/>
          </cell>
          <cell r="AP15" t="str">
            <v/>
          </cell>
          <cell r="AQ15" t="str">
            <v/>
          </cell>
        </row>
        <row r="16">
          <cell r="A16" t="str">
            <v>令和5年2月期</v>
          </cell>
          <cell r="B16" t="str">
            <v/>
          </cell>
          <cell r="C16" t="str">
            <v/>
          </cell>
          <cell r="D16" t="str">
            <v/>
          </cell>
          <cell r="E16">
            <v>44593</v>
          </cell>
          <cell r="F16">
            <v>44594</v>
          </cell>
          <cell r="G16">
            <v>44595</v>
          </cell>
          <cell r="H16">
            <v>44596</v>
          </cell>
          <cell r="I16">
            <v>44597</v>
          </cell>
          <cell r="J16">
            <v>44598</v>
          </cell>
          <cell r="K16">
            <v>44599</v>
          </cell>
          <cell r="L16">
            <v>44600</v>
          </cell>
          <cell r="M16">
            <v>44601</v>
          </cell>
          <cell r="N16">
            <v>44602</v>
          </cell>
          <cell r="O16">
            <v>44603</v>
          </cell>
          <cell r="P16">
            <v>44604</v>
          </cell>
          <cell r="Q16">
            <v>44605</v>
          </cell>
          <cell r="R16">
            <v>44606</v>
          </cell>
          <cell r="S16">
            <v>44607</v>
          </cell>
          <cell r="T16">
            <v>44608</v>
          </cell>
          <cell r="U16">
            <v>44609</v>
          </cell>
          <cell r="V16">
            <v>44610</v>
          </cell>
          <cell r="W16">
            <v>44611</v>
          </cell>
          <cell r="X16">
            <v>44612</v>
          </cell>
          <cell r="Y16">
            <v>44613</v>
          </cell>
          <cell r="Z16">
            <v>44614</v>
          </cell>
          <cell r="AA16">
            <v>44615</v>
          </cell>
          <cell r="AB16">
            <v>44616</v>
          </cell>
          <cell r="AC16">
            <v>44617</v>
          </cell>
          <cell r="AD16">
            <v>44618</v>
          </cell>
          <cell r="AE16">
            <v>44619</v>
          </cell>
          <cell r="AF16">
            <v>44620</v>
          </cell>
          <cell r="AG16" t="str">
            <v/>
          </cell>
          <cell r="AH16" t="str">
            <v/>
          </cell>
          <cell r="AI16" t="str">
            <v/>
          </cell>
          <cell r="AJ16" t="str">
            <v/>
          </cell>
          <cell r="AK16" t="str">
            <v/>
          </cell>
          <cell r="AL16" t="str">
            <v/>
          </cell>
          <cell r="AM16" t="str">
            <v/>
          </cell>
          <cell r="AN16" t="str">
            <v/>
          </cell>
          <cell r="AO16" t="str">
            <v/>
          </cell>
          <cell r="AP16" t="str">
            <v/>
          </cell>
          <cell r="AQ16" t="str">
            <v/>
          </cell>
        </row>
        <row r="17">
          <cell r="A17" t="str">
            <v>令和5年3月期</v>
          </cell>
          <cell r="B17" t="str">
            <v/>
          </cell>
          <cell r="C17" t="str">
            <v/>
          </cell>
          <cell r="D17" t="str">
            <v/>
          </cell>
          <cell r="E17">
            <v>44621</v>
          </cell>
          <cell r="F17">
            <v>44622</v>
          </cell>
          <cell r="G17">
            <v>44623</v>
          </cell>
          <cell r="H17">
            <v>44624</v>
          </cell>
          <cell r="I17">
            <v>44625</v>
          </cell>
          <cell r="J17">
            <v>44626</v>
          </cell>
          <cell r="K17">
            <v>44627</v>
          </cell>
          <cell r="L17">
            <v>44628</v>
          </cell>
          <cell r="M17">
            <v>44629</v>
          </cell>
          <cell r="N17">
            <v>44630</v>
          </cell>
          <cell r="O17">
            <v>44631</v>
          </cell>
          <cell r="P17">
            <v>44632</v>
          </cell>
          <cell r="Q17">
            <v>44633</v>
          </cell>
          <cell r="R17">
            <v>44634</v>
          </cell>
          <cell r="S17">
            <v>44635</v>
          </cell>
          <cell r="T17">
            <v>44636</v>
          </cell>
          <cell r="U17">
            <v>44637</v>
          </cell>
          <cell r="V17">
            <v>44638</v>
          </cell>
          <cell r="W17">
            <v>44639</v>
          </cell>
          <cell r="X17">
            <v>44640</v>
          </cell>
          <cell r="Y17">
            <v>44641</v>
          </cell>
          <cell r="Z17">
            <v>44642</v>
          </cell>
          <cell r="AA17">
            <v>44643</v>
          </cell>
          <cell r="AB17">
            <v>44644</v>
          </cell>
          <cell r="AC17">
            <v>44645</v>
          </cell>
          <cell r="AD17">
            <v>44646</v>
          </cell>
          <cell r="AE17">
            <v>44647</v>
          </cell>
          <cell r="AF17">
            <v>44648</v>
          </cell>
          <cell r="AG17">
            <v>44649</v>
          </cell>
          <cell r="AH17">
            <v>44650</v>
          </cell>
          <cell r="AI17">
            <v>44651</v>
          </cell>
          <cell r="AJ17" t="str">
            <v/>
          </cell>
          <cell r="AK17" t="str">
            <v/>
          </cell>
          <cell r="AL17" t="str">
            <v/>
          </cell>
          <cell r="AM17" t="str">
            <v/>
          </cell>
          <cell r="AN17" t="str">
            <v/>
          </cell>
          <cell r="AO17" t="str">
            <v/>
          </cell>
          <cell r="AP17" t="str">
            <v/>
          </cell>
          <cell r="AQ17" t="str">
            <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7"/>
  <sheetViews>
    <sheetView workbookViewId="0">
      <selection activeCell="E15" sqref="E15"/>
    </sheetView>
  </sheetViews>
  <sheetFormatPr defaultRowHeight="18.75"/>
  <cols>
    <col min="1" max="1" width="14.25" style="45" bestFit="1" customWidth="1"/>
    <col min="2" max="43" width="8.375" style="45" customWidth="1"/>
    <col min="44" max="16384" width="9" style="45"/>
  </cols>
  <sheetData>
    <row r="1" spans="1:43" ht="19.5" thickBot="1">
      <c r="B1" s="47" t="s">
        <v>0</v>
      </c>
      <c r="C1" s="47" t="s">
        <v>1</v>
      </c>
      <c r="D1" s="47" t="s">
        <v>2</v>
      </c>
      <c r="E1" s="47" t="s">
        <v>3</v>
      </c>
      <c r="F1" s="47" t="s">
        <v>4</v>
      </c>
      <c r="G1" s="47" t="s">
        <v>5</v>
      </c>
      <c r="H1" s="48" t="s">
        <v>6</v>
      </c>
      <c r="I1" s="46" t="s">
        <v>0</v>
      </c>
      <c r="J1" s="47" t="s">
        <v>1</v>
      </c>
      <c r="K1" s="47" t="s">
        <v>2</v>
      </c>
      <c r="L1" s="47" t="s">
        <v>3</v>
      </c>
      <c r="M1" s="47" t="s">
        <v>4</v>
      </c>
      <c r="N1" s="47" t="s">
        <v>5</v>
      </c>
      <c r="O1" s="47" t="s">
        <v>6</v>
      </c>
      <c r="P1" s="46" t="s">
        <v>0</v>
      </c>
      <c r="Q1" s="47" t="s">
        <v>1</v>
      </c>
      <c r="R1" s="47" t="s">
        <v>2</v>
      </c>
      <c r="S1" s="47" t="s">
        <v>3</v>
      </c>
      <c r="T1" s="47" t="s">
        <v>4</v>
      </c>
      <c r="U1" s="47" t="s">
        <v>5</v>
      </c>
      <c r="V1" s="47" t="s">
        <v>6</v>
      </c>
      <c r="W1" s="46" t="s">
        <v>0</v>
      </c>
      <c r="X1" s="47" t="s">
        <v>1</v>
      </c>
      <c r="Y1" s="47" t="s">
        <v>2</v>
      </c>
      <c r="Z1" s="47" t="s">
        <v>3</v>
      </c>
      <c r="AA1" s="47" t="s">
        <v>4</v>
      </c>
      <c r="AB1" s="47" t="s">
        <v>5</v>
      </c>
      <c r="AC1" s="47" t="s">
        <v>6</v>
      </c>
      <c r="AD1" s="46" t="s">
        <v>0</v>
      </c>
      <c r="AE1" s="47" t="s">
        <v>1</v>
      </c>
      <c r="AF1" s="47" t="s">
        <v>2</v>
      </c>
      <c r="AG1" s="47" t="s">
        <v>3</v>
      </c>
      <c r="AH1" s="47" t="s">
        <v>4</v>
      </c>
      <c r="AI1" s="47" t="s">
        <v>5</v>
      </c>
      <c r="AJ1" s="47" t="s">
        <v>6</v>
      </c>
      <c r="AK1" s="46" t="s">
        <v>0</v>
      </c>
      <c r="AL1" s="47" t="s">
        <v>1</v>
      </c>
      <c r="AM1" s="47" t="s">
        <v>2</v>
      </c>
      <c r="AN1" s="47" t="s">
        <v>3</v>
      </c>
      <c r="AO1" s="47" t="s">
        <v>4</v>
      </c>
      <c r="AP1" s="47" t="s">
        <v>5</v>
      </c>
      <c r="AQ1" s="47" t="s">
        <v>6</v>
      </c>
    </row>
    <row r="2" spans="1:43">
      <c r="A2" s="33" t="s">
        <v>59</v>
      </c>
      <c r="B2" s="50" t="str">
        <f>""</f>
        <v/>
      </c>
      <c r="C2" s="50" t="str">
        <f>""</f>
        <v/>
      </c>
      <c r="D2" s="50" t="str">
        <f>""</f>
        <v/>
      </c>
      <c r="E2" s="50">
        <v>44531</v>
      </c>
      <c r="F2" s="50">
        <f>E2+1</f>
        <v>44532</v>
      </c>
      <c r="G2" s="50">
        <f t="shared" ref="G2:AI2" si="0">F2+1</f>
        <v>44533</v>
      </c>
      <c r="H2" s="51">
        <f t="shared" si="0"/>
        <v>44534</v>
      </c>
      <c r="I2" s="52">
        <f t="shared" si="0"/>
        <v>44535</v>
      </c>
      <c r="J2" s="50">
        <f t="shared" si="0"/>
        <v>44536</v>
      </c>
      <c r="K2" s="50">
        <f t="shared" si="0"/>
        <v>44537</v>
      </c>
      <c r="L2" s="50">
        <f t="shared" si="0"/>
        <v>44538</v>
      </c>
      <c r="M2" s="50">
        <f t="shared" si="0"/>
        <v>44539</v>
      </c>
      <c r="N2" s="50">
        <f t="shared" si="0"/>
        <v>44540</v>
      </c>
      <c r="O2" s="50">
        <f t="shared" si="0"/>
        <v>44541</v>
      </c>
      <c r="P2" s="52">
        <f t="shared" si="0"/>
        <v>44542</v>
      </c>
      <c r="Q2" s="50">
        <f t="shared" si="0"/>
        <v>44543</v>
      </c>
      <c r="R2" s="50">
        <f t="shared" si="0"/>
        <v>44544</v>
      </c>
      <c r="S2" s="50">
        <f t="shared" si="0"/>
        <v>44545</v>
      </c>
      <c r="T2" s="50">
        <f t="shared" si="0"/>
        <v>44546</v>
      </c>
      <c r="U2" s="50">
        <f t="shared" si="0"/>
        <v>44547</v>
      </c>
      <c r="V2" s="50">
        <f t="shared" si="0"/>
        <v>44548</v>
      </c>
      <c r="W2" s="52">
        <f t="shared" si="0"/>
        <v>44549</v>
      </c>
      <c r="X2" s="50">
        <f t="shared" si="0"/>
        <v>44550</v>
      </c>
      <c r="Y2" s="50">
        <f t="shared" si="0"/>
        <v>44551</v>
      </c>
      <c r="Z2" s="50">
        <f t="shared" si="0"/>
        <v>44552</v>
      </c>
      <c r="AA2" s="50">
        <f t="shared" si="0"/>
        <v>44553</v>
      </c>
      <c r="AB2" s="50">
        <f t="shared" si="0"/>
        <v>44554</v>
      </c>
      <c r="AC2" s="50">
        <f t="shared" si="0"/>
        <v>44555</v>
      </c>
      <c r="AD2" s="52">
        <f t="shared" si="0"/>
        <v>44556</v>
      </c>
      <c r="AE2" s="50">
        <f t="shared" si="0"/>
        <v>44557</v>
      </c>
      <c r="AF2" s="50">
        <f t="shared" si="0"/>
        <v>44558</v>
      </c>
      <c r="AG2" s="50">
        <f t="shared" si="0"/>
        <v>44559</v>
      </c>
      <c r="AH2" s="50">
        <f t="shared" si="0"/>
        <v>44560</v>
      </c>
      <c r="AI2" s="50">
        <f t="shared" si="0"/>
        <v>44561</v>
      </c>
      <c r="AJ2" s="50" t="str">
        <f>""</f>
        <v/>
      </c>
      <c r="AK2" s="52" t="str">
        <f>""</f>
        <v/>
      </c>
      <c r="AL2" s="50" t="str">
        <f>""</f>
        <v/>
      </c>
      <c r="AM2" s="50" t="str">
        <f>""</f>
        <v/>
      </c>
      <c r="AN2" s="50" t="str">
        <f>""</f>
        <v/>
      </c>
      <c r="AO2" s="50" t="str">
        <f>""</f>
        <v/>
      </c>
      <c r="AP2" s="50" t="str">
        <f>""</f>
        <v/>
      </c>
      <c r="AQ2" s="50" t="str">
        <f>""</f>
        <v/>
      </c>
    </row>
    <row r="3" spans="1:43">
      <c r="A3" s="33" t="s">
        <v>50</v>
      </c>
      <c r="B3" s="50" t="str">
        <f>""</f>
        <v/>
      </c>
      <c r="C3" s="50" t="str">
        <f>""</f>
        <v/>
      </c>
      <c r="D3" s="50" t="str">
        <f>""</f>
        <v/>
      </c>
      <c r="E3" s="50" t="str">
        <f>""</f>
        <v/>
      </c>
      <c r="F3" s="50" t="str">
        <f>""</f>
        <v/>
      </c>
      <c r="G3" s="50" t="str">
        <f>""</f>
        <v/>
      </c>
      <c r="H3" s="51">
        <v>44562</v>
      </c>
      <c r="I3" s="52">
        <f t="shared" ref="I3:AI3" si="1">H3+1</f>
        <v>44563</v>
      </c>
      <c r="J3" s="50">
        <f t="shared" si="1"/>
        <v>44564</v>
      </c>
      <c r="K3" s="50">
        <f t="shared" si="1"/>
        <v>44565</v>
      </c>
      <c r="L3" s="50">
        <f t="shared" si="1"/>
        <v>44566</v>
      </c>
      <c r="M3" s="50">
        <f t="shared" si="1"/>
        <v>44567</v>
      </c>
      <c r="N3" s="50">
        <f t="shared" si="1"/>
        <v>44568</v>
      </c>
      <c r="O3" s="50">
        <f t="shared" si="1"/>
        <v>44569</v>
      </c>
      <c r="P3" s="52">
        <f t="shared" si="1"/>
        <v>44570</v>
      </c>
      <c r="Q3" s="50">
        <f t="shared" si="1"/>
        <v>44571</v>
      </c>
      <c r="R3" s="50">
        <f t="shared" si="1"/>
        <v>44572</v>
      </c>
      <c r="S3" s="50">
        <f t="shared" si="1"/>
        <v>44573</v>
      </c>
      <c r="T3" s="50">
        <f t="shared" si="1"/>
        <v>44574</v>
      </c>
      <c r="U3" s="50">
        <f t="shared" si="1"/>
        <v>44575</v>
      </c>
      <c r="V3" s="50">
        <f t="shared" si="1"/>
        <v>44576</v>
      </c>
      <c r="W3" s="52">
        <f t="shared" si="1"/>
        <v>44577</v>
      </c>
      <c r="X3" s="50">
        <f t="shared" si="1"/>
        <v>44578</v>
      </c>
      <c r="Y3" s="50">
        <f t="shared" si="1"/>
        <v>44579</v>
      </c>
      <c r="Z3" s="50">
        <f t="shared" si="1"/>
        <v>44580</v>
      </c>
      <c r="AA3" s="50">
        <f t="shared" si="1"/>
        <v>44581</v>
      </c>
      <c r="AB3" s="50">
        <f t="shared" si="1"/>
        <v>44582</v>
      </c>
      <c r="AC3" s="50">
        <f t="shared" si="1"/>
        <v>44583</v>
      </c>
      <c r="AD3" s="52">
        <f t="shared" si="1"/>
        <v>44584</v>
      </c>
      <c r="AE3" s="50">
        <f t="shared" si="1"/>
        <v>44585</v>
      </c>
      <c r="AF3" s="50">
        <f t="shared" si="1"/>
        <v>44586</v>
      </c>
      <c r="AG3" s="50">
        <f t="shared" si="1"/>
        <v>44587</v>
      </c>
      <c r="AH3" s="50">
        <f t="shared" si="1"/>
        <v>44588</v>
      </c>
      <c r="AI3" s="50">
        <f t="shared" si="1"/>
        <v>44589</v>
      </c>
      <c r="AJ3" s="50">
        <f t="shared" ref="AJ3:AL3" si="2">AI3+1</f>
        <v>44590</v>
      </c>
      <c r="AK3" s="52">
        <f t="shared" si="2"/>
        <v>44591</v>
      </c>
      <c r="AL3" s="50">
        <f t="shared" si="2"/>
        <v>44592</v>
      </c>
      <c r="AM3" s="50" t="str">
        <f>""</f>
        <v/>
      </c>
      <c r="AN3" s="50" t="str">
        <f>""</f>
        <v/>
      </c>
      <c r="AO3" s="50" t="str">
        <f>""</f>
        <v/>
      </c>
      <c r="AP3" s="50" t="str">
        <f>""</f>
        <v/>
      </c>
      <c r="AQ3" s="50" t="str">
        <f>""</f>
        <v/>
      </c>
    </row>
    <row r="4" spans="1:43">
      <c r="A4" s="33" t="s">
        <v>51</v>
      </c>
      <c r="B4" s="50" t="str">
        <f>""</f>
        <v/>
      </c>
      <c r="C4" s="50" t="str">
        <f>""</f>
        <v/>
      </c>
      <c r="D4" s="50">
        <v>44593</v>
      </c>
      <c r="E4" s="50">
        <v>44594</v>
      </c>
      <c r="F4" s="50">
        <v>44595</v>
      </c>
      <c r="G4" s="50">
        <v>44596</v>
      </c>
      <c r="H4" s="51">
        <v>44597</v>
      </c>
      <c r="I4" s="52">
        <f t="shared" ref="I4:AE4" si="3">H4+1</f>
        <v>44598</v>
      </c>
      <c r="J4" s="50">
        <f t="shared" si="3"/>
        <v>44599</v>
      </c>
      <c r="K4" s="50">
        <f t="shared" si="3"/>
        <v>44600</v>
      </c>
      <c r="L4" s="50">
        <f t="shared" si="3"/>
        <v>44601</v>
      </c>
      <c r="M4" s="50">
        <f t="shared" si="3"/>
        <v>44602</v>
      </c>
      <c r="N4" s="50">
        <f t="shared" si="3"/>
        <v>44603</v>
      </c>
      <c r="O4" s="50">
        <f t="shared" si="3"/>
        <v>44604</v>
      </c>
      <c r="P4" s="52">
        <f t="shared" si="3"/>
        <v>44605</v>
      </c>
      <c r="Q4" s="50">
        <f t="shared" si="3"/>
        <v>44606</v>
      </c>
      <c r="R4" s="50">
        <f t="shared" si="3"/>
        <v>44607</v>
      </c>
      <c r="S4" s="50">
        <f t="shared" si="3"/>
        <v>44608</v>
      </c>
      <c r="T4" s="50">
        <f t="shared" si="3"/>
        <v>44609</v>
      </c>
      <c r="U4" s="50">
        <f t="shared" si="3"/>
        <v>44610</v>
      </c>
      <c r="V4" s="50">
        <f t="shared" si="3"/>
        <v>44611</v>
      </c>
      <c r="W4" s="52">
        <f t="shared" si="3"/>
        <v>44612</v>
      </c>
      <c r="X4" s="50">
        <f t="shared" si="3"/>
        <v>44613</v>
      </c>
      <c r="Y4" s="50">
        <f t="shared" si="3"/>
        <v>44614</v>
      </c>
      <c r="Z4" s="50">
        <f t="shared" si="3"/>
        <v>44615</v>
      </c>
      <c r="AA4" s="50">
        <f t="shared" si="3"/>
        <v>44616</v>
      </c>
      <c r="AB4" s="50">
        <f t="shared" si="3"/>
        <v>44617</v>
      </c>
      <c r="AC4" s="50">
        <f t="shared" si="3"/>
        <v>44618</v>
      </c>
      <c r="AD4" s="52">
        <f t="shared" si="3"/>
        <v>44619</v>
      </c>
      <c r="AE4" s="50">
        <f t="shared" si="3"/>
        <v>44620</v>
      </c>
      <c r="AF4" s="50" t="str">
        <f>""</f>
        <v/>
      </c>
      <c r="AG4" s="50" t="str">
        <f>""</f>
        <v/>
      </c>
      <c r="AH4" s="50" t="str">
        <f>""</f>
        <v/>
      </c>
      <c r="AI4" s="50" t="str">
        <f>""</f>
        <v/>
      </c>
      <c r="AJ4" s="50" t="str">
        <f>""</f>
        <v/>
      </c>
      <c r="AK4" s="52" t="str">
        <f>""</f>
        <v/>
      </c>
      <c r="AL4" s="50" t="str">
        <f>""</f>
        <v/>
      </c>
      <c r="AM4" s="50" t="str">
        <f>""</f>
        <v/>
      </c>
      <c r="AN4" s="50" t="str">
        <f>""</f>
        <v/>
      </c>
      <c r="AO4" s="50" t="str">
        <f>""</f>
        <v/>
      </c>
      <c r="AP4" s="50" t="str">
        <f>""</f>
        <v/>
      </c>
      <c r="AQ4" s="50" t="str">
        <f>""</f>
        <v/>
      </c>
    </row>
    <row r="5" spans="1:43">
      <c r="A5" s="33" t="s">
        <v>52</v>
      </c>
      <c r="B5" s="50" t="str">
        <f>""</f>
        <v/>
      </c>
      <c r="C5" s="50" t="str">
        <f>""</f>
        <v/>
      </c>
      <c r="D5" s="50">
        <v>44621</v>
      </c>
      <c r="E5" s="50">
        <v>44622</v>
      </c>
      <c r="F5" s="50">
        <v>44623</v>
      </c>
      <c r="G5" s="50">
        <v>44624</v>
      </c>
      <c r="H5" s="51">
        <v>44625</v>
      </c>
      <c r="I5" s="52">
        <f t="shared" ref="I5:AH5" si="4">H5+1</f>
        <v>44626</v>
      </c>
      <c r="J5" s="50">
        <f t="shared" si="4"/>
        <v>44627</v>
      </c>
      <c r="K5" s="50">
        <f t="shared" si="4"/>
        <v>44628</v>
      </c>
      <c r="L5" s="50">
        <f t="shared" si="4"/>
        <v>44629</v>
      </c>
      <c r="M5" s="50">
        <f t="shared" si="4"/>
        <v>44630</v>
      </c>
      <c r="N5" s="50">
        <f t="shared" si="4"/>
        <v>44631</v>
      </c>
      <c r="O5" s="50">
        <f t="shared" si="4"/>
        <v>44632</v>
      </c>
      <c r="P5" s="52">
        <f t="shared" si="4"/>
        <v>44633</v>
      </c>
      <c r="Q5" s="50">
        <f t="shared" si="4"/>
        <v>44634</v>
      </c>
      <c r="R5" s="50">
        <f t="shared" si="4"/>
        <v>44635</v>
      </c>
      <c r="S5" s="50">
        <f t="shared" si="4"/>
        <v>44636</v>
      </c>
      <c r="T5" s="50">
        <f t="shared" si="4"/>
        <v>44637</v>
      </c>
      <c r="U5" s="50">
        <f t="shared" si="4"/>
        <v>44638</v>
      </c>
      <c r="V5" s="50">
        <f t="shared" si="4"/>
        <v>44639</v>
      </c>
      <c r="W5" s="52">
        <f t="shared" si="4"/>
        <v>44640</v>
      </c>
      <c r="X5" s="50">
        <f t="shared" si="4"/>
        <v>44641</v>
      </c>
      <c r="Y5" s="50">
        <f t="shared" si="4"/>
        <v>44642</v>
      </c>
      <c r="Z5" s="50">
        <f t="shared" si="4"/>
        <v>44643</v>
      </c>
      <c r="AA5" s="50">
        <f t="shared" si="4"/>
        <v>44644</v>
      </c>
      <c r="AB5" s="50">
        <f t="shared" si="4"/>
        <v>44645</v>
      </c>
      <c r="AC5" s="50">
        <f t="shared" si="4"/>
        <v>44646</v>
      </c>
      <c r="AD5" s="52">
        <f t="shared" si="4"/>
        <v>44647</v>
      </c>
      <c r="AE5" s="50">
        <f t="shared" si="4"/>
        <v>44648</v>
      </c>
      <c r="AF5" s="50">
        <f t="shared" si="4"/>
        <v>44649</v>
      </c>
      <c r="AG5" s="50">
        <f t="shared" si="4"/>
        <v>44650</v>
      </c>
      <c r="AH5" s="50">
        <f t="shared" si="4"/>
        <v>44651</v>
      </c>
      <c r="AI5" s="50" t="str">
        <f>""</f>
        <v/>
      </c>
      <c r="AJ5" s="50" t="str">
        <f>""</f>
        <v/>
      </c>
      <c r="AK5" s="52" t="str">
        <f>""</f>
        <v/>
      </c>
      <c r="AL5" s="50" t="str">
        <f>""</f>
        <v/>
      </c>
      <c r="AM5" s="50" t="str">
        <f>""</f>
        <v/>
      </c>
      <c r="AN5" s="50" t="str">
        <f>""</f>
        <v/>
      </c>
      <c r="AO5" s="50" t="str">
        <f>""</f>
        <v/>
      </c>
      <c r="AP5" s="50" t="str">
        <f>""</f>
        <v/>
      </c>
      <c r="AQ5" s="50" t="str">
        <f>""</f>
        <v/>
      </c>
    </row>
    <row r="6" spans="1:43">
      <c r="A6" s="33" t="s">
        <v>53</v>
      </c>
      <c r="B6" s="50" t="str">
        <f>""</f>
        <v/>
      </c>
      <c r="C6" s="50" t="str">
        <f>""</f>
        <v/>
      </c>
      <c r="D6" s="50" t="str">
        <f>""</f>
        <v/>
      </c>
      <c r="E6" s="50" t="str">
        <f>""</f>
        <v/>
      </c>
      <c r="F6" s="50" t="str">
        <f>""</f>
        <v/>
      </c>
      <c r="G6" s="50">
        <v>44652</v>
      </c>
      <c r="H6" s="51">
        <v>44653</v>
      </c>
      <c r="I6" s="52">
        <f t="shared" ref="I6:AJ6" si="5">H6+1</f>
        <v>44654</v>
      </c>
      <c r="J6" s="50">
        <f t="shared" si="5"/>
        <v>44655</v>
      </c>
      <c r="K6" s="50">
        <f t="shared" si="5"/>
        <v>44656</v>
      </c>
      <c r="L6" s="50">
        <f t="shared" si="5"/>
        <v>44657</v>
      </c>
      <c r="M6" s="50">
        <f t="shared" si="5"/>
        <v>44658</v>
      </c>
      <c r="N6" s="50">
        <f t="shared" si="5"/>
        <v>44659</v>
      </c>
      <c r="O6" s="50">
        <f t="shared" si="5"/>
        <v>44660</v>
      </c>
      <c r="P6" s="52">
        <f t="shared" si="5"/>
        <v>44661</v>
      </c>
      <c r="Q6" s="50">
        <f t="shared" si="5"/>
        <v>44662</v>
      </c>
      <c r="R6" s="50">
        <f t="shared" si="5"/>
        <v>44663</v>
      </c>
      <c r="S6" s="50">
        <f t="shared" si="5"/>
        <v>44664</v>
      </c>
      <c r="T6" s="50">
        <f t="shared" si="5"/>
        <v>44665</v>
      </c>
      <c r="U6" s="50">
        <f t="shared" si="5"/>
        <v>44666</v>
      </c>
      <c r="V6" s="50">
        <f t="shared" si="5"/>
        <v>44667</v>
      </c>
      <c r="W6" s="52">
        <f t="shared" si="5"/>
        <v>44668</v>
      </c>
      <c r="X6" s="50">
        <f t="shared" si="5"/>
        <v>44669</v>
      </c>
      <c r="Y6" s="50">
        <f t="shared" si="5"/>
        <v>44670</v>
      </c>
      <c r="Z6" s="50">
        <f t="shared" si="5"/>
        <v>44671</v>
      </c>
      <c r="AA6" s="50">
        <f t="shared" si="5"/>
        <v>44672</v>
      </c>
      <c r="AB6" s="50">
        <f t="shared" si="5"/>
        <v>44673</v>
      </c>
      <c r="AC6" s="50">
        <f t="shared" si="5"/>
        <v>44674</v>
      </c>
      <c r="AD6" s="52">
        <f t="shared" si="5"/>
        <v>44675</v>
      </c>
      <c r="AE6" s="50">
        <f t="shared" si="5"/>
        <v>44676</v>
      </c>
      <c r="AF6" s="50">
        <f t="shared" si="5"/>
        <v>44677</v>
      </c>
      <c r="AG6" s="50">
        <f t="shared" si="5"/>
        <v>44678</v>
      </c>
      <c r="AH6" s="50">
        <f t="shared" si="5"/>
        <v>44679</v>
      </c>
      <c r="AI6" s="50">
        <f t="shared" si="5"/>
        <v>44680</v>
      </c>
      <c r="AJ6" s="50">
        <f t="shared" si="5"/>
        <v>44681</v>
      </c>
      <c r="AK6" s="52" t="str">
        <f>""</f>
        <v/>
      </c>
      <c r="AL6" s="50" t="str">
        <f>""</f>
        <v/>
      </c>
      <c r="AM6" s="50" t="str">
        <f>""</f>
        <v/>
      </c>
      <c r="AN6" s="50" t="str">
        <f>""</f>
        <v/>
      </c>
      <c r="AO6" s="50" t="str">
        <f>""</f>
        <v/>
      </c>
      <c r="AP6" s="50" t="str">
        <f>""</f>
        <v/>
      </c>
      <c r="AQ6" s="50" t="str">
        <f>""</f>
        <v/>
      </c>
    </row>
    <row r="7" spans="1:43">
      <c r="A7" s="33" t="s">
        <v>54</v>
      </c>
      <c r="B7" s="50">
        <v>44682</v>
      </c>
      <c r="C7" s="50">
        <v>44683</v>
      </c>
      <c r="D7" s="50">
        <v>44684</v>
      </c>
      <c r="E7" s="50">
        <v>44685</v>
      </c>
      <c r="F7" s="50">
        <v>44686</v>
      </c>
      <c r="G7" s="50">
        <v>44687</v>
      </c>
      <c r="H7" s="51">
        <v>44688</v>
      </c>
      <c r="I7" s="52">
        <f t="shared" ref="I7:AF7" si="6">H7+1</f>
        <v>44689</v>
      </c>
      <c r="J7" s="50">
        <f t="shared" si="6"/>
        <v>44690</v>
      </c>
      <c r="K7" s="50">
        <f t="shared" si="6"/>
        <v>44691</v>
      </c>
      <c r="L7" s="50">
        <f t="shared" si="6"/>
        <v>44692</v>
      </c>
      <c r="M7" s="50">
        <f t="shared" si="6"/>
        <v>44693</v>
      </c>
      <c r="N7" s="50">
        <f t="shared" si="6"/>
        <v>44694</v>
      </c>
      <c r="O7" s="50">
        <f t="shared" si="6"/>
        <v>44695</v>
      </c>
      <c r="P7" s="52">
        <f t="shared" si="6"/>
        <v>44696</v>
      </c>
      <c r="Q7" s="50">
        <f t="shared" si="6"/>
        <v>44697</v>
      </c>
      <c r="R7" s="50">
        <f t="shared" si="6"/>
        <v>44698</v>
      </c>
      <c r="S7" s="50">
        <f t="shared" si="6"/>
        <v>44699</v>
      </c>
      <c r="T7" s="50">
        <f t="shared" si="6"/>
        <v>44700</v>
      </c>
      <c r="U7" s="50">
        <f t="shared" si="6"/>
        <v>44701</v>
      </c>
      <c r="V7" s="50">
        <f t="shared" si="6"/>
        <v>44702</v>
      </c>
      <c r="W7" s="52">
        <f t="shared" si="6"/>
        <v>44703</v>
      </c>
      <c r="X7" s="50">
        <f t="shared" si="6"/>
        <v>44704</v>
      </c>
      <c r="Y7" s="50">
        <f t="shared" si="6"/>
        <v>44705</v>
      </c>
      <c r="Z7" s="50">
        <f t="shared" si="6"/>
        <v>44706</v>
      </c>
      <c r="AA7" s="50">
        <f t="shared" si="6"/>
        <v>44707</v>
      </c>
      <c r="AB7" s="50">
        <f t="shared" si="6"/>
        <v>44708</v>
      </c>
      <c r="AC7" s="50">
        <f t="shared" si="6"/>
        <v>44709</v>
      </c>
      <c r="AD7" s="52">
        <f t="shared" si="6"/>
        <v>44710</v>
      </c>
      <c r="AE7" s="50">
        <f t="shared" si="6"/>
        <v>44711</v>
      </c>
      <c r="AF7" s="50">
        <f t="shared" si="6"/>
        <v>44712</v>
      </c>
      <c r="AG7" s="50" t="str">
        <f>""</f>
        <v/>
      </c>
      <c r="AH7" s="50" t="str">
        <f>""</f>
        <v/>
      </c>
      <c r="AI7" s="50" t="str">
        <f>""</f>
        <v/>
      </c>
      <c r="AJ7" s="50" t="str">
        <f>""</f>
        <v/>
      </c>
      <c r="AK7" s="52" t="str">
        <f>""</f>
        <v/>
      </c>
      <c r="AL7" s="50" t="str">
        <f>""</f>
        <v/>
      </c>
      <c r="AM7" s="50" t="str">
        <f>""</f>
        <v/>
      </c>
      <c r="AN7" s="50" t="str">
        <f>""</f>
        <v/>
      </c>
      <c r="AO7" s="50" t="str">
        <f>""</f>
        <v/>
      </c>
      <c r="AP7" s="50" t="str">
        <f>""</f>
        <v/>
      </c>
      <c r="AQ7" s="50" t="str">
        <f>""</f>
        <v/>
      </c>
    </row>
    <row r="8" spans="1:43">
      <c r="A8" s="33" t="s">
        <v>55</v>
      </c>
      <c r="B8" s="50" t="str">
        <f>""</f>
        <v/>
      </c>
      <c r="C8" s="50" t="str">
        <f>""</f>
        <v/>
      </c>
      <c r="D8" s="50" t="str">
        <f>""</f>
        <v/>
      </c>
      <c r="E8" s="50">
        <v>44713</v>
      </c>
      <c r="F8" s="50">
        <v>44714</v>
      </c>
      <c r="G8" s="50">
        <v>44715</v>
      </c>
      <c r="H8" s="51">
        <v>44716</v>
      </c>
      <c r="I8" s="52">
        <f t="shared" ref="I8:AH8" si="7">H8+1</f>
        <v>44717</v>
      </c>
      <c r="J8" s="50">
        <f t="shared" si="7"/>
        <v>44718</v>
      </c>
      <c r="K8" s="50">
        <f t="shared" si="7"/>
        <v>44719</v>
      </c>
      <c r="L8" s="50">
        <f t="shared" si="7"/>
        <v>44720</v>
      </c>
      <c r="M8" s="50">
        <f t="shared" si="7"/>
        <v>44721</v>
      </c>
      <c r="N8" s="50">
        <f t="shared" si="7"/>
        <v>44722</v>
      </c>
      <c r="O8" s="50">
        <f t="shared" si="7"/>
        <v>44723</v>
      </c>
      <c r="P8" s="52">
        <f t="shared" si="7"/>
        <v>44724</v>
      </c>
      <c r="Q8" s="50">
        <f t="shared" si="7"/>
        <v>44725</v>
      </c>
      <c r="R8" s="50">
        <f t="shared" si="7"/>
        <v>44726</v>
      </c>
      <c r="S8" s="50">
        <f t="shared" si="7"/>
        <v>44727</v>
      </c>
      <c r="T8" s="50">
        <f t="shared" si="7"/>
        <v>44728</v>
      </c>
      <c r="U8" s="50">
        <f t="shared" si="7"/>
        <v>44729</v>
      </c>
      <c r="V8" s="50">
        <f t="shared" si="7"/>
        <v>44730</v>
      </c>
      <c r="W8" s="52">
        <f t="shared" si="7"/>
        <v>44731</v>
      </c>
      <c r="X8" s="50">
        <f t="shared" si="7"/>
        <v>44732</v>
      </c>
      <c r="Y8" s="50">
        <f t="shared" si="7"/>
        <v>44733</v>
      </c>
      <c r="Z8" s="50">
        <f t="shared" si="7"/>
        <v>44734</v>
      </c>
      <c r="AA8" s="50">
        <f t="shared" si="7"/>
        <v>44735</v>
      </c>
      <c r="AB8" s="50">
        <f t="shared" si="7"/>
        <v>44736</v>
      </c>
      <c r="AC8" s="50">
        <f t="shared" si="7"/>
        <v>44737</v>
      </c>
      <c r="AD8" s="52">
        <f t="shared" si="7"/>
        <v>44738</v>
      </c>
      <c r="AE8" s="50">
        <f t="shared" si="7"/>
        <v>44739</v>
      </c>
      <c r="AF8" s="50">
        <f t="shared" si="7"/>
        <v>44740</v>
      </c>
      <c r="AG8" s="50">
        <f t="shared" si="7"/>
        <v>44741</v>
      </c>
      <c r="AH8" s="50">
        <f t="shared" si="7"/>
        <v>44742</v>
      </c>
      <c r="AI8" s="50" t="str">
        <f>""</f>
        <v/>
      </c>
      <c r="AJ8" s="50" t="str">
        <f>""</f>
        <v/>
      </c>
      <c r="AK8" s="52" t="str">
        <f>""</f>
        <v/>
      </c>
      <c r="AL8" s="50" t="str">
        <f>""</f>
        <v/>
      </c>
      <c r="AM8" s="50" t="str">
        <f>""</f>
        <v/>
      </c>
      <c r="AN8" s="50" t="str">
        <f>""</f>
        <v/>
      </c>
      <c r="AO8" s="50" t="str">
        <f>""</f>
        <v/>
      </c>
      <c r="AP8" s="50" t="str">
        <f>""</f>
        <v/>
      </c>
      <c r="AQ8" s="50" t="str">
        <f>""</f>
        <v/>
      </c>
    </row>
    <row r="9" spans="1:43">
      <c r="A9" s="33" t="s">
        <v>56</v>
      </c>
      <c r="B9" s="50" t="str">
        <f>""</f>
        <v/>
      </c>
      <c r="C9" s="50" t="str">
        <f>""</f>
        <v/>
      </c>
      <c r="D9" s="50" t="str">
        <f>""</f>
        <v/>
      </c>
      <c r="E9" s="50" t="str">
        <f>""</f>
        <v/>
      </c>
      <c r="F9" s="50" t="str">
        <f>""</f>
        <v/>
      </c>
      <c r="G9" s="50">
        <v>44743</v>
      </c>
      <c r="H9" s="51">
        <v>44744</v>
      </c>
      <c r="I9" s="52">
        <f t="shared" ref="I9:AK9" si="8">H9+1</f>
        <v>44745</v>
      </c>
      <c r="J9" s="50">
        <f t="shared" si="8"/>
        <v>44746</v>
      </c>
      <c r="K9" s="50">
        <f t="shared" si="8"/>
        <v>44747</v>
      </c>
      <c r="L9" s="50">
        <f t="shared" si="8"/>
        <v>44748</v>
      </c>
      <c r="M9" s="50">
        <f t="shared" si="8"/>
        <v>44749</v>
      </c>
      <c r="N9" s="50">
        <f t="shared" si="8"/>
        <v>44750</v>
      </c>
      <c r="O9" s="50">
        <f t="shared" si="8"/>
        <v>44751</v>
      </c>
      <c r="P9" s="52">
        <f t="shared" si="8"/>
        <v>44752</v>
      </c>
      <c r="Q9" s="50">
        <f t="shared" si="8"/>
        <v>44753</v>
      </c>
      <c r="R9" s="50">
        <f t="shared" si="8"/>
        <v>44754</v>
      </c>
      <c r="S9" s="50">
        <f t="shared" si="8"/>
        <v>44755</v>
      </c>
      <c r="T9" s="50">
        <f t="shared" si="8"/>
        <v>44756</v>
      </c>
      <c r="U9" s="50">
        <f t="shared" si="8"/>
        <v>44757</v>
      </c>
      <c r="V9" s="50">
        <f t="shared" si="8"/>
        <v>44758</v>
      </c>
      <c r="W9" s="52">
        <f t="shared" si="8"/>
        <v>44759</v>
      </c>
      <c r="X9" s="50">
        <f t="shared" si="8"/>
        <v>44760</v>
      </c>
      <c r="Y9" s="50">
        <f t="shared" si="8"/>
        <v>44761</v>
      </c>
      <c r="Z9" s="50">
        <f t="shared" si="8"/>
        <v>44762</v>
      </c>
      <c r="AA9" s="50">
        <f t="shared" si="8"/>
        <v>44763</v>
      </c>
      <c r="AB9" s="50">
        <f t="shared" si="8"/>
        <v>44764</v>
      </c>
      <c r="AC9" s="50">
        <f t="shared" si="8"/>
        <v>44765</v>
      </c>
      <c r="AD9" s="52">
        <f t="shared" si="8"/>
        <v>44766</v>
      </c>
      <c r="AE9" s="50">
        <f t="shared" si="8"/>
        <v>44767</v>
      </c>
      <c r="AF9" s="50">
        <f t="shared" si="8"/>
        <v>44768</v>
      </c>
      <c r="AG9" s="50">
        <f t="shared" si="8"/>
        <v>44769</v>
      </c>
      <c r="AH9" s="50">
        <f t="shared" si="8"/>
        <v>44770</v>
      </c>
      <c r="AI9" s="50">
        <f t="shared" si="8"/>
        <v>44771</v>
      </c>
      <c r="AJ9" s="50">
        <f t="shared" si="8"/>
        <v>44772</v>
      </c>
      <c r="AK9" s="52">
        <f t="shared" si="8"/>
        <v>44773</v>
      </c>
      <c r="AL9" s="50" t="str">
        <f>""</f>
        <v/>
      </c>
      <c r="AM9" s="50" t="str">
        <f>""</f>
        <v/>
      </c>
      <c r="AN9" s="50" t="str">
        <f>""</f>
        <v/>
      </c>
      <c r="AO9" s="50" t="str">
        <f>""</f>
        <v/>
      </c>
      <c r="AP9" s="50" t="str">
        <f>""</f>
        <v/>
      </c>
      <c r="AQ9" s="50" t="str">
        <f>""</f>
        <v/>
      </c>
    </row>
    <row r="10" spans="1:43">
      <c r="A10" s="33" t="s">
        <v>57</v>
      </c>
      <c r="B10" s="50" t="str">
        <f>""</f>
        <v/>
      </c>
      <c r="C10" s="50">
        <v>44774</v>
      </c>
      <c r="D10" s="50">
        <v>44775</v>
      </c>
      <c r="E10" s="50">
        <v>44776</v>
      </c>
      <c r="F10" s="50">
        <v>44777</v>
      </c>
      <c r="G10" s="50">
        <v>44778</v>
      </c>
      <c r="H10" s="51">
        <v>44779</v>
      </c>
      <c r="I10" s="52">
        <f t="shared" ref="I10:AG10" si="9">H10+1</f>
        <v>44780</v>
      </c>
      <c r="J10" s="50">
        <f t="shared" si="9"/>
        <v>44781</v>
      </c>
      <c r="K10" s="50">
        <f t="shared" si="9"/>
        <v>44782</v>
      </c>
      <c r="L10" s="50">
        <f t="shared" si="9"/>
        <v>44783</v>
      </c>
      <c r="M10" s="50">
        <f t="shared" si="9"/>
        <v>44784</v>
      </c>
      <c r="N10" s="50">
        <f t="shared" si="9"/>
        <v>44785</v>
      </c>
      <c r="O10" s="50">
        <f t="shared" si="9"/>
        <v>44786</v>
      </c>
      <c r="P10" s="52">
        <f t="shared" si="9"/>
        <v>44787</v>
      </c>
      <c r="Q10" s="50">
        <f t="shared" si="9"/>
        <v>44788</v>
      </c>
      <c r="R10" s="50">
        <f t="shared" si="9"/>
        <v>44789</v>
      </c>
      <c r="S10" s="50">
        <f t="shared" si="9"/>
        <v>44790</v>
      </c>
      <c r="T10" s="50">
        <f t="shared" si="9"/>
        <v>44791</v>
      </c>
      <c r="U10" s="50">
        <f t="shared" si="9"/>
        <v>44792</v>
      </c>
      <c r="V10" s="50">
        <f t="shared" si="9"/>
        <v>44793</v>
      </c>
      <c r="W10" s="52">
        <f t="shared" si="9"/>
        <v>44794</v>
      </c>
      <c r="X10" s="50">
        <f t="shared" si="9"/>
        <v>44795</v>
      </c>
      <c r="Y10" s="50">
        <f t="shared" si="9"/>
        <v>44796</v>
      </c>
      <c r="Z10" s="50">
        <f t="shared" si="9"/>
        <v>44797</v>
      </c>
      <c r="AA10" s="50">
        <f t="shared" si="9"/>
        <v>44798</v>
      </c>
      <c r="AB10" s="50">
        <f t="shared" si="9"/>
        <v>44799</v>
      </c>
      <c r="AC10" s="50">
        <f t="shared" si="9"/>
        <v>44800</v>
      </c>
      <c r="AD10" s="52">
        <f t="shared" si="9"/>
        <v>44801</v>
      </c>
      <c r="AE10" s="50">
        <f t="shared" si="9"/>
        <v>44802</v>
      </c>
      <c r="AF10" s="50">
        <f t="shared" si="9"/>
        <v>44803</v>
      </c>
      <c r="AG10" s="50">
        <f t="shared" si="9"/>
        <v>44804</v>
      </c>
      <c r="AH10" s="50" t="str">
        <f>""</f>
        <v/>
      </c>
      <c r="AI10" s="50" t="str">
        <f>""</f>
        <v/>
      </c>
      <c r="AJ10" s="50" t="str">
        <f>""</f>
        <v/>
      </c>
      <c r="AK10" s="52" t="str">
        <f>""</f>
        <v/>
      </c>
      <c r="AL10" s="50" t="str">
        <f>""</f>
        <v/>
      </c>
      <c r="AM10" s="50" t="str">
        <f>""</f>
        <v/>
      </c>
      <c r="AN10" s="50" t="str">
        <f>""</f>
        <v/>
      </c>
      <c r="AO10" s="50" t="str">
        <f>""</f>
        <v/>
      </c>
      <c r="AP10" s="50" t="str">
        <f>""</f>
        <v/>
      </c>
      <c r="AQ10" s="50" t="str">
        <f>""</f>
        <v/>
      </c>
    </row>
    <row r="11" spans="1:43">
      <c r="A11" s="33" t="s">
        <v>58</v>
      </c>
      <c r="B11" s="50" t="str">
        <f>""</f>
        <v/>
      </c>
      <c r="C11" s="50" t="str">
        <f>""</f>
        <v/>
      </c>
      <c r="D11" s="50" t="str">
        <f>""</f>
        <v/>
      </c>
      <c r="E11" s="50" t="str">
        <f>""</f>
        <v/>
      </c>
      <c r="F11" s="50">
        <v>44805</v>
      </c>
      <c r="G11" s="50">
        <v>44806</v>
      </c>
      <c r="H11" s="51">
        <v>44807</v>
      </c>
      <c r="I11" s="52">
        <f t="shared" ref="I11:AI17" si="10">H11+1</f>
        <v>44808</v>
      </c>
      <c r="J11" s="50">
        <f t="shared" si="10"/>
        <v>44809</v>
      </c>
      <c r="K11" s="50">
        <f t="shared" si="10"/>
        <v>44810</v>
      </c>
      <c r="L11" s="50">
        <f t="shared" si="10"/>
        <v>44811</v>
      </c>
      <c r="M11" s="50">
        <f t="shared" si="10"/>
        <v>44812</v>
      </c>
      <c r="N11" s="50">
        <f t="shared" si="10"/>
        <v>44813</v>
      </c>
      <c r="O11" s="50">
        <f t="shared" si="10"/>
        <v>44814</v>
      </c>
      <c r="P11" s="52">
        <f t="shared" si="10"/>
        <v>44815</v>
      </c>
      <c r="Q11" s="50">
        <f t="shared" si="10"/>
        <v>44816</v>
      </c>
      <c r="R11" s="50">
        <f t="shared" si="10"/>
        <v>44817</v>
      </c>
      <c r="S11" s="50">
        <f t="shared" si="10"/>
        <v>44818</v>
      </c>
      <c r="T11" s="50">
        <f t="shared" si="10"/>
        <v>44819</v>
      </c>
      <c r="U11" s="50">
        <f t="shared" si="10"/>
        <v>44820</v>
      </c>
      <c r="V11" s="50">
        <f t="shared" si="10"/>
        <v>44821</v>
      </c>
      <c r="W11" s="52">
        <f t="shared" si="10"/>
        <v>44822</v>
      </c>
      <c r="X11" s="50">
        <f t="shared" si="10"/>
        <v>44823</v>
      </c>
      <c r="Y11" s="50">
        <f t="shared" si="10"/>
        <v>44824</v>
      </c>
      <c r="Z11" s="50">
        <f t="shared" si="10"/>
        <v>44825</v>
      </c>
      <c r="AA11" s="50">
        <f t="shared" si="10"/>
        <v>44826</v>
      </c>
      <c r="AB11" s="50">
        <f t="shared" si="10"/>
        <v>44827</v>
      </c>
      <c r="AC11" s="50">
        <f t="shared" si="10"/>
        <v>44828</v>
      </c>
      <c r="AD11" s="52">
        <f t="shared" si="10"/>
        <v>44829</v>
      </c>
      <c r="AE11" s="50">
        <f t="shared" si="10"/>
        <v>44830</v>
      </c>
      <c r="AF11" s="50">
        <f t="shared" si="10"/>
        <v>44831</v>
      </c>
      <c r="AG11" s="50">
        <f t="shared" si="10"/>
        <v>44832</v>
      </c>
      <c r="AH11" s="50">
        <f t="shared" si="10"/>
        <v>44833</v>
      </c>
      <c r="AI11" s="50">
        <f t="shared" si="10"/>
        <v>44834</v>
      </c>
      <c r="AJ11" s="50" t="str">
        <f>""</f>
        <v/>
      </c>
      <c r="AK11" s="52" t="str">
        <f>""</f>
        <v/>
      </c>
      <c r="AL11" s="50" t="str">
        <f>""</f>
        <v/>
      </c>
      <c r="AM11" s="50" t="str">
        <f>""</f>
        <v/>
      </c>
      <c r="AN11" s="50" t="str">
        <f>""</f>
        <v/>
      </c>
      <c r="AO11" s="50" t="str">
        <f>""</f>
        <v/>
      </c>
      <c r="AP11" s="50" t="str">
        <f>""</f>
        <v/>
      </c>
      <c r="AQ11" s="50" t="str">
        <f>""</f>
        <v/>
      </c>
    </row>
    <row r="12" spans="1:43" s="57" customFormat="1">
      <c r="A12" s="33" t="s">
        <v>64</v>
      </c>
      <c r="B12" s="50" t="str">
        <f>""</f>
        <v/>
      </c>
      <c r="C12" s="50" t="str">
        <f>""</f>
        <v/>
      </c>
      <c r="D12" s="50" t="str">
        <f>""</f>
        <v/>
      </c>
      <c r="E12" s="50" t="str">
        <f>""</f>
        <v/>
      </c>
      <c r="F12" s="50" t="str">
        <f>""</f>
        <v/>
      </c>
      <c r="G12" s="50" t="str">
        <f>""</f>
        <v/>
      </c>
      <c r="H12" s="58">
        <v>44835</v>
      </c>
      <c r="I12" s="59">
        <f t="shared" si="10"/>
        <v>44836</v>
      </c>
      <c r="J12" s="60">
        <f t="shared" si="10"/>
        <v>44837</v>
      </c>
      <c r="K12" s="60">
        <f t="shared" si="10"/>
        <v>44838</v>
      </c>
      <c r="L12" s="60">
        <f t="shared" si="10"/>
        <v>44839</v>
      </c>
      <c r="M12" s="60">
        <f t="shared" si="10"/>
        <v>44840</v>
      </c>
      <c r="N12" s="60">
        <f t="shared" si="10"/>
        <v>44841</v>
      </c>
      <c r="O12" s="60">
        <f t="shared" si="10"/>
        <v>44842</v>
      </c>
      <c r="P12" s="59">
        <f t="shared" si="10"/>
        <v>44843</v>
      </c>
      <c r="Q12" s="60">
        <f t="shared" si="10"/>
        <v>44844</v>
      </c>
      <c r="R12" s="60">
        <f t="shared" si="10"/>
        <v>44845</v>
      </c>
      <c r="S12" s="60">
        <f t="shared" si="10"/>
        <v>44846</v>
      </c>
      <c r="T12" s="60">
        <f t="shared" si="10"/>
        <v>44847</v>
      </c>
      <c r="U12" s="60">
        <f t="shared" si="10"/>
        <v>44848</v>
      </c>
      <c r="V12" s="60">
        <f t="shared" si="10"/>
        <v>44849</v>
      </c>
      <c r="W12" s="59">
        <f t="shared" si="10"/>
        <v>44850</v>
      </c>
      <c r="X12" s="60">
        <f t="shared" si="10"/>
        <v>44851</v>
      </c>
      <c r="Y12" s="60">
        <f t="shared" si="10"/>
        <v>44852</v>
      </c>
      <c r="Z12" s="60">
        <f t="shared" si="10"/>
        <v>44853</v>
      </c>
      <c r="AA12" s="60">
        <f t="shared" si="10"/>
        <v>44854</v>
      </c>
      <c r="AB12" s="60">
        <f t="shared" si="10"/>
        <v>44855</v>
      </c>
      <c r="AC12" s="60">
        <f t="shared" si="10"/>
        <v>44856</v>
      </c>
      <c r="AD12" s="59">
        <f t="shared" si="10"/>
        <v>44857</v>
      </c>
      <c r="AE12" s="60">
        <f t="shared" si="10"/>
        <v>44858</v>
      </c>
      <c r="AF12" s="60">
        <f t="shared" si="10"/>
        <v>44859</v>
      </c>
      <c r="AG12" s="60">
        <f t="shared" si="10"/>
        <v>44860</v>
      </c>
      <c r="AH12" s="61">
        <f t="shared" si="10"/>
        <v>44861</v>
      </c>
      <c r="AI12" s="61">
        <f t="shared" si="10"/>
        <v>44862</v>
      </c>
      <c r="AJ12" s="61">
        <f t="shared" ref="AJ12:AL12" si="11">AI12+1</f>
        <v>44863</v>
      </c>
      <c r="AK12" s="62">
        <f t="shared" si="11"/>
        <v>44864</v>
      </c>
      <c r="AL12" s="61">
        <f t="shared" si="11"/>
        <v>44865</v>
      </c>
      <c r="AM12" s="61" t="str">
        <f>""</f>
        <v/>
      </c>
      <c r="AN12" s="61" t="str">
        <f>""</f>
        <v/>
      </c>
      <c r="AO12" s="61" t="str">
        <f>""</f>
        <v/>
      </c>
      <c r="AP12" s="61" t="str">
        <f>""</f>
        <v/>
      </c>
      <c r="AQ12" s="61" t="str">
        <f>""</f>
        <v/>
      </c>
    </row>
    <row r="13" spans="1:43" s="57" customFormat="1">
      <c r="A13" s="33" t="s">
        <v>65</v>
      </c>
      <c r="B13" s="50" t="str">
        <f>""</f>
        <v/>
      </c>
      <c r="C13" s="50" t="str">
        <f>""</f>
        <v/>
      </c>
      <c r="D13" s="50">
        <v>44866</v>
      </c>
      <c r="E13" s="63">
        <f t="shared" ref="E13:H17" si="12">D13+1</f>
        <v>44867</v>
      </c>
      <c r="F13" s="63">
        <f t="shared" si="12"/>
        <v>44868</v>
      </c>
      <c r="G13" s="63">
        <f t="shared" si="12"/>
        <v>44869</v>
      </c>
      <c r="H13" s="63">
        <f t="shared" si="12"/>
        <v>44870</v>
      </c>
      <c r="I13" s="64">
        <f t="shared" si="10"/>
        <v>44871</v>
      </c>
      <c r="J13" s="63">
        <f t="shared" si="10"/>
        <v>44872</v>
      </c>
      <c r="K13" s="63">
        <f t="shared" si="10"/>
        <v>44873</v>
      </c>
      <c r="L13" s="63">
        <f t="shared" si="10"/>
        <v>44874</v>
      </c>
      <c r="M13" s="63">
        <f t="shared" si="10"/>
        <v>44875</v>
      </c>
      <c r="N13" s="63">
        <f t="shared" si="10"/>
        <v>44876</v>
      </c>
      <c r="O13" s="63">
        <f t="shared" si="10"/>
        <v>44877</v>
      </c>
      <c r="P13" s="64">
        <f t="shared" si="10"/>
        <v>44878</v>
      </c>
      <c r="Q13" s="63">
        <f t="shared" si="10"/>
        <v>44879</v>
      </c>
      <c r="R13" s="63">
        <f t="shared" si="10"/>
        <v>44880</v>
      </c>
      <c r="S13" s="63">
        <f t="shared" si="10"/>
        <v>44881</v>
      </c>
      <c r="T13" s="63">
        <f t="shared" si="10"/>
        <v>44882</v>
      </c>
      <c r="U13" s="63">
        <f t="shared" si="10"/>
        <v>44883</v>
      </c>
      <c r="V13" s="63">
        <f t="shared" si="10"/>
        <v>44884</v>
      </c>
      <c r="W13" s="64">
        <f t="shared" si="10"/>
        <v>44885</v>
      </c>
      <c r="X13" s="63">
        <f t="shared" si="10"/>
        <v>44886</v>
      </c>
      <c r="Y13" s="63">
        <f t="shared" si="10"/>
        <v>44887</v>
      </c>
      <c r="Z13" s="63">
        <f t="shared" si="10"/>
        <v>44888</v>
      </c>
      <c r="AA13" s="63">
        <f t="shared" si="10"/>
        <v>44889</v>
      </c>
      <c r="AB13" s="63">
        <f t="shared" si="10"/>
        <v>44890</v>
      </c>
      <c r="AC13" s="63">
        <f t="shared" si="10"/>
        <v>44891</v>
      </c>
      <c r="AD13" s="64">
        <f t="shared" si="10"/>
        <v>44892</v>
      </c>
      <c r="AE13" s="63">
        <f t="shared" si="10"/>
        <v>44893</v>
      </c>
      <c r="AF13" s="63">
        <f t="shared" si="10"/>
        <v>44894</v>
      </c>
      <c r="AG13" s="63">
        <f t="shared" si="10"/>
        <v>44895</v>
      </c>
      <c r="AH13" s="65" t="s">
        <v>66</v>
      </c>
      <c r="AI13" s="65" t="s">
        <v>66</v>
      </c>
      <c r="AJ13" s="65" t="s">
        <v>66</v>
      </c>
      <c r="AK13" s="66" t="s">
        <v>66</v>
      </c>
      <c r="AL13" s="65" t="s">
        <v>66</v>
      </c>
      <c r="AM13" s="65" t="str">
        <f>""</f>
        <v/>
      </c>
      <c r="AN13" s="65" t="str">
        <f>""</f>
        <v/>
      </c>
      <c r="AO13" s="65" t="str">
        <f>""</f>
        <v/>
      </c>
      <c r="AP13" s="65" t="str">
        <f>""</f>
        <v/>
      </c>
      <c r="AQ13" s="65" t="str">
        <f>""</f>
        <v/>
      </c>
    </row>
    <row r="14" spans="1:43" s="57" customFormat="1">
      <c r="A14" s="33" t="s">
        <v>67</v>
      </c>
      <c r="B14" s="50" t="str">
        <f>""</f>
        <v/>
      </c>
      <c r="C14" s="50" t="str">
        <f>""</f>
        <v/>
      </c>
      <c r="D14" s="50" t="str">
        <f>""</f>
        <v/>
      </c>
      <c r="E14" s="50" t="str">
        <f>""</f>
        <v/>
      </c>
      <c r="F14" s="50">
        <v>44896</v>
      </c>
      <c r="G14" s="63">
        <f t="shared" si="12"/>
        <v>44897</v>
      </c>
      <c r="H14" s="63">
        <f t="shared" si="12"/>
        <v>44898</v>
      </c>
      <c r="I14" s="64">
        <f t="shared" si="10"/>
        <v>44899</v>
      </c>
      <c r="J14" s="63">
        <f t="shared" si="10"/>
        <v>44900</v>
      </c>
      <c r="K14" s="63">
        <f t="shared" si="10"/>
        <v>44901</v>
      </c>
      <c r="L14" s="63">
        <f t="shared" si="10"/>
        <v>44902</v>
      </c>
      <c r="M14" s="63">
        <f t="shared" si="10"/>
        <v>44903</v>
      </c>
      <c r="N14" s="63">
        <f t="shared" si="10"/>
        <v>44904</v>
      </c>
      <c r="O14" s="63">
        <f t="shared" si="10"/>
        <v>44905</v>
      </c>
      <c r="P14" s="64">
        <f t="shared" si="10"/>
        <v>44906</v>
      </c>
      <c r="Q14" s="63">
        <f t="shared" si="10"/>
        <v>44907</v>
      </c>
      <c r="R14" s="63">
        <f t="shared" si="10"/>
        <v>44908</v>
      </c>
      <c r="S14" s="63">
        <f t="shared" si="10"/>
        <v>44909</v>
      </c>
      <c r="T14" s="63">
        <f t="shared" si="10"/>
        <v>44910</v>
      </c>
      <c r="U14" s="63">
        <f t="shared" si="10"/>
        <v>44911</v>
      </c>
      <c r="V14" s="63">
        <f t="shared" si="10"/>
        <v>44912</v>
      </c>
      <c r="W14" s="64">
        <f t="shared" si="10"/>
        <v>44913</v>
      </c>
      <c r="X14" s="63">
        <f t="shared" si="10"/>
        <v>44914</v>
      </c>
      <c r="Y14" s="63">
        <f t="shared" si="10"/>
        <v>44915</v>
      </c>
      <c r="Z14" s="63">
        <f t="shared" si="10"/>
        <v>44916</v>
      </c>
      <c r="AA14" s="63">
        <f t="shared" si="10"/>
        <v>44917</v>
      </c>
      <c r="AB14" s="63">
        <f t="shared" si="10"/>
        <v>44918</v>
      </c>
      <c r="AC14" s="63">
        <f t="shared" si="10"/>
        <v>44919</v>
      </c>
      <c r="AD14" s="64">
        <f t="shared" si="10"/>
        <v>44920</v>
      </c>
      <c r="AE14" s="63">
        <f t="shared" si="10"/>
        <v>44921</v>
      </c>
      <c r="AF14" s="63">
        <f t="shared" si="10"/>
        <v>44922</v>
      </c>
      <c r="AG14" s="63">
        <f t="shared" si="10"/>
        <v>44923</v>
      </c>
      <c r="AH14" s="65">
        <f t="shared" si="10"/>
        <v>44924</v>
      </c>
      <c r="AI14" s="65">
        <f t="shared" si="10"/>
        <v>44925</v>
      </c>
      <c r="AJ14" s="65">
        <f t="shared" ref="AJ14" si="13">AI14+1</f>
        <v>44926</v>
      </c>
      <c r="AK14" s="66" t="s">
        <v>66</v>
      </c>
      <c r="AL14" s="65" t="s">
        <v>66</v>
      </c>
      <c r="AM14" s="65" t="str">
        <f>""</f>
        <v/>
      </c>
      <c r="AN14" s="65" t="str">
        <f>""</f>
        <v/>
      </c>
      <c r="AO14" s="65" t="str">
        <f>""</f>
        <v/>
      </c>
      <c r="AP14" s="65" t="str">
        <f>""</f>
        <v/>
      </c>
      <c r="AQ14" s="65" t="str">
        <f>""</f>
        <v/>
      </c>
    </row>
    <row r="15" spans="1:43" s="57" customFormat="1">
      <c r="A15" s="33" t="s">
        <v>68</v>
      </c>
      <c r="B15" s="50">
        <v>44927</v>
      </c>
      <c r="C15" s="63">
        <f t="shared" ref="C15:F17" si="14">B15+1</f>
        <v>44928</v>
      </c>
      <c r="D15" s="63">
        <f t="shared" si="14"/>
        <v>44929</v>
      </c>
      <c r="E15" s="63">
        <f t="shared" si="14"/>
        <v>44930</v>
      </c>
      <c r="F15" s="63">
        <f t="shared" si="14"/>
        <v>44931</v>
      </c>
      <c r="G15" s="63">
        <f t="shared" si="12"/>
        <v>44932</v>
      </c>
      <c r="H15" s="63">
        <f t="shared" si="12"/>
        <v>44933</v>
      </c>
      <c r="I15" s="64">
        <f t="shared" si="10"/>
        <v>44934</v>
      </c>
      <c r="J15" s="63">
        <f t="shared" si="10"/>
        <v>44935</v>
      </c>
      <c r="K15" s="63">
        <f t="shared" si="10"/>
        <v>44936</v>
      </c>
      <c r="L15" s="63">
        <f t="shared" si="10"/>
        <v>44937</v>
      </c>
      <c r="M15" s="63">
        <f t="shared" si="10"/>
        <v>44938</v>
      </c>
      <c r="N15" s="63">
        <f t="shared" si="10"/>
        <v>44939</v>
      </c>
      <c r="O15" s="63">
        <f t="shared" si="10"/>
        <v>44940</v>
      </c>
      <c r="P15" s="64">
        <f t="shared" si="10"/>
        <v>44941</v>
      </c>
      <c r="Q15" s="63">
        <f t="shared" si="10"/>
        <v>44942</v>
      </c>
      <c r="R15" s="63">
        <f t="shared" si="10"/>
        <v>44943</v>
      </c>
      <c r="S15" s="63">
        <f t="shared" si="10"/>
        <v>44944</v>
      </c>
      <c r="T15" s="63">
        <f t="shared" si="10"/>
        <v>44945</v>
      </c>
      <c r="U15" s="63">
        <f t="shared" si="10"/>
        <v>44946</v>
      </c>
      <c r="V15" s="63">
        <f t="shared" si="10"/>
        <v>44947</v>
      </c>
      <c r="W15" s="64">
        <f t="shared" si="10"/>
        <v>44948</v>
      </c>
      <c r="X15" s="63">
        <f t="shared" si="10"/>
        <v>44949</v>
      </c>
      <c r="Y15" s="63">
        <f t="shared" si="10"/>
        <v>44950</v>
      </c>
      <c r="Z15" s="63">
        <f t="shared" si="10"/>
        <v>44951</v>
      </c>
      <c r="AA15" s="63">
        <f t="shared" si="10"/>
        <v>44952</v>
      </c>
      <c r="AB15" s="63">
        <f t="shared" si="10"/>
        <v>44953</v>
      </c>
      <c r="AC15" s="63">
        <f t="shared" si="10"/>
        <v>44954</v>
      </c>
      <c r="AD15" s="64">
        <f t="shared" si="10"/>
        <v>44955</v>
      </c>
      <c r="AE15" s="63">
        <f t="shared" si="10"/>
        <v>44956</v>
      </c>
      <c r="AF15" s="63">
        <f t="shared" si="10"/>
        <v>44957</v>
      </c>
      <c r="AG15" s="65" t="str">
        <f>""</f>
        <v/>
      </c>
      <c r="AH15" s="65" t="s">
        <v>66</v>
      </c>
      <c r="AI15" s="65" t="s">
        <v>66</v>
      </c>
      <c r="AJ15" s="65" t="s">
        <v>66</v>
      </c>
      <c r="AK15" s="66" t="s">
        <v>66</v>
      </c>
      <c r="AL15" s="65" t="str">
        <f>""</f>
        <v/>
      </c>
      <c r="AM15" s="65" t="str">
        <f>""</f>
        <v/>
      </c>
      <c r="AN15" s="65" t="str">
        <f>""</f>
        <v/>
      </c>
      <c r="AO15" s="65" t="str">
        <f>""</f>
        <v/>
      </c>
      <c r="AP15" s="65" t="str">
        <f>""</f>
        <v/>
      </c>
      <c r="AQ15" s="65" t="str">
        <f>""</f>
        <v/>
      </c>
    </row>
    <row r="16" spans="1:43" s="57" customFormat="1">
      <c r="A16" s="33" t="s">
        <v>69</v>
      </c>
      <c r="B16" s="50" t="str">
        <f>""</f>
        <v/>
      </c>
      <c r="C16" s="50" t="str">
        <f>""</f>
        <v/>
      </c>
      <c r="D16" s="50" t="str">
        <f>""</f>
        <v/>
      </c>
      <c r="E16" s="50">
        <v>44593</v>
      </c>
      <c r="F16" s="63">
        <f t="shared" si="14"/>
        <v>44594</v>
      </c>
      <c r="G16" s="63">
        <f t="shared" si="12"/>
        <v>44595</v>
      </c>
      <c r="H16" s="63">
        <f t="shared" si="12"/>
        <v>44596</v>
      </c>
      <c r="I16" s="64">
        <f t="shared" si="10"/>
        <v>44597</v>
      </c>
      <c r="J16" s="63">
        <f t="shared" si="10"/>
        <v>44598</v>
      </c>
      <c r="K16" s="63">
        <f t="shared" si="10"/>
        <v>44599</v>
      </c>
      <c r="L16" s="63">
        <f t="shared" si="10"/>
        <v>44600</v>
      </c>
      <c r="M16" s="63">
        <f t="shared" si="10"/>
        <v>44601</v>
      </c>
      <c r="N16" s="63">
        <f t="shared" si="10"/>
        <v>44602</v>
      </c>
      <c r="O16" s="63">
        <f t="shared" si="10"/>
        <v>44603</v>
      </c>
      <c r="P16" s="64">
        <f t="shared" si="10"/>
        <v>44604</v>
      </c>
      <c r="Q16" s="63">
        <f t="shared" si="10"/>
        <v>44605</v>
      </c>
      <c r="R16" s="63">
        <f t="shared" si="10"/>
        <v>44606</v>
      </c>
      <c r="S16" s="63">
        <f t="shared" si="10"/>
        <v>44607</v>
      </c>
      <c r="T16" s="63">
        <f t="shared" si="10"/>
        <v>44608</v>
      </c>
      <c r="U16" s="63">
        <f t="shared" si="10"/>
        <v>44609</v>
      </c>
      <c r="V16" s="63">
        <f t="shared" si="10"/>
        <v>44610</v>
      </c>
      <c r="W16" s="64">
        <f t="shared" si="10"/>
        <v>44611</v>
      </c>
      <c r="X16" s="63">
        <f t="shared" si="10"/>
        <v>44612</v>
      </c>
      <c r="Y16" s="63">
        <f t="shared" si="10"/>
        <v>44613</v>
      </c>
      <c r="Z16" s="63">
        <f t="shared" si="10"/>
        <v>44614</v>
      </c>
      <c r="AA16" s="63">
        <f t="shared" si="10"/>
        <v>44615</v>
      </c>
      <c r="AB16" s="63">
        <f t="shared" si="10"/>
        <v>44616</v>
      </c>
      <c r="AC16" s="63">
        <f t="shared" si="10"/>
        <v>44617</v>
      </c>
      <c r="AD16" s="64">
        <f t="shared" si="10"/>
        <v>44618</v>
      </c>
      <c r="AE16" s="63">
        <f t="shared" si="10"/>
        <v>44619</v>
      </c>
      <c r="AF16" s="63">
        <f t="shared" si="10"/>
        <v>44620</v>
      </c>
      <c r="AG16" s="65" t="str">
        <f>""</f>
        <v/>
      </c>
      <c r="AH16" s="65" t="s">
        <v>66</v>
      </c>
      <c r="AI16" s="65" t="s">
        <v>66</v>
      </c>
      <c r="AJ16" s="65" t="s">
        <v>66</v>
      </c>
      <c r="AK16" s="66" t="s">
        <v>66</v>
      </c>
      <c r="AL16" s="65" t="str">
        <f>""</f>
        <v/>
      </c>
      <c r="AM16" s="65" t="str">
        <f>""</f>
        <v/>
      </c>
      <c r="AN16" s="65" t="str">
        <f>""</f>
        <v/>
      </c>
      <c r="AO16" s="65" t="str">
        <f>""</f>
        <v/>
      </c>
      <c r="AP16" s="65" t="str">
        <f>""</f>
        <v/>
      </c>
      <c r="AQ16" s="65" t="str">
        <f>""</f>
        <v/>
      </c>
    </row>
    <row r="17" spans="1:43" s="57" customFormat="1">
      <c r="A17" s="33" t="s">
        <v>70</v>
      </c>
      <c r="B17" s="50" t="str">
        <f>""</f>
        <v/>
      </c>
      <c r="C17" s="50" t="str">
        <f>""</f>
        <v/>
      </c>
      <c r="D17" s="50" t="str">
        <f>""</f>
        <v/>
      </c>
      <c r="E17" s="50">
        <v>44621</v>
      </c>
      <c r="F17" s="63">
        <f t="shared" si="14"/>
        <v>44622</v>
      </c>
      <c r="G17" s="63">
        <f t="shared" si="12"/>
        <v>44623</v>
      </c>
      <c r="H17" s="63">
        <f t="shared" si="12"/>
        <v>44624</v>
      </c>
      <c r="I17" s="64">
        <f t="shared" si="10"/>
        <v>44625</v>
      </c>
      <c r="J17" s="63">
        <f t="shared" si="10"/>
        <v>44626</v>
      </c>
      <c r="K17" s="63">
        <f t="shared" si="10"/>
        <v>44627</v>
      </c>
      <c r="L17" s="63">
        <f t="shared" si="10"/>
        <v>44628</v>
      </c>
      <c r="M17" s="63">
        <f t="shared" si="10"/>
        <v>44629</v>
      </c>
      <c r="N17" s="63">
        <f t="shared" si="10"/>
        <v>44630</v>
      </c>
      <c r="O17" s="63">
        <f t="shared" si="10"/>
        <v>44631</v>
      </c>
      <c r="P17" s="64">
        <f t="shared" si="10"/>
        <v>44632</v>
      </c>
      <c r="Q17" s="63">
        <f t="shared" si="10"/>
        <v>44633</v>
      </c>
      <c r="R17" s="63">
        <f t="shared" si="10"/>
        <v>44634</v>
      </c>
      <c r="S17" s="63">
        <f t="shared" si="10"/>
        <v>44635</v>
      </c>
      <c r="T17" s="63">
        <f t="shared" si="10"/>
        <v>44636</v>
      </c>
      <c r="U17" s="63">
        <f t="shared" si="10"/>
        <v>44637</v>
      </c>
      <c r="V17" s="63">
        <f t="shared" si="10"/>
        <v>44638</v>
      </c>
      <c r="W17" s="64">
        <f t="shared" si="10"/>
        <v>44639</v>
      </c>
      <c r="X17" s="63">
        <f t="shared" si="10"/>
        <v>44640</v>
      </c>
      <c r="Y17" s="63">
        <f t="shared" si="10"/>
        <v>44641</v>
      </c>
      <c r="Z17" s="63">
        <f t="shared" si="10"/>
        <v>44642</v>
      </c>
      <c r="AA17" s="63">
        <f t="shared" si="10"/>
        <v>44643</v>
      </c>
      <c r="AB17" s="63">
        <f t="shared" si="10"/>
        <v>44644</v>
      </c>
      <c r="AC17" s="63">
        <f t="shared" si="10"/>
        <v>44645</v>
      </c>
      <c r="AD17" s="64">
        <f t="shared" si="10"/>
        <v>44646</v>
      </c>
      <c r="AE17" s="63">
        <f t="shared" si="10"/>
        <v>44647</v>
      </c>
      <c r="AF17" s="63">
        <f t="shared" si="10"/>
        <v>44648</v>
      </c>
      <c r="AG17" s="63">
        <f t="shared" si="10"/>
        <v>44649</v>
      </c>
      <c r="AH17" s="65">
        <f t="shared" si="10"/>
        <v>44650</v>
      </c>
      <c r="AI17" s="65">
        <f t="shared" si="10"/>
        <v>44651</v>
      </c>
      <c r="AJ17" s="65" t="s">
        <v>66</v>
      </c>
      <c r="AK17" s="66" t="s">
        <v>66</v>
      </c>
      <c r="AL17" s="65" t="str">
        <f>""</f>
        <v/>
      </c>
      <c r="AM17" s="65" t="str">
        <f>""</f>
        <v/>
      </c>
      <c r="AN17" s="65" t="str">
        <f>""</f>
        <v/>
      </c>
      <c r="AO17" s="65" t="str">
        <f>""</f>
        <v/>
      </c>
      <c r="AP17" s="65" t="str">
        <f>""</f>
        <v/>
      </c>
      <c r="AQ17" s="65"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8"/>
  <sheetViews>
    <sheetView tabSelected="1" view="pageBreakPreview" zoomScale="55" zoomScaleNormal="55" zoomScaleSheetLayoutView="55" workbookViewId="0"/>
  </sheetViews>
  <sheetFormatPr defaultRowHeight="18.75"/>
  <cols>
    <col min="1" max="1" width="38.75" style="53" customWidth="1"/>
    <col min="2" max="2" width="11.25" style="53" customWidth="1"/>
    <col min="3" max="7" width="12.125" style="53" customWidth="1"/>
    <col min="8" max="11" width="10.875" style="53" customWidth="1"/>
    <col min="12" max="14" width="14.5" style="53" customWidth="1"/>
    <col min="15" max="15" width="10.125" style="53" customWidth="1"/>
    <col min="16" max="16384" width="9" style="53"/>
  </cols>
  <sheetData>
    <row r="1" spans="1:15" ht="33.75" customHeight="1">
      <c r="A1" s="26"/>
      <c r="B1" s="26"/>
      <c r="C1" s="26"/>
      <c r="D1" s="26"/>
      <c r="E1" s="26"/>
      <c r="F1" s="26"/>
      <c r="G1" s="26"/>
      <c r="H1" s="26"/>
      <c r="I1" s="26"/>
      <c r="J1" s="26"/>
      <c r="K1" s="26"/>
      <c r="L1" s="26"/>
      <c r="M1" s="26"/>
      <c r="N1" s="34" t="s">
        <v>35</v>
      </c>
    </row>
    <row r="2" spans="1:15" ht="33" customHeight="1">
      <c r="A2" s="26"/>
      <c r="B2" s="26"/>
      <c r="C2" s="26"/>
      <c r="D2" s="26"/>
      <c r="E2" s="26"/>
      <c r="F2" s="26"/>
      <c r="G2" s="26"/>
      <c r="H2" s="26"/>
      <c r="I2" s="26"/>
      <c r="J2" s="26"/>
      <c r="K2" s="55"/>
      <c r="L2" s="69" t="s">
        <v>45</v>
      </c>
      <c r="M2" s="69"/>
      <c r="N2" s="69"/>
    </row>
    <row r="3" spans="1:15" ht="35.25">
      <c r="A3" s="13" t="s">
        <v>72</v>
      </c>
      <c r="B3" s="13" t="s">
        <v>60</v>
      </c>
      <c r="C3" s="41"/>
      <c r="D3" s="41"/>
      <c r="E3" s="41"/>
      <c r="F3" s="41"/>
      <c r="G3" s="41"/>
      <c r="H3" s="41"/>
      <c r="I3" s="41"/>
      <c r="J3" s="41"/>
      <c r="K3" s="41"/>
      <c r="L3" s="41"/>
      <c r="M3" s="41"/>
      <c r="N3" s="41"/>
    </row>
    <row r="4" spans="1:15" ht="40.5" customHeight="1">
      <c r="A4" s="41"/>
      <c r="B4" s="41"/>
      <c r="C4" s="41"/>
      <c r="D4" s="41"/>
      <c r="E4" s="41"/>
      <c r="F4" s="41"/>
      <c r="G4" s="41"/>
      <c r="H4" s="41"/>
      <c r="I4" s="41"/>
      <c r="J4" s="41"/>
      <c r="K4" s="41"/>
      <c r="L4" s="41"/>
      <c r="M4" s="41"/>
      <c r="N4" s="41"/>
    </row>
    <row r="5" spans="1:15" ht="56.25" customHeight="1">
      <c r="A5" s="41"/>
      <c r="B5" s="41"/>
      <c r="C5" s="41"/>
      <c r="D5" s="41"/>
      <c r="E5" s="41"/>
      <c r="F5" s="41"/>
      <c r="G5" s="42" t="s">
        <v>39</v>
      </c>
      <c r="H5" s="27"/>
      <c r="I5" s="33"/>
      <c r="J5" s="42"/>
      <c r="K5" s="42"/>
      <c r="M5" s="42"/>
      <c r="N5" s="42"/>
      <c r="O5" s="1"/>
    </row>
    <row r="6" spans="1:15" ht="56.25" customHeight="1">
      <c r="A6" s="41"/>
      <c r="B6" s="41"/>
      <c r="C6" s="41"/>
      <c r="D6" s="41"/>
      <c r="E6" s="41"/>
      <c r="F6" s="41"/>
      <c r="G6" s="42" t="s">
        <v>9</v>
      </c>
      <c r="H6" s="27"/>
      <c r="I6" s="33"/>
      <c r="J6" s="70"/>
      <c r="K6" s="70"/>
      <c r="L6" s="70"/>
      <c r="M6" s="70"/>
      <c r="N6" s="70"/>
      <c r="O6" s="1"/>
    </row>
    <row r="7" spans="1:15" ht="56.25" customHeight="1">
      <c r="A7" s="41"/>
      <c r="B7" s="41"/>
      <c r="C7" s="41"/>
      <c r="D7" s="41"/>
      <c r="E7" s="41"/>
      <c r="F7" s="41"/>
      <c r="G7" s="42" t="s">
        <v>10</v>
      </c>
      <c r="H7" s="27"/>
      <c r="I7" s="33"/>
      <c r="J7" s="70"/>
      <c r="K7" s="70"/>
      <c r="L7" s="70"/>
      <c r="M7" s="70"/>
      <c r="N7" s="70"/>
      <c r="O7" s="1"/>
    </row>
    <row r="8" spans="1:15" ht="24">
      <c r="A8" s="9"/>
      <c r="B8" s="9"/>
      <c r="C8" s="9"/>
      <c r="D8" s="9"/>
      <c r="E8" s="9"/>
      <c r="F8" s="9"/>
      <c r="G8" s="9"/>
      <c r="H8" s="9"/>
      <c r="I8" s="9"/>
      <c r="J8" s="9"/>
      <c r="K8" s="9"/>
      <c r="L8" s="9"/>
      <c r="M8" s="9"/>
      <c r="N8" s="9"/>
    </row>
    <row r="9" spans="1:15" ht="55.5" customHeight="1">
      <c r="A9" s="9"/>
      <c r="B9" s="9"/>
      <c r="C9" s="9"/>
      <c r="D9" s="9"/>
      <c r="E9" s="9"/>
      <c r="F9" s="9"/>
      <c r="G9" s="9"/>
      <c r="H9" s="9"/>
      <c r="I9" s="9"/>
      <c r="J9" s="9"/>
      <c r="K9" s="9"/>
      <c r="L9" s="9"/>
      <c r="M9" s="9"/>
      <c r="N9" s="9"/>
    </row>
    <row r="10" spans="1:15" ht="39" customHeight="1">
      <c r="A10" s="71" t="s">
        <v>17</v>
      </c>
      <c r="B10" s="71"/>
      <c r="C10" s="71"/>
      <c r="D10" s="71"/>
      <c r="E10" s="71"/>
      <c r="F10" s="71"/>
      <c r="G10" s="71"/>
      <c r="H10" s="71"/>
      <c r="I10" s="71"/>
      <c r="J10" s="71"/>
      <c r="K10" s="71"/>
      <c r="L10" s="71"/>
      <c r="M10" s="71"/>
      <c r="N10" s="71"/>
      <c r="O10" s="8"/>
    </row>
    <row r="11" spans="1:15" ht="24">
      <c r="A11" s="9"/>
      <c r="B11" s="9"/>
      <c r="C11" s="9"/>
      <c r="D11" s="9"/>
      <c r="E11" s="9"/>
      <c r="F11" s="9"/>
      <c r="G11" s="9"/>
      <c r="H11" s="9"/>
      <c r="I11" s="9"/>
      <c r="J11" s="9"/>
      <c r="K11" s="9"/>
      <c r="L11" s="9"/>
      <c r="M11" s="9"/>
      <c r="N11" s="9"/>
    </row>
    <row r="12" spans="1:15" ht="24">
      <c r="A12" s="9"/>
      <c r="B12" s="9"/>
      <c r="C12" s="9"/>
      <c r="D12" s="9"/>
      <c r="E12" s="9"/>
      <c r="F12" s="9"/>
      <c r="G12" s="9"/>
      <c r="H12" s="9"/>
      <c r="I12" s="9"/>
      <c r="J12" s="9"/>
      <c r="K12" s="9"/>
      <c r="L12" s="9"/>
      <c r="M12" s="9"/>
      <c r="N12" s="9"/>
    </row>
    <row r="13" spans="1:15" ht="30.75" customHeight="1">
      <c r="A13" s="9"/>
      <c r="B13" s="9"/>
      <c r="C13" s="9"/>
      <c r="D13" s="9"/>
      <c r="E13" s="9"/>
      <c r="F13" s="9"/>
      <c r="G13" s="9"/>
      <c r="H13" s="9"/>
      <c r="I13" s="9"/>
      <c r="J13" s="9"/>
      <c r="K13" s="9"/>
      <c r="L13" s="9"/>
      <c r="M13" s="9"/>
      <c r="N13" s="9"/>
    </row>
    <row r="14" spans="1:15" ht="75.75" customHeight="1">
      <c r="A14" s="72" t="s">
        <v>61</v>
      </c>
      <c r="B14" s="72"/>
      <c r="C14" s="72"/>
      <c r="D14" s="72"/>
      <c r="E14" s="72"/>
      <c r="F14" s="72"/>
      <c r="G14" s="72"/>
      <c r="H14" s="72"/>
      <c r="I14" s="72"/>
      <c r="J14" s="72"/>
      <c r="K14" s="72"/>
      <c r="L14" s="72"/>
      <c r="M14" s="72"/>
      <c r="N14" s="72"/>
      <c r="O14" s="6"/>
    </row>
    <row r="15" spans="1:15">
      <c r="C15" s="5"/>
      <c r="D15" s="5"/>
      <c r="E15" s="5"/>
      <c r="F15" s="5"/>
      <c r="G15" s="5"/>
      <c r="H15" s="5"/>
      <c r="I15" s="5"/>
    </row>
    <row r="16" spans="1:15" ht="66" customHeight="1">
      <c r="C16" s="2"/>
      <c r="D16" s="1"/>
      <c r="E16" s="1"/>
      <c r="F16" s="3"/>
      <c r="G16" s="3"/>
      <c r="H16" s="4"/>
      <c r="I16" s="4"/>
    </row>
    <row r="17" spans="1:14" ht="63" customHeight="1">
      <c r="C17" s="10" t="s">
        <v>11</v>
      </c>
      <c r="D17" s="11"/>
      <c r="E17" s="73"/>
      <c r="F17" s="73"/>
      <c r="G17" s="73"/>
      <c r="H17" s="73"/>
      <c r="I17" s="73"/>
      <c r="J17" s="73"/>
      <c r="K17" s="73"/>
      <c r="L17" s="7"/>
      <c r="M17" s="7"/>
    </row>
    <row r="19" spans="1:14" ht="45" customHeight="1"/>
    <row r="20" spans="1:14" s="56" customFormat="1" ht="35.25">
      <c r="C20" s="41"/>
      <c r="D20" s="41"/>
      <c r="E20" s="41"/>
      <c r="F20" s="41"/>
      <c r="G20" s="41"/>
      <c r="H20" s="41"/>
      <c r="I20" s="41"/>
      <c r="J20" s="41"/>
      <c r="K20" s="41"/>
      <c r="L20" s="41"/>
      <c r="M20" s="41"/>
      <c r="N20" s="26"/>
    </row>
    <row r="21" spans="1:14" s="56" customFormat="1" ht="38.25" customHeight="1">
      <c r="A21" s="41"/>
      <c r="B21" s="41"/>
      <c r="C21" s="74" t="s">
        <v>8</v>
      </c>
      <c r="D21" s="74"/>
      <c r="E21" s="74"/>
      <c r="F21" s="75" t="s">
        <v>14</v>
      </c>
      <c r="G21" s="75"/>
      <c r="H21" s="75" t="s">
        <v>15</v>
      </c>
      <c r="I21" s="75"/>
      <c r="J21" s="75"/>
      <c r="K21" s="75"/>
      <c r="L21" s="75" t="s">
        <v>16</v>
      </c>
      <c r="M21" s="75"/>
      <c r="N21" s="75"/>
    </row>
    <row r="22" spans="1:14" s="56" customFormat="1" ht="30.75" customHeight="1">
      <c r="A22" s="41"/>
      <c r="B22" s="41"/>
      <c r="C22" s="77" t="s">
        <v>36</v>
      </c>
      <c r="D22" s="78"/>
      <c r="E22" s="78"/>
      <c r="F22" s="76"/>
      <c r="G22" s="76"/>
      <c r="H22" s="76"/>
      <c r="I22" s="76"/>
      <c r="J22" s="76"/>
      <c r="K22" s="76"/>
      <c r="L22" s="76"/>
      <c r="M22" s="76"/>
      <c r="N22" s="76"/>
    </row>
    <row r="23" spans="1:14" s="56" customFormat="1" ht="63.75" customHeight="1">
      <c r="A23" s="27" t="s">
        <v>13</v>
      </c>
      <c r="B23" s="27"/>
      <c r="C23" s="82" t="s">
        <v>62</v>
      </c>
      <c r="D23" s="82"/>
      <c r="E23" s="82"/>
      <c r="F23" s="83">
        <v>730</v>
      </c>
      <c r="G23" s="83"/>
      <c r="H23" s="84" t="s">
        <v>63</v>
      </c>
      <c r="I23" s="84"/>
      <c r="J23" s="84"/>
      <c r="K23" s="84"/>
      <c r="L23" s="84" t="s">
        <v>63</v>
      </c>
      <c r="M23" s="84"/>
      <c r="N23" s="84"/>
    </row>
    <row r="24" spans="1:14" s="56" customFormat="1" ht="63.75" customHeight="1">
      <c r="A24" s="27" t="s">
        <v>12</v>
      </c>
      <c r="B24" s="27"/>
      <c r="C24" s="82" t="s">
        <v>62</v>
      </c>
      <c r="D24" s="82"/>
      <c r="E24" s="82"/>
      <c r="F24" s="83">
        <v>2130</v>
      </c>
      <c r="G24" s="83"/>
      <c r="H24" s="84" t="s">
        <v>63</v>
      </c>
      <c r="I24" s="84"/>
      <c r="J24" s="84"/>
      <c r="K24" s="84"/>
      <c r="L24" s="84" t="s">
        <v>63</v>
      </c>
      <c r="M24" s="84"/>
      <c r="N24" s="84"/>
    </row>
    <row r="25" spans="1:14" s="56" customFormat="1" ht="30">
      <c r="A25" s="14"/>
      <c r="B25" s="14"/>
      <c r="C25" s="14"/>
      <c r="D25" s="85"/>
      <c r="E25" s="86"/>
      <c r="F25" s="14"/>
      <c r="G25" s="14"/>
      <c r="H25" s="14"/>
      <c r="I25" s="14"/>
      <c r="J25" s="14"/>
      <c r="K25" s="14"/>
      <c r="L25" s="14"/>
      <c r="M25" s="14"/>
      <c r="N25" s="14"/>
    </row>
    <row r="26" spans="1:14" s="56" customFormat="1" ht="33.75" customHeight="1">
      <c r="A26" s="14"/>
      <c r="B26" s="14"/>
      <c r="C26" s="14"/>
      <c r="F26" s="14"/>
      <c r="G26" s="14"/>
      <c r="H26" s="14"/>
      <c r="I26" s="14"/>
      <c r="J26" s="14"/>
      <c r="N26" s="14"/>
    </row>
    <row r="27" spans="1:14" ht="35.25">
      <c r="A27" s="26" t="s">
        <v>25</v>
      </c>
      <c r="B27" s="26"/>
      <c r="C27" s="26"/>
      <c r="D27" s="26"/>
      <c r="E27" s="26"/>
      <c r="F27" s="26"/>
      <c r="G27" s="26"/>
      <c r="H27" s="26"/>
      <c r="I27" s="26"/>
      <c r="J27" s="41"/>
      <c r="K27" s="41"/>
      <c r="L27" s="41"/>
      <c r="M27" s="41"/>
      <c r="N27" s="12"/>
    </row>
    <row r="28" spans="1:14" ht="45" customHeight="1">
      <c r="A28" s="26"/>
      <c r="B28" s="79" t="s">
        <v>18</v>
      </c>
      <c r="C28" s="80"/>
      <c r="D28" s="81"/>
      <c r="E28" s="81"/>
      <c r="F28" s="81"/>
      <c r="G28" s="81"/>
      <c r="H28" s="81"/>
      <c r="I28" s="81"/>
      <c r="J28" s="81"/>
      <c r="K28" s="81"/>
      <c r="L28" s="81"/>
      <c r="M28" s="81"/>
    </row>
    <row r="29" spans="1:14" ht="45" customHeight="1">
      <c r="A29" s="26"/>
      <c r="B29" s="79" t="s">
        <v>19</v>
      </c>
      <c r="C29" s="80"/>
      <c r="D29" s="81"/>
      <c r="E29" s="81"/>
      <c r="F29" s="81"/>
      <c r="G29" s="81"/>
      <c r="H29" s="81"/>
      <c r="I29" s="81"/>
      <c r="J29" s="81"/>
      <c r="K29" s="81"/>
      <c r="L29" s="81"/>
      <c r="M29" s="81"/>
    </row>
    <row r="30" spans="1:14" ht="45" customHeight="1">
      <c r="A30" s="26"/>
      <c r="B30" s="79" t="s">
        <v>20</v>
      </c>
      <c r="C30" s="80"/>
      <c r="D30" s="81"/>
      <c r="E30" s="81"/>
      <c r="F30" s="81"/>
      <c r="G30" s="81"/>
      <c r="H30" s="81"/>
      <c r="I30" s="81"/>
      <c r="J30" s="81"/>
      <c r="K30" s="81"/>
      <c r="L30" s="81"/>
      <c r="M30" s="81"/>
    </row>
    <row r="31" spans="1:14" ht="45" customHeight="1">
      <c r="A31" s="26"/>
      <c r="B31" s="79" t="s">
        <v>21</v>
      </c>
      <c r="C31" s="80"/>
      <c r="D31" s="81"/>
      <c r="E31" s="81"/>
      <c r="F31" s="81"/>
      <c r="G31" s="81"/>
      <c r="H31" s="81"/>
      <c r="I31" s="81"/>
      <c r="J31" s="81"/>
      <c r="K31" s="81"/>
      <c r="L31" s="81"/>
      <c r="M31" s="81"/>
    </row>
    <row r="32" spans="1:14" ht="45" customHeight="1">
      <c r="A32" s="26"/>
      <c r="B32" s="79" t="s">
        <v>22</v>
      </c>
      <c r="C32" s="80"/>
      <c r="D32" s="81"/>
      <c r="E32" s="81"/>
      <c r="F32" s="81"/>
      <c r="G32" s="81"/>
      <c r="H32" s="81"/>
      <c r="I32" s="81"/>
      <c r="J32" s="81"/>
      <c r="K32" s="81"/>
      <c r="L32" s="81"/>
      <c r="M32" s="81"/>
    </row>
    <row r="33" spans="1:15" ht="45" customHeight="1">
      <c r="A33" s="26"/>
      <c r="B33" s="79" t="s">
        <v>23</v>
      </c>
      <c r="C33" s="80"/>
      <c r="D33" s="81"/>
      <c r="E33" s="81"/>
      <c r="F33" s="81"/>
      <c r="G33" s="81"/>
      <c r="H33" s="81"/>
      <c r="I33" s="81"/>
      <c r="J33" s="81"/>
      <c r="K33" s="81"/>
      <c r="L33" s="81"/>
      <c r="M33" s="81"/>
    </row>
    <row r="34" spans="1:15" ht="45" customHeight="1">
      <c r="A34" s="26"/>
      <c r="B34" s="87" t="s">
        <v>24</v>
      </c>
      <c r="C34" s="88"/>
      <c r="D34" s="81"/>
      <c r="E34" s="81"/>
      <c r="F34" s="81"/>
      <c r="G34" s="81"/>
      <c r="H34" s="81"/>
      <c r="I34" s="81"/>
      <c r="J34" s="81"/>
      <c r="K34" s="81"/>
      <c r="L34" s="81"/>
      <c r="M34" s="81"/>
    </row>
    <row r="35" spans="1:15" ht="35.25">
      <c r="A35" s="26"/>
      <c r="B35" s="28" t="s">
        <v>7</v>
      </c>
      <c r="C35" s="49"/>
      <c r="D35" s="29"/>
      <c r="E35" s="29"/>
      <c r="F35" s="30"/>
      <c r="G35" s="30"/>
      <c r="H35" s="30"/>
      <c r="I35" s="30"/>
      <c r="J35" s="30"/>
      <c r="K35" s="30"/>
      <c r="L35" s="30"/>
      <c r="M35" s="31"/>
    </row>
    <row r="36" spans="1:15" ht="42" customHeight="1">
      <c r="A36" s="26"/>
      <c r="B36" s="89"/>
      <c r="C36" s="90"/>
      <c r="D36" s="90"/>
      <c r="E36" s="90"/>
      <c r="F36" s="90"/>
      <c r="G36" s="90"/>
      <c r="H36" s="90"/>
      <c r="I36" s="90"/>
      <c r="J36" s="90"/>
      <c r="K36" s="90"/>
      <c r="L36" s="90"/>
      <c r="M36" s="91"/>
    </row>
    <row r="37" spans="1:15" ht="58.5" customHeight="1">
      <c r="D37" s="92"/>
      <c r="E37" s="92"/>
    </row>
    <row r="38" spans="1:15" ht="54.75" customHeight="1">
      <c r="A38" s="54" t="s">
        <v>27</v>
      </c>
      <c r="B38" s="93"/>
      <c r="C38" s="94"/>
      <c r="D38" s="94"/>
      <c r="E38" s="94"/>
      <c r="F38" s="94"/>
      <c r="G38" s="94"/>
      <c r="H38" s="95"/>
      <c r="I38" s="96" t="s">
        <v>28</v>
      </c>
      <c r="J38" s="96"/>
      <c r="K38" s="96"/>
      <c r="L38" s="96"/>
      <c r="M38" s="96"/>
      <c r="N38" s="96"/>
      <c r="O38" s="23"/>
    </row>
    <row r="39" spans="1:15" ht="54.75" customHeight="1">
      <c r="A39" s="54" t="s">
        <v>29</v>
      </c>
      <c r="B39" s="93"/>
      <c r="C39" s="94"/>
      <c r="D39" s="94"/>
      <c r="E39" s="94"/>
      <c r="F39" s="94"/>
      <c r="G39" s="94"/>
      <c r="H39" s="95"/>
      <c r="I39" s="96" t="s">
        <v>30</v>
      </c>
      <c r="J39" s="96"/>
      <c r="K39" s="96"/>
      <c r="L39" s="96"/>
      <c r="M39" s="96"/>
      <c r="N39" s="96"/>
      <c r="O39" s="22"/>
    </row>
    <row r="40" spans="1:15" ht="54.75" customHeight="1">
      <c r="A40" s="54" t="s">
        <v>31</v>
      </c>
      <c r="B40" s="93"/>
      <c r="C40" s="94"/>
      <c r="D40" s="94"/>
      <c r="E40" s="94"/>
      <c r="F40" s="94"/>
      <c r="G40" s="94"/>
      <c r="H40" s="95"/>
      <c r="I40" s="96" t="s">
        <v>32</v>
      </c>
      <c r="J40" s="96"/>
      <c r="K40" s="96"/>
      <c r="L40" s="96"/>
      <c r="M40" s="96"/>
      <c r="N40" s="96"/>
      <c r="O40" s="22"/>
    </row>
    <row r="41" spans="1:15" ht="54.75" customHeight="1">
      <c r="A41" s="54" t="s">
        <v>34</v>
      </c>
      <c r="B41" s="93"/>
      <c r="C41" s="94"/>
      <c r="D41" s="94"/>
      <c r="E41" s="94"/>
      <c r="F41" s="94"/>
      <c r="G41" s="94"/>
      <c r="H41" s="94"/>
      <c r="I41" s="94"/>
      <c r="J41" s="94"/>
      <c r="K41" s="94"/>
      <c r="L41" s="94"/>
      <c r="M41" s="94"/>
      <c r="N41" s="95"/>
      <c r="O41" s="21"/>
    </row>
    <row r="42" spans="1:15" ht="54.75" customHeight="1">
      <c r="A42" s="54" t="s">
        <v>33</v>
      </c>
      <c r="B42" s="93"/>
      <c r="C42" s="94"/>
      <c r="D42" s="94"/>
      <c r="E42" s="94"/>
      <c r="F42" s="94"/>
      <c r="G42" s="94"/>
      <c r="H42" s="94"/>
      <c r="I42" s="94"/>
      <c r="J42" s="94"/>
      <c r="K42" s="94"/>
      <c r="L42" s="94"/>
      <c r="M42" s="94"/>
      <c r="N42" s="95"/>
      <c r="O42" s="24"/>
    </row>
    <row r="43" spans="1:15">
      <c r="D43" s="92"/>
      <c r="E43" s="92"/>
    </row>
    <row r="44" spans="1:15" ht="18.75" customHeight="1">
      <c r="D44" s="92"/>
      <c r="E44" s="92"/>
    </row>
    <row r="45" spans="1:15" ht="18.75" customHeight="1">
      <c r="D45" s="92"/>
      <c r="E45" s="92"/>
    </row>
    <row r="46" spans="1:15">
      <c r="D46" s="92"/>
      <c r="E46" s="92"/>
    </row>
    <row r="47" spans="1:15">
      <c r="D47" s="92"/>
      <c r="E47" s="92"/>
    </row>
    <row r="48" spans="1:15">
      <c r="D48" s="92"/>
      <c r="E48" s="92"/>
    </row>
    <row r="49" spans="4:5">
      <c r="D49" s="92"/>
      <c r="E49" s="92"/>
    </row>
    <row r="50" spans="4:5">
      <c r="D50" s="92"/>
      <c r="E50" s="92"/>
    </row>
    <row r="51" spans="4:5">
      <c r="D51" s="92"/>
      <c r="E51" s="92"/>
    </row>
    <row r="52" spans="4:5">
      <c r="D52" s="92"/>
      <c r="E52" s="92"/>
    </row>
    <row r="53" spans="4:5">
      <c r="D53" s="92"/>
      <c r="E53" s="92"/>
    </row>
    <row r="54" spans="4:5">
      <c r="D54" s="92"/>
      <c r="E54" s="92"/>
    </row>
    <row r="55" spans="4:5">
      <c r="D55" s="92"/>
      <c r="E55" s="92"/>
    </row>
    <row r="56" spans="4:5">
      <c r="D56" s="92"/>
      <c r="E56" s="92"/>
    </row>
    <row r="57" spans="4:5">
      <c r="D57" s="92"/>
      <c r="E57" s="92"/>
    </row>
    <row r="58" spans="4:5">
      <c r="D58" s="92"/>
      <c r="E58" s="92"/>
    </row>
  </sheetData>
  <mergeCells count="63">
    <mergeCell ref="D58:E58"/>
    <mergeCell ref="D47:E47"/>
    <mergeCell ref="D48:E48"/>
    <mergeCell ref="D49:E49"/>
    <mergeCell ref="D50:E50"/>
    <mergeCell ref="D51:E51"/>
    <mergeCell ref="D52:E52"/>
    <mergeCell ref="D53:E53"/>
    <mergeCell ref="D54:E54"/>
    <mergeCell ref="D55:E55"/>
    <mergeCell ref="D56:E56"/>
    <mergeCell ref="D57:E57"/>
    <mergeCell ref="D46:E46"/>
    <mergeCell ref="B39:H39"/>
    <mergeCell ref="I39:K39"/>
    <mergeCell ref="L39:N39"/>
    <mergeCell ref="B40:H40"/>
    <mergeCell ref="I40:K40"/>
    <mergeCell ref="L40:N40"/>
    <mergeCell ref="B41:N41"/>
    <mergeCell ref="B42:N42"/>
    <mergeCell ref="D43:E43"/>
    <mergeCell ref="D44:E44"/>
    <mergeCell ref="D45:E45"/>
    <mergeCell ref="B34:C34"/>
    <mergeCell ref="D34:M34"/>
    <mergeCell ref="B36:M36"/>
    <mergeCell ref="D37:E37"/>
    <mergeCell ref="B38:H38"/>
    <mergeCell ref="I38:K38"/>
    <mergeCell ref="L38:N38"/>
    <mergeCell ref="B31:C31"/>
    <mergeCell ref="D31:M31"/>
    <mergeCell ref="B32:C32"/>
    <mergeCell ref="D32:M32"/>
    <mergeCell ref="B33:C33"/>
    <mergeCell ref="D33:M33"/>
    <mergeCell ref="B30:C30"/>
    <mergeCell ref="D30:M30"/>
    <mergeCell ref="C23:E23"/>
    <mergeCell ref="F23:G23"/>
    <mergeCell ref="H23:K23"/>
    <mergeCell ref="L23:N23"/>
    <mergeCell ref="C24:E24"/>
    <mergeCell ref="F24:G24"/>
    <mergeCell ref="H24:K24"/>
    <mergeCell ref="L24:N24"/>
    <mergeCell ref="D25:E25"/>
    <mergeCell ref="B28:C28"/>
    <mergeCell ref="D28:M28"/>
    <mergeCell ref="B29:C29"/>
    <mergeCell ref="D29:M29"/>
    <mergeCell ref="E17:K17"/>
    <mergeCell ref="C21:E21"/>
    <mergeCell ref="F21:G22"/>
    <mergeCell ref="H21:K22"/>
    <mergeCell ref="L21:N22"/>
    <mergeCell ref="C22:E22"/>
    <mergeCell ref="L2:N2"/>
    <mergeCell ref="J6:N6"/>
    <mergeCell ref="J7:N7"/>
    <mergeCell ref="A10:N10"/>
    <mergeCell ref="A14:N14"/>
  </mergeCells>
  <phoneticPr fontId="2"/>
  <pageMargins left="0.70866141732283472" right="0.70866141732283472" top="0.74803149606299213" bottom="0.74803149606299213" header="0.31496062992125984" footer="0.31496062992125984"/>
  <pageSetup paperSize="9" scale="40" fitToHeight="0"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EE541-FB67-4552-892E-957ED3EBA770}">
  <sheetPr>
    <pageSetUpPr fitToPage="1"/>
  </sheetPr>
  <dimension ref="A1:N53"/>
  <sheetViews>
    <sheetView view="pageBreakPreview" zoomScale="55" zoomScaleNormal="55" zoomScaleSheetLayoutView="55" workbookViewId="0"/>
  </sheetViews>
  <sheetFormatPr defaultRowHeight="18.75"/>
  <cols>
    <col min="1" max="1" width="38.75" style="67" customWidth="1"/>
    <col min="2" max="2" width="11.25" style="67" customWidth="1"/>
    <col min="3" max="10" width="12.125" style="67" customWidth="1"/>
    <col min="11" max="14" width="11.625" style="67" customWidth="1"/>
    <col min="15" max="15" width="10.125" style="67" customWidth="1"/>
    <col min="16" max="16384" width="9" style="67"/>
  </cols>
  <sheetData>
    <row r="1" spans="1:14" ht="42" customHeight="1">
      <c r="A1" s="36" t="s">
        <v>37</v>
      </c>
      <c r="B1" s="36"/>
      <c r="C1" s="118"/>
      <c r="D1" s="119"/>
      <c r="E1" s="119"/>
      <c r="F1" s="119"/>
      <c r="G1" s="119"/>
      <c r="H1" s="119"/>
      <c r="I1" s="119"/>
      <c r="J1" s="119"/>
      <c r="N1" s="110"/>
    </row>
    <row r="2" spans="1:14" ht="77.25" customHeight="1">
      <c r="A2" s="16" t="s">
        <v>49</v>
      </c>
      <c r="B2" s="16"/>
      <c r="C2" s="16"/>
      <c r="D2" s="16"/>
      <c r="E2" s="16"/>
      <c r="F2" s="108" t="s">
        <v>71</v>
      </c>
      <c r="G2" s="108"/>
      <c r="H2" s="108"/>
      <c r="I2" s="16"/>
      <c r="J2" s="16"/>
      <c r="K2" s="16"/>
      <c r="L2" s="16"/>
    </row>
    <row r="3" spans="1:14" ht="45" customHeight="1">
      <c r="A3" s="16"/>
      <c r="B3" s="16"/>
      <c r="C3" s="16"/>
      <c r="D3" s="16"/>
      <c r="E3" s="16"/>
      <c r="F3" s="16"/>
      <c r="G3" s="16"/>
      <c r="H3" s="16"/>
      <c r="I3" s="16"/>
      <c r="J3" s="16"/>
      <c r="K3" s="16"/>
      <c r="L3" s="16"/>
      <c r="N3" s="17"/>
    </row>
    <row r="4" spans="1:14" ht="45" customHeight="1">
      <c r="A4" s="16" t="s">
        <v>42</v>
      </c>
      <c r="B4" s="16"/>
      <c r="C4" s="16"/>
      <c r="D4" s="16"/>
      <c r="E4" s="16"/>
      <c r="F4" s="16"/>
      <c r="G4" s="16"/>
      <c r="H4" s="16"/>
      <c r="I4" s="16"/>
      <c r="J4" s="16"/>
      <c r="K4" s="16"/>
      <c r="L4" s="16"/>
      <c r="N4" s="17"/>
    </row>
    <row r="5" spans="1:14" ht="45" customHeight="1">
      <c r="A5" s="16"/>
      <c r="B5" s="16"/>
      <c r="C5" s="16"/>
      <c r="D5" s="16"/>
      <c r="E5" s="16"/>
      <c r="F5" s="16"/>
      <c r="G5" s="16"/>
      <c r="H5" s="16"/>
      <c r="I5" s="16"/>
      <c r="J5" s="16"/>
      <c r="K5" s="16"/>
      <c r="L5" s="16"/>
      <c r="N5" s="17"/>
    </row>
    <row r="6" spans="1:14" ht="35.25" customHeight="1">
      <c r="A6" s="18"/>
      <c r="B6" s="18"/>
      <c r="C6" s="12"/>
      <c r="D6" s="12"/>
      <c r="E6" s="12"/>
      <c r="F6" s="12"/>
      <c r="G6" s="12"/>
      <c r="H6" s="12"/>
      <c r="I6" s="12"/>
      <c r="J6" s="100" t="s">
        <v>48</v>
      </c>
      <c r="K6" s="102" t="s">
        <v>7</v>
      </c>
      <c r="L6" s="103"/>
      <c r="M6" s="103"/>
      <c r="N6" s="104"/>
    </row>
    <row r="7" spans="1:14" ht="35.25" customHeight="1">
      <c r="A7" s="18"/>
      <c r="B7" s="18"/>
      <c r="C7" s="44" t="s">
        <v>0</v>
      </c>
      <c r="D7" s="44" t="s">
        <v>1</v>
      </c>
      <c r="E7" s="44" t="s">
        <v>2</v>
      </c>
      <c r="F7" s="44" t="s">
        <v>3</v>
      </c>
      <c r="G7" s="44" t="s">
        <v>4</v>
      </c>
      <c r="H7" s="44" t="s">
        <v>5</v>
      </c>
      <c r="I7" s="44" t="s">
        <v>6</v>
      </c>
      <c r="J7" s="101"/>
      <c r="K7" s="105"/>
      <c r="L7" s="106"/>
      <c r="M7" s="106"/>
      <c r="N7" s="107"/>
    </row>
    <row r="8" spans="1:14" ht="46.5" customHeight="1">
      <c r="A8" s="18"/>
      <c r="B8" s="18"/>
      <c r="C8" s="43" t="str">
        <f>VLOOKUP($F$2,[1]リストデータ!$A$2:$AQ$17,(ROW()-8)/4*7+COLUMN()-1,FALSE)</f>
        <v/>
      </c>
      <c r="D8" s="43" t="str">
        <f>VLOOKUP($F$2,[1]リストデータ!$A$2:$AQ$17,(ROW()-8)/4*7+COLUMN()-1,FALSE)</f>
        <v/>
      </c>
      <c r="E8" s="43" t="str">
        <f>VLOOKUP($F$2,[1]リストデータ!$A$2:$AQ$17,(ROW()-8)/4*7+COLUMN()-1,FALSE)</f>
        <v/>
      </c>
      <c r="F8" s="43" t="str">
        <f>VLOOKUP($F$2,[1]リストデータ!$A$2:$AQ$17,(ROW()-8)/4*7+COLUMN()-1,FALSE)</f>
        <v/>
      </c>
      <c r="G8" s="43">
        <f>VLOOKUP($F$2,[1]リストデータ!$A$2:$AQ$17,(ROW()-8)/4*7+COLUMN()-1,FALSE)</f>
        <v>44896</v>
      </c>
      <c r="H8" s="43">
        <f>VLOOKUP($F$2,[1]リストデータ!$A$2:$AQ$17,(ROW()-8)/4*7+COLUMN()-1,FALSE)</f>
        <v>44897</v>
      </c>
      <c r="I8" s="43">
        <f>VLOOKUP($F$2,[1]リストデータ!$A$2:$AQ$17,(ROW()-8)/4*7+COLUMN()-1,FALSE)</f>
        <v>44898</v>
      </c>
      <c r="J8" s="40"/>
      <c r="K8" s="97"/>
      <c r="L8" s="98"/>
      <c r="M8" s="98"/>
      <c r="N8" s="99"/>
    </row>
    <row r="9" spans="1:14" ht="46.5" customHeight="1">
      <c r="A9" s="25" t="s">
        <v>40</v>
      </c>
      <c r="B9" s="38"/>
      <c r="C9" s="111"/>
      <c r="D9" s="111"/>
      <c r="E9" s="111"/>
      <c r="F9" s="111"/>
      <c r="G9" s="111"/>
      <c r="H9" s="111"/>
      <c r="I9" s="111"/>
      <c r="J9" s="112"/>
      <c r="K9" s="97"/>
      <c r="L9" s="98"/>
      <c r="M9" s="98"/>
      <c r="N9" s="99"/>
    </row>
    <row r="10" spans="1:14" ht="46.5" customHeight="1">
      <c r="A10" s="25" t="s">
        <v>41</v>
      </c>
      <c r="B10" s="68" t="s">
        <v>43</v>
      </c>
      <c r="C10" s="111"/>
      <c r="D10" s="111"/>
      <c r="E10" s="111"/>
      <c r="F10" s="111"/>
      <c r="G10" s="111"/>
      <c r="H10" s="111"/>
      <c r="I10" s="111"/>
      <c r="J10" s="113"/>
      <c r="K10" s="97"/>
      <c r="L10" s="98"/>
      <c r="M10" s="98"/>
      <c r="N10" s="99"/>
    </row>
    <row r="11" spans="1:14" ht="46.5" customHeight="1">
      <c r="A11" s="37" t="s">
        <v>41</v>
      </c>
      <c r="B11" s="68" t="s">
        <v>44</v>
      </c>
      <c r="C11" s="111"/>
      <c r="D11" s="111"/>
      <c r="E11" s="111"/>
      <c r="F11" s="111"/>
      <c r="G11" s="111"/>
      <c r="H11" s="111"/>
      <c r="I11" s="111"/>
      <c r="J11" s="114"/>
      <c r="K11" s="97"/>
      <c r="L11" s="98"/>
      <c r="M11" s="98"/>
      <c r="N11" s="99"/>
    </row>
    <row r="12" spans="1:14" ht="46.5" customHeight="1">
      <c r="A12" s="19"/>
      <c r="B12" s="19"/>
      <c r="C12" s="43">
        <f>VLOOKUP($F$2,[1]リストデータ!$A$2:$AQ$17,(ROW()-8)/4*7+COLUMN()-1,FALSE)</f>
        <v>44899</v>
      </c>
      <c r="D12" s="43">
        <f>VLOOKUP($F$2,[1]リストデータ!$A$2:$AQ$17,(ROW()-8)/4*7+COLUMN()-1,FALSE)</f>
        <v>44900</v>
      </c>
      <c r="E12" s="43">
        <f>VLOOKUP($F$2,[1]リストデータ!$A$2:$AQ$17,(ROW()-8)/4*7+COLUMN()-1,FALSE)</f>
        <v>44901</v>
      </c>
      <c r="F12" s="43">
        <f>VLOOKUP($F$2,[1]リストデータ!$A$2:$AQ$17,(ROW()-8)/4*7+COLUMN()-1,FALSE)</f>
        <v>44902</v>
      </c>
      <c r="G12" s="43">
        <f>VLOOKUP($F$2,[1]リストデータ!$A$2:$AQ$17,(ROW()-8)/4*7+COLUMN()-1,FALSE)</f>
        <v>44903</v>
      </c>
      <c r="H12" s="43">
        <f>VLOOKUP($F$2,[1]リストデータ!$A$2:$AQ$17,(ROW()-8)/4*7+COLUMN()-1,FALSE)</f>
        <v>44904</v>
      </c>
      <c r="I12" s="43">
        <f>VLOOKUP($F$2,[1]リストデータ!$A$2:$AQ$17,(ROW()-8)/4*7+COLUMN()-1,FALSE)</f>
        <v>44905</v>
      </c>
      <c r="J12" s="40"/>
      <c r="K12" s="97"/>
      <c r="L12" s="98"/>
      <c r="M12" s="98"/>
      <c r="N12" s="99"/>
    </row>
    <row r="13" spans="1:14" ht="46.5" customHeight="1">
      <c r="A13" s="25" t="s">
        <v>40</v>
      </c>
      <c r="B13" s="38"/>
      <c r="C13" s="111"/>
      <c r="D13" s="111"/>
      <c r="E13" s="111"/>
      <c r="F13" s="111"/>
      <c r="G13" s="111"/>
      <c r="H13" s="111"/>
      <c r="I13" s="111"/>
      <c r="J13" s="112"/>
      <c r="K13" s="97"/>
      <c r="L13" s="98"/>
      <c r="M13" s="98"/>
      <c r="N13" s="99"/>
    </row>
    <row r="14" spans="1:14" ht="46.5" customHeight="1">
      <c r="A14" s="25" t="s">
        <v>41</v>
      </c>
      <c r="B14" s="68" t="s">
        <v>43</v>
      </c>
      <c r="C14" s="111"/>
      <c r="D14" s="111"/>
      <c r="E14" s="111"/>
      <c r="F14" s="111"/>
      <c r="G14" s="111"/>
      <c r="H14" s="111"/>
      <c r="I14" s="111"/>
      <c r="J14" s="115"/>
      <c r="K14" s="97"/>
      <c r="L14" s="98"/>
      <c r="M14" s="98"/>
      <c r="N14" s="99"/>
    </row>
    <row r="15" spans="1:14" ht="46.5" customHeight="1">
      <c r="A15" s="37" t="s">
        <v>41</v>
      </c>
      <c r="B15" s="68" t="s">
        <v>44</v>
      </c>
      <c r="C15" s="111"/>
      <c r="D15" s="111"/>
      <c r="E15" s="111"/>
      <c r="F15" s="111"/>
      <c r="G15" s="111"/>
      <c r="H15" s="111"/>
      <c r="I15" s="111"/>
      <c r="J15" s="116"/>
      <c r="K15" s="97"/>
      <c r="L15" s="98"/>
      <c r="M15" s="98"/>
      <c r="N15" s="99"/>
    </row>
    <row r="16" spans="1:14" ht="46.5" customHeight="1">
      <c r="A16" s="19"/>
      <c r="B16" s="19"/>
      <c r="C16" s="43">
        <f>VLOOKUP($F$2,[1]リストデータ!$A$2:$AQ$17,(ROW()-8)/4*7+COLUMN()-1,FALSE)</f>
        <v>44906</v>
      </c>
      <c r="D16" s="43">
        <f>VLOOKUP($F$2,[1]リストデータ!$A$2:$AQ$17,(ROW()-8)/4*7+COLUMN()-1,FALSE)</f>
        <v>44907</v>
      </c>
      <c r="E16" s="43">
        <f>VLOOKUP($F$2,[1]リストデータ!$A$2:$AQ$17,(ROW()-8)/4*7+COLUMN()-1,FALSE)</f>
        <v>44908</v>
      </c>
      <c r="F16" s="43">
        <f>VLOOKUP($F$2,[1]リストデータ!$A$2:$AQ$17,(ROW()-8)/4*7+COLUMN()-1,FALSE)</f>
        <v>44909</v>
      </c>
      <c r="G16" s="43">
        <f>VLOOKUP($F$2,[1]リストデータ!$A$2:$AQ$17,(ROW()-8)/4*7+COLUMN()-1,FALSE)</f>
        <v>44910</v>
      </c>
      <c r="H16" s="43">
        <f>VLOOKUP($F$2,[1]リストデータ!$A$2:$AQ$17,(ROW()-8)/4*7+COLUMN()-1,FALSE)</f>
        <v>44911</v>
      </c>
      <c r="I16" s="43">
        <f>VLOOKUP($F$2,[1]リストデータ!$A$2:$AQ$17,(ROW()-8)/4*7+COLUMN()-1,FALSE)</f>
        <v>44912</v>
      </c>
      <c r="J16" s="40"/>
      <c r="K16" s="97"/>
      <c r="L16" s="98"/>
      <c r="M16" s="98"/>
      <c r="N16" s="99"/>
    </row>
    <row r="17" spans="1:14" ht="46.5" customHeight="1">
      <c r="A17" s="25" t="s">
        <v>40</v>
      </c>
      <c r="B17" s="38"/>
      <c r="C17" s="111"/>
      <c r="D17" s="111"/>
      <c r="E17" s="111"/>
      <c r="F17" s="111"/>
      <c r="G17" s="111"/>
      <c r="H17" s="111"/>
      <c r="I17" s="111"/>
      <c r="J17" s="112"/>
      <c r="K17" s="97"/>
      <c r="L17" s="98"/>
      <c r="M17" s="98"/>
      <c r="N17" s="99"/>
    </row>
    <row r="18" spans="1:14" ht="46.5" customHeight="1">
      <c r="A18" s="25" t="s">
        <v>41</v>
      </c>
      <c r="B18" s="68" t="s">
        <v>43</v>
      </c>
      <c r="C18" s="111"/>
      <c r="D18" s="111"/>
      <c r="E18" s="111"/>
      <c r="F18" s="111"/>
      <c r="G18" s="111"/>
      <c r="H18" s="111"/>
      <c r="I18" s="111"/>
      <c r="J18" s="115"/>
      <c r="K18" s="97"/>
      <c r="L18" s="98"/>
      <c r="M18" s="98"/>
      <c r="N18" s="99"/>
    </row>
    <row r="19" spans="1:14" ht="46.5" customHeight="1">
      <c r="A19" s="37" t="s">
        <v>41</v>
      </c>
      <c r="B19" s="68" t="s">
        <v>44</v>
      </c>
      <c r="C19" s="111"/>
      <c r="D19" s="111"/>
      <c r="E19" s="111"/>
      <c r="F19" s="111"/>
      <c r="G19" s="111"/>
      <c r="H19" s="111"/>
      <c r="I19" s="111"/>
      <c r="J19" s="116"/>
      <c r="K19" s="97"/>
      <c r="L19" s="98"/>
      <c r="M19" s="98"/>
      <c r="N19" s="99"/>
    </row>
    <row r="20" spans="1:14" ht="46.5" customHeight="1">
      <c r="A20" s="19"/>
      <c r="B20" s="19"/>
      <c r="C20" s="43">
        <f>VLOOKUP($F$2,[1]リストデータ!$A$2:$AQ$17,(ROW()-8)/4*7+COLUMN()-1,FALSE)</f>
        <v>44913</v>
      </c>
      <c r="D20" s="43">
        <f>VLOOKUP($F$2,[1]リストデータ!$A$2:$AQ$17,(ROW()-8)/4*7+COLUMN()-1,FALSE)</f>
        <v>44914</v>
      </c>
      <c r="E20" s="43">
        <f>VLOOKUP($F$2,[1]リストデータ!$A$2:$AQ$17,(ROW()-8)/4*7+COLUMN()-1,FALSE)</f>
        <v>44915</v>
      </c>
      <c r="F20" s="43">
        <f>VLOOKUP($F$2,[1]リストデータ!$A$2:$AQ$17,(ROW()-8)/4*7+COLUMN()-1,FALSE)</f>
        <v>44916</v>
      </c>
      <c r="G20" s="43">
        <f>VLOOKUP($F$2,[1]リストデータ!$A$2:$AQ$17,(ROW()-8)/4*7+COLUMN()-1,FALSE)</f>
        <v>44917</v>
      </c>
      <c r="H20" s="43">
        <f>VLOOKUP($F$2,[1]リストデータ!$A$2:$AQ$17,(ROW()-8)/4*7+COLUMN()-1,FALSE)</f>
        <v>44918</v>
      </c>
      <c r="I20" s="43">
        <f>VLOOKUP($F$2,[1]リストデータ!$A$2:$AQ$17,(ROW()-8)/4*7+COLUMN()-1,FALSE)</f>
        <v>44919</v>
      </c>
      <c r="J20" s="40"/>
      <c r="K20" s="97"/>
      <c r="L20" s="98"/>
      <c r="M20" s="98"/>
      <c r="N20" s="99"/>
    </row>
    <row r="21" spans="1:14" ht="46.5" customHeight="1">
      <c r="A21" s="25" t="s">
        <v>40</v>
      </c>
      <c r="B21" s="38"/>
      <c r="C21" s="111"/>
      <c r="D21" s="111"/>
      <c r="E21" s="111"/>
      <c r="F21" s="111"/>
      <c r="G21" s="111"/>
      <c r="H21" s="111"/>
      <c r="I21" s="111"/>
      <c r="J21" s="112"/>
      <c r="K21" s="97"/>
      <c r="L21" s="98"/>
      <c r="M21" s="98"/>
      <c r="N21" s="99"/>
    </row>
    <row r="22" spans="1:14" ht="46.5" customHeight="1">
      <c r="A22" s="25" t="s">
        <v>41</v>
      </c>
      <c r="B22" s="68" t="s">
        <v>43</v>
      </c>
      <c r="C22" s="111"/>
      <c r="D22" s="111"/>
      <c r="E22" s="111"/>
      <c r="F22" s="111"/>
      <c r="G22" s="111"/>
      <c r="H22" s="111"/>
      <c r="I22" s="111"/>
      <c r="J22" s="115"/>
      <c r="K22" s="97"/>
      <c r="L22" s="98"/>
      <c r="M22" s="98"/>
      <c r="N22" s="99"/>
    </row>
    <row r="23" spans="1:14" ht="46.5" customHeight="1">
      <c r="A23" s="37" t="s">
        <v>41</v>
      </c>
      <c r="B23" s="68" t="s">
        <v>44</v>
      </c>
      <c r="C23" s="111"/>
      <c r="D23" s="111"/>
      <c r="E23" s="111"/>
      <c r="F23" s="111"/>
      <c r="G23" s="111"/>
      <c r="H23" s="111"/>
      <c r="I23" s="111"/>
      <c r="J23" s="116"/>
      <c r="K23" s="97"/>
      <c r="L23" s="98"/>
      <c r="M23" s="98"/>
      <c r="N23" s="99"/>
    </row>
    <row r="24" spans="1:14" ht="46.5" customHeight="1">
      <c r="A24" s="19"/>
      <c r="B24" s="19"/>
      <c r="C24" s="43">
        <f>VLOOKUP($F$2,[1]リストデータ!$A$2:$AQ$17,(ROW()-8)/4*7+COLUMN()-1,FALSE)</f>
        <v>44920</v>
      </c>
      <c r="D24" s="43">
        <f>VLOOKUP($F$2,[1]リストデータ!$A$2:$AQ$17,(ROW()-8)/4*7+COLUMN()-1,FALSE)</f>
        <v>44921</v>
      </c>
      <c r="E24" s="43">
        <f>VLOOKUP($F$2,[1]リストデータ!$A$2:$AQ$17,(ROW()-8)/4*7+COLUMN()-1,FALSE)</f>
        <v>44922</v>
      </c>
      <c r="F24" s="43">
        <f>VLOOKUP($F$2,[1]リストデータ!$A$2:$AQ$17,(ROW()-8)/4*7+COLUMN()-1,FALSE)</f>
        <v>44923</v>
      </c>
      <c r="G24" s="43">
        <f>VLOOKUP($F$2,[1]リストデータ!$A$2:$AQ$17,(ROW()-8)/4*7+COLUMN()-1,FALSE)</f>
        <v>44924</v>
      </c>
      <c r="H24" s="43">
        <f>VLOOKUP($F$2,[1]リストデータ!$A$2:$AQ$17,(ROW()-8)/4*7+COLUMN()-1,FALSE)</f>
        <v>44925</v>
      </c>
      <c r="I24" s="43">
        <f>VLOOKUP($F$2,[1]リストデータ!$A$2:$AQ$17,(ROW()-8)/4*7+COLUMN()-1,FALSE)</f>
        <v>44926</v>
      </c>
      <c r="J24" s="40"/>
      <c r="K24" s="97"/>
      <c r="L24" s="98"/>
      <c r="M24" s="98"/>
      <c r="N24" s="99"/>
    </row>
    <row r="25" spans="1:14" ht="46.5" customHeight="1">
      <c r="A25" s="25" t="s">
        <v>40</v>
      </c>
      <c r="B25" s="38"/>
      <c r="C25" s="111"/>
      <c r="D25" s="111"/>
      <c r="E25" s="111"/>
      <c r="F25" s="111"/>
      <c r="G25" s="111"/>
      <c r="H25" s="111"/>
      <c r="I25" s="111"/>
      <c r="J25" s="112"/>
      <c r="K25" s="97"/>
      <c r="L25" s="98"/>
      <c r="M25" s="98"/>
      <c r="N25" s="99"/>
    </row>
    <row r="26" spans="1:14" ht="46.5" customHeight="1">
      <c r="A26" s="25" t="s">
        <v>41</v>
      </c>
      <c r="B26" s="68" t="s">
        <v>43</v>
      </c>
      <c r="C26" s="111"/>
      <c r="D26" s="111"/>
      <c r="E26" s="111"/>
      <c r="F26" s="111"/>
      <c r="G26" s="111"/>
      <c r="H26" s="111"/>
      <c r="I26" s="111"/>
      <c r="J26" s="115"/>
      <c r="K26" s="97"/>
      <c r="L26" s="98"/>
      <c r="M26" s="98"/>
      <c r="N26" s="99"/>
    </row>
    <row r="27" spans="1:14" ht="46.5" customHeight="1">
      <c r="A27" s="37" t="s">
        <v>41</v>
      </c>
      <c r="B27" s="68" t="s">
        <v>44</v>
      </c>
      <c r="C27" s="111"/>
      <c r="D27" s="111"/>
      <c r="E27" s="111"/>
      <c r="F27" s="111"/>
      <c r="G27" s="111"/>
      <c r="H27" s="111"/>
      <c r="I27" s="111"/>
      <c r="J27" s="116"/>
      <c r="K27" s="97"/>
      <c r="L27" s="98"/>
      <c r="M27" s="98"/>
      <c r="N27" s="99"/>
    </row>
    <row r="28" spans="1:14" ht="46.5" customHeight="1">
      <c r="A28" s="19"/>
      <c r="B28" s="19"/>
      <c r="C28" s="43" t="str">
        <f>VLOOKUP($F$2,[1]リストデータ!$A$2:$AQ$17,(ROW()-8)/4*7+COLUMN()-1,FALSE)</f>
        <v/>
      </c>
      <c r="D28" s="43" t="str">
        <f>VLOOKUP($F$2,[1]リストデータ!$A$2:$AQ$17,(ROW()-8)/4*7+COLUMN()-1,FALSE)</f>
        <v/>
      </c>
      <c r="E28" s="43" t="str">
        <f>VLOOKUP($F$2,[1]リストデータ!$A$2:$AQ$17,(ROW()-8)/4*7+COLUMN()-1,FALSE)</f>
        <v/>
      </c>
      <c r="F28" s="43" t="str">
        <f>VLOOKUP($F$2,[1]リストデータ!$A$2:$AQ$17,(ROW()-8)/4*7+COLUMN()-1,FALSE)</f>
        <v/>
      </c>
      <c r="G28" s="43" t="str">
        <f>VLOOKUP($F$2,[1]リストデータ!$A$2:$AQ$17,(ROW()-8)/4*7+COLUMN()-1,FALSE)</f>
        <v/>
      </c>
      <c r="H28" s="43" t="str">
        <f>VLOOKUP($F$2,[1]リストデータ!$A$2:$AQ$17,(ROW()-8)/4*7+COLUMN()-1,FALSE)</f>
        <v/>
      </c>
      <c r="I28" s="43" t="str">
        <f>VLOOKUP($F$2,[1]リストデータ!$A$2:$AQ$17,(ROW()-8)/4*7+COLUMN()-1,FALSE)</f>
        <v/>
      </c>
      <c r="J28" s="40"/>
      <c r="K28" s="97"/>
      <c r="L28" s="98"/>
      <c r="M28" s="98"/>
      <c r="N28" s="99"/>
    </row>
    <row r="29" spans="1:14" ht="46.5" customHeight="1">
      <c r="A29" s="25" t="s">
        <v>40</v>
      </c>
      <c r="B29" s="38"/>
      <c r="C29" s="111"/>
      <c r="D29" s="111"/>
      <c r="E29" s="111"/>
      <c r="F29" s="111"/>
      <c r="G29" s="111"/>
      <c r="H29" s="111"/>
      <c r="I29" s="111"/>
      <c r="J29" s="112"/>
      <c r="K29" s="97"/>
      <c r="L29" s="98"/>
      <c r="M29" s="98"/>
      <c r="N29" s="99"/>
    </row>
    <row r="30" spans="1:14" ht="46.5" customHeight="1">
      <c r="A30" s="25" t="s">
        <v>41</v>
      </c>
      <c r="B30" s="68" t="s">
        <v>43</v>
      </c>
      <c r="C30" s="111"/>
      <c r="D30" s="111"/>
      <c r="E30" s="111"/>
      <c r="F30" s="111"/>
      <c r="G30" s="111"/>
      <c r="H30" s="111"/>
      <c r="I30" s="111"/>
      <c r="J30" s="115"/>
      <c r="K30" s="97"/>
      <c r="L30" s="98"/>
      <c r="M30" s="98"/>
      <c r="N30" s="99"/>
    </row>
    <row r="31" spans="1:14" ht="46.5" customHeight="1">
      <c r="A31" s="37" t="s">
        <v>41</v>
      </c>
      <c r="B31" s="68" t="s">
        <v>44</v>
      </c>
      <c r="C31" s="111"/>
      <c r="D31" s="111"/>
      <c r="E31" s="111"/>
      <c r="F31" s="111"/>
      <c r="G31" s="111"/>
      <c r="H31" s="111"/>
      <c r="I31" s="111"/>
      <c r="J31" s="116"/>
      <c r="K31" s="97"/>
      <c r="L31" s="98"/>
      <c r="M31" s="98"/>
      <c r="N31" s="99"/>
    </row>
    <row r="32" spans="1:14" ht="48.75" customHeight="1">
      <c r="A32" s="18"/>
      <c r="B32" s="18"/>
      <c r="C32" s="18"/>
      <c r="G32" s="117"/>
      <c r="H32" s="117"/>
      <c r="I32" s="117"/>
      <c r="J32" s="20"/>
      <c r="K32" s="18"/>
      <c r="L32" s="18"/>
      <c r="M32" s="18"/>
    </row>
    <row r="33" spans="1:13" ht="54" customHeight="1">
      <c r="A33" s="18"/>
      <c r="B33" s="18"/>
      <c r="C33" s="18"/>
      <c r="E33" s="109" t="s">
        <v>46</v>
      </c>
      <c r="F33" s="109"/>
      <c r="G33" s="109"/>
      <c r="H33" s="109"/>
      <c r="I33" s="109"/>
      <c r="J33" s="112"/>
      <c r="K33" s="18"/>
      <c r="L33" s="18"/>
      <c r="M33" s="18"/>
    </row>
    <row r="34" spans="1:13" ht="54" customHeight="1">
      <c r="A34" s="18"/>
      <c r="B34" s="18"/>
      <c r="C34" s="18"/>
      <c r="E34" s="109" t="s">
        <v>47</v>
      </c>
      <c r="F34" s="109"/>
      <c r="G34" s="109"/>
      <c r="H34" s="109"/>
      <c r="I34" s="109"/>
      <c r="J34" s="112"/>
      <c r="K34" s="18"/>
      <c r="L34" s="18"/>
      <c r="M34" s="18"/>
    </row>
    <row r="35" spans="1:13" ht="42" customHeight="1">
      <c r="A35" s="15"/>
      <c r="B35" s="39"/>
    </row>
    <row r="36" spans="1:13" ht="83.25" customHeight="1">
      <c r="A36" s="15"/>
      <c r="B36" s="15"/>
      <c r="C36" s="32" t="s">
        <v>26</v>
      </c>
      <c r="I36" s="32"/>
      <c r="J36" s="35"/>
    </row>
    <row r="37" spans="1:13" ht="83.25" customHeight="1">
      <c r="A37" s="15"/>
      <c r="B37" s="15"/>
      <c r="C37" s="32"/>
      <c r="D37" s="121" t="str">
        <f>C1&amp;"     "</f>
        <v xml:space="preserve">     </v>
      </c>
      <c r="E37" s="121"/>
      <c r="F37" s="121"/>
      <c r="G37" s="121"/>
      <c r="H37" s="121"/>
      <c r="I37" s="121"/>
      <c r="J37" s="121"/>
      <c r="K37" s="121"/>
      <c r="L37" s="121"/>
      <c r="M37" s="120" t="s">
        <v>38</v>
      </c>
    </row>
    <row r="38" spans="1:13">
      <c r="D38" s="92"/>
      <c r="E38" s="92"/>
    </row>
    <row r="39" spans="1:13" ht="18.75" customHeight="1">
      <c r="D39" s="92"/>
      <c r="E39" s="92"/>
    </row>
    <row r="40" spans="1:13" ht="18.75" customHeight="1">
      <c r="D40" s="92"/>
      <c r="E40" s="92"/>
    </row>
    <row r="41" spans="1:13">
      <c r="D41" s="92"/>
      <c r="E41" s="92"/>
    </row>
    <row r="42" spans="1:13">
      <c r="D42" s="92"/>
      <c r="E42" s="92"/>
    </row>
    <row r="43" spans="1:13">
      <c r="D43" s="92"/>
      <c r="E43" s="92"/>
    </row>
    <row r="44" spans="1:13">
      <c r="D44" s="92"/>
      <c r="E44" s="92"/>
    </row>
    <row r="45" spans="1:13">
      <c r="D45" s="92"/>
      <c r="E45" s="92"/>
    </row>
    <row r="46" spans="1:13">
      <c r="D46" s="92"/>
      <c r="E46" s="92"/>
    </row>
    <row r="47" spans="1:13">
      <c r="D47" s="92"/>
      <c r="E47" s="92"/>
    </row>
    <row r="48" spans="1:13">
      <c r="D48" s="92"/>
      <c r="E48" s="92"/>
    </row>
    <row r="49" spans="4:5">
      <c r="D49" s="92"/>
      <c r="E49" s="92"/>
    </row>
    <row r="50" spans="4:5">
      <c r="D50" s="92"/>
      <c r="E50" s="92"/>
    </row>
    <row r="51" spans="4:5">
      <c r="D51" s="92"/>
      <c r="E51" s="92"/>
    </row>
    <row r="52" spans="4:5">
      <c r="D52" s="92"/>
      <c r="E52" s="92"/>
    </row>
    <row r="53" spans="4:5">
      <c r="D53" s="92"/>
      <c r="E53" s="92"/>
    </row>
  </sheetData>
  <mergeCells count="53">
    <mergeCell ref="D51:E51"/>
    <mergeCell ref="D52:E52"/>
    <mergeCell ref="D53:E53"/>
    <mergeCell ref="D45:E45"/>
    <mergeCell ref="D46:E46"/>
    <mergeCell ref="D47:E47"/>
    <mergeCell ref="D48:E48"/>
    <mergeCell ref="D49:E49"/>
    <mergeCell ref="D50:E50"/>
    <mergeCell ref="D39:E39"/>
    <mergeCell ref="D40:E40"/>
    <mergeCell ref="D41:E41"/>
    <mergeCell ref="D42:E42"/>
    <mergeCell ref="D43:E43"/>
    <mergeCell ref="D44:E44"/>
    <mergeCell ref="D38:E38"/>
    <mergeCell ref="E33:I33"/>
    <mergeCell ref="E34:I34"/>
    <mergeCell ref="D37:L37"/>
    <mergeCell ref="J26:J27"/>
    <mergeCell ref="K26:N26"/>
    <mergeCell ref="K27:N27"/>
    <mergeCell ref="K28:N28"/>
    <mergeCell ref="K29:N29"/>
    <mergeCell ref="J30:J31"/>
    <mergeCell ref="K30:N30"/>
    <mergeCell ref="K31:N31"/>
    <mergeCell ref="K21:N21"/>
    <mergeCell ref="J22:J23"/>
    <mergeCell ref="K22:N22"/>
    <mergeCell ref="K23:N23"/>
    <mergeCell ref="K24:N24"/>
    <mergeCell ref="K25:N25"/>
    <mergeCell ref="K16:N16"/>
    <mergeCell ref="K17:N17"/>
    <mergeCell ref="J18:J19"/>
    <mergeCell ref="K18:N18"/>
    <mergeCell ref="K19:N19"/>
    <mergeCell ref="K20:N20"/>
    <mergeCell ref="J10:J11"/>
    <mergeCell ref="K10:N10"/>
    <mergeCell ref="K11:N11"/>
    <mergeCell ref="K12:N12"/>
    <mergeCell ref="K13:N13"/>
    <mergeCell ref="J14:J15"/>
    <mergeCell ref="K14:N14"/>
    <mergeCell ref="K15:N15"/>
    <mergeCell ref="C1:J1"/>
    <mergeCell ref="F2:H2"/>
    <mergeCell ref="J6:J7"/>
    <mergeCell ref="K6:N7"/>
    <mergeCell ref="K8:N8"/>
    <mergeCell ref="K9:N9"/>
  </mergeCells>
  <phoneticPr fontId="2"/>
  <dataValidations count="1">
    <dataValidation type="list" allowBlank="1" showInputMessage="1" showErrorMessage="1" sqref="F2:H2" xr:uid="{A29B0A30-0176-44F5-A60D-E6276506F713}">
      <formula1>"令和3年12月期,令和4年1月期,令和4年2月期,令和4年3月期,令和4年4月期,令和4年5月期,令和4年6月期,令和4年7月期,令和4年8月期,令和4年9月期,令和4年10月期,令和4年11月期,令和4年12月期,令和5年1月期,令和5年2月期,令和5年3月期"</formula1>
    </dataValidation>
  </dataValidations>
  <pageMargins left="0.70866141732283472" right="0.70866141732283472" top="0.74803149606299213" bottom="0.74803149606299213" header="0.31496062992125984" footer="0.31496062992125984"/>
  <pageSetup paperSize="9" scale="41" fitToHeight="0"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様式１(請求書)</vt:lpstr>
      <vt:lpstr>別紙３（実績報告書）</vt:lpstr>
      <vt:lpstr>'別紙３（実績報告書）'!Print_Area</vt:lpstr>
      <vt:lpstr>'様式１(請求書)'!Print_Area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Kyoto</cp:lastModifiedBy>
  <cp:lastPrinted>2021-11-18T02:29:53Z</cp:lastPrinted>
  <dcterms:created xsi:type="dcterms:W3CDTF">2021-05-25T06:48:22Z</dcterms:created>
  <dcterms:modified xsi:type="dcterms:W3CDTF">2022-12-23T02:44:34Z</dcterms:modified>
</cp:coreProperties>
</file>