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cserve\docserve\free_space(2210150000)\☆(旧)適正給付推進課\★(旧)監査指導課分\障害\【04】就労A型事業所（国報告・決算書提出）\令和６年度\【02】事業所通知（就労事業活動明細提出）\【03】ホームページ更新\"/>
    </mc:Choice>
  </mc:AlternateContent>
  <xr:revisionPtr revIDLastSave="0" documentId="13_ncr:1_{9CF1389F-D165-4D05-90D7-948903F274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就労支援事業別事業活動明細書" sheetId="1" r:id="rId1"/>
    <sheet name="就労支援事業別事業活動明細書 (作成例)" sheetId="10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10" l="1"/>
  <c r="F18" i="10" s="1"/>
  <c r="E16" i="10"/>
  <c r="E18" i="10" s="1"/>
  <c r="E20" i="10" s="1"/>
  <c r="F16" i="1"/>
  <c r="E16" i="1"/>
  <c r="D19" i="10"/>
  <c r="D17" i="10"/>
  <c r="D15" i="10"/>
  <c r="D14" i="10"/>
  <c r="D13" i="10"/>
  <c r="F11" i="10"/>
  <c r="E11" i="10"/>
  <c r="D10" i="10"/>
  <c r="D18" i="10" l="1"/>
  <c r="D16" i="10"/>
  <c r="E21" i="10"/>
  <c r="F20" i="10"/>
  <c r="D20" i="10" s="1"/>
  <c r="D11" i="10"/>
  <c r="D14" i="1"/>
  <c r="D13" i="1"/>
  <c r="F18" i="1"/>
  <c r="F20" i="1" s="1"/>
  <c r="E18" i="1"/>
  <c r="E20" i="1" s="1"/>
  <c r="D20" i="1" s="1"/>
  <c r="D10" i="1"/>
  <c r="D19" i="1"/>
  <c r="D17" i="1"/>
  <c r="D16" i="1"/>
  <c r="D15" i="1"/>
  <c r="F11" i="1"/>
  <c r="E11" i="1"/>
  <c r="F21" i="10" l="1"/>
  <c r="D21" i="10"/>
  <c r="E21" i="1"/>
  <c r="F21" i="1"/>
  <c r="D18" i="1"/>
  <c r="D11" i="1"/>
  <c r="D21" i="1" s="1"/>
</calcChain>
</file>

<file path=xl/sharedStrings.xml><?xml version="1.0" encoding="utf-8"?>
<sst xmlns="http://schemas.openxmlformats.org/spreadsheetml/2006/main" count="75" uniqueCount="43">
  <si>
    <t>就労支援事業別事業活動明細書</t>
    <rPh sb="0" eb="2">
      <t>シュウロウ</t>
    </rPh>
    <rPh sb="2" eb="4">
      <t>シエン</t>
    </rPh>
    <rPh sb="4" eb="6">
      <t>ジギョウ</t>
    </rPh>
    <rPh sb="6" eb="7">
      <t>ベツ</t>
    </rPh>
    <rPh sb="7" eb="9">
      <t>ジギョウ</t>
    </rPh>
    <rPh sb="9" eb="11">
      <t>カツドウ</t>
    </rPh>
    <rPh sb="11" eb="14">
      <t>メイサイショ</t>
    </rPh>
    <phoneticPr fontId="3"/>
  </si>
  <si>
    <t>（単位：円）</t>
    <phoneticPr fontId="3"/>
  </si>
  <si>
    <t>勘定科目</t>
    <rPh sb="0" eb="2">
      <t>カンジョウ</t>
    </rPh>
    <rPh sb="2" eb="4">
      <t>カモク</t>
    </rPh>
    <phoneticPr fontId="3"/>
  </si>
  <si>
    <t>合計</t>
    <rPh sb="0" eb="2">
      <t>ゴウケイ</t>
    </rPh>
    <phoneticPr fontId="3"/>
  </si>
  <si>
    <t>○○作業</t>
    <rPh sb="2" eb="4">
      <t>サギョウ</t>
    </rPh>
    <phoneticPr fontId="3"/>
  </si>
  <si>
    <t>△△作業</t>
    <rPh sb="2" eb="4">
      <t>サギョウ</t>
    </rPh>
    <phoneticPr fontId="3"/>
  </si>
  <si>
    <t>収益</t>
    <rPh sb="0" eb="2">
      <t>シュウエキ</t>
    </rPh>
    <phoneticPr fontId="3"/>
  </si>
  <si>
    <t>就労支援事業収益</t>
    <rPh sb="0" eb="2">
      <t>シュウロウ</t>
    </rPh>
    <rPh sb="2" eb="4">
      <t>シエン</t>
    </rPh>
    <rPh sb="4" eb="6">
      <t>ジギョウ</t>
    </rPh>
    <rPh sb="6" eb="8">
      <t>シュウエキ</t>
    </rPh>
    <phoneticPr fontId="3"/>
  </si>
  <si>
    <t>就労支援事業活動収益計</t>
    <rPh sb="0" eb="2">
      <t>シュウロウ</t>
    </rPh>
    <rPh sb="2" eb="4">
      <t>シエン</t>
    </rPh>
    <rPh sb="4" eb="6">
      <t>ジギョウ</t>
    </rPh>
    <rPh sb="6" eb="8">
      <t>カツドウ</t>
    </rPh>
    <rPh sb="8" eb="10">
      <t>シュウエキ</t>
    </rPh>
    <rPh sb="10" eb="11">
      <t>ケイ</t>
    </rPh>
    <phoneticPr fontId="3"/>
  </si>
  <si>
    <t>費用</t>
    <rPh sb="0" eb="2">
      <t>ヒヨウ</t>
    </rPh>
    <phoneticPr fontId="3"/>
  </si>
  <si>
    <t>就労支援事業販売原価</t>
    <rPh sb="0" eb="2">
      <t>シュウロウ</t>
    </rPh>
    <rPh sb="2" eb="4">
      <t>シエン</t>
    </rPh>
    <rPh sb="4" eb="6">
      <t>ジギョウ</t>
    </rPh>
    <rPh sb="6" eb="8">
      <t>ハンバイ</t>
    </rPh>
    <rPh sb="8" eb="10">
      <t>ゲンカ</t>
    </rPh>
    <phoneticPr fontId="3"/>
  </si>
  <si>
    <t>　期首製品（商品）棚卸高</t>
    <rPh sb="1" eb="2">
      <t>キ</t>
    </rPh>
    <rPh sb="2" eb="3">
      <t>シュ</t>
    </rPh>
    <rPh sb="3" eb="5">
      <t>セイヒン</t>
    </rPh>
    <rPh sb="6" eb="8">
      <t>ショウヒン</t>
    </rPh>
    <rPh sb="9" eb="10">
      <t>タナ</t>
    </rPh>
    <rPh sb="10" eb="11">
      <t>オロシ</t>
    </rPh>
    <rPh sb="11" eb="12">
      <t>タカ</t>
    </rPh>
    <phoneticPr fontId="3"/>
  </si>
  <si>
    <t>　当期就労支援事業製造原価</t>
    <rPh sb="1" eb="3">
      <t>トウキ</t>
    </rPh>
    <rPh sb="3" eb="5">
      <t>シュウロウ</t>
    </rPh>
    <rPh sb="5" eb="7">
      <t>シエン</t>
    </rPh>
    <rPh sb="7" eb="9">
      <t>ジギョウ</t>
    </rPh>
    <rPh sb="9" eb="11">
      <t>セイゾウ</t>
    </rPh>
    <rPh sb="11" eb="13">
      <t>ゲンカ</t>
    </rPh>
    <phoneticPr fontId="3"/>
  </si>
  <si>
    <t>　当期就労支援事業仕入高</t>
    <rPh sb="11" eb="12">
      <t>タカ</t>
    </rPh>
    <phoneticPr fontId="3"/>
  </si>
  <si>
    <t>　期末製品（商品）棚卸高</t>
    <rPh sb="1" eb="2">
      <t>キ</t>
    </rPh>
    <rPh sb="2" eb="3">
      <t>マツ</t>
    </rPh>
    <rPh sb="3" eb="5">
      <t>セイヒン</t>
    </rPh>
    <rPh sb="6" eb="8">
      <t>ショウヒン</t>
    </rPh>
    <rPh sb="9" eb="10">
      <t>タナ</t>
    </rPh>
    <rPh sb="10" eb="11">
      <t>オロシ</t>
    </rPh>
    <rPh sb="11" eb="12">
      <t>タカ</t>
    </rPh>
    <phoneticPr fontId="3"/>
  </si>
  <si>
    <t>差引</t>
    <rPh sb="0" eb="2">
      <t>サシヒキ</t>
    </rPh>
    <phoneticPr fontId="3"/>
  </si>
  <si>
    <t>就労支援事業販管費</t>
    <rPh sb="0" eb="2">
      <t>シュウロウ</t>
    </rPh>
    <rPh sb="2" eb="4">
      <t>シエン</t>
    </rPh>
    <rPh sb="4" eb="6">
      <t>ジギョウ</t>
    </rPh>
    <rPh sb="6" eb="7">
      <t>ハン</t>
    </rPh>
    <rPh sb="7" eb="8">
      <t>カン</t>
    </rPh>
    <rPh sb="8" eb="9">
      <t>ヒ</t>
    </rPh>
    <phoneticPr fontId="3"/>
  </si>
  <si>
    <t>就労支援事業活動費用計</t>
    <rPh sb="0" eb="2">
      <t>シュウロウ</t>
    </rPh>
    <rPh sb="2" eb="4">
      <t>シエン</t>
    </rPh>
    <rPh sb="4" eb="6">
      <t>ジギョウ</t>
    </rPh>
    <rPh sb="6" eb="8">
      <t>カツドウ</t>
    </rPh>
    <rPh sb="8" eb="10">
      <t>ヒヨウ</t>
    </rPh>
    <rPh sb="10" eb="11">
      <t>ケイ</t>
    </rPh>
    <phoneticPr fontId="3"/>
  </si>
  <si>
    <t>就労支援事業活動増減差額</t>
    <rPh sb="8" eb="10">
      <t>ゾウゲン</t>
    </rPh>
    <rPh sb="10" eb="12">
      <t>サガク</t>
    </rPh>
    <rPh sb="11" eb="12">
      <t>シュウサ</t>
    </rPh>
    <phoneticPr fontId="3"/>
  </si>
  <si>
    <t>法人名</t>
    <phoneticPr fontId="3"/>
  </si>
  <si>
    <t>清掃作業</t>
    <rPh sb="0" eb="2">
      <t>セイソウ</t>
    </rPh>
    <rPh sb="2" eb="4">
      <t>サギョウ</t>
    </rPh>
    <phoneticPr fontId="3"/>
  </si>
  <si>
    <t>背景色が黄色のところは自動計算されます。白色の部分に入力してください。</t>
    <phoneticPr fontId="3"/>
  </si>
  <si>
    <t>作成例</t>
    <rPh sb="0" eb="2">
      <t>サクセイ</t>
    </rPh>
    <rPh sb="2" eb="3">
      <t>レイ</t>
    </rPh>
    <phoneticPr fontId="3"/>
  </si>
  <si>
    <t>法人名　○○株式会社</t>
    <rPh sb="6" eb="8">
      <t>カブシキ</t>
    </rPh>
    <rPh sb="8" eb="10">
      <t>カイシャ</t>
    </rPh>
    <phoneticPr fontId="3"/>
  </si>
  <si>
    <t>この項目には記入しない</t>
    <rPh sb="2" eb="4">
      <t>コウモク</t>
    </rPh>
    <rPh sb="6" eb="8">
      <t>キニュウ</t>
    </rPh>
    <phoneticPr fontId="3"/>
  </si>
  <si>
    <t>必要に応じてマスは適宜増やしてください。（例：作業数が3つ等）</t>
    <rPh sb="0" eb="2">
      <t>ヒツヨウ</t>
    </rPh>
    <rPh sb="3" eb="4">
      <t>オウ</t>
    </rPh>
    <rPh sb="9" eb="11">
      <t>テキギ</t>
    </rPh>
    <rPh sb="11" eb="12">
      <t>フ</t>
    </rPh>
    <rPh sb="21" eb="22">
      <t>レイ</t>
    </rPh>
    <rPh sb="23" eb="25">
      <t>サギョウ</t>
    </rPh>
    <rPh sb="25" eb="26">
      <t>スウ</t>
    </rPh>
    <rPh sb="29" eb="30">
      <t>トウ</t>
    </rPh>
    <phoneticPr fontId="3"/>
  </si>
  <si>
    <t>①</t>
    <phoneticPr fontId="3"/>
  </si>
  <si>
    <t>カフェ事業</t>
    <rPh sb="3" eb="5">
      <t>ジギョウ</t>
    </rPh>
    <phoneticPr fontId="3"/>
  </si>
  <si>
    <t>②</t>
    <phoneticPr fontId="3"/>
  </si>
  <si>
    <t>③</t>
    <phoneticPr fontId="3"/>
  </si>
  <si>
    <t xml:space="preserve">④ </t>
    <phoneticPr fontId="3"/>
  </si>
  <si>
    <t>⑥</t>
    <phoneticPr fontId="3"/>
  </si>
  <si>
    <t>⑤（②＋③＋④）</t>
    <phoneticPr fontId="3"/>
  </si>
  <si>
    <t>⑦（⑤－⑥）</t>
    <phoneticPr fontId="3"/>
  </si>
  <si>
    <t>⑧</t>
    <phoneticPr fontId="3"/>
  </si>
  <si>
    <t>⑨（⑦＋⑧）</t>
    <phoneticPr fontId="3"/>
  </si>
  <si>
    <t>⑩（①－⑨）</t>
    <phoneticPr fontId="3"/>
  </si>
  <si>
    <t>事業所名</t>
    <rPh sb="0" eb="3">
      <t>ジギョウショ</t>
    </rPh>
    <rPh sb="3" eb="4">
      <t>ナ</t>
    </rPh>
    <phoneticPr fontId="3"/>
  </si>
  <si>
    <t>(自)令和　　年　　月　　日　(至)令和　　年　　月　　日</t>
    <rPh sb="3" eb="5">
      <t>レイワ</t>
    </rPh>
    <rPh sb="18" eb="20">
      <t>レイワ</t>
    </rPh>
    <phoneticPr fontId="3"/>
  </si>
  <si>
    <t>事業所名　△△Ｂ型事業所</t>
    <rPh sb="0" eb="3">
      <t>ジギョウショ</t>
    </rPh>
    <rPh sb="3" eb="4">
      <t>ナ</t>
    </rPh>
    <rPh sb="8" eb="9">
      <t>ガタ</t>
    </rPh>
    <rPh sb="9" eb="12">
      <t>ジギョウショ</t>
    </rPh>
    <phoneticPr fontId="3"/>
  </si>
  <si>
    <t>（表１）</t>
    <rPh sb="1" eb="2">
      <t>ヒョウ</t>
    </rPh>
    <phoneticPr fontId="3"/>
  </si>
  <si>
    <t>注：マスを3つ以上にする場合、エクセルの計算式をご確認ください。</t>
    <rPh sb="25" eb="27">
      <t>カクニン</t>
    </rPh>
    <phoneticPr fontId="3"/>
  </si>
  <si>
    <t>自立支援給付費、特定求職者雇用開発助成金は就労支援事業収益には含まない。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</si>
</sst>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.5"/>
      <color rgb="FF0000FF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>
      <alignment vertical="center"/>
    </xf>
    <xf numFmtId="0" fontId="4" fillId="0" borderId="0"/>
    <xf numFmtId="0" fontId="1" fillId="0" borderId="0">
      <alignment vertical="center"/>
    </xf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2" fillId="0" borderId="1" xfId="0" applyFont="1" applyBorder="1">
      <alignment vertical="center"/>
    </xf>
    <xf numFmtId="0" fontId="8" fillId="0" borderId="0" xfId="0" applyFont="1" applyBorder="1" applyAlignment="1">
      <alignment horizontal="left" vertical="center"/>
    </xf>
    <xf numFmtId="0" fontId="6" fillId="0" borderId="0" xfId="0" applyFont="1" applyFill="1" applyAlignment="1">
      <alignment horizontal="center" vertical="center"/>
    </xf>
    <xf numFmtId="0" fontId="7" fillId="0" borderId="2" xfId="0" applyFont="1" applyBorder="1" applyAlignment="1">
      <alignment horizontal="left"/>
    </xf>
    <xf numFmtId="0" fontId="2" fillId="0" borderId="2" xfId="0" applyFont="1" applyBorder="1">
      <alignment vertical="center"/>
    </xf>
    <xf numFmtId="0" fontId="7" fillId="0" borderId="0" xfId="0" applyFo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right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7" fillId="0" borderId="9" xfId="0" applyFont="1" applyBorder="1">
      <alignment vertical="center"/>
    </xf>
    <xf numFmtId="0" fontId="7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8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10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9" fillId="3" borderId="7" xfId="0" applyFont="1" applyFill="1" applyBorder="1" applyAlignment="1">
      <alignment horizontal="right" vertical="center"/>
    </xf>
    <xf numFmtId="0" fontId="9" fillId="3" borderId="10" xfId="0" applyFont="1" applyFill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vertical="center" textRotation="255"/>
    </xf>
    <xf numFmtId="0" fontId="7" fillId="0" borderId="8" xfId="0" applyFont="1" applyBorder="1" applyAlignment="1">
      <alignment vertical="center" textRotation="255"/>
    </xf>
    <xf numFmtId="0" fontId="2" fillId="0" borderId="7" xfId="0" applyFont="1" applyBorder="1" applyAlignment="1">
      <alignment vertical="center" textRotation="255"/>
    </xf>
    <xf numFmtId="0" fontId="2" fillId="0" borderId="10" xfId="0" applyFont="1" applyBorder="1" applyAlignment="1">
      <alignment vertical="center" textRotation="255"/>
    </xf>
    <xf numFmtId="0" fontId="2" fillId="0" borderId="8" xfId="0" applyFont="1" applyBorder="1" applyAlignment="1">
      <alignment vertical="center" textRotation="255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781050</xdr:colOff>
      <xdr:row>11</xdr:row>
      <xdr:rowOff>123825</xdr:rowOff>
    </xdr:from>
    <xdr:to>
      <xdr:col>8</xdr:col>
      <xdr:colOff>0</xdr:colOff>
      <xdr:row>11</xdr:row>
      <xdr:rowOff>123825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 flipH="1">
          <a:off x="5915025" y="2247900"/>
          <a:ext cx="13906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781050</xdr:colOff>
      <xdr:row>10</xdr:row>
      <xdr:rowOff>19050</xdr:rowOff>
    </xdr:from>
    <xdr:to>
      <xdr:col>5</xdr:col>
      <xdr:colOff>66675</xdr:colOff>
      <xdr:row>24</xdr:row>
      <xdr:rowOff>19050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 flipH="1" flipV="1">
          <a:off x="4314825" y="1952625"/>
          <a:ext cx="885825" cy="25241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466726</xdr:colOff>
      <xdr:row>7</xdr:row>
      <xdr:rowOff>19050</xdr:rowOff>
    </xdr:from>
    <xdr:to>
      <xdr:col>5</xdr:col>
      <xdr:colOff>19050</xdr:colOff>
      <xdr:row>7</xdr:row>
      <xdr:rowOff>180975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CxnSpPr/>
      </xdr:nvCxnSpPr>
      <xdr:spPr>
        <a:xfrm flipH="1">
          <a:off x="4800601" y="1381125"/>
          <a:ext cx="352424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361951</xdr:colOff>
      <xdr:row>7</xdr:row>
      <xdr:rowOff>0</xdr:rowOff>
    </xdr:from>
    <xdr:to>
      <xdr:col>5</xdr:col>
      <xdr:colOff>438150</xdr:colOff>
      <xdr:row>8</xdr:row>
      <xdr:rowOff>0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 flipH="1">
          <a:off x="5495926" y="1362075"/>
          <a:ext cx="76199" cy="1905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28"/>
  <sheetViews>
    <sheetView tabSelected="1" zoomScaleNormal="100" workbookViewId="0">
      <selection activeCell="F1" sqref="F1"/>
    </sheetView>
  </sheetViews>
  <sheetFormatPr defaultRowHeight="11.25"/>
  <cols>
    <col min="1" max="1" width="3.125" style="1" customWidth="1"/>
    <col min="2" max="2" width="2.75" style="1" customWidth="1"/>
    <col min="3" max="3" width="40.5" style="1" customWidth="1"/>
    <col min="4" max="6" width="10.5" style="1" customWidth="1"/>
    <col min="7" max="7" width="12.5" style="1" customWidth="1"/>
    <col min="8" max="16384" width="9" style="1"/>
  </cols>
  <sheetData>
    <row r="1" spans="2:11" ht="15" customHeight="1">
      <c r="F1" s="27" t="s">
        <v>40</v>
      </c>
    </row>
    <row r="2" spans="2:11" ht="17.25" customHeight="1">
      <c r="C2" s="35" t="s">
        <v>0</v>
      </c>
      <c r="D2" s="35"/>
      <c r="E2" s="35"/>
      <c r="F2" s="35"/>
      <c r="G2" s="2"/>
      <c r="H2" s="2"/>
      <c r="I2" s="3"/>
      <c r="J2" s="3"/>
    </row>
    <row r="3" spans="2:11" ht="15" customHeight="1">
      <c r="C3" s="4"/>
      <c r="D3" s="4"/>
      <c r="E3" s="4"/>
      <c r="F3" s="4"/>
      <c r="G3" s="4"/>
      <c r="H3" s="4"/>
      <c r="I3" s="4"/>
      <c r="J3" s="4"/>
    </row>
    <row r="4" spans="2:11" ht="15" customHeight="1">
      <c r="B4" s="5" t="s">
        <v>38</v>
      </c>
      <c r="C4" s="6"/>
      <c r="D4" s="5"/>
      <c r="E4" s="5"/>
      <c r="F4" s="5"/>
      <c r="G4" s="7"/>
      <c r="H4" s="7"/>
      <c r="I4" s="8"/>
      <c r="J4" s="8"/>
    </row>
    <row r="5" spans="2:11" ht="15" customHeight="1">
      <c r="C5" s="4"/>
      <c r="D5" s="4"/>
      <c r="E5" s="4"/>
      <c r="F5" s="4"/>
      <c r="G5" s="4"/>
      <c r="H5" s="4"/>
      <c r="I5" s="4"/>
      <c r="J5" s="4"/>
    </row>
    <row r="6" spans="2:11" ht="21.75" customHeight="1">
      <c r="B6" s="9" t="s">
        <v>19</v>
      </c>
      <c r="C6" s="10"/>
      <c r="D6" s="11"/>
      <c r="E6" s="11"/>
      <c r="F6" s="12"/>
      <c r="G6" s="12"/>
      <c r="H6" s="12"/>
      <c r="I6" s="12"/>
      <c r="J6" s="4"/>
      <c r="K6" s="4"/>
    </row>
    <row r="7" spans="2:11" ht="21.75" customHeight="1">
      <c r="B7" s="13" t="s">
        <v>37</v>
      </c>
      <c r="C7" s="14"/>
      <c r="D7" s="11"/>
      <c r="E7" s="11"/>
      <c r="F7" s="8"/>
      <c r="G7" s="8"/>
      <c r="H7" s="8"/>
      <c r="I7" s="8"/>
      <c r="J7" s="4"/>
      <c r="K7" s="4"/>
    </row>
    <row r="8" spans="2:11" s="15" customFormat="1" ht="15" customHeight="1">
      <c r="C8" s="16"/>
      <c r="D8" s="16"/>
      <c r="E8" s="16"/>
      <c r="F8" s="17" t="s">
        <v>1</v>
      </c>
    </row>
    <row r="9" spans="2:11" s="15" customFormat="1" ht="15" customHeight="1">
      <c r="B9" s="36" t="s">
        <v>2</v>
      </c>
      <c r="C9" s="37"/>
      <c r="D9" s="18" t="s">
        <v>3</v>
      </c>
      <c r="E9" s="18" t="s">
        <v>4</v>
      </c>
      <c r="F9" s="18" t="s">
        <v>5</v>
      </c>
    </row>
    <row r="10" spans="2:11" s="15" customFormat="1" ht="15" customHeight="1">
      <c r="B10" s="38" t="s">
        <v>6</v>
      </c>
      <c r="C10" s="19" t="s">
        <v>7</v>
      </c>
      <c r="D10" s="28">
        <f>SUM(E10:F10)</f>
        <v>0</v>
      </c>
      <c r="E10" s="24"/>
      <c r="F10" s="24"/>
    </row>
    <row r="11" spans="2:11" s="15" customFormat="1" ht="15" customHeight="1">
      <c r="B11" s="39"/>
      <c r="C11" s="18" t="s">
        <v>8</v>
      </c>
      <c r="D11" s="28">
        <f>SUM(E11:F11)</f>
        <v>0</v>
      </c>
      <c r="E11" s="28">
        <f>E10</f>
        <v>0</v>
      </c>
      <c r="F11" s="28">
        <f>F10</f>
        <v>0</v>
      </c>
      <c r="G11" s="15" t="s">
        <v>26</v>
      </c>
    </row>
    <row r="12" spans="2:11" s="15" customFormat="1" ht="15" customHeight="1">
      <c r="B12" s="40" t="s">
        <v>9</v>
      </c>
      <c r="C12" s="20" t="s">
        <v>10</v>
      </c>
      <c r="D12" s="33"/>
      <c r="E12" s="34"/>
      <c r="F12" s="34"/>
    </row>
    <row r="13" spans="2:11" s="15" customFormat="1" ht="15" customHeight="1">
      <c r="B13" s="41"/>
      <c r="C13" s="21" t="s">
        <v>11</v>
      </c>
      <c r="D13" s="29">
        <f t="shared" ref="D13:D20" si="0">SUM(E13:F13)</f>
        <v>0</v>
      </c>
      <c r="E13" s="25"/>
      <c r="F13" s="25"/>
      <c r="G13" s="15" t="s">
        <v>28</v>
      </c>
    </row>
    <row r="14" spans="2:11" s="15" customFormat="1" ht="15" customHeight="1">
      <c r="B14" s="41"/>
      <c r="C14" s="20" t="s">
        <v>12</v>
      </c>
      <c r="D14" s="29">
        <f t="shared" si="0"/>
        <v>0</v>
      </c>
      <c r="E14" s="25"/>
      <c r="F14" s="25"/>
      <c r="G14" s="15" t="s">
        <v>29</v>
      </c>
    </row>
    <row r="15" spans="2:11" s="15" customFormat="1" ht="15" customHeight="1">
      <c r="B15" s="41"/>
      <c r="C15" s="20" t="s">
        <v>13</v>
      </c>
      <c r="D15" s="29">
        <f t="shared" si="0"/>
        <v>0</v>
      </c>
      <c r="E15" s="25"/>
      <c r="F15" s="25"/>
      <c r="G15" s="15" t="s">
        <v>30</v>
      </c>
    </row>
    <row r="16" spans="2:11" s="15" customFormat="1" ht="15" customHeight="1">
      <c r="B16" s="41"/>
      <c r="C16" s="22" t="s">
        <v>3</v>
      </c>
      <c r="D16" s="30">
        <f t="shared" si="0"/>
        <v>0</v>
      </c>
      <c r="E16" s="30">
        <f>SUM(E13:E15)</f>
        <v>0</v>
      </c>
      <c r="F16" s="30">
        <f>SUM(F13:F15)</f>
        <v>0</v>
      </c>
      <c r="G16" s="15" t="s">
        <v>32</v>
      </c>
    </row>
    <row r="17" spans="2:7" s="15" customFormat="1" ht="15" customHeight="1">
      <c r="B17" s="41"/>
      <c r="C17" s="21" t="s">
        <v>14</v>
      </c>
      <c r="D17" s="31">
        <f t="shared" si="0"/>
        <v>0</v>
      </c>
      <c r="E17" s="26"/>
      <c r="F17" s="26"/>
      <c r="G17" s="15" t="s">
        <v>31</v>
      </c>
    </row>
    <row r="18" spans="2:7" s="15" customFormat="1" ht="15" customHeight="1">
      <c r="B18" s="41"/>
      <c r="C18" s="22" t="s">
        <v>15</v>
      </c>
      <c r="D18" s="29">
        <f t="shared" si="0"/>
        <v>0</v>
      </c>
      <c r="E18" s="29">
        <f>E16-E17</f>
        <v>0</v>
      </c>
      <c r="F18" s="29">
        <f>F16-F17</f>
        <v>0</v>
      </c>
      <c r="G18" s="15" t="s">
        <v>33</v>
      </c>
    </row>
    <row r="19" spans="2:7" s="15" customFormat="1" ht="15" customHeight="1">
      <c r="B19" s="41"/>
      <c r="C19" s="20" t="s">
        <v>16</v>
      </c>
      <c r="D19" s="29">
        <f t="shared" si="0"/>
        <v>0</v>
      </c>
      <c r="E19" s="25"/>
      <c r="F19" s="25"/>
      <c r="G19" s="15" t="s">
        <v>34</v>
      </c>
    </row>
    <row r="20" spans="2:7" ht="15" customHeight="1">
      <c r="B20" s="42"/>
      <c r="C20" s="23" t="s">
        <v>17</v>
      </c>
      <c r="D20" s="32">
        <f t="shared" si="0"/>
        <v>0</v>
      </c>
      <c r="E20" s="32">
        <f>E18+E19</f>
        <v>0</v>
      </c>
      <c r="F20" s="32">
        <f>F18+F19</f>
        <v>0</v>
      </c>
      <c r="G20" s="15" t="s">
        <v>35</v>
      </c>
    </row>
    <row r="21" spans="2:7" ht="15" customHeight="1">
      <c r="B21" s="43" t="s">
        <v>18</v>
      </c>
      <c r="C21" s="44"/>
      <c r="D21" s="32">
        <f>D11-D20</f>
        <v>0</v>
      </c>
      <c r="E21" s="32">
        <f>E11-E20</f>
        <v>0</v>
      </c>
      <c r="F21" s="32">
        <f>F11-F20</f>
        <v>0</v>
      </c>
      <c r="G21" s="15" t="s">
        <v>36</v>
      </c>
    </row>
    <row r="23" spans="2:7">
      <c r="C23" s="1" t="s">
        <v>21</v>
      </c>
    </row>
    <row r="28" spans="2:7">
      <c r="E28" s="27"/>
    </row>
  </sheetData>
  <mergeCells count="5">
    <mergeCell ref="C2:F2"/>
    <mergeCell ref="B9:C9"/>
    <mergeCell ref="B10:B11"/>
    <mergeCell ref="B12:B20"/>
    <mergeCell ref="B21:C21"/>
  </mergeCells>
  <phoneticPr fontId="3"/>
  <printOptions horizontalCentered="1"/>
  <pageMargins left="0" right="0" top="0.78740157480314965" bottom="0" header="0" footer="0"/>
  <pageSetup paperSize="9" firstPageNumber="37" orientation="portrait" useFirstPageNumber="1" verticalDpi="300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B1:L28"/>
  <sheetViews>
    <sheetView zoomScaleNormal="100" workbookViewId="0">
      <selection activeCell="E25" sqref="E25:J25"/>
    </sheetView>
  </sheetViews>
  <sheetFormatPr defaultRowHeight="11.25"/>
  <cols>
    <col min="1" max="1" width="3.125" style="1" customWidth="1"/>
    <col min="2" max="2" width="2.75" style="1" customWidth="1"/>
    <col min="3" max="3" width="40.5" style="1" customWidth="1"/>
    <col min="4" max="6" width="10.5" style="1" customWidth="1"/>
    <col min="7" max="7" width="12.5" style="1" customWidth="1"/>
    <col min="8" max="16384" width="9" style="1"/>
  </cols>
  <sheetData>
    <row r="1" spans="2:12" ht="15" customHeight="1">
      <c r="F1" s="27" t="s">
        <v>40</v>
      </c>
    </row>
    <row r="2" spans="2:12" ht="17.25" customHeight="1" thickBot="1">
      <c r="C2" s="35" t="s">
        <v>0</v>
      </c>
      <c r="D2" s="35"/>
      <c r="E2" s="35"/>
      <c r="F2" s="35"/>
      <c r="G2" s="2"/>
      <c r="H2" s="2"/>
      <c r="I2" s="3"/>
      <c r="J2" s="3"/>
    </row>
    <row r="3" spans="2:12" ht="15" customHeight="1">
      <c r="C3" s="4"/>
      <c r="D3" s="4"/>
      <c r="E3" s="4"/>
      <c r="F3" s="4"/>
      <c r="G3" s="56" t="s">
        <v>22</v>
      </c>
      <c r="H3" s="4"/>
      <c r="I3" s="4"/>
      <c r="J3" s="4"/>
    </row>
    <row r="4" spans="2:12" ht="15" customHeight="1" thickBot="1">
      <c r="B4" s="5" t="s">
        <v>38</v>
      </c>
      <c r="C4" s="6"/>
      <c r="D4" s="5"/>
      <c r="E4" s="5"/>
      <c r="F4" s="5"/>
      <c r="G4" s="57"/>
      <c r="H4" s="7"/>
      <c r="I4" s="8"/>
      <c r="J4" s="8"/>
    </row>
    <row r="5" spans="2:12" ht="15" customHeight="1" thickBot="1">
      <c r="C5" s="4"/>
      <c r="D5" s="4"/>
      <c r="E5" s="4"/>
      <c r="F5" s="4"/>
      <c r="G5" s="4"/>
      <c r="H5" s="4"/>
      <c r="I5" s="4"/>
      <c r="J5" s="4"/>
    </row>
    <row r="6" spans="2:12" ht="20.25" customHeight="1">
      <c r="B6" s="9" t="s">
        <v>23</v>
      </c>
      <c r="C6" s="10"/>
      <c r="D6" s="11"/>
      <c r="E6" s="11"/>
      <c r="F6" s="50" t="s">
        <v>25</v>
      </c>
      <c r="G6" s="51"/>
      <c r="H6" s="51"/>
      <c r="I6" s="51"/>
      <c r="J6" s="51"/>
      <c r="K6" s="51"/>
      <c r="L6" s="52"/>
    </row>
    <row r="7" spans="2:12" ht="20.25" customHeight="1" thickBot="1">
      <c r="B7" s="13" t="s">
        <v>39</v>
      </c>
      <c r="C7" s="14"/>
      <c r="D7" s="11"/>
      <c r="E7" s="11"/>
      <c r="F7" s="53" t="s">
        <v>41</v>
      </c>
      <c r="G7" s="54"/>
      <c r="H7" s="54"/>
      <c r="I7" s="54"/>
      <c r="J7" s="54"/>
      <c r="K7" s="54"/>
      <c r="L7" s="55"/>
    </row>
    <row r="8" spans="2:12" s="15" customFormat="1" ht="15" customHeight="1">
      <c r="C8" s="16"/>
      <c r="D8" s="16"/>
      <c r="E8" s="16"/>
      <c r="F8" s="17" t="s">
        <v>1</v>
      </c>
    </row>
    <row r="9" spans="2:12" s="15" customFormat="1" ht="15" customHeight="1">
      <c r="B9" s="36" t="s">
        <v>2</v>
      </c>
      <c r="C9" s="37"/>
      <c r="D9" s="18" t="s">
        <v>3</v>
      </c>
      <c r="E9" s="18" t="s">
        <v>20</v>
      </c>
      <c r="F9" s="18" t="s">
        <v>27</v>
      </c>
    </row>
    <row r="10" spans="2:12" s="15" customFormat="1" ht="15" customHeight="1">
      <c r="B10" s="38" t="s">
        <v>6</v>
      </c>
      <c r="C10" s="19" t="s">
        <v>7</v>
      </c>
      <c r="D10" s="28">
        <f>SUM(E10:F10)</f>
        <v>2500000</v>
      </c>
      <c r="E10" s="24">
        <v>1000000</v>
      </c>
      <c r="F10" s="24">
        <v>1500000</v>
      </c>
    </row>
    <row r="11" spans="2:12" s="15" customFormat="1" ht="15" customHeight="1" thickBot="1">
      <c r="B11" s="39"/>
      <c r="C11" s="18" t="s">
        <v>8</v>
      </c>
      <c r="D11" s="28">
        <f>SUM(E11:F11)</f>
        <v>2500000</v>
      </c>
      <c r="E11" s="28">
        <f>E10</f>
        <v>1000000</v>
      </c>
      <c r="F11" s="28">
        <f>F10</f>
        <v>1500000</v>
      </c>
      <c r="G11" s="15" t="s">
        <v>26</v>
      </c>
    </row>
    <row r="12" spans="2:12" s="15" customFormat="1" ht="15" customHeight="1" thickBot="1">
      <c r="B12" s="40" t="s">
        <v>9</v>
      </c>
      <c r="C12" s="20" t="s">
        <v>10</v>
      </c>
      <c r="D12" s="33"/>
      <c r="E12" s="34"/>
      <c r="F12" s="34"/>
      <c r="I12" s="48" t="s">
        <v>24</v>
      </c>
      <c r="J12" s="49"/>
    </row>
    <row r="13" spans="2:12" s="15" customFormat="1" ht="15" customHeight="1">
      <c r="B13" s="41"/>
      <c r="C13" s="21" t="s">
        <v>11</v>
      </c>
      <c r="D13" s="29">
        <f t="shared" ref="D13:D20" si="0">SUM(E13:F13)</f>
        <v>100000</v>
      </c>
      <c r="E13" s="25">
        <v>0</v>
      </c>
      <c r="F13" s="25">
        <v>100000</v>
      </c>
      <c r="G13" s="15" t="s">
        <v>28</v>
      </c>
    </row>
    <row r="14" spans="2:12" s="15" customFormat="1" ht="15" customHeight="1">
      <c r="B14" s="41"/>
      <c r="C14" s="20" t="s">
        <v>12</v>
      </c>
      <c r="D14" s="29">
        <f t="shared" si="0"/>
        <v>550000</v>
      </c>
      <c r="E14" s="25">
        <v>200000</v>
      </c>
      <c r="F14" s="25">
        <v>350000</v>
      </c>
      <c r="G14" s="15" t="s">
        <v>29</v>
      </c>
    </row>
    <row r="15" spans="2:12" s="15" customFormat="1" ht="15" customHeight="1">
      <c r="B15" s="41"/>
      <c r="C15" s="20" t="s">
        <v>13</v>
      </c>
      <c r="D15" s="29">
        <f t="shared" si="0"/>
        <v>700000</v>
      </c>
      <c r="E15" s="25">
        <v>0</v>
      </c>
      <c r="F15" s="25">
        <v>700000</v>
      </c>
      <c r="G15" s="15" t="s">
        <v>30</v>
      </c>
    </row>
    <row r="16" spans="2:12" s="15" customFormat="1" ht="15" customHeight="1">
      <c r="B16" s="41"/>
      <c r="C16" s="22" t="s">
        <v>3</v>
      </c>
      <c r="D16" s="30">
        <f t="shared" si="0"/>
        <v>1350000</v>
      </c>
      <c r="E16" s="30">
        <f>SUM(E13:E15)</f>
        <v>200000</v>
      </c>
      <c r="F16" s="30">
        <f>SUM(F13:F15)</f>
        <v>1150000</v>
      </c>
      <c r="G16" s="15" t="s">
        <v>32</v>
      </c>
    </row>
    <row r="17" spans="2:10" s="15" customFormat="1" ht="15" customHeight="1">
      <c r="B17" s="41"/>
      <c r="C17" s="21" t="s">
        <v>14</v>
      </c>
      <c r="D17" s="31">
        <f t="shared" si="0"/>
        <v>110000</v>
      </c>
      <c r="E17" s="26">
        <v>100000</v>
      </c>
      <c r="F17" s="26">
        <v>10000</v>
      </c>
      <c r="G17" s="15" t="s">
        <v>31</v>
      </c>
    </row>
    <row r="18" spans="2:10" s="15" customFormat="1" ht="15" customHeight="1">
      <c r="B18" s="41"/>
      <c r="C18" s="22" t="s">
        <v>15</v>
      </c>
      <c r="D18" s="29">
        <f t="shared" si="0"/>
        <v>1240000</v>
      </c>
      <c r="E18" s="29">
        <f>E16-E17</f>
        <v>100000</v>
      </c>
      <c r="F18" s="29">
        <f>F16-F17</f>
        <v>1140000</v>
      </c>
      <c r="G18" s="15" t="s">
        <v>33</v>
      </c>
    </row>
    <row r="19" spans="2:10" s="15" customFormat="1" ht="15" customHeight="1">
      <c r="B19" s="41"/>
      <c r="C19" s="20" t="s">
        <v>16</v>
      </c>
      <c r="D19" s="29">
        <f t="shared" si="0"/>
        <v>900000</v>
      </c>
      <c r="E19" s="25">
        <v>200000</v>
      </c>
      <c r="F19" s="25">
        <v>700000</v>
      </c>
      <c r="G19" s="15" t="s">
        <v>34</v>
      </c>
    </row>
    <row r="20" spans="2:10" ht="15" customHeight="1">
      <c r="B20" s="42"/>
      <c r="C20" s="23" t="s">
        <v>17</v>
      </c>
      <c r="D20" s="32">
        <f t="shared" si="0"/>
        <v>2140000</v>
      </c>
      <c r="E20" s="32">
        <f>E18+E19</f>
        <v>300000</v>
      </c>
      <c r="F20" s="32">
        <f>F18+F19</f>
        <v>1840000</v>
      </c>
      <c r="G20" s="15" t="s">
        <v>35</v>
      </c>
    </row>
    <row r="21" spans="2:10" ht="15" customHeight="1">
      <c r="B21" s="43" t="s">
        <v>18</v>
      </c>
      <c r="C21" s="44"/>
      <c r="D21" s="32">
        <f>D11-D20</f>
        <v>360000</v>
      </c>
      <c r="E21" s="32">
        <f>E11-E20</f>
        <v>700000</v>
      </c>
      <c r="F21" s="32">
        <f>F11-F20</f>
        <v>-340000</v>
      </c>
      <c r="G21" s="15" t="s">
        <v>36</v>
      </c>
    </row>
    <row r="23" spans="2:10">
      <c r="C23" s="1" t="s">
        <v>21</v>
      </c>
    </row>
    <row r="24" spans="2:10" ht="12" thickBot="1"/>
    <row r="25" spans="2:10" ht="12" thickBot="1">
      <c r="E25" s="45" t="s">
        <v>42</v>
      </c>
      <c r="F25" s="46"/>
      <c r="G25" s="46"/>
      <c r="H25" s="46"/>
      <c r="I25" s="46"/>
      <c r="J25" s="47"/>
    </row>
    <row r="28" spans="2:10">
      <c r="E28" s="27"/>
    </row>
  </sheetData>
  <mergeCells count="10">
    <mergeCell ref="E25:J25"/>
    <mergeCell ref="I12:J12"/>
    <mergeCell ref="F6:L6"/>
    <mergeCell ref="F7:L7"/>
    <mergeCell ref="C2:F2"/>
    <mergeCell ref="B9:C9"/>
    <mergeCell ref="B10:B11"/>
    <mergeCell ref="B12:B20"/>
    <mergeCell ref="B21:C21"/>
    <mergeCell ref="G3:G4"/>
  </mergeCells>
  <phoneticPr fontId="3"/>
  <printOptions horizontalCentered="1"/>
  <pageMargins left="0" right="0" top="0.78740157480314965" bottom="0" header="0" footer="0"/>
  <pageSetup paperSize="9" firstPageNumber="37" orientation="portrait" useFirstPageNumber="1" verticalDpi="300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就労支援事業別事業活動明細書</vt:lpstr>
      <vt:lpstr>就労支援事業別事業活動明細書 (作成例)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2017-09-15T11:42:38Z</cp:lastPrinted>
  <dcterms:created xsi:type="dcterms:W3CDTF">2017-03-27T09:47:13Z</dcterms:created>
  <dcterms:modified xsi:type="dcterms:W3CDTF">2024-04-24T06:56:07Z</dcterms:modified>
</cp:coreProperties>
</file>