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80000000)\01_2 管理課_疫学情報\001 感染症\週報月報作成\2022\全数\過去の全数表(HPアップ用)\"/>
    </mc:Choice>
  </mc:AlternateContent>
  <xr:revisionPtr revIDLastSave="0" documentId="13_ncr:1_{F8689D36-36E7-4805-9E9C-8BAC286C5A04}" xr6:coauthVersionLast="46" xr6:coauthVersionMax="46" xr10:uidLastSave="{00000000-0000-0000-0000-000000000000}"/>
  <bookViews>
    <workbookView xWindow="20370" yWindow="-120" windowWidth="27075" windowHeight="18240" xr2:uid="{6FD85304-D918-4029-B195-B158F2EAA53D}"/>
  </bookViews>
  <sheets>
    <sheet name="H20(2008)" sheetId="1" r:id="rId1"/>
  </sheets>
  <definedNames>
    <definedName name="_xlnm._FilterDatabase" localSheetId="0" hidden="1">'H20(2008)'!$A$2:$P$80</definedName>
    <definedName name="_xlnm.Print_Area" localSheetId="0">'H20(2008)'!$A$1:$O$79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6" i="1" l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<sst xmlns="http://schemas.openxmlformats.org/spreadsheetml/2006/main" count="102" uniqueCount="102">
  <si>
    <t>平成２０年　京都市の全数把握感染症の類型別月別発生状況</t>
    <rPh sb="0" eb="2">
      <t>ヘイセイ</t>
    </rPh>
    <rPh sb="4" eb="5">
      <t>ネン</t>
    </rPh>
    <phoneticPr fontId="4"/>
  </si>
  <si>
    <t>類別</t>
  </si>
  <si>
    <t>感染症名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</si>
  <si>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</si>
  <si>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</si>
  <si>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</si>
  <si>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</si>
  <si>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</si>
  <si>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</si>
  <si>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</si>
  <si>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</si>
  <si>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</si>
  <si>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</si>
  <si>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</si>
  <si>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</si>
  <si>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平成20年
累計</t>
    <rPh sb="0" eb="2">
      <t>ヘイセイ</t>
    </rPh>
    <rPh sb="4" eb="5">
      <t>ネン</t>
    </rPh>
    <rPh sb="6" eb="8">
      <t>ルイケイ</t>
    </rPh>
    <phoneticPr fontId="4"/>
  </si>
  <si>
    <t>一類</t>
    <rPh sb="0" eb="1">
      <t>イチ</t>
    </rPh>
    <rPh sb="1" eb="2">
      <t>ルイ</t>
    </rPh>
    <phoneticPr fontId="4"/>
  </si>
  <si>
    <t>エボラ出血熱</t>
    <rPh sb="3" eb="5">
      <t>シュッケツ</t>
    </rPh>
    <rPh sb="5" eb="6">
      <t>ネツ</t>
    </rPh>
    <phoneticPr fontId="4"/>
  </si>
  <si>
    <t>クリミア・コンゴ出血熱</t>
    <rPh sb="8" eb="10">
      <t>シュッケツ</t>
    </rPh>
    <rPh sb="10" eb="11">
      <t>ネツ</t>
    </rPh>
    <phoneticPr fontId="4"/>
  </si>
  <si>
    <t>痘そう</t>
    <rPh sb="0" eb="1">
      <t>トウ</t>
    </rPh>
    <phoneticPr fontId="4"/>
  </si>
  <si>
    <t>南米出血熱</t>
    <rPh sb="0" eb="2">
      <t>ナンベイ</t>
    </rPh>
    <rPh sb="2" eb="4">
      <t>シュッケツ</t>
    </rPh>
    <rPh sb="4" eb="5">
      <t>ネツ</t>
    </rPh>
    <phoneticPr fontId="4"/>
  </si>
  <si>
    <t>ペスト</t>
    <phoneticPr fontId="4"/>
  </si>
  <si>
    <t>マールブルグ病</t>
    <phoneticPr fontId="4"/>
  </si>
  <si>
    <t>ラッサ熱</t>
    <rPh sb="3" eb="4">
      <t>ネツ</t>
    </rPh>
    <phoneticPr fontId="4"/>
  </si>
  <si>
    <t>二類</t>
    <rPh sb="0" eb="1">
      <t>ニ</t>
    </rPh>
    <rPh sb="1" eb="2">
      <t>ルイ</t>
    </rPh>
    <phoneticPr fontId="4"/>
  </si>
  <si>
    <t>急性灰白髄炎</t>
    <phoneticPr fontId="4"/>
  </si>
  <si>
    <t>結核</t>
    <rPh sb="0" eb="2">
      <t>ケッカク</t>
    </rPh>
    <phoneticPr fontId="4"/>
  </si>
  <si>
    <t>ジフテリア</t>
    <phoneticPr fontId="4"/>
  </si>
  <si>
    <r>
      <t>重症急性呼吸器症候群</t>
    </r>
    <r>
      <rPr>
        <vertAlign val="superscript"/>
        <sz val="9"/>
        <rFont val="ＭＳ Ｐ明朝"/>
        <family val="1"/>
        <charset val="128"/>
      </rPr>
      <t>(*)</t>
    </r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4"/>
  </si>
  <si>
    <t>鳥インフルエンザ（Ｈ５Ｎ１）</t>
    <phoneticPr fontId="4"/>
  </si>
  <si>
    <t>三類</t>
    <rPh sb="1" eb="2">
      <t>ルイ</t>
    </rPh>
    <phoneticPr fontId="4"/>
  </si>
  <si>
    <t>コレラ</t>
    <phoneticPr fontId="4"/>
  </si>
  <si>
    <t>細菌性赤痢</t>
    <rPh sb="0" eb="3">
      <t>サイキンセイ</t>
    </rPh>
    <rPh sb="3" eb="5">
      <t>セキリ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</si>
  <si>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0">
      <t>カンセン</t>
    </rPh>
    <rPh sb="10" eb="11">
      <t>ショウ</t>
    </rPh>
    <phoneticPr fontId="4"/>
  </si>
  <si>
    <t>腸チフス</t>
    <rPh sb="0" eb="1">
      <t>チョウ</t>
    </rPh>
    <phoneticPr fontId="4"/>
  </si>
  <si>
    <t>パラチフス</t>
    <phoneticPr fontId="4"/>
  </si>
  <si>
    <t>四類</t>
    <rPh sb="0" eb="1">
      <t>シ</t>
    </rPh>
    <rPh sb="1" eb="2">
      <t>ルイ</t>
    </rPh>
    <phoneticPr fontId="4"/>
  </si>
  <si>
    <t xml:space="preserve"> E型肝炎</t>
    <rPh sb="2" eb="3">
      <t>ガタ</t>
    </rPh>
    <rPh sb="3" eb="5">
      <t>カンエン</t>
    </rPh>
    <phoneticPr fontId="4"/>
  </si>
  <si>
    <t>ウエストナイル熱
（ウエストナイル脳炎を含む）</t>
    <rPh sb="7" eb="8">
      <t>ネツ</t>
    </rPh>
    <rPh sb="17" eb="19">
      <t>ノウエン</t>
    </rPh>
    <rPh sb="20" eb="21">
      <t>フク</t>
    </rPh>
    <phoneticPr fontId="4"/>
  </si>
  <si>
    <t>Ａ型肝炎</t>
    <rPh sb="1" eb="2">
      <t>カタ</t>
    </rPh>
    <rPh sb="2" eb="4">
      <t>カンエン</t>
    </rPh>
    <phoneticPr fontId="4"/>
  </si>
  <si>
    <t>エキノコックス症</t>
    <rPh sb="7" eb="8">
      <t>ショウ</t>
    </rPh>
    <phoneticPr fontId="4"/>
  </si>
  <si>
    <t>黄熱</t>
    <rPh sb="0" eb="1">
      <t>キ</t>
    </rPh>
    <rPh sb="1" eb="2">
      <t>ネツ</t>
    </rPh>
    <phoneticPr fontId="4"/>
  </si>
  <si>
    <t>オウム病</t>
    <phoneticPr fontId="4"/>
  </si>
  <si>
    <t>オムスク出血熱</t>
    <phoneticPr fontId="4"/>
  </si>
  <si>
    <t>回帰熱</t>
    <rPh sb="0" eb="2">
      <t>カイキ</t>
    </rPh>
    <rPh sb="2" eb="3">
      <t>ネツ</t>
    </rPh>
    <phoneticPr fontId="4"/>
  </si>
  <si>
    <t>キャサヌル森林病</t>
    <rPh sb="5" eb="7">
      <t>シンリン</t>
    </rPh>
    <rPh sb="7" eb="8">
      <t>ビョウ</t>
    </rPh>
    <phoneticPr fontId="4"/>
  </si>
  <si>
    <t>Ｑ熱</t>
    <rPh sb="1" eb="2">
      <t>ネツ</t>
    </rPh>
    <phoneticPr fontId="4"/>
  </si>
  <si>
    <t>狂犬病</t>
    <rPh sb="0" eb="3">
      <t>キョウケンビョウ</t>
    </rPh>
    <phoneticPr fontId="4"/>
  </si>
  <si>
    <t>コクシジオイデス症</t>
    <rPh sb="8" eb="9">
      <t>ショウ</t>
    </rPh>
    <phoneticPr fontId="4"/>
  </si>
  <si>
    <t>サル痘</t>
    <rPh sb="2" eb="3">
      <t>トウ</t>
    </rPh>
    <phoneticPr fontId="4"/>
  </si>
  <si>
    <t>腎症候性出血熱</t>
    <phoneticPr fontId="4"/>
  </si>
  <si>
    <t>西部ウマ脳炎</t>
    <phoneticPr fontId="4"/>
  </si>
  <si>
    <t>ダニ媒介脳炎</t>
    <phoneticPr fontId="4"/>
  </si>
  <si>
    <t>炭疽</t>
    <phoneticPr fontId="4"/>
  </si>
  <si>
    <t>つつが虫病</t>
    <phoneticPr fontId="4"/>
  </si>
  <si>
    <t>デング熱</t>
    <phoneticPr fontId="4"/>
  </si>
  <si>
    <t>東部ウマ脳炎</t>
    <phoneticPr fontId="4"/>
  </si>
  <si>
    <t>鳥インフルエンザ（Ｈ５Ｎ１を除く）</t>
    <rPh sb="14" eb="15">
      <t>ノゾ</t>
    </rPh>
    <phoneticPr fontId="4"/>
  </si>
  <si>
    <t>ニパウイルス感染症</t>
    <phoneticPr fontId="4"/>
  </si>
  <si>
    <t>日本紅斑熱</t>
    <phoneticPr fontId="4"/>
  </si>
  <si>
    <t>日本脳炎</t>
    <phoneticPr fontId="4"/>
  </si>
  <si>
    <t>ハンタウイルス肺症候群</t>
    <phoneticPr fontId="4"/>
  </si>
  <si>
    <t>Ｂウイルス病</t>
    <phoneticPr fontId="4"/>
  </si>
  <si>
    <t>鼻疽</t>
    <phoneticPr fontId="4"/>
  </si>
  <si>
    <t>ブルセラ症</t>
    <phoneticPr fontId="4"/>
  </si>
  <si>
    <t>ベネズエラウマ脳炎</t>
    <phoneticPr fontId="4"/>
  </si>
  <si>
    <t>ヘンドラウイルス感染症</t>
    <phoneticPr fontId="4"/>
  </si>
  <si>
    <t>発しんチフス</t>
    <phoneticPr fontId="4"/>
  </si>
  <si>
    <t>ボツリヌス症</t>
    <phoneticPr fontId="4"/>
  </si>
  <si>
    <t>マラリア</t>
    <phoneticPr fontId="4"/>
  </si>
  <si>
    <t>野兎病</t>
    <phoneticPr fontId="4"/>
  </si>
  <si>
    <t>ライム病</t>
    <phoneticPr fontId="4"/>
  </si>
  <si>
    <t>リッサウイルス感染症</t>
    <phoneticPr fontId="4"/>
  </si>
  <si>
    <t>リフトバレー熱</t>
    <phoneticPr fontId="4"/>
  </si>
  <si>
    <t>類鼻疽</t>
    <phoneticPr fontId="4"/>
  </si>
  <si>
    <t>レジオネラ症</t>
    <phoneticPr fontId="4"/>
  </si>
  <si>
    <t>レプトスピラ症</t>
    <phoneticPr fontId="4"/>
  </si>
  <si>
    <t>ロッキー山紅斑熱</t>
    <phoneticPr fontId="4"/>
  </si>
  <si>
    <t>五類</t>
    <rPh sb="0" eb="1">
      <t>ゴ</t>
    </rPh>
    <rPh sb="1" eb="2">
      <t>ルイ</t>
    </rPh>
    <phoneticPr fontId="4"/>
  </si>
  <si>
    <t>アメーバ赤痢</t>
    <phoneticPr fontId="4"/>
  </si>
  <si>
    <t>ウイルス性肝炎
（Ｅ型肝炎及びＡ型肝炎を除く。）</t>
    <phoneticPr fontId="4"/>
  </si>
  <si>
    <r>
      <t>急性脳炎</t>
    </r>
    <r>
      <rPr>
        <vertAlign val="superscript"/>
        <sz val="9"/>
        <rFont val="ＭＳ Ｐ明朝"/>
        <family val="1"/>
        <charset val="128"/>
      </rPr>
      <t>(**)</t>
    </r>
    <rPh sb="0" eb="2">
      <t>キュウセイ</t>
    </rPh>
    <rPh sb="2" eb="4">
      <t>ノウエン</t>
    </rPh>
    <phoneticPr fontId="4"/>
  </si>
  <si>
    <t>クリプトスポリジウム症</t>
    <rPh sb="10" eb="11">
      <t>ショウ</t>
    </rPh>
    <phoneticPr fontId="4"/>
  </si>
  <si>
    <t>クロイツフェルト・ヤコブ病</t>
    <rPh sb="12" eb="13">
      <t>ビョウ</t>
    </rPh>
    <phoneticPr fontId="4"/>
  </si>
  <si>
    <t>劇症型溶血性レンサ球菌感染症</t>
    <phoneticPr fontId="4"/>
  </si>
  <si>
    <r>
      <t>後天性免疫不全症候群</t>
    </r>
    <r>
      <rPr>
        <vertAlign val="superscript"/>
        <sz val="9"/>
        <rFont val="ＭＳ Ｐ明朝"/>
        <family val="1"/>
        <charset val="128"/>
      </rPr>
      <t>(***)</t>
    </r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4"/>
  </si>
  <si>
    <t>ジアルジア症</t>
    <rPh sb="5" eb="6">
      <t>ショウ</t>
    </rPh>
    <phoneticPr fontId="4"/>
  </si>
  <si>
    <t>髄膜炎菌性髄膜炎</t>
    <rPh sb="0" eb="5">
      <t>ズイマクエンキンセイ</t>
    </rPh>
    <rPh sb="5" eb="8">
      <t>ズイマクエン</t>
    </rPh>
    <phoneticPr fontId="4"/>
  </si>
  <si>
    <t>先天性風しん症候群</t>
    <rPh sb="0" eb="3">
      <t>センテンセイ</t>
    </rPh>
    <rPh sb="3" eb="4">
      <t>フウ</t>
    </rPh>
    <rPh sb="6" eb="9">
      <t>ショウコウグン</t>
    </rPh>
    <phoneticPr fontId="4"/>
  </si>
  <si>
    <t>梅毒</t>
    <rPh sb="0" eb="2">
      <t>バイドク</t>
    </rPh>
    <phoneticPr fontId="4"/>
  </si>
  <si>
    <t>破傷風</t>
    <phoneticPr fontId="4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</si>
  <si>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4"/>
  </si>
  <si>
    <t>バンコマイシン耐性腸球菌感染症</t>
    <rPh sb="7" eb="11">
      <t>タイセイチョウキュウ</t>
    </rPh>
    <rPh sb="11" eb="12">
      <t>キン</t>
    </rPh>
    <rPh sb="12" eb="15">
      <t>カンセンショウ</t>
    </rPh>
    <phoneticPr fontId="4"/>
  </si>
  <si>
    <t>風しん</t>
    <rPh sb="0" eb="1">
      <t>フウ</t>
    </rPh>
    <phoneticPr fontId="4"/>
  </si>
  <si>
    <t>麻しん</t>
    <phoneticPr fontId="4"/>
  </si>
  <si>
    <t>(*)</t>
    <phoneticPr fontId="4"/>
  </si>
  <si>
    <t>病原体がコロナウイルス属SARSコロナウイルスであるものに限る。</t>
    <rPh sb="0" eb="2">
      <t>ビョウゲン</t>
    </rPh>
    <rPh sb="2" eb="3">
      <t>タイ</t>
    </rPh>
    <rPh sb="11" eb="12">
      <t>ゾク</t>
    </rPh>
    <rPh sb="29" eb="30">
      <t>カギ</t>
    </rPh>
    <phoneticPr fontId="4"/>
  </si>
  <si>
    <t>(**)</t>
    <phoneticPr fontId="4"/>
  </si>
  <si>
    <t>ウエストナイル脳炎、西部ウマ脳炎、ダニ媒介性脳炎、東部ウマ脳炎、日本脳炎、ベネズエラウマ脳炎及びリフトバレー熱を除く。</t>
    <phoneticPr fontId="4"/>
  </si>
  <si>
    <t>(***)</t>
    <phoneticPr fontId="4"/>
  </si>
  <si>
    <t>3ヶ月ごとに集計を行い，報告月にまとめて計上している。</t>
    <rPh sb="2" eb="3">
      <t>ゲツ</t>
    </rPh>
    <rPh sb="6" eb="8">
      <t>シュウケイ</t>
    </rPh>
    <rPh sb="9" eb="10">
      <t>オコナ</t>
    </rPh>
    <rPh sb="12" eb="14">
      <t>ホウコク</t>
    </rPh>
    <rPh sb="14" eb="15">
      <t>ツキ</t>
    </rPh>
    <rPh sb="20" eb="22">
      <t>ケイジョウ</t>
    </rPh>
    <phoneticPr fontId="4"/>
  </si>
  <si>
    <t>京都市感染症情報センター（京都市衛生環境研究所）</t>
    <rPh sb="0" eb="8">
      <t>キョウトシカンセンショウジョウホウ</t>
    </rPh>
    <rPh sb="13" eb="23">
      <t>キョウトシエイカンケン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</si>
</sst>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vertAlign val="superscript"/>
      <sz val="9"/>
      <name val="ＭＳ Ｐ明朝"/>
      <family val="1"/>
      <charset val="128"/>
    </font>
    <font>
      <sz val="5"/>
      <name val="ＭＳ Ｐ明朝"/>
      <family val="1"/>
      <charset val="128"/>
    </font>
    <font>
      <sz val="5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left" vertical="center" shrinkToFit="1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41" fontId="9" fillId="0" borderId="11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 textRotation="255"/>
    </xf>
    <xf numFmtId="0" fontId="6" fillId="0" borderId="13" xfId="1" applyFont="1" applyBorder="1" applyAlignment="1">
      <alignment horizontal="left" vertical="center" shrinkToFit="1"/>
    </xf>
    <xf numFmtId="0" fontId="9" fillId="0" borderId="14" xfId="1" applyFont="1" applyBorder="1" applyAlignment="1">
      <alignment horizontal="right" vertical="center"/>
    </xf>
    <xf numFmtId="0" fontId="9" fillId="0" borderId="15" xfId="1" applyFont="1" applyBorder="1" applyAlignment="1">
      <alignment horizontal="right" vertical="center"/>
    </xf>
    <xf numFmtId="0" fontId="9" fillId="0" borderId="16" xfId="1" applyFont="1" applyBorder="1" applyAlignment="1">
      <alignment horizontal="right" vertical="center"/>
    </xf>
    <xf numFmtId="41" fontId="9" fillId="0" borderId="17" xfId="1" applyNumberFormat="1" applyFont="1" applyBorder="1" applyAlignment="1">
      <alignment horizontal="right"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horizontal="right" vertical="center"/>
    </xf>
    <xf numFmtId="0" fontId="9" fillId="0" borderId="20" xfId="1" applyFont="1" applyBorder="1" applyAlignment="1">
      <alignment horizontal="right" vertical="center"/>
    </xf>
    <xf numFmtId="41" fontId="9" fillId="0" borderId="21" xfId="1" applyNumberFormat="1" applyFont="1" applyBorder="1" applyAlignment="1">
      <alignment horizontal="right" vertical="center"/>
    </xf>
    <xf numFmtId="0" fontId="6" fillId="0" borderId="22" xfId="1" applyFont="1" applyBorder="1" applyAlignment="1">
      <alignment horizontal="center" vertical="center" textRotation="255"/>
    </xf>
    <xf numFmtId="0" fontId="6" fillId="0" borderId="23" xfId="1" applyFont="1" applyBorder="1" applyAlignment="1">
      <alignment horizontal="left" vertical="center" shrinkToFit="1"/>
    </xf>
    <xf numFmtId="0" fontId="9" fillId="0" borderId="24" xfId="1" applyFont="1" applyBorder="1" applyAlignment="1">
      <alignment horizontal="right" vertical="center"/>
    </xf>
    <xf numFmtId="0" fontId="9" fillId="0" borderId="25" xfId="1" applyFont="1" applyBorder="1" applyAlignment="1">
      <alignment horizontal="right" vertical="center"/>
    </xf>
    <xf numFmtId="0" fontId="9" fillId="0" borderId="26" xfId="1" applyFont="1" applyBorder="1" applyAlignment="1">
      <alignment horizontal="right" vertical="center"/>
    </xf>
    <xf numFmtId="41" fontId="9" fillId="0" borderId="27" xfId="1" applyNumberFormat="1" applyFont="1" applyBorder="1" applyAlignment="1">
      <alignment horizontal="right" vertical="center"/>
    </xf>
    <xf numFmtId="0" fontId="6" fillId="0" borderId="21" xfId="1" applyFont="1" applyBorder="1" applyAlignment="1">
      <alignment horizontal="left" vertical="center" shrinkToFit="1"/>
    </xf>
    <xf numFmtId="0" fontId="6" fillId="0" borderId="12" xfId="1" applyFont="1" applyBorder="1" applyAlignment="1">
      <alignment horizontal="center" vertical="center" textRotation="255"/>
    </xf>
    <xf numFmtId="0" fontId="6" fillId="0" borderId="27" xfId="1" applyFont="1" applyBorder="1" applyAlignment="1">
      <alignment horizontal="left" vertical="center" shrinkToFit="1"/>
    </xf>
    <xf numFmtId="0" fontId="2" fillId="0" borderId="0" xfId="1" applyFont="1"/>
    <xf numFmtId="0" fontId="9" fillId="0" borderId="18" xfId="1" quotePrefix="1" applyFont="1" applyBorder="1" applyAlignment="1">
      <alignment horizontal="right" vertical="center"/>
    </xf>
    <xf numFmtId="0" fontId="9" fillId="0" borderId="19" xfId="1" quotePrefix="1" applyFont="1" applyBorder="1" applyAlignment="1">
      <alignment horizontal="right" vertical="center"/>
    </xf>
    <xf numFmtId="0" fontId="9" fillId="0" borderId="28" xfId="1" applyFont="1" applyBorder="1" applyAlignment="1">
      <alignment horizontal="right" vertical="center"/>
    </xf>
    <xf numFmtId="0" fontId="9" fillId="0" borderId="29" xfId="1" applyFont="1" applyBorder="1" applyAlignment="1">
      <alignment horizontal="right" vertical="center"/>
    </xf>
    <xf numFmtId="0" fontId="9" fillId="0" borderId="30" xfId="1" applyFont="1" applyBorder="1" applyAlignment="1">
      <alignment horizontal="right" vertical="center"/>
    </xf>
    <xf numFmtId="0" fontId="9" fillId="0" borderId="31" xfId="1" applyFont="1" applyBorder="1" applyAlignment="1">
      <alignment horizontal="right" vertical="center"/>
    </xf>
    <xf numFmtId="41" fontId="9" fillId="0" borderId="32" xfId="1" applyNumberFormat="1" applyFont="1" applyBorder="1" applyAlignment="1">
      <alignment horizontal="right" vertical="center"/>
    </xf>
    <xf numFmtId="0" fontId="9" fillId="0" borderId="33" xfId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41" fontId="12" fillId="0" borderId="0" xfId="1" applyNumberFormat="1" applyFont="1" applyAlignment="1">
      <alignment horizontal="right"/>
    </xf>
    <xf numFmtId="0" fontId="12" fillId="0" borderId="0" xfId="1" applyFont="1"/>
    <xf numFmtId="0" fontId="11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41" fontId="6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/>
    </xf>
    <xf numFmtId="41" fontId="5" fillId="0" borderId="0" xfId="1" applyNumberFormat="1" applyFont="1" applyAlignment="1">
      <alignment horizontal="right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56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13" fillId="0" borderId="0" xfId="1" applyFont="1" applyAlignment="1">
      <alignment horizontal="right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right" vertical="center"/>
    </xf>
    <xf numFmtId="0" fontId="9" fillId="0" borderId="34" xfId="1" applyFont="1" applyBorder="1" applyAlignment="1">
      <alignment horizontal="right" vertical="center"/>
    </xf>
    <xf numFmtId="0" fontId="12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0" xfId="1" applyFont="1" applyBorder="1"/>
    <xf numFmtId="0" fontId="6" fillId="0" borderId="0" xfId="1" applyFont="1" applyBorder="1"/>
  </cellXfs>
  <cellStyles count="2">
    <cellStyle name="標準" xfId="0" builtinId="0"/>
    <cellStyle name="標準_syuho_1" xfId="1" xr:uid="{9F4C40D9-B7D6-4B6F-88B8-C3354C7E3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7A27-14AB-4696-9E36-E571E0BE975B}">
  <sheetPr codeName="Sheet9"/>
  <dimension ref="A1:AK204"/>
  <sheetViews>
    <sheetView showGridLines="0" tabSelected="1" view="pageBreakPreview" zoomScale="110" zoomScaleNormal="120" zoomScaleSheet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27" sqref="Q27"/>
    </sheetView>
  </sheetViews>
  <sheetFormatPr defaultRowHeight="11.25"/>
  <cols>
    <col min="1" max="1" width="4.25" style="2" customWidth="1"/>
    <col min="2" max="2" width="30.625" style="2" customWidth="1"/>
    <col min="3" max="14" width="5.125" style="2" customWidth="1"/>
    <col min="15" max="15" width="7.625" style="2" customWidth="1"/>
    <col min="16" max="16" width="6.625" style="65" customWidth="1"/>
    <col min="17" max="29" width="4.625" style="2" customWidth="1"/>
    <col min="30" max="16384" width="9" style="2"/>
  </cols>
  <sheetData>
    <row r="1" spans="1:16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9"/>
    </row>
    <row r="2" spans="1:16" ht="21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10" t="s">
        <v>15</v>
      </c>
      <c r="P2" s="60"/>
    </row>
    <row r="3" spans="1:16">
      <c r="A3" s="11" t="s">
        <v>16</v>
      </c>
      <c r="B3" s="12" t="s">
        <v>17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6">
        <f t="shared" ref="O3:O13" si="0">SUM(C3:N3)</f>
        <v>0</v>
      </c>
      <c r="P3" s="61"/>
    </row>
    <row r="4" spans="1:16">
      <c r="A4" s="17"/>
      <c r="B4" s="18" t="s">
        <v>18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2">
        <f t="shared" si="0"/>
        <v>0</v>
      </c>
      <c r="P4" s="61"/>
    </row>
    <row r="5" spans="1:16">
      <c r="A5" s="17"/>
      <c r="B5" s="18" t="s">
        <v>19</v>
      </c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2">
        <f t="shared" si="0"/>
        <v>0</v>
      </c>
      <c r="P5" s="61"/>
    </row>
    <row r="6" spans="1:16">
      <c r="A6" s="17"/>
      <c r="B6" s="18" t="s">
        <v>20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>
        <f t="shared" si="0"/>
        <v>0</v>
      </c>
      <c r="P6" s="61"/>
    </row>
    <row r="7" spans="1:16">
      <c r="A7" s="17"/>
      <c r="B7" s="18" t="s">
        <v>21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2">
        <f t="shared" si="0"/>
        <v>0</v>
      </c>
      <c r="P7" s="61"/>
    </row>
    <row r="8" spans="1:16">
      <c r="A8" s="17"/>
      <c r="B8" s="18" t="s">
        <v>22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  <c r="O8" s="26">
        <f t="shared" si="0"/>
        <v>0</v>
      </c>
      <c r="P8" s="61"/>
    </row>
    <row r="9" spans="1:16">
      <c r="A9" s="27"/>
      <c r="B9" s="28" t="s">
        <v>23</v>
      </c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32">
        <f t="shared" si="0"/>
        <v>0</v>
      </c>
      <c r="P9" s="61"/>
    </row>
    <row r="10" spans="1:16">
      <c r="A10" s="11" t="s">
        <v>24</v>
      </c>
      <c r="B10" s="12" t="s">
        <v>25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6">
        <f t="shared" si="0"/>
        <v>0</v>
      </c>
      <c r="P10" s="61"/>
    </row>
    <row r="11" spans="1:16">
      <c r="A11" s="17"/>
      <c r="B11" s="18" t="s">
        <v>26</v>
      </c>
      <c r="C11" s="19">
        <v>39</v>
      </c>
      <c r="D11" s="20">
        <v>22</v>
      </c>
      <c r="E11" s="20">
        <v>26</v>
      </c>
      <c r="F11" s="20">
        <v>33</v>
      </c>
      <c r="G11" s="20">
        <v>41</v>
      </c>
      <c r="H11" s="20">
        <v>24</v>
      </c>
      <c r="I11" s="20">
        <v>29</v>
      </c>
      <c r="J11" s="20">
        <v>34</v>
      </c>
      <c r="K11" s="20">
        <v>40</v>
      </c>
      <c r="L11" s="20">
        <v>37</v>
      </c>
      <c r="M11" s="20">
        <v>21</v>
      </c>
      <c r="N11" s="21">
        <v>51</v>
      </c>
      <c r="O11" s="22">
        <f t="shared" si="0"/>
        <v>397</v>
      </c>
      <c r="P11" s="61"/>
    </row>
    <row r="12" spans="1:16">
      <c r="A12" s="17"/>
      <c r="B12" s="33" t="s">
        <v>27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1"/>
      <c r="O12" s="22">
        <f t="shared" si="0"/>
        <v>0</v>
      </c>
      <c r="P12" s="61"/>
    </row>
    <row r="13" spans="1:16" ht="13.5">
      <c r="A13" s="17"/>
      <c r="B13" s="33" t="s">
        <v>28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6">
        <f t="shared" si="0"/>
        <v>0</v>
      </c>
      <c r="P13" s="61"/>
    </row>
    <row r="14" spans="1:16">
      <c r="A14" s="34"/>
      <c r="B14" s="35" t="s">
        <v>29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2">
        <v>0</v>
      </c>
      <c r="P14" s="61"/>
    </row>
    <row r="15" spans="1:16">
      <c r="A15" s="11" t="s">
        <v>30</v>
      </c>
      <c r="B15" s="12" t="s">
        <v>31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6">
        <f t="shared" ref="O15:O76" si="1">SUM(C15:N15)</f>
        <v>0</v>
      </c>
      <c r="P15" s="61"/>
    </row>
    <row r="16" spans="1:16">
      <c r="A16" s="17"/>
      <c r="B16" s="18" t="s">
        <v>32</v>
      </c>
      <c r="C16" s="19"/>
      <c r="D16" s="20"/>
      <c r="E16" s="20"/>
      <c r="F16" s="20">
        <v>1</v>
      </c>
      <c r="G16" s="20"/>
      <c r="H16" s="20"/>
      <c r="I16" s="20"/>
      <c r="J16" s="20"/>
      <c r="K16" s="20"/>
      <c r="L16" s="20"/>
      <c r="M16" s="20"/>
      <c r="N16" s="21"/>
      <c r="O16" s="22">
        <f t="shared" si="1"/>
        <v>1</v>
      </c>
      <c r="P16" s="61"/>
    </row>
    <row r="17" spans="1:16">
      <c r="A17" s="17"/>
      <c r="B17" s="18" t="s">
        <v>33</v>
      </c>
      <c r="C17" s="19">
        <v>1</v>
      </c>
      <c r="D17" s="20">
        <v>1</v>
      </c>
      <c r="E17" s="20">
        <v>1</v>
      </c>
      <c r="F17" s="20">
        <v>1</v>
      </c>
      <c r="G17" s="20">
        <v>30</v>
      </c>
      <c r="H17" s="20">
        <v>14</v>
      </c>
      <c r="I17" s="20">
        <v>11</v>
      </c>
      <c r="J17" s="20">
        <v>12</v>
      </c>
      <c r="K17" s="20">
        <v>6</v>
      </c>
      <c r="L17" s="20">
        <v>4</v>
      </c>
      <c r="M17" s="20">
        <v>5</v>
      </c>
      <c r="N17" s="21"/>
      <c r="O17" s="22">
        <f t="shared" si="1"/>
        <v>86</v>
      </c>
      <c r="P17" s="61"/>
    </row>
    <row r="18" spans="1:16">
      <c r="A18" s="17"/>
      <c r="B18" s="18" t="s">
        <v>34</v>
      </c>
      <c r="C18" s="23"/>
      <c r="D18" s="24">
        <v>1</v>
      </c>
      <c r="E18" s="24"/>
      <c r="F18" s="24">
        <v>1</v>
      </c>
      <c r="G18" s="24"/>
      <c r="H18" s="24"/>
      <c r="I18" s="24"/>
      <c r="J18" s="24"/>
      <c r="K18" s="24"/>
      <c r="L18" s="24"/>
      <c r="M18" s="24"/>
      <c r="N18" s="25"/>
      <c r="O18" s="26">
        <f t="shared" si="1"/>
        <v>2</v>
      </c>
      <c r="P18" s="61"/>
    </row>
    <row r="19" spans="1:16">
      <c r="A19" s="27"/>
      <c r="B19" s="28" t="s">
        <v>35</v>
      </c>
      <c r="C19" s="19"/>
      <c r="D19" s="20"/>
      <c r="E19" s="20"/>
      <c r="F19" s="20">
        <v>2</v>
      </c>
      <c r="G19" s="20"/>
      <c r="H19" s="20"/>
      <c r="I19" s="20">
        <v>1</v>
      </c>
      <c r="J19" s="20"/>
      <c r="K19" s="20"/>
      <c r="L19" s="20"/>
      <c r="M19" s="20"/>
      <c r="N19" s="21"/>
      <c r="O19" s="22">
        <f t="shared" si="1"/>
        <v>3</v>
      </c>
      <c r="P19" s="61"/>
    </row>
    <row r="20" spans="1:16">
      <c r="A20" s="11" t="s">
        <v>36</v>
      </c>
      <c r="B20" s="12" t="s">
        <v>37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>
        <v>1</v>
      </c>
      <c r="O20" s="16">
        <f t="shared" si="1"/>
        <v>1</v>
      </c>
      <c r="P20" s="61"/>
    </row>
    <row r="21" spans="1:16" ht="11.25" customHeight="1">
      <c r="A21" s="17"/>
      <c r="B21" s="18" t="s">
        <v>38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2">
        <f t="shared" si="1"/>
        <v>0</v>
      </c>
      <c r="P21" s="61"/>
    </row>
    <row r="22" spans="1:16">
      <c r="A22" s="17"/>
      <c r="B22" s="18" t="s">
        <v>39</v>
      </c>
      <c r="C22" s="19"/>
      <c r="D22" s="20"/>
      <c r="E22" s="20">
        <v>1</v>
      </c>
      <c r="F22" s="20"/>
      <c r="G22" s="20"/>
      <c r="H22" s="20"/>
      <c r="I22" s="20"/>
      <c r="J22" s="20"/>
      <c r="K22" s="20"/>
      <c r="L22" s="20"/>
      <c r="M22" s="20"/>
      <c r="N22" s="21"/>
      <c r="O22" s="22">
        <f t="shared" si="1"/>
        <v>1</v>
      </c>
      <c r="P22" s="61"/>
    </row>
    <row r="23" spans="1:16">
      <c r="A23" s="17"/>
      <c r="B23" s="18" t="s">
        <v>40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2">
        <f t="shared" si="1"/>
        <v>0</v>
      </c>
      <c r="P23" s="61"/>
    </row>
    <row r="24" spans="1:16">
      <c r="A24" s="17"/>
      <c r="B24" s="18" t="s">
        <v>41</v>
      </c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>
        <f t="shared" si="1"/>
        <v>0</v>
      </c>
      <c r="P24" s="61"/>
    </row>
    <row r="25" spans="1:16">
      <c r="A25" s="17"/>
      <c r="B25" s="18" t="s">
        <v>42</v>
      </c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2">
        <f t="shared" si="1"/>
        <v>0</v>
      </c>
      <c r="P25" s="61"/>
    </row>
    <row r="26" spans="1:16">
      <c r="A26" s="17"/>
      <c r="B26" s="18" t="s">
        <v>43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2">
        <f t="shared" si="1"/>
        <v>0</v>
      </c>
      <c r="P26" s="61"/>
    </row>
    <row r="27" spans="1:16">
      <c r="A27" s="17"/>
      <c r="B27" s="18" t="s">
        <v>44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2">
        <f t="shared" si="1"/>
        <v>0</v>
      </c>
      <c r="P27" s="61"/>
    </row>
    <row r="28" spans="1:16">
      <c r="A28" s="17"/>
      <c r="B28" s="18" t="s">
        <v>45</v>
      </c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2">
        <f t="shared" si="1"/>
        <v>0</v>
      </c>
      <c r="P28" s="61"/>
    </row>
    <row r="29" spans="1:16">
      <c r="A29" s="17"/>
      <c r="B29" s="18" t="s">
        <v>46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>
        <f t="shared" si="1"/>
        <v>0</v>
      </c>
      <c r="P29" s="61"/>
    </row>
    <row r="30" spans="1:16">
      <c r="A30" s="17"/>
      <c r="B30" s="18" t="s">
        <v>47</v>
      </c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2">
        <f t="shared" si="1"/>
        <v>0</v>
      </c>
      <c r="P30" s="61"/>
    </row>
    <row r="31" spans="1:16">
      <c r="A31" s="17"/>
      <c r="B31" s="18" t="s">
        <v>48</v>
      </c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2">
        <f t="shared" si="1"/>
        <v>0</v>
      </c>
      <c r="P31" s="61"/>
    </row>
    <row r="32" spans="1:16">
      <c r="A32" s="17"/>
      <c r="B32" s="18" t="s">
        <v>49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  <c r="O32" s="26">
        <f t="shared" si="1"/>
        <v>0</v>
      </c>
      <c r="P32" s="61"/>
    </row>
    <row r="33" spans="1:16">
      <c r="A33" s="17"/>
      <c r="B33" s="18" t="s">
        <v>50</v>
      </c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2">
        <f t="shared" si="1"/>
        <v>0</v>
      </c>
      <c r="P33" s="61"/>
    </row>
    <row r="34" spans="1:16">
      <c r="A34" s="17"/>
      <c r="B34" s="18" t="s">
        <v>51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2">
        <f t="shared" si="1"/>
        <v>0</v>
      </c>
      <c r="P34" s="61"/>
    </row>
    <row r="35" spans="1:16">
      <c r="A35" s="17"/>
      <c r="B35" s="18" t="s">
        <v>52</v>
      </c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2">
        <f t="shared" si="1"/>
        <v>0</v>
      </c>
      <c r="P35" s="61"/>
    </row>
    <row r="36" spans="1:16">
      <c r="A36" s="17"/>
      <c r="B36" s="18" t="s">
        <v>53</v>
      </c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2">
        <f t="shared" si="1"/>
        <v>0</v>
      </c>
      <c r="P36" s="61"/>
    </row>
    <row r="37" spans="1:16">
      <c r="A37" s="17"/>
      <c r="B37" s="18" t="s">
        <v>54</v>
      </c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2">
        <f t="shared" si="1"/>
        <v>0</v>
      </c>
      <c r="P37" s="61"/>
    </row>
    <row r="38" spans="1:16">
      <c r="A38" s="17"/>
      <c r="B38" s="18" t="s">
        <v>55</v>
      </c>
      <c r="C38" s="19">
        <v>1</v>
      </c>
      <c r="D38" s="20"/>
      <c r="E38" s="20"/>
      <c r="F38" s="20"/>
      <c r="G38" s="20"/>
      <c r="H38" s="20"/>
      <c r="I38" s="20">
        <v>1</v>
      </c>
      <c r="J38" s="20">
        <v>1</v>
      </c>
      <c r="K38" s="20"/>
      <c r="L38" s="20">
        <v>1</v>
      </c>
      <c r="M38" s="20">
        <v>1</v>
      </c>
      <c r="N38" s="21"/>
      <c r="O38" s="22">
        <f t="shared" si="1"/>
        <v>5</v>
      </c>
      <c r="P38" s="61"/>
    </row>
    <row r="39" spans="1:16">
      <c r="A39" s="17"/>
      <c r="B39" s="18" t="s">
        <v>56</v>
      </c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2">
        <f t="shared" si="1"/>
        <v>0</v>
      </c>
      <c r="P39" s="61"/>
    </row>
    <row r="40" spans="1:16">
      <c r="A40" s="17"/>
      <c r="B40" s="18" t="s">
        <v>57</v>
      </c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  <c r="O40" s="22">
        <f t="shared" si="1"/>
        <v>0</v>
      </c>
      <c r="P40" s="61"/>
    </row>
    <row r="41" spans="1:16">
      <c r="A41" s="17"/>
      <c r="B41" s="18" t="s">
        <v>58</v>
      </c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22">
        <f t="shared" si="1"/>
        <v>0</v>
      </c>
      <c r="P41" s="61"/>
    </row>
    <row r="42" spans="1:16">
      <c r="A42" s="17"/>
      <c r="B42" s="18" t="s">
        <v>59</v>
      </c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  <c r="O42" s="22">
        <f t="shared" si="1"/>
        <v>0</v>
      </c>
      <c r="P42" s="61"/>
    </row>
    <row r="43" spans="1:16">
      <c r="A43" s="17"/>
      <c r="B43" s="18" t="s">
        <v>60</v>
      </c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>
        <f t="shared" si="1"/>
        <v>0</v>
      </c>
      <c r="P43" s="61"/>
    </row>
    <row r="44" spans="1:16">
      <c r="A44" s="17"/>
      <c r="B44" s="18" t="s">
        <v>61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  <c r="O44" s="26">
        <f t="shared" si="1"/>
        <v>0</v>
      </c>
      <c r="P44" s="61"/>
    </row>
    <row r="45" spans="1:16">
      <c r="A45" s="17"/>
      <c r="B45" s="18" t="s">
        <v>62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26">
        <f t="shared" si="1"/>
        <v>0</v>
      </c>
      <c r="P45" s="61"/>
    </row>
    <row r="46" spans="1:16">
      <c r="A46" s="17"/>
      <c r="B46" s="18" t="s">
        <v>63</v>
      </c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  <c r="O46" s="26">
        <f t="shared" si="1"/>
        <v>0</v>
      </c>
      <c r="P46" s="61"/>
    </row>
    <row r="47" spans="1:16">
      <c r="A47" s="17"/>
      <c r="B47" s="18" t="s">
        <v>64</v>
      </c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  <c r="O47" s="26">
        <f t="shared" si="1"/>
        <v>0</v>
      </c>
      <c r="P47" s="61"/>
    </row>
    <row r="48" spans="1:16">
      <c r="A48" s="17"/>
      <c r="B48" s="18" t="s">
        <v>65</v>
      </c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  <c r="O48" s="26">
        <f t="shared" si="1"/>
        <v>0</v>
      </c>
      <c r="P48" s="61"/>
    </row>
    <row r="49" spans="1:19">
      <c r="A49" s="17"/>
      <c r="B49" s="18" t="s">
        <v>66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6">
        <f t="shared" si="1"/>
        <v>0</v>
      </c>
      <c r="P49" s="61"/>
    </row>
    <row r="50" spans="1:19">
      <c r="A50" s="17"/>
      <c r="B50" s="18" t="s">
        <v>67</v>
      </c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  <c r="O50" s="26">
        <f t="shared" si="1"/>
        <v>0</v>
      </c>
      <c r="P50" s="61"/>
    </row>
    <row r="51" spans="1:19">
      <c r="A51" s="17"/>
      <c r="B51" s="18" t="s">
        <v>68</v>
      </c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  <c r="O51" s="26">
        <f t="shared" si="1"/>
        <v>0</v>
      </c>
      <c r="P51" s="61"/>
    </row>
    <row r="52" spans="1:19">
      <c r="A52" s="17"/>
      <c r="B52" s="18" t="s">
        <v>69</v>
      </c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  <c r="O52" s="26">
        <f t="shared" si="1"/>
        <v>0</v>
      </c>
      <c r="P52" s="61"/>
    </row>
    <row r="53" spans="1:19">
      <c r="A53" s="17"/>
      <c r="B53" s="18" t="s">
        <v>70</v>
      </c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6">
        <f t="shared" si="1"/>
        <v>0</v>
      </c>
      <c r="P53" s="61"/>
    </row>
    <row r="54" spans="1:19">
      <c r="A54" s="17"/>
      <c r="B54" s="18" t="s">
        <v>71</v>
      </c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5"/>
      <c r="O54" s="26">
        <f t="shared" si="1"/>
        <v>0</v>
      </c>
      <c r="P54" s="61"/>
    </row>
    <row r="55" spans="1:19">
      <c r="A55" s="17"/>
      <c r="B55" s="18" t="s">
        <v>72</v>
      </c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  <c r="O55" s="26">
        <f t="shared" si="1"/>
        <v>0</v>
      </c>
      <c r="P55" s="61"/>
    </row>
    <row r="56" spans="1:19">
      <c r="A56" s="17"/>
      <c r="B56" s="18" t="s">
        <v>73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  <c r="O56" s="26">
        <f t="shared" si="1"/>
        <v>0</v>
      </c>
      <c r="P56" s="61"/>
    </row>
    <row r="57" spans="1:19">
      <c r="A57" s="17"/>
      <c r="B57" s="18" t="s">
        <v>74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  <c r="O57" s="26">
        <f t="shared" si="1"/>
        <v>0</v>
      </c>
      <c r="P57" s="61"/>
    </row>
    <row r="58" spans="1:19">
      <c r="A58" s="17"/>
      <c r="B58" s="18" t="s">
        <v>75</v>
      </c>
      <c r="C58" s="23">
        <v>5</v>
      </c>
      <c r="D58" s="24">
        <v>1</v>
      </c>
      <c r="E58" s="24">
        <v>3</v>
      </c>
      <c r="F58" s="24">
        <v>1</v>
      </c>
      <c r="G58" s="24">
        <v>1</v>
      </c>
      <c r="H58" s="24">
        <v>2</v>
      </c>
      <c r="I58" s="24">
        <v>2</v>
      </c>
      <c r="J58" s="24"/>
      <c r="K58" s="24">
        <v>1</v>
      </c>
      <c r="L58" s="24">
        <v>1</v>
      </c>
      <c r="M58" s="24">
        <v>1</v>
      </c>
      <c r="N58" s="25">
        <v>3</v>
      </c>
      <c r="O58" s="26">
        <f t="shared" si="1"/>
        <v>21</v>
      </c>
      <c r="P58" s="61"/>
    </row>
    <row r="59" spans="1:19">
      <c r="A59" s="17"/>
      <c r="B59" s="18" t="s">
        <v>76</v>
      </c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/>
      <c r="O59" s="26">
        <f t="shared" si="1"/>
        <v>0</v>
      </c>
      <c r="P59" s="61"/>
    </row>
    <row r="60" spans="1:19">
      <c r="A60" s="27"/>
      <c r="B60" s="28" t="s">
        <v>77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32">
        <f t="shared" si="1"/>
        <v>0</v>
      </c>
      <c r="P60" s="61"/>
    </row>
    <row r="61" spans="1:19">
      <c r="A61" s="11" t="s">
        <v>78</v>
      </c>
      <c r="B61" s="12" t="s">
        <v>79</v>
      </c>
      <c r="C61" s="13">
        <v>1</v>
      </c>
      <c r="D61" s="14">
        <v>4</v>
      </c>
      <c r="E61" s="14">
        <v>2</v>
      </c>
      <c r="F61" s="14">
        <v>2</v>
      </c>
      <c r="G61" s="14">
        <v>2</v>
      </c>
      <c r="H61" s="14">
        <v>2</v>
      </c>
      <c r="I61" s="14">
        <v>1</v>
      </c>
      <c r="J61" s="14"/>
      <c r="K61" s="14"/>
      <c r="L61" s="14">
        <v>2</v>
      </c>
      <c r="M61" s="14">
        <v>1</v>
      </c>
      <c r="N61" s="15">
        <v>3</v>
      </c>
      <c r="O61" s="16">
        <f t="shared" si="1"/>
        <v>20</v>
      </c>
      <c r="P61" s="61"/>
      <c r="S61" s="36"/>
    </row>
    <row r="62" spans="1:19" ht="11.25" customHeight="1">
      <c r="A62" s="17"/>
      <c r="B62" s="18" t="s">
        <v>80</v>
      </c>
      <c r="C62" s="37"/>
      <c r="D62" s="38">
        <v>1</v>
      </c>
      <c r="E62" s="38"/>
      <c r="F62" s="38"/>
      <c r="G62" s="38"/>
      <c r="H62" s="38"/>
      <c r="I62" s="38"/>
      <c r="J62" s="38">
        <v>1</v>
      </c>
      <c r="K62" s="38"/>
      <c r="L62" s="38"/>
      <c r="M62" s="38"/>
      <c r="N62" s="39"/>
      <c r="O62" s="26">
        <f t="shared" si="1"/>
        <v>2</v>
      </c>
      <c r="P62" s="61"/>
      <c r="S62" s="36"/>
    </row>
    <row r="63" spans="1:19" ht="13.5">
      <c r="A63" s="17"/>
      <c r="B63" s="18" t="s">
        <v>81</v>
      </c>
      <c r="C63" s="37"/>
      <c r="D63" s="38"/>
      <c r="E63" s="38"/>
      <c r="F63" s="38">
        <v>1</v>
      </c>
      <c r="G63" s="38"/>
      <c r="H63" s="38"/>
      <c r="I63" s="38"/>
      <c r="J63" s="38"/>
      <c r="K63" s="38"/>
      <c r="L63" s="38"/>
      <c r="M63" s="38"/>
      <c r="N63" s="39"/>
      <c r="O63" s="26">
        <f t="shared" si="1"/>
        <v>1</v>
      </c>
      <c r="P63" s="61"/>
      <c r="S63" s="36"/>
    </row>
    <row r="64" spans="1:19">
      <c r="A64" s="17"/>
      <c r="B64" s="18" t="s">
        <v>82</v>
      </c>
      <c r="C64" s="37"/>
      <c r="D64" s="38"/>
      <c r="E64" s="38"/>
      <c r="F64" s="38"/>
      <c r="G64" s="38"/>
      <c r="H64" s="38">
        <v>1</v>
      </c>
      <c r="I64" s="38"/>
      <c r="J64" s="38"/>
      <c r="K64" s="38"/>
      <c r="L64" s="38"/>
      <c r="M64" s="38"/>
      <c r="N64" s="39"/>
      <c r="O64" s="26">
        <f t="shared" si="1"/>
        <v>1</v>
      </c>
      <c r="P64" s="61"/>
      <c r="S64" s="36"/>
    </row>
    <row r="65" spans="1:16">
      <c r="A65" s="17"/>
      <c r="B65" s="18" t="s">
        <v>83</v>
      </c>
      <c r="C65" s="37"/>
      <c r="D65" s="38"/>
      <c r="E65" s="38"/>
      <c r="F65" s="38"/>
      <c r="G65" s="38"/>
      <c r="H65" s="38"/>
      <c r="I65" s="38">
        <v>1</v>
      </c>
      <c r="J65" s="38">
        <v>1</v>
      </c>
      <c r="K65" s="38"/>
      <c r="L65" s="38"/>
      <c r="M65" s="38"/>
      <c r="N65" s="39"/>
      <c r="O65" s="26">
        <f t="shared" si="1"/>
        <v>2</v>
      </c>
      <c r="P65" s="61"/>
    </row>
    <row r="66" spans="1:16">
      <c r="A66" s="17"/>
      <c r="B66" s="18" t="s">
        <v>84</v>
      </c>
      <c r="C66" s="37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9"/>
      <c r="O66" s="26">
        <f t="shared" si="1"/>
        <v>0</v>
      </c>
      <c r="P66" s="61"/>
    </row>
    <row r="67" spans="1:16" ht="13.5">
      <c r="A67" s="17"/>
      <c r="B67" s="18" t="s">
        <v>85</v>
      </c>
      <c r="C67" s="23">
        <v>1</v>
      </c>
      <c r="D67" s="38">
        <v>2</v>
      </c>
      <c r="E67" s="24">
        <v>3</v>
      </c>
      <c r="F67" s="38">
        <v>1</v>
      </c>
      <c r="G67" s="38">
        <v>3</v>
      </c>
      <c r="H67" s="38">
        <v>2</v>
      </c>
      <c r="I67" s="38">
        <v>2</v>
      </c>
      <c r="J67" s="38"/>
      <c r="K67" s="38">
        <v>1</v>
      </c>
      <c r="L67" s="38">
        <v>3</v>
      </c>
      <c r="M67" s="38">
        <v>1</v>
      </c>
      <c r="N67" s="39">
        <v>2</v>
      </c>
      <c r="O67" s="26">
        <f t="shared" si="1"/>
        <v>21</v>
      </c>
      <c r="P67" s="61"/>
    </row>
    <row r="68" spans="1:16">
      <c r="A68" s="17"/>
      <c r="B68" s="18" t="s">
        <v>86</v>
      </c>
      <c r="C68" s="37"/>
      <c r="D68" s="38"/>
      <c r="E68" s="38"/>
      <c r="F68" s="38"/>
      <c r="G68" s="38"/>
      <c r="H68" s="38"/>
      <c r="I68" s="38">
        <v>1</v>
      </c>
      <c r="J68" s="38"/>
      <c r="K68" s="38"/>
      <c r="L68" s="38"/>
      <c r="M68" s="38"/>
      <c r="N68" s="39"/>
      <c r="O68" s="26">
        <f t="shared" si="1"/>
        <v>1</v>
      </c>
      <c r="P68" s="61"/>
    </row>
    <row r="69" spans="1:16">
      <c r="A69" s="17"/>
      <c r="B69" s="18" t="s">
        <v>87</v>
      </c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/>
      <c r="O69" s="22">
        <f t="shared" si="1"/>
        <v>0</v>
      </c>
      <c r="P69" s="61"/>
    </row>
    <row r="70" spans="1:16">
      <c r="A70" s="17"/>
      <c r="B70" s="18" t="s">
        <v>88</v>
      </c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1"/>
      <c r="O70" s="22">
        <f t="shared" si="1"/>
        <v>0</v>
      </c>
      <c r="P70" s="61"/>
    </row>
    <row r="71" spans="1:16">
      <c r="A71" s="17"/>
      <c r="B71" s="18" t="s">
        <v>89</v>
      </c>
      <c r="C71" s="23"/>
      <c r="D71" s="24"/>
      <c r="E71" s="24">
        <v>1</v>
      </c>
      <c r="F71" s="24"/>
      <c r="G71" s="24"/>
      <c r="H71" s="24"/>
      <c r="I71" s="24">
        <v>1</v>
      </c>
      <c r="J71" s="24">
        <v>1</v>
      </c>
      <c r="K71" s="24"/>
      <c r="L71" s="24"/>
      <c r="M71" s="24"/>
      <c r="N71" s="25"/>
      <c r="O71" s="26">
        <f t="shared" si="1"/>
        <v>3</v>
      </c>
      <c r="P71" s="61"/>
    </row>
    <row r="72" spans="1:16">
      <c r="A72" s="17"/>
      <c r="B72" s="18" t="s">
        <v>90</v>
      </c>
      <c r="C72" s="19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/>
      <c r="O72" s="22">
        <f t="shared" si="1"/>
        <v>0</v>
      </c>
      <c r="P72" s="61"/>
    </row>
    <row r="73" spans="1:16">
      <c r="A73" s="17"/>
      <c r="B73" s="18" t="s">
        <v>91</v>
      </c>
      <c r="C73" s="37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/>
      <c r="O73" s="26">
        <f t="shared" si="1"/>
        <v>0</v>
      </c>
      <c r="P73" s="61"/>
    </row>
    <row r="74" spans="1:16">
      <c r="A74" s="17"/>
      <c r="B74" s="18" t="s">
        <v>92</v>
      </c>
      <c r="C74" s="40"/>
      <c r="D74" s="41"/>
      <c r="E74" s="41"/>
      <c r="F74" s="41"/>
      <c r="G74" s="41"/>
      <c r="H74" s="41"/>
      <c r="I74" s="41"/>
      <c r="J74" s="41"/>
      <c r="K74" s="41"/>
      <c r="L74" s="41">
        <v>1</v>
      </c>
      <c r="M74" s="41"/>
      <c r="N74" s="42"/>
      <c r="O74" s="43">
        <f t="shared" si="1"/>
        <v>1</v>
      </c>
      <c r="P74" s="61"/>
    </row>
    <row r="75" spans="1:16">
      <c r="A75" s="17"/>
      <c r="B75" s="18" t="s">
        <v>93</v>
      </c>
      <c r="C75" s="40"/>
      <c r="D75" s="41"/>
      <c r="E75" s="41"/>
      <c r="F75" s="41"/>
      <c r="G75" s="41"/>
      <c r="H75" s="41"/>
      <c r="I75" s="41"/>
      <c r="J75" s="41"/>
      <c r="K75" s="41">
        <v>1</v>
      </c>
      <c r="L75" s="41"/>
      <c r="M75" s="41"/>
      <c r="N75" s="42"/>
      <c r="O75" s="43">
        <f t="shared" si="1"/>
        <v>1</v>
      </c>
      <c r="P75" s="62"/>
    </row>
    <row r="76" spans="1:16">
      <c r="A76" s="27"/>
      <c r="B76" s="28" t="s">
        <v>94</v>
      </c>
      <c r="C76" s="29"/>
      <c r="D76" s="30">
        <v>7</v>
      </c>
      <c r="E76" s="30">
        <v>5</v>
      </c>
      <c r="F76" s="30">
        <v>1</v>
      </c>
      <c r="G76" s="30">
        <v>16</v>
      </c>
      <c r="H76" s="30">
        <v>47</v>
      </c>
      <c r="I76" s="30">
        <v>26</v>
      </c>
      <c r="J76" s="30">
        <v>4</v>
      </c>
      <c r="K76" s="30"/>
      <c r="L76" s="30"/>
      <c r="M76" s="30"/>
      <c r="N76" s="44"/>
      <c r="O76" s="32">
        <f t="shared" si="1"/>
        <v>106</v>
      </c>
      <c r="P76" s="62"/>
    </row>
    <row r="77" spans="1:16" s="47" customFormat="1" ht="9">
      <c r="A77" s="56" t="s">
        <v>95</v>
      </c>
      <c r="B77" s="57" t="s">
        <v>96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6"/>
      <c r="P77" s="63"/>
    </row>
    <row r="78" spans="1:16" s="47" customFormat="1" ht="9">
      <c r="A78" s="56" t="s">
        <v>97</v>
      </c>
      <c r="B78" s="57" t="s">
        <v>98</v>
      </c>
      <c r="I78" s="45"/>
      <c r="J78" s="45"/>
      <c r="K78" s="45"/>
      <c r="L78" s="45"/>
      <c r="M78" s="45"/>
      <c r="N78" s="45"/>
      <c r="O78" s="48"/>
      <c r="P78" s="63"/>
    </row>
    <row r="79" spans="1:16" s="47" customFormat="1" ht="10.5">
      <c r="A79" s="56" t="s">
        <v>99</v>
      </c>
      <c r="B79" s="57" t="s">
        <v>100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58" t="s">
        <v>101</v>
      </c>
      <c r="P79" s="63"/>
    </row>
    <row r="80" spans="1:16" s="47" customFormat="1" ht="9">
      <c r="A80" s="56"/>
      <c r="B80" s="57"/>
      <c r="C80" s="45"/>
      <c r="D80" s="45"/>
      <c r="E80" s="45"/>
      <c r="F80" s="45"/>
      <c r="G80" s="45"/>
      <c r="H80" s="45"/>
      <c r="P80" s="63"/>
    </row>
    <row r="81" spans="2:16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50"/>
      <c r="P81" s="64"/>
    </row>
    <row r="82" spans="2:16">
      <c r="O82" s="52"/>
      <c r="P82" s="64"/>
    </row>
    <row r="83" spans="2:16">
      <c r="O83" s="52"/>
      <c r="P83" s="64"/>
    </row>
    <row r="84" spans="2:16">
      <c r="O84" s="52"/>
      <c r="P84" s="64"/>
    </row>
    <row r="85" spans="2:16">
      <c r="O85" s="52"/>
      <c r="P85" s="64"/>
    </row>
    <row r="86" spans="2:16">
      <c r="O86" s="51"/>
      <c r="P86" s="64"/>
    </row>
    <row r="87" spans="2:16">
      <c r="O87" s="52"/>
      <c r="P87" s="64"/>
    </row>
    <row r="88" spans="2:16">
      <c r="O88" s="51"/>
      <c r="P88" s="64"/>
    </row>
    <row r="89" spans="2:16">
      <c r="O89" s="51"/>
      <c r="P89" s="64"/>
    </row>
    <row r="90" spans="2:16">
      <c r="O90" s="51"/>
      <c r="P90" s="64"/>
    </row>
    <row r="91" spans="2:16">
      <c r="O91" s="51"/>
      <c r="P91" s="64"/>
    </row>
    <row r="127" spans="20:37">
      <c r="AA127" s="53"/>
      <c r="AB127" s="53"/>
      <c r="AC127" s="54"/>
      <c r="AD127" s="54"/>
      <c r="AE127" s="53"/>
      <c r="AF127" s="4"/>
      <c r="AG127" s="4"/>
      <c r="AH127" s="53"/>
      <c r="AJ127" s="53"/>
      <c r="AK127" s="54"/>
    </row>
    <row r="128" spans="20:37">
      <c r="T128" s="53"/>
      <c r="U128" s="54"/>
      <c r="V128" s="53"/>
      <c r="W128" s="53"/>
      <c r="X128" s="53"/>
      <c r="Y128" s="53"/>
      <c r="Z128" s="53"/>
      <c r="AA128" s="53"/>
      <c r="AB128" s="53"/>
      <c r="AC128" s="54"/>
      <c r="AD128" s="54"/>
      <c r="AE128" s="53"/>
      <c r="AF128" s="4"/>
      <c r="AG128" s="4"/>
      <c r="AH128" s="53"/>
      <c r="AJ128" s="53"/>
      <c r="AK128" s="54"/>
    </row>
    <row r="129" spans="20:37">
      <c r="T129" s="53"/>
      <c r="U129" s="54"/>
      <c r="V129" s="53"/>
      <c r="W129" s="53"/>
      <c r="X129" s="53"/>
      <c r="Y129" s="53"/>
      <c r="Z129" s="53"/>
      <c r="AA129" s="53"/>
      <c r="AB129" s="53"/>
      <c r="AC129" s="54"/>
      <c r="AD129" s="54"/>
      <c r="AE129" s="53"/>
      <c r="AF129" s="4"/>
      <c r="AG129" s="4"/>
      <c r="AH129" s="53"/>
      <c r="AJ129" s="53"/>
      <c r="AK129" s="54"/>
    </row>
    <row r="130" spans="20:37">
      <c r="T130" s="53"/>
      <c r="U130" s="54"/>
      <c r="V130" s="53"/>
      <c r="W130" s="53"/>
      <c r="X130" s="53"/>
      <c r="Y130" s="53"/>
      <c r="Z130" s="53"/>
      <c r="AA130" s="53"/>
      <c r="AB130" s="53"/>
      <c r="AC130" s="54"/>
      <c r="AD130" s="54"/>
      <c r="AE130" s="53"/>
      <c r="AF130" s="4"/>
      <c r="AG130" s="4"/>
      <c r="AH130" s="53"/>
      <c r="AJ130" s="53"/>
      <c r="AK130" s="54"/>
    </row>
    <row r="131" spans="20:37">
      <c r="T131" s="53"/>
      <c r="U131" s="54"/>
      <c r="V131" s="53"/>
      <c r="W131" s="53"/>
      <c r="X131" s="53"/>
      <c r="Y131" s="53"/>
      <c r="Z131" s="53"/>
      <c r="AA131" s="53"/>
      <c r="AB131" s="53"/>
      <c r="AC131" s="54"/>
      <c r="AD131" s="54"/>
      <c r="AE131" s="53"/>
      <c r="AF131" s="4"/>
      <c r="AG131" s="4"/>
      <c r="AH131" s="53"/>
      <c r="AJ131" s="53"/>
      <c r="AK131" s="54"/>
    </row>
    <row r="132" spans="20:37">
      <c r="T132" s="53"/>
      <c r="U132" s="54"/>
      <c r="V132" s="53"/>
      <c r="W132" s="53"/>
      <c r="X132" s="53"/>
      <c r="Y132" s="53"/>
      <c r="Z132" s="53"/>
      <c r="AA132" s="53"/>
      <c r="AB132" s="53"/>
      <c r="AC132" s="54"/>
      <c r="AD132" s="54"/>
      <c r="AE132" s="53"/>
      <c r="AF132" s="4"/>
      <c r="AG132" s="4"/>
      <c r="AH132" s="53"/>
      <c r="AJ132" s="53"/>
      <c r="AK132" s="54"/>
    </row>
    <row r="133" spans="20:37">
      <c r="T133" s="53"/>
      <c r="U133" s="54"/>
      <c r="V133" s="53"/>
      <c r="W133" s="53"/>
      <c r="X133" s="53"/>
      <c r="Y133" s="53"/>
      <c r="Z133" s="53"/>
      <c r="AA133" s="53"/>
      <c r="AB133" s="53"/>
      <c r="AC133" s="54"/>
      <c r="AD133" s="54"/>
      <c r="AE133" s="53"/>
      <c r="AF133" s="4"/>
      <c r="AG133" s="4"/>
      <c r="AH133" s="53"/>
      <c r="AJ133" s="53"/>
      <c r="AK133" s="54"/>
    </row>
    <row r="134" spans="20:37">
      <c r="T134" s="53"/>
      <c r="U134" s="54"/>
      <c r="V134" s="53"/>
      <c r="W134" s="53"/>
      <c r="X134" s="53"/>
      <c r="Y134" s="53"/>
      <c r="Z134" s="53"/>
      <c r="AA134" s="53"/>
      <c r="AB134" s="53"/>
      <c r="AC134" s="54"/>
      <c r="AD134" s="54"/>
      <c r="AE134" s="53"/>
      <c r="AF134" s="4"/>
      <c r="AG134" s="4"/>
      <c r="AH134" s="53"/>
      <c r="AJ134" s="53"/>
      <c r="AK134" s="54"/>
    </row>
    <row r="135" spans="20:37">
      <c r="T135" s="53"/>
      <c r="U135" s="54"/>
      <c r="V135" s="53"/>
      <c r="W135" s="53"/>
      <c r="X135" s="53"/>
      <c r="Y135" s="53"/>
      <c r="Z135" s="53"/>
      <c r="AA135" s="53"/>
      <c r="AB135" s="53"/>
      <c r="AC135" s="54"/>
      <c r="AD135" s="54"/>
      <c r="AE135" s="53"/>
      <c r="AF135" s="4"/>
      <c r="AG135" s="4"/>
      <c r="AH135" s="53"/>
      <c r="AJ135" s="53"/>
      <c r="AK135" s="54"/>
    </row>
    <row r="136" spans="20:37">
      <c r="T136" s="53"/>
      <c r="U136" s="54"/>
      <c r="V136" s="53"/>
      <c r="W136" s="53"/>
      <c r="X136" s="53"/>
      <c r="Y136" s="53"/>
      <c r="Z136" s="53"/>
      <c r="AA136" s="53"/>
      <c r="AB136" s="53"/>
      <c r="AC136" s="54"/>
      <c r="AD136" s="54"/>
      <c r="AE136" s="53"/>
      <c r="AF136" s="4"/>
      <c r="AG136" s="4"/>
      <c r="AH136" s="53"/>
      <c r="AJ136" s="53"/>
      <c r="AK136" s="54"/>
    </row>
    <row r="137" spans="20:37">
      <c r="T137" s="53"/>
      <c r="U137" s="54"/>
      <c r="V137" s="53"/>
      <c r="W137" s="53"/>
      <c r="X137" s="53"/>
      <c r="Y137" s="53"/>
      <c r="Z137" s="53"/>
      <c r="AA137" s="53"/>
      <c r="AB137" s="53"/>
      <c r="AC137" s="54"/>
      <c r="AD137" s="54"/>
      <c r="AE137" s="53"/>
      <c r="AF137" s="4"/>
      <c r="AG137" s="4"/>
      <c r="AH137" s="53"/>
      <c r="AJ137" s="53"/>
      <c r="AK137" s="54"/>
    </row>
    <row r="138" spans="20:37">
      <c r="T138" s="53"/>
      <c r="U138" s="54"/>
      <c r="V138" s="53"/>
      <c r="W138" s="53"/>
      <c r="X138" s="53"/>
      <c r="Y138" s="53"/>
      <c r="Z138" s="53"/>
      <c r="AA138" s="53"/>
      <c r="AB138" s="53"/>
      <c r="AC138" s="54"/>
      <c r="AD138" s="54"/>
      <c r="AE138" s="53"/>
      <c r="AF138" s="4"/>
      <c r="AG138" s="4"/>
      <c r="AH138" s="53"/>
      <c r="AJ138" s="53"/>
      <c r="AK138" s="54"/>
    </row>
    <row r="139" spans="20:37">
      <c r="T139" s="53"/>
      <c r="U139" s="54"/>
      <c r="V139" s="53"/>
      <c r="W139" s="53"/>
      <c r="X139" s="53"/>
      <c r="Y139" s="53"/>
      <c r="Z139" s="53"/>
      <c r="AA139" s="53"/>
      <c r="AB139" s="53"/>
      <c r="AC139" s="54"/>
      <c r="AD139" s="54"/>
      <c r="AE139" s="53"/>
      <c r="AF139" s="4"/>
      <c r="AG139" s="4"/>
      <c r="AH139" s="53"/>
      <c r="AJ139" s="53"/>
      <c r="AK139" s="54"/>
    </row>
    <row r="140" spans="20:37">
      <c r="T140" s="53"/>
      <c r="U140" s="54"/>
      <c r="V140" s="53"/>
      <c r="W140" s="53"/>
      <c r="X140" s="53"/>
      <c r="Y140" s="53"/>
      <c r="Z140" s="53"/>
      <c r="AA140" s="53"/>
      <c r="AB140" s="53"/>
      <c r="AC140" s="54"/>
      <c r="AD140" s="54"/>
      <c r="AE140" s="53"/>
      <c r="AF140" s="4"/>
      <c r="AG140" s="4"/>
      <c r="AH140" s="53"/>
      <c r="AJ140" s="53"/>
      <c r="AK140" s="54"/>
    </row>
    <row r="141" spans="20:37">
      <c r="T141" s="53"/>
      <c r="U141" s="54"/>
      <c r="V141" s="53"/>
      <c r="W141" s="53"/>
      <c r="X141" s="53"/>
      <c r="Y141" s="53"/>
      <c r="Z141" s="53"/>
      <c r="AA141" s="53"/>
      <c r="AB141" s="53"/>
      <c r="AC141" s="54"/>
      <c r="AD141" s="54"/>
      <c r="AE141" s="53"/>
      <c r="AF141" s="4"/>
      <c r="AG141" s="4"/>
      <c r="AH141" s="53"/>
      <c r="AJ141" s="53"/>
      <c r="AK141" s="54"/>
    </row>
    <row r="142" spans="20:37">
      <c r="T142" s="53"/>
      <c r="U142" s="54"/>
      <c r="V142" s="53"/>
      <c r="W142" s="53"/>
      <c r="X142" s="53"/>
      <c r="Y142" s="53"/>
      <c r="Z142" s="53"/>
      <c r="AA142" s="53"/>
      <c r="AB142" s="53"/>
      <c r="AC142" s="54"/>
      <c r="AD142" s="54"/>
      <c r="AE142" s="53"/>
      <c r="AF142" s="4"/>
      <c r="AG142" s="4"/>
      <c r="AH142" s="53"/>
      <c r="AJ142" s="53"/>
      <c r="AK142" s="54"/>
    </row>
    <row r="143" spans="20:37">
      <c r="T143" s="53"/>
      <c r="U143" s="54"/>
      <c r="V143" s="55"/>
      <c r="W143" s="54"/>
      <c r="X143" s="55"/>
      <c r="Y143" s="54"/>
      <c r="Z143" s="55"/>
    </row>
    <row r="195" spans="16:16">
      <c r="P195" s="66"/>
    </row>
    <row r="196" spans="16:16">
      <c r="P196" s="66"/>
    </row>
    <row r="197" spans="16:16">
      <c r="P197" s="66"/>
    </row>
    <row r="198" spans="16:16">
      <c r="P198" s="66"/>
    </row>
    <row r="199" spans="16:16">
      <c r="P199" s="66"/>
    </row>
    <row r="200" spans="16:16">
      <c r="P200" s="66"/>
    </row>
    <row r="201" spans="16:16">
      <c r="P201" s="66"/>
    </row>
    <row r="202" spans="16:16">
      <c r="P202" s="66"/>
    </row>
    <row r="203" spans="16:16">
      <c r="P203" s="66"/>
    </row>
    <row r="204" spans="16:16">
      <c r="P204" s="66"/>
    </row>
  </sheetData>
  <mergeCells count="6">
    <mergeCell ref="A3:A9"/>
    <mergeCell ref="A10:A13"/>
    <mergeCell ref="A15:A19"/>
    <mergeCell ref="A20:A60"/>
    <mergeCell ref="A61:A76"/>
    <mergeCell ref="P75:P76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portrait" verticalDpi="1200" r:id="rId1"/>
  <headerFooter alignWithMargins="0"/>
  <colBreaks count="1" manualBreakCount="1">
    <brk id="15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H20(2008)</vt:lpstr>
      <vt:lpstr>'H20(2008)'!Print_Area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2022-07-06T06:08:01Z</cp:lastPrinted>
  <dcterms:created xsi:type="dcterms:W3CDTF">2022-07-06T06:03:40Z</dcterms:created>
  <dcterms:modified xsi:type="dcterms:W3CDTF">2022-07-06T06:08:15Z</dcterms:modified>
</cp:coreProperties>
</file>