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2.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drawings/drawing3.xml" ContentType="application/vnd.openxmlformats-officedocument.drawing+xml"/>
  <Override PartName="/xl/ctrlProps/ctrlProp56.xml" ContentType="application/vnd.ms-excel.controlproperties+xml"/>
  <Override PartName="/xl/ctrlProps/ctrlProp57.xml" ContentType="application/vnd.ms-excel.controlproperties+xml"/>
  <Override PartName="/xl/drawings/drawing4.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drawings/drawing7.xml" ContentType="application/vnd.openxmlformats-officedocument.drawing+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2230020000)\【H29はぐくみ局移管先フォルダ】\１７誰でも通園等\01_★★★誰でも通園制度\06_条例・規則・要綱\R8\01_認可、確認、利用要綱\20260420改正\変更箇所\ＨＰ掲載用\"/>
    </mc:Choice>
  </mc:AlternateContent>
  <xr:revisionPtr revIDLastSave="0" documentId="13_ncr:1_{50595E8B-F998-4161-B908-55A41474F8E8}" xr6:coauthVersionLast="47" xr6:coauthVersionMax="47" xr10:uidLastSave="{00000000-0000-0000-0000-000000000000}"/>
  <bookViews>
    <workbookView xWindow="20370" yWindow="-4035" windowWidth="29040" windowHeight="15720" tabRatio="987" activeTab="7" xr2:uid="{F6623E0F-1EF4-4399-843B-04281C6D8700}"/>
  </bookViews>
  <sheets>
    <sheet name="【第1号様式】申請書" sheetId="35" r:id="rId1"/>
    <sheet name="別表１" sheetId="41" r:id="rId2"/>
    <sheet name="【様式1】誓約書" sheetId="25" r:id="rId3"/>
    <sheet name="【様式2】管理運営" sheetId="18" r:id="rId4"/>
    <sheet name="【様式3】職員調書" sheetId="39" r:id="rId5"/>
    <sheet name="【様式4】施設調書" sheetId="27" r:id="rId6"/>
    <sheet name="【様式5】食事" sheetId="28" r:id="rId7"/>
    <sheet name="【様式6】収支" sheetId="43" r:id="rId8"/>
  </sheets>
  <definedNames>
    <definedName name="_xlnm.Print_Area" localSheetId="0">【第1号様式】申請書!$B$1:$H$39</definedName>
    <definedName name="_xlnm.Print_Area" localSheetId="2">【様式1】誓約書!$A$1:$X$60</definedName>
    <definedName name="_xlnm.Print_Area" localSheetId="3">【様式2】管理運営!$A$2:$AF$39</definedName>
    <definedName name="_xlnm.Print_Area" localSheetId="4">【様式3】職員調書!$A$1:$L$45</definedName>
    <definedName name="_xlnm.Print_Area" localSheetId="5">【様式4】施設調書!$A$1:$BC$76</definedName>
    <definedName name="_xlnm.Print_Area" localSheetId="6">【様式5】食事!$A$1:$Z$26</definedName>
    <definedName name="_xlnm.Print_Area" localSheetId="7">【様式6】収支!$A$1:$J$36</definedName>
    <definedName name="_xlnm.Print_Area" localSheetId="1">別表１!$A$1:$K$39</definedName>
    <definedName name="_xlnm.Print_Titles" localSheetId="1">別表１!$4:$5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0" i="35" l="1"/>
  <c r="K27" i="35"/>
  <c r="K26" i="35"/>
  <c r="BF70" i="27"/>
  <c r="BF69" i="27"/>
  <c r="BF66" i="27"/>
  <c r="BF67" i="27"/>
  <c r="BF74" i="27"/>
  <c r="BF73" i="27"/>
  <c r="BF72" i="27"/>
  <c r="BF65" i="27"/>
  <c r="BH59" i="27"/>
  <c r="BF59" i="27"/>
  <c r="BF58" i="27"/>
  <c r="BH57" i="27"/>
  <c r="BF57" i="27"/>
  <c r="BF54" i="27"/>
  <c r="BH55" i="27"/>
  <c r="BF55" i="27"/>
  <c r="BH53" i="27"/>
  <c r="BF53" i="27"/>
  <c r="M30" i="35" l="1"/>
  <c r="BH70" i="27"/>
  <c r="BH74" i="27"/>
  <c r="BJ59" i="27"/>
  <c r="BJ57" i="27"/>
  <c r="BJ55" i="27"/>
  <c r="BJ53" i="27"/>
  <c r="BH52" i="27"/>
  <c r="BF50" i="27"/>
  <c r="BF51" i="27"/>
  <c r="BF52" i="27"/>
  <c r="BH49" i="27"/>
  <c r="BF49" i="27"/>
  <c r="BF45" i="27"/>
  <c r="BF44" i="27"/>
  <c r="BJ38" i="27"/>
  <c r="BH38" i="27"/>
  <c r="BF38" i="27"/>
  <c r="BJ37" i="27"/>
  <c r="BH37" i="27"/>
  <c r="BF37" i="27"/>
  <c r="BF34" i="27"/>
  <c r="BF33" i="27"/>
  <c r="BJ26" i="27"/>
  <c r="BH27" i="27"/>
  <c r="BH26" i="27"/>
  <c r="BF27" i="27"/>
  <c r="BF26" i="27"/>
  <c r="BH34" i="27" l="1"/>
  <c r="BJ52" i="27"/>
  <c r="BJ49" i="27"/>
  <c r="BH45" i="27"/>
  <c r="BL38" i="27"/>
  <c r="BJ27" i="27"/>
  <c r="BH15" i="27"/>
  <c r="BH14" i="27"/>
  <c r="BF15" i="27"/>
  <c r="BJ15" i="27" s="1"/>
  <c r="BF14" i="27"/>
  <c r="BJ14" i="27" s="1"/>
  <c r="I20" i="43"/>
  <c r="I8" i="43"/>
  <c r="I36" i="43"/>
  <c r="AC8" i="28"/>
  <c r="AC9" i="28"/>
  <c r="AE14" i="28"/>
  <c r="AC14" i="28"/>
  <c r="AC7" i="28"/>
  <c r="AI30" i="18"/>
  <c r="AI29" i="18"/>
  <c r="AI28" i="18"/>
  <c r="AI25" i="18"/>
  <c r="AI24" i="18"/>
  <c r="AI23" i="18"/>
  <c r="AI18" i="18"/>
  <c r="AI17" i="18"/>
  <c r="E19" i="25"/>
  <c r="E20" i="25"/>
  <c r="B19" i="25"/>
  <c r="I27" i="43" l="1"/>
  <c r="AE9" i="28"/>
  <c r="AK18" i="18"/>
  <c r="N9" i="25"/>
  <c r="N8" i="25"/>
  <c r="K13" i="35"/>
  <c r="K12" i="35"/>
  <c r="K34" i="35"/>
  <c r="K33" i="35"/>
  <c r="K32" i="35"/>
  <c r="K31" i="35"/>
  <c r="K17" i="35"/>
  <c r="K18" i="35"/>
  <c r="K19" i="35"/>
  <c r="K20" i="35"/>
  <c r="K21" i="35"/>
  <c r="K22" i="35"/>
  <c r="K23" i="35"/>
  <c r="K24" i="35"/>
  <c r="K16" i="35"/>
  <c r="AM21" i="27"/>
  <c r="AM20" i="27"/>
  <c r="AM19" i="27"/>
  <c r="H18" i="39"/>
  <c r="F18" i="39"/>
  <c r="D18" i="39"/>
  <c r="AY9" i="27"/>
  <c r="M13" i="35" l="1"/>
  <c r="M34" i="35"/>
  <c r="M24" i="35"/>
  <c r="J16" i="39"/>
  <c r="J18" i="39" l="1"/>
  <c r="W12" i="27" l="1"/>
  <c r="W9" i="27"/>
</calcChain>
</file>

<file path=xl/sharedStrings.xml><?xml version="1.0" encoding="utf-8"?>
<sst xmlns="http://schemas.openxmlformats.org/spreadsheetml/2006/main" count="641" uniqueCount="401">
  <si>
    <t>備考</t>
    <rPh sb="0" eb="2">
      <t>ビコウ</t>
    </rPh>
    <phoneticPr fontId="1"/>
  </si>
  <si>
    <t>０歳児</t>
    <rPh sb="1" eb="3">
      <t>サイジ</t>
    </rPh>
    <phoneticPr fontId="1"/>
  </si>
  <si>
    <t>１歳児</t>
    <rPh sb="1" eb="3">
      <t>サイジ</t>
    </rPh>
    <phoneticPr fontId="1"/>
  </si>
  <si>
    <t>２歳児</t>
    <rPh sb="1" eb="3">
      <t>サイジ</t>
    </rPh>
    <phoneticPr fontId="1"/>
  </si>
  <si>
    <t>職名</t>
    <rPh sb="0" eb="2">
      <t>ショクメイ</t>
    </rPh>
    <phoneticPr fontId="1"/>
  </si>
  <si>
    <t>（フリガナ）
氏　　名</t>
    <rPh sb="7" eb="8">
      <t>シ</t>
    </rPh>
    <rPh sb="10" eb="11">
      <t>メイ</t>
    </rPh>
    <phoneticPr fontId="1"/>
  </si>
  <si>
    <t>資格種類</t>
    <rPh sb="0" eb="2">
      <t>シカク</t>
    </rPh>
    <rPh sb="2" eb="4">
      <t>シュルイ</t>
    </rPh>
    <phoneticPr fontId="1"/>
  </si>
  <si>
    <t>月当たり
勤務時間数</t>
    <rPh sb="0" eb="1">
      <t>ツキ</t>
    </rPh>
    <rPh sb="1" eb="2">
      <t>ア</t>
    </rPh>
    <rPh sb="5" eb="7">
      <t>キンム</t>
    </rPh>
    <rPh sb="7" eb="9">
      <t>ジカン</t>
    </rPh>
    <rPh sb="9" eb="10">
      <t>スウ</t>
    </rPh>
    <phoneticPr fontId="1"/>
  </si>
  <si>
    <t>歳　児</t>
    <rPh sb="0" eb="1">
      <t>トシ</t>
    </rPh>
    <rPh sb="2" eb="3">
      <t>ジ</t>
    </rPh>
    <phoneticPr fontId="1"/>
  </si>
  <si>
    <t>※　雇用形態欄には、常勤、非常勤、派遣の区分を記入すること。</t>
    <phoneticPr fontId="1"/>
  </si>
  <si>
    <t>※　長期休職者で給与等が支給されていない者は除くこと。</t>
    <phoneticPr fontId="1"/>
  </si>
  <si>
    <t>役職名</t>
    <rPh sb="0" eb="3">
      <t>ヤクショクメイ</t>
    </rPh>
    <phoneticPr fontId="7"/>
  </si>
  <si>
    <t>フリガナ</t>
    <phoneticPr fontId="7"/>
  </si>
  <si>
    <t>生年月日</t>
    <rPh sb="0" eb="2">
      <t>セイネン</t>
    </rPh>
    <rPh sb="2" eb="4">
      <t>ガッピ</t>
    </rPh>
    <phoneticPr fontId="7"/>
  </si>
  <si>
    <t>住所</t>
    <rPh sb="0" eb="2">
      <t>ジュウショ</t>
    </rPh>
    <phoneticPr fontId="7"/>
  </si>
  <si>
    <t>記</t>
    <phoneticPr fontId="7"/>
  </si>
  <si>
    <t>誓約者（申請者及びその役員等又はその管理者）</t>
    <phoneticPr fontId="7"/>
  </si>
  <si>
    <t>（宛先）京都市長</t>
    <rPh sb="1" eb="3">
      <t>アテサキ</t>
    </rPh>
    <rPh sb="4" eb="8">
      <t>キョウトシチョウ</t>
    </rPh>
    <phoneticPr fontId="1"/>
  </si>
  <si>
    <t>所　在　地</t>
    <rPh sb="0" eb="1">
      <t>ショ</t>
    </rPh>
    <rPh sb="2" eb="3">
      <t>ザイ</t>
    </rPh>
    <rPh sb="4" eb="5">
      <t>チ</t>
    </rPh>
    <phoneticPr fontId="1"/>
  </si>
  <si>
    <t>名　　　称</t>
    <rPh sb="0" eb="1">
      <t>ナ</t>
    </rPh>
    <rPh sb="4" eb="5">
      <t>ショウ</t>
    </rPh>
    <phoneticPr fontId="1"/>
  </si>
  <si>
    <t>代表者氏名</t>
    <rPh sb="0" eb="3">
      <t>ダイヒョウシャ</t>
    </rPh>
    <rPh sb="3" eb="5">
      <t>シメイ</t>
    </rPh>
    <phoneticPr fontId="1"/>
  </si>
  <si>
    <t>誓　約　書（乳児等通園支援事業）</t>
    <rPh sb="6" eb="8">
      <t>ニュウジ</t>
    </rPh>
    <rPh sb="8" eb="9">
      <t>トウ</t>
    </rPh>
    <rPh sb="9" eb="11">
      <t>ツウエン</t>
    </rPh>
    <rPh sb="11" eb="13">
      <t>シエン</t>
    </rPh>
    <rPh sb="13" eb="15">
      <t>ジギョウ</t>
    </rPh>
    <phoneticPr fontId="7"/>
  </si>
  <si>
    <t>室名等</t>
    <rPh sb="0" eb="2">
      <t>シツメイ</t>
    </rPh>
    <rPh sb="2" eb="3">
      <t>トウ</t>
    </rPh>
    <phoneticPr fontId="1"/>
  </si>
  <si>
    <t>実　際　の　面　積</t>
    <rPh sb="0" eb="1">
      <t>ジツ</t>
    </rPh>
    <rPh sb="2" eb="3">
      <t>サイ</t>
    </rPh>
    <rPh sb="6" eb="7">
      <t>メン</t>
    </rPh>
    <rPh sb="8" eb="9">
      <t>セキ</t>
    </rPh>
    <phoneticPr fontId="1"/>
  </si>
  <si>
    <t>１階</t>
    <rPh sb="1" eb="2">
      <t>カイ</t>
    </rPh>
    <phoneticPr fontId="1"/>
  </si>
  <si>
    <t>２階</t>
    <rPh sb="1" eb="2">
      <t>カイ</t>
    </rPh>
    <phoneticPr fontId="1"/>
  </si>
  <si>
    <t>３階</t>
    <rPh sb="1" eb="2">
      <t>カイ</t>
    </rPh>
    <phoneticPr fontId="1"/>
  </si>
  <si>
    <t>４階以上</t>
    <rPh sb="1" eb="2">
      <t>カイ</t>
    </rPh>
    <rPh sb="2" eb="4">
      <t>イジョウ</t>
    </rPh>
    <phoneticPr fontId="1"/>
  </si>
  <si>
    <t>合計</t>
    <rPh sb="0" eb="2">
      <t>ゴウケイ</t>
    </rPh>
    <phoneticPr fontId="1"/>
  </si>
  <si>
    <t>０・１歳児</t>
    <rPh sb="3" eb="5">
      <t>サイジ</t>
    </rPh>
    <phoneticPr fontId="1"/>
  </si>
  <si>
    <t>乳児室
又はほふく室</t>
    <phoneticPr fontId="1"/>
  </si>
  <si>
    <t>㎡</t>
    <phoneticPr fontId="1"/>
  </si>
  <si>
    <t>保育室
又は遊戯室</t>
    <phoneticPr fontId="1"/>
  </si>
  <si>
    <t>調理設備</t>
    <rPh sb="0" eb="2">
      <t>チョウリ</t>
    </rPh>
    <rPh sb="2" eb="4">
      <t>セツビ</t>
    </rPh>
    <phoneticPr fontId="1"/>
  </si>
  <si>
    <t>有</t>
    <rPh sb="0" eb="1">
      <t>ア</t>
    </rPh>
    <phoneticPr fontId="1"/>
  </si>
  <si>
    <t>無</t>
    <rPh sb="0" eb="1">
      <t>ム</t>
    </rPh>
    <phoneticPr fontId="1"/>
  </si>
  <si>
    <t>便　　所</t>
    <rPh sb="0" eb="1">
      <t>ベン</t>
    </rPh>
    <rPh sb="3" eb="4">
      <t>ショ</t>
    </rPh>
    <phoneticPr fontId="1"/>
  </si>
  <si>
    <t>火災報知器及び消火器</t>
    <phoneticPr fontId="1"/>
  </si>
  <si>
    <t>建物</t>
    <rPh sb="0" eb="2">
      <t>タテモノ</t>
    </rPh>
    <phoneticPr fontId="1"/>
  </si>
  <si>
    <t>使用する権原</t>
    <rPh sb="0" eb="2">
      <t>シヨウ</t>
    </rPh>
    <rPh sb="4" eb="6">
      <t>ケンゲン</t>
    </rPh>
    <phoneticPr fontId="1"/>
  </si>
  <si>
    <t>所有権(登記)</t>
    <rPh sb="0" eb="3">
      <t>ショユウケン</t>
    </rPh>
    <phoneticPr fontId="1"/>
  </si>
  <si>
    <t>賃貸借契約</t>
    <rPh sb="0" eb="3">
      <t>チンタイシャク</t>
    </rPh>
    <rPh sb="3" eb="5">
      <t>ケイヤク</t>
    </rPh>
    <phoneticPr fontId="1"/>
  </si>
  <si>
    <t>賃借権(登記)</t>
    <rPh sb="0" eb="3">
      <t>チンシャクケン</t>
    </rPh>
    <phoneticPr fontId="1"/>
  </si>
  <si>
    <t>使用貸借契約</t>
    <rPh sb="0" eb="2">
      <t>シヨウ</t>
    </rPh>
    <rPh sb="2" eb="4">
      <t>タイシャク</t>
    </rPh>
    <rPh sb="4" eb="6">
      <t>ケイヤク</t>
    </rPh>
    <phoneticPr fontId="1"/>
  </si>
  <si>
    <t>権利の期間</t>
    <rPh sb="0" eb="2">
      <t>ケンリ</t>
    </rPh>
    <rPh sb="3" eb="5">
      <t>キカン</t>
    </rPh>
    <phoneticPr fontId="1"/>
  </si>
  <si>
    <t>年</t>
    <rPh sb="0" eb="1">
      <t>ネン</t>
    </rPh>
    <phoneticPr fontId="1"/>
  </si>
  <si>
    <t>月</t>
    <rPh sb="0" eb="1">
      <t>ツキ</t>
    </rPh>
    <phoneticPr fontId="1"/>
  </si>
  <si>
    <t>日</t>
    <rPh sb="0" eb="1">
      <t>ニチ</t>
    </rPh>
    <phoneticPr fontId="1"/>
  </si>
  <si>
    <t>～</t>
    <phoneticPr fontId="1"/>
  </si>
  <si>
    <t>建物の概要</t>
    <rPh sb="0" eb="2">
      <t>タテモノ</t>
    </rPh>
    <rPh sb="3" eb="5">
      <t>ガイヨウ</t>
    </rPh>
    <phoneticPr fontId="1"/>
  </si>
  <si>
    <t>造</t>
    <rPh sb="0" eb="1">
      <t>ゾウ</t>
    </rPh>
    <phoneticPr fontId="1"/>
  </si>
  <si>
    <t>階建て</t>
    <rPh sb="0" eb="1">
      <t>カイ</t>
    </rPh>
    <rPh sb="1" eb="2">
      <t>タ</t>
    </rPh>
    <phoneticPr fontId="1"/>
  </si>
  <si>
    <t>年築</t>
    <rPh sb="0" eb="1">
      <t>ネン</t>
    </rPh>
    <rPh sb="1" eb="2">
      <t>チク</t>
    </rPh>
    <phoneticPr fontId="1"/>
  </si>
  <si>
    <t>用途（建物申請時の用途）：</t>
    <phoneticPr fontId="1"/>
  </si>
  <si>
    <t>利用部分</t>
    <rPh sb="0" eb="2">
      <t>リヨウ</t>
    </rPh>
    <rPh sb="2" eb="4">
      <t>ブブン</t>
    </rPh>
    <phoneticPr fontId="1"/>
  </si>
  <si>
    <t>階部分</t>
    <rPh sb="0" eb="1">
      <t>カイ</t>
    </rPh>
    <rPh sb="1" eb="3">
      <t>ブブン</t>
    </rPh>
    <phoneticPr fontId="1"/>
  </si>
  <si>
    <t>他の階の
利用状況</t>
    <rPh sb="0" eb="1">
      <t>ホカ</t>
    </rPh>
    <rPh sb="2" eb="3">
      <t>カイ</t>
    </rPh>
    <rPh sb="5" eb="7">
      <t>リヨウ</t>
    </rPh>
    <rPh sb="7" eb="9">
      <t>ジョウキョウ</t>
    </rPh>
    <phoneticPr fontId="1"/>
  </si>
  <si>
    <t>耐震基準等</t>
    <rPh sb="0" eb="2">
      <t>タイシン</t>
    </rPh>
    <rPh sb="2" eb="4">
      <t>キジュン</t>
    </rPh>
    <rPh sb="4" eb="5">
      <t>トウ</t>
    </rPh>
    <phoneticPr fontId="1"/>
  </si>
  <si>
    <t>着　　工</t>
    <rPh sb="0" eb="1">
      <t>キ</t>
    </rPh>
    <rPh sb="3" eb="4">
      <t>コウ</t>
    </rPh>
    <phoneticPr fontId="1"/>
  </si>
  <si>
    <t>竣　　工</t>
    <rPh sb="0" eb="1">
      <t>シュン</t>
    </rPh>
    <rPh sb="3" eb="4">
      <t>コウ</t>
    </rPh>
    <phoneticPr fontId="1"/>
  </si>
  <si>
    <t>土地</t>
    <rPh sb="0" eb="2">
      <t>トチ</t>
    </rPh>
    <phoneticPr fontId="1"/>
  </si>
  <si>
    <t>所有権(登記)</t>
  </si>
  <si>
    <t>地上権(登記)</t>
    <rPh sb="0" eb="3">
      <t>チジョウケン</t>
    </rPh>
    <phoneticPr fontId="1"/>
  </si>
  <si>
    <t>使用賃借契約</t>
  </si>
  <si>
    <t>（１）耐火建築物等の有無</t>
    <rPh sb="3" eb="5">
      <t>タイカ</t>
    </rPh>
    <rPh sb="5" eb="7">
      <t>ケンチク</t>
    </rPh>
    <rPh sb="7" eb="8">
      <t>ブツ</t>
    </rPh>
    <rPh sb="8" eb="9">
      <t>トウ</t>
    </rPh>
    <rPh sb="10" eb="12">
      <t>ウム</t>
    </rPh>
    <phoneticPr fontId="1"/>
  </si>
  <si>
    <t>建物の基準</t>
    <rPh sb="0" eb="2">
      <t>タテモノ</t>
    </rPh>
    <rPh sb="3" eb="5">
      <t>キジュン</t>
    </rPh>
    <phoneticPr fontId="1"/>
  </si>
  <si>
    <t>（２）設備基準</t>
    <rPh sb="3" eb="5">
      <t>セツビ</t>
    </rPh>
    <rPh sb="5" eb="7">
      <t>キジュン</t>
    </rPh>
    <phoneticPr fontId="1"/>
  </si>
  <si>
    <t>２ 階</t>
    <rPh sb="2" eb="3">
      <t>カイ</t>
    </rPh>
    <phoneticPr fontId="1"/>
  </si>
  <si>
    <t>（常用）</t>
    <rPh sb="1" eb="3">
      <t>ジョウヨウ</t>
    </rPh>
    <phoneticPr fontId="1"/>
  </si>
  <si>
    <t>屋内階段</t>
    <rPh sb="0" eb="2">
      <t>オクナイ</t>
    </rPh>
    <rPh sb="2" eb="4">
      <t>カイダン</t>
    </rPh>
    <phoneticPr fontId="1"/>
  </si>
  <si>
    <t>屋外階段</t>
    <rPh sb="0" eb="2">
      <t>オクガイ</t>
    </rPh>
    <rPh sb="2" eb="4">
      <t>カイダン</t>
    </rPh>
    <phoneticPr fontId="1"/>
  </si>
  <si>
    <t>（避難用）</t>
    <rPh sb="1" eb="3">
      <t>ヒナン</t>
    </rPh>
    <rPh sb="3" eb="4">
      <t>ヨウ</t>
    </rPh>
    <phoneticPr fontId="1"/>
  </si>
  <si>
    <t>待避上有効なバルコニー</t>
    <phoneticPr fontId="1"/>
  </si>
  <si>
    <t>準耐火構造の屋外傾斜路又はこれに準ずる設備</t>
    <phoneticPr fontId="1"/>
  </si>
  <si>
    <t>３ 階</t>
    <rPh sb="2" eb="3">
      <t>カイ</t>
    </rPh>
    <phoneticPr fontId="1"/>
  </si>
  <si>
    <t>耐火構造の屋外傾斜路又はこれに準ずる設備</t>
    <phoneticPr fontId="1"/>
  </si>
  <si>
    <t>特別避難階段に準じた屋内避難階段（排煙設備を有するもの）又は特別避難階段</t>
    <phoneticPr fontId="1"/>
  </si>
  <si>
    <t>耐火構造の屋外傾斜路</t>
    <phoneticPr fontId="1"/>
  </si>
  <si>
    <t>（３）その他の防災設備</t>
    <rPh sb="5" eb="6">
      <t>タ</t>
    </rPh>
    <rPh sb="7" eb="9">
      <t>ボウサイ</t>
    </rPh>
    <rPh sb="9" eb="11">
      <t>セツビ</t>
    </rPh>
    <phoneticPr fontId="1"/>
  </si>
  <si>
    <t>２階以上</t>
    <rPh sb="1" eb="2">
      <t>カイ</t>
    </rPh>
    <rPh sb="2" eb="4">
      <t>イジョウ</t>
    </rPh>
    <phoneticPr fontId="1"/>
  </si>
  <si>
    <t>３ 階 以 上</t>
    <rPh sb="2" eb="3">
      <t>カイ</t>
    </rPh>
    <rPh sb="4" eb="5">
      <t>イ</t>
    </rPh>
    <rPh sb="6" eb="7">
      <t>ジョウ</t>
    </rPh>
    <phoneticPr fontId="1"/>
  </si>
  <si>
    <t>スプリンクラー設備その他これに類するもので自動式のものが設置されている</t>
    <rPh sb="28" eb="30">
      <t>セッチ</t>
    </rPh>
    <phoneticPr fontId="1"/>
  </si>
  <si>
    <t>調理設備とそれ以外の部分が、耐火構造の床、壁又は特定防火設備で区画されている</t>
    <phoneticPr fontId="1"/>
  </si>
  <si>
    <t>設 備</t>
    <rPh sb="0" eb="1">
      <t>セツ</t>
    </rPh>
    <rPh sb="2" eb="3">
      <t>ビ</t>
    </rPh>
    <phoneticPr fontId="1"/>
  </si>
  <si>
    <t>壁及び天井の室内に面する部分の仕上げを不燃材料でしている</t>
    <phoneticPr fontId="1"/>
  </si>
  <si>
    <t>非常警報器具又は非常警報設備及び消防機関へ火災を通報する設備</t>
    <phoneticPr fontId="1"/>
  </si>
  <si>
    <t>カーテン、敷物、建具等で可燃性のものについての防炎処理</t>
    <phoneticPr fontId="1"/>
  </si>
  <si>
    <t xml:space="preserve">      昭和５６年６月１日以降建築（登記簿を添付）</t>
    <rPh sb="6" eb="8">
      <t>ショウワ</t>
    </rPh>
    <rPh sb="10" eb="11">
      <t>ネン</t>
    </rPh>
    <rPh sb="12" eb="13">
      <t>ガツ</t>
    </rPh>
    <rPh sb="14" eb="15">
      <t>ニチ</t>
    </rPh>
    <rPh sb="15" eb="17">
      <t>イコウ</t>
    </rPh>
    <rPh sb="17" eb="19">
      <t>ケンチク</t>
    </rPh>
    <rPh sb="20" eb="23">
      <t>トウキボ</t>
    </rPh>
    <rPh sb="24" eb="26">
      <t>テンプ</t>
    </rPh>
    <phoneticPr fontId="1"/>
  </si>
  <si>
    <t xml:space="preserve">      昭和５６年５月３１日以前建築（その他資料を添付）</t>
    <rPh sb="16" eb="18">
      <t>イゼン</t>
    </rPh>
    <rPh sb="18" eb="20">
      <t>ケンチク</t>
    </rPh>
    <rPh sb="23" eb="24">
      <t>タ</t>
    </rPh>
    <rPh sb="24" eb="26">
      <t>シリョウ</t>
    </rPh>
    <rPh sb="27" eb="29">
      <t>テンプ</t>
    </rPh>
    <phoneticPr fontId="1"/>
  </si>
  <si>
    <t>人件費</t>
    <rPh sb="0" eb="3">
      <t>ジンケンヒ</t>
    </rPh>
    <phoneticPr fontId="1"/>
  </si>
  <si>
    <t>項　目</t>
    <rPh sb="0" eb="1">
      <t>コウ</t>
    </rPh>
    <rPh sb="2" eb="3">
      <t>メ</t>
    </rPh>
    <phoneticPr fontId="1"/>
  </si>
  <si>
    <t>積算等内訳</t>
    <rPh sb="0" eb="2">
      <t>セキサン</t>
    </rPh>
    <rPh sb="2" eb="3">
      <t>トウ</t>
    </rPh>
    <rPh sb="3" eb="4">
      <t>ウチ</t>
    </rPh>
    <rPh sb="4" eb="5">
      <t>ワケ</t>
    </rPh>
    <phoneticPr fontId="1"/>
  </si>
  <si>
    <t>金額（円）</t>
    <rPh sb="0" eb="2">
      <t>キンガク</t>
    </rPh>
    <rPh sb="3" eb="4">
      <t>エン</t>
    </rPh>
    <phoneticPr fontId="1"/>
  </si>
  <si>
    <t>0歳児</t>
    <rPh sb="1" eb="3">
      <t>サイジ</t>
    </rPh>
    <phoneticPr fontId="1"/>
  </si>
  <si>
    <t>×</t>
    <phoneticPr fontId="1"/>
  </si>
  <si>
    <t>1歳児</t>
    <rPh sb="1" eb="3">
      <t>サイジ</t>
    </rPh>
    <phoneticPr fontId="1"/>
  </si>
  <si>
    <t>2歳児</t>
    <rPh sb="1" eb="3">
      <t>サイジ</t>
    </rPh>
    <phoneticPr fontId="1"/>
  </si>
  <si>
    <t>その他（　　　　　　）</t>
    <rPh sb="2" eb="3">
      <t>ホカ</t>
    </rPh>
    <phoneticPr fontId="1"/>
  </si>
  <si>
    <t>管理運営に関する調書（乳児等通園支援事業）</t>
    <rPh sb="0" eb="2">
      <t>カンリ</t>
    </rPh>
    <rPh sb="2" eb="4">
      <t>ウンエイ</t>
    </rPh>
    <rPh sb="5" eb="6">
      <t>カン</t>
    </rPh>
    <rPh sb="8" eb="10">
      <t>チョウショ</t>
    </rPh>
    <rPh sb="11" eb="13">
      <t>ニュウジ</t>
    </rPh>
    <rPh sb="13" eb="14">
      <t>トウ</t>
    </rPh>
    <rPh sb="14" eb="16">
      <t>ツウエン</t>
    </rPh>
    <rPh sb="16" eb="18">
      <t>シエン</t>
    </rPh>
    <rPh sb="18" eb="20">
      <t>ジギョウ</t>
    </rPh>
    <phoneticPr fontId="1"/>
  </si>
  <si>
    <t>屋内避難階段又は特別避難階段</t>
    <phoneticPr fontId="1"/>
  </si>
  <si>
    <t>屋外避難階段</t>
    <rPh sb="0" eb="2">
      <t>オクガイ</t>
    </rPh>
    <rPh sb="2" eb="4">
      <t>ヒナン</t>
    </rPh>
    <rPh sb="4" eb="6">
      <t>カイダン</t>
    </rPh>
    <phoneticPr fontId="1"/>
  </si>
  <si>
    <t>乳幼児の転落防止設備（保育室等その他乳幼児が出入りし、又は通行する場所に設置）</t>
    <rPh sb="18" eb="21">
      <t>ニュウヨウジ</t>
    </rPh>
    <phoneticPr fontId="1"/>
  </si>
  <si>
    <t>実施時間</t>
    <rPh sb="0" eb="2">
      <t>ジッシ</t>
    </rPh>
    <rPh sb="2" eb="4">
      <t>ジカン</t>
    </rPh>
    <phoneticPr fontId="1"/>
  </si>
  <si>
    <t>実施曜日</t>
    <rPh sb="0" eb="2">
      <t>ジッシ</t>
    </rPh>
    <rPh sb="2" eb="4">
      <t>ヨウビ</t>
    </rPh>
    <phoneticPr fontId="1"/>
  </si>
  <si>
    <t>専任・兼任
の別</t>
    <rPh sb="0" eb="2">
      <t>センニン</t>
    </rPh>
    <rPh sb="3" eb="5">
      <t>ケンニン</t>
    </rPh>
    <rPh sb="7" eb="8">
      <t>ベツ</t>
    </rPh>
    <phoneticPr fontId="1"/>
  </si>
  <si>
    <t>内当事業
従事時間数</t>
    <rPh sb="0" eb="1">
      <t>ウチ</t>
    </rPh>
    <rPh sb="1" eb="2">
      <t>トウ</t>
    </rPh>
    <rPh sb="2" eb="4">
      <t>ジギョウ</t>
    </rPh>
    <rPh sb="5" eb="7">
      <t>ジュウジ</t>
    </rPh>
    <rPh sb="7" eb="10">
      <t>ジカンスウ</t>
    </rPh>
    <phoneticPr fontId="1"/>
  </si>
  <si>
    <t>４　運営上の確認事項</t>
    <rPh sb="2" eb="4">
      <t>ウンエイ</t>
    </rPh>
    <rPh sb="4" eb="5">
      <t>ウエ</t>
    </rPh>
    <rPh sb="6" eb="8">
      <t>カクニン</t>
    </rPh>
    <rPh sb="8" eb="10">
      <t>ジコウ</t>
    </rPh>
    <phoneticPr fontId="1"/>
  </si>
  <si>
    <t>少なくとも毎月１回、避難及び消火に関する訓練を行わなければならない</t>
    <rPh sb="0" eb="1">
      <t>スク</t>
    </rPh>
    <rPh sb="5" eb="7">
      <t>マイツキ</t>
    </rPh>
    <rPh sb="8" eb="9">
      <t>カイ</t>
    </rPh>
    <rPh sb="10" eb="12">
      <t>ヒナン</t>
    </rPh>
    <rPh sb="12" eb="13">
      <t>オヨ</t>
    </rPh>
    <rPh sb="14" eb="16">
      <t>ショウカ</t>
    </rPh>
    <rPh sb="17" eb="18">
      <t>カン</t>
    </rPh>
    <rPh sb="20" eb="22">
      <t>クンレン</t>
    </rPh>
    <rPh sb="23" eb="24">
      <t>オコナ</t>
    </rPh>
    <phoneticPr fontId="1"/>
  </si>
  <si>
    <t>２　実施曜日・実施時間</t>
    <rPh sb="2" eb="4">
      <t>ジッシ</t>
    </rPh>
    <rPh sb="4" eb="6">
      <t>ヨウビ</t>
    </rPh>
    <rPh sb="7" eb="9">
      <t>ジッシ</t>
    </rPh>
    <rPh sb="9" eb="11">
      <t>ジカン</t>
    </rPh>
    <phoneticPr fontId="1"/>
  </si>
  <si>
    <t>１　乳児等通園支援事業の区分</t>
    <rPh sb="2" eb="4">
      <t>ニュウジ</t>
    </rPh>
    <rPh sb="4" eb="5">
      <t>トウ</t>
    </rPh>
    <rPh sb="5" eb="7">
      <t>ツウエン</t>
    </rPh>
    <rPh sb="7" eb="9">
      <t>シエン</t>
    </rPh>
    <rPh sb="9" eb="11">
      <t>ジギョウ</t>
    </rPh>
    <rPh sb="12" eb="14">
      <t>クブン</t>
    </rPh>
    <phoneticPr fontId="1"/>
  </si>
  <si>
    <t>区　分</t>
    <rPh sb="0" eb="1">
      <t>ク</t>
    </rPh>
    <rPh sb="2" eb="3">
      <t>ブン</t>
    </rPh>
    <phoneticPr fontId="1"/>
  </si>
  <si>
    <t>合計</t>
    <rPh sb="0" eb="2">
      <t>ゴウケイ</t>
    </rPh>
    <phoneticPr fontId="13"/>
  </si>
  <si>
    <t>２歳児</t>
    <rPh sb="1" eb="3">
      <t>サイジ</t>
    </rPh>
    <phoneticPr fontId="13"/>
  </si>
  <si>
    <t>１歳児</t>
    <rPh sb="1" eb="3">
      <t>サイジ</t>
    </rPh>
    <phoneticPr fontId="13"/>
  </si>
  <si>
    <t>０歳児</t>
    <rPh sb="1" eb="3">
      <t>サイジ</t>
    </rPh>
    <phoneticPr fontId="13"/>
  </si>
  <si>
    <t>職員に関する調書（乳児等通園支援事業）</t>
    <rPh sb="0" eb="2">
      <t>ショクイン</t>
    </rPh>
    <rPh sb="3" eb="4">
      <t>カン</t>
    </rPh>
    <rPh sb="6" eb="8">
      <t>チョウショ</t>
    </rPh>
    <rPh sb="9" eb="11">
      <t>ニュウジ</t>
    </rPh>
    <rPh sb="11" eb="12">
      <t>トウ</t>
    </rPh>
    <rPh sb="12" eb="14">
      <t>ツウエン</t>
    </rPh>
    <rPh sb="14" eb="16">
      <t>シエン</t>
    </rPh>
    <rPh sb="16" eb="18">
      <t>ジギョウ</t>
    </rPh>
    <phoneticPr fontId="13"/>
  </si>
  <si>
    <t>施設に関する調書（乳児等通園支援事業）</t>
    <rPh sb="0" eb="2">
      <t>シセツ</t>
    </rPh>
    <rPh sb="3" eb="4">
      <t>カン</t>
    </rPh>
    <rPh sb="6" eb="8">
      <t>チョウショ</t>
    </rPh>
    <rPh sb="9" eb="11">
      <t>ニュウジ</t>
    </rPh>
    <rPh sb="11" eb="12">
      <t>トウ</t>
    </rPh>
    <rPh sb="12" eb="14">
      <t>ツウエン</t>
    </rPh>
    <rPh sb="14" eb="16">
      <t>シエン</t>
    </rPh>
    <rPh sb="16" eb="18">
      <t>ジギョウ</t>
    </rPh>
    <phoneticPr fontId="1"/>
  </si>
  <si>
    <t>食事の提供に関する調書</t>
    <rPh sb="0" eb="2">
      <t>ショクジ</t>
    </rPh>
    <rPh sb="3" eb="5">
      <t>テイキョウ</t>
    </rPh>
    <rPh sb="6" eb="7">
      <t>カン</t>
    </rPh>
    <rPh sb="9" eb="11">
      <t>チョウショ</t>
    </rPh>
    <phoneticPr fontId="1"/>
  </si>
  <si>
    <t>１　食事の提供の有無</t>
    <rPh sb="2" eb="4">
      <t>ショクジ</t>
    </rPh>
    <rPh sb="5" eb="7">
      <t>テイキョウ</t>
    </rPh>
    <rPh sb="8" eb="10">
      <t>ウム</t>
    </rPh>
    <phoneticPr fontId="1"/>
  </si>
  <si>
    <t>※　乳児等通園支援事業必要従事者数以上の職員を記入すること。</t>
    <rPh sb="17" eb="19">
      <t>イジョウ</t>
    </rPh>
    <rPh sb="20" eb="22">
      <t>ショクイン</t>
    </rPh>
    <phoneticPr fontId="1"/>
  </si>
  <si>
    <t>利用料</t>
    <rPh sb="0" eb="3">
      <t>リヨウリョウ</t>
    </rPh>
    <phoneticPr fontId="1"/>
  </si>
  <si>
    <t>時間</t>
    <rPh sb="0" eb="2">
      <t>ジカン</t>
    </rPh>
    <phoneticPr fontId="1"/>
  </si>
  <si>
    <t>円</t>
    <rPh sb="0" eb="1">
      <t>エン</t>
    </rPh>
    <phoneticPr fontId="1"/>
  </si>
  <si>
    <t>　</t>
    <phoneticPr fontId="1"/>
  </si>
  <si>
    <t>第１号様式（第４条関係）</t>
  </si>
  <si>
    <t xml:space="preserve"> </t>
  </si>
  <si>
    <t>（あて先） 京 都 市 長</t>
  </si>
  <si>
    <t>事業所の名称</t>
  </si>
  <si>
    <t>事業所の所在地</t>
  </si>
  <si>
    <t>事業開始の予定年月日</t>
  </si>
  <si>
    <t>本市からの給付費</t>
    <rPh sb="0" eb="2">
      <t>ホンシ</t>
    </rPh>
    <rPh sb="5" eb="7">
      <t>キュウフ</t>
    </rPh>
    <rPh sb="7" eb="8">
      <t>ヒ</t>
    </rPh>
    <phoneticPr fontId="1"/>
  </si>
  <si>
    <t>区分</t>
    <rPh sb="0" eb="2">
      <t>クブン</t>
    </rPh>
    <phoneticPr fontId="1"/>
  </si>
  <si>
    <t>様式１（第４条関係）</t>
    <phoneticPr fontId="1"/>
  </si>
  <si>
    <t>様式２（第４条関係）</t>
    <phoneticPr fontId="1"/>
  </si>
  <si>
    <t>様式３（第４条関係）</t>
    <phoneticPr fontId="1"/>
  </si>
  <si>
    <t>様式４（第４条関係）</t>
    <phoneticPr fontId="1"/>
  </si>
  <si>
    <t>様式５（第４条関係）</t>
    <phoneticPr fontId="1"/>
  </si>
  <si>
    <t>様式６（第４条関係）</t>
    <phoneticPr fontId="1"/>
  </si>
  <si>
    <t>担当者</t>
    <rPh sb="0" eb="3">
      <t>タントウシャ</t>
    </rPh>
    <phoneticPr fontId="1"/>
  </si>
  <si>
    <t>非常災害に対する具体的計画を立て、これに対する不断の注意と訓練をするように努めなければならない</t>
    <rPh sb="0" eb="2">
      <t>ヒジョウ</t>
    </rPh>
    <rPh sb="2" eb="4">
      <t>サイガイ</t>
    </rPh>
    <rPh sb="5" eb="6">
      <t>タイ</t>
    </rPh>
    <rPh sb="8" eb="11">
      <t>グタイテキ</t>
    </rPh>
    <rPh sb="11" eb="13">
      <t>ケイカク</t>
    </rPh>
    <rPh sb="14" eb="15">
      <t>タ</t>
    </rPh>
    <rPh sb="20" eb="21">
      <t>タイ</t>
    </rPh>
    <rPh sb="23" eb="25">
      <t>フダン</t>
    </rPh>
    <rPh sb="26" eb="28">
      <t>チュウイ</t>
    </rPh>
    <rPh sb="29" eb="31">
      <t>クンレン</t>
    </rPh>
    <rPh sb="37" eb="38">
      <t>ツト</t>
    </rPh>
    <phoneticPr fontId="1"/>
  </si>
  <si>
    <t>職員に対し、安全計画について周知するとともに、安全計画に定める研修及び訓練を定期的に実施しなければならない</t>
    <rPh sb="0" eb="2">
      <t>ショクイン</t>
    </rPh>
    <rPh sb="3" eb="4">
      <t>タイ</t>
    </rPh>
    <rPh sb="6" eb="8">
      <t>アンゼン</t>
    </rPh>
    <rPh sb="8" eb="10">
      <t>ケイカク</t>
    </rPh>
    <rPh sb="14" eb="16">
      <t>シュウチ</t>
    </rPh>
    <rPh sb="23" eb="25">
      <t>アンゼン</t>
    </rPh>
    <rPh sb="25" eb="27">
      <t>ケイカク</t>
    </rPh>
    <rPh sb="28" eb="29">
      <t>サダ</t>
    </rPh>
    <rPh sb="31" eb="33">
      <t>ケンシュウ</t>
    </rPh>
    <rPh sb="33" eb="34">
      <t>オヨ</t>
    </rPh>
    <rPh sb="35" eb="37">
      <t>クンレン</t>
    </rPh>
    <rPh sb="38" eb="41">
      <t>テイキテキ</t>
    </rPh>
    <rPh sb="42" eb="44">
      <t>ジッシ</t>
    </rPh>
    <phoneticPr fontId="1"/>
  </si>
  <si>
    <t>保護者に対し、安全計画に基づく取組の内容等について周知しなければならない</t>
    <rPh sb="0" eb="3">
      <t>ホゴシャ</t>
    </rPh>
    <rPh sb="4" eb="5">
      <t>タイ</t>
    </rPh>
    <rPh sb="7" eb="9">
      <t>アンゼン</t>
    </rPh>
    <rPh sb="9" eb="11">
      <t>ケイカク</t>
    </rPh>
    <rPh sb="12" eb="13">
      <t>モト</t>
    </rPh>
    <rPh sb="15" eb="17">
      <t>トリクミ</t>
    </rPh>
    <rPh sb="18" eb="20">
      <t>ナイヨウ</t>
    </rPh>
    <rPh sb="20" eb="21">
      <t>トウ</t>
    </rPh>
    <rPh sb="25" eb="27">
      <t>シュウチ</t>
    </rPh>
    <phoneticPr fontId="1"/>
  </si>
  <si>
    <t>乳児等通園支援事業所における安全計画を策定し、当該安全計画に従い必要な措置を講じなければならない
※安全計画は、定期的に見直しを行い、必要に応じて変更を行うものとする</t>
    <rPh sb="50" eb="52">
      <t>アンゼン</t>
    </rPh>
    <rPh sb="52" eb="54">
      <t>ケイカク</t>
    </rPh>
    <rPh sb="56" eb="59">
      <t>テイキテキ</t>
    </rPh>
    <rPh sb="60" eb="62">
      <t>ミナオ</t>
    </rPh>
    <rPh sb="64" eb="65">
      <t>オコナ</t>
    </rPh>
    <rPh sb="67" eb="69">
      <t>ヒツヨウ</t>
    </rPh>
    <rPh sb="70" eb="71">
      <t>オウ</t>
    </rPh>
    <rPh sb="73" eb="75">
      <t>ヘンコウ</t>
    </rPh>
    <rPh sb="76" eb="77">
      <t>オコナ</t>
    </rPh>
    <phoneticPr fontId="1"/>
  </si>
  <si>
    <t>基準</t>
    <rPh sb="0" eb="2">
      <t>キジュン</t>
    </rPh>
    <phoneticPr fontId="1"/>
  </si>
  <si>
    <t>必要面積</t>
    <rPh sb="0" eb="2">
      <t>ヒツヨウ</t>
    </rPh>
    <rPh sb="2" eb="4">
      <t>メンセキ</t>
    </rPh>
    <phoneticPr fontId="1"/>
  </si>
  <si>
    <t>ア</t>
    <phoneticPr fontId="1"/>
  </si>
  <si>
    <t>イ</t>
    <phoneticPr fontId="1"/>
  </si>
  <si>
    <t>人</t>
    <rPh sb="0" eb="1">
      <t>ニン</t>
    </rPh>
    <phoneticPr fontId="1"/>
  </si>
  <si>
    <t>１　乳児等通園支援事業を実施する部屋の面積等</t>
    <rPh sb="2" eb="4">
      <t>ニュウジ</t>
    </rPh>
    <rPh sb="4" eb="5">
      <t>トウ</t>
    </rPh>
    <rPh sb="5" eb="7">
      <t>ツウエン</t>
    </rPh>
    <rPh sb="7" eb="9">
      <t>シエン</t>
    </rPh>
    <rPh sb="9" eb="11">
      <t>ジギョウ</t>
    </rPh>
    <rPh sb="12" eb="14">
      <t>ジッシ</t>
    </rPh>
    <rPh sb="16" eb="18">
      <t>ヘヤ</t>
    </rPh>
    <rPh sb="19" eb="21">
      <t>メンセキ</t>
    </rPh>
    <rPh sb="21" eb="22">
      <t>トウ</t>
    </rPh>
    <phoneticPr fontId="1"/>
  </si>
  <si>
    <t>←ア以下であること</t>
    <rPh sb="2" eb="4">
      <t>イカ</t>
    </rPh>
    <phoneticPr fontId="1"/>
  </si>
  <si>
    <t>←イ以下であること</t>
    <rPh sb="2" eb="4">
      <t>イカ</t>
    </rPh>
    <phoneticPr fontId="1"/>
  </si>
  <si>
    <t>新築・改修工事を実施する場合の予定期間</t>
    <phoneticPr fontId="1"/>
  </si>
  <si>
    <t>項　　目</t>
    <rPh sb="0" eb="1">
      <t>コウ</t>
    </rPh>
    <rPh sb="3" eb="4">
      <t>メ</t>
    </rPh>
    <phoneticPr fontId="1"/>
  </si>
  <si>
    <t>項　　目</t>
    <phoneticPr fontId="1"/>
  </si>
  <si>
    <t>調理用器具の種類に応じた有効な自動消火装置が設置され、かつ外部への延焼防止措置が講じられている</t>
    <rPh sb="37" eb="39">
      <t>ソチ</t>
    </rPh>
    <rPh sb="40" eb="41">
      <t>コウ</t>
    </rPh>
    <phoneticPr fontId="1"/>
  </si>
  <si>
    <t>ダンパーが、暖房又は冷房設備の風道が床若しくは壁を貫通する部分又はこれに近接する部分に、防火上有効に設置されている</t>
    <rPh sb="31" eb="32">
      <t>マタ</t>
    </rPh>
    <rPh sb="36" eb="37">
      <t>チカ</t>
    </rPh>
    <phoneticPr fontId="1"/>
  </si>
  <si>
    <t>３　利用児童の送迎を施設が実施し、かつ自動車を使用</t>
    <rPh sb="2" eb="4">
      <t>リヨウ</t>
    </rPh>
    <rPh sb="4" eb="6">
      <t>ジドウ</t>
    </rPh>
    <rPh sb="7" eb="9">
      <t>ソウゲイ</t>
    </rPh>
    <rPh sb="10" eb="12">
      <t>シセツ</t>
    </rPh>
    <rPh sb="13" eb="15">
      <t>ジッシ</t>
    </rPh>
    <rPh sb="19" eb="21">
      <t>ジドウ</t>
    </rPh>
    <rPh sb="21" eb="22">
      <t>クルマ</t>
    </rPh>
    <rPh sb="23" eb="25">
      <t>シヨウ</t>
    </rPh>
    <phoneticPr fontId="1"/>
  </si>
  <si>
    <t>軽便消火器等の消化用具、非常口その他非常災害に必要な設備を設けるように努めなければならない</t>
    <rPh sb="0" eb="1">
      <t>カル</t>
    </rPh>
    <rPh sb="1" eb="2">
      <t>ベン</t>
    </rPh>
    <rPh sb="2" eb="5">
      <t>ショウカキ</t>
    </rPh>
    <rPh sb="5" eb="6">
      <t>トウ</t>
    </rPh>
    <rPh sb="7" eb="9">
      <t>ショウカ</t>
    </rPh>
    <rPh sb="9" eb="11">
      <t>ヨウグ</t>
    </rPh>
    <rPh sb="12" eb="14">
      <t>ヒジョウ</t>
    </rPh>
    <rPh sb="14" eb="15">
      <t>グチ</t>
    </rPh>
    <rPh sb="17" eb="18">
      <t>タ</t>
    </rPh>
    <rPh sb="18" eb="20">
      <t>ヒジョウ</t>
    </rPh>
    <rPh sb="20" eb="22">
      <t>サイガイ</t>
    </rPh>
    <rPh sb="23" eb="25">
      <t>ヒツヨウ</t>
    </rPh>
    <rPh sb="26" eb="28">
      <t>セツビ</t>
    </rPh>
    <rPh sb="29" eb="30">
      <t>モウ</t>
    </rPh>
    <rPh sb="35" eb="36">
      <t>ツト</t>
    </rPh>
    <phoneticPr fontId="1"/>
  </si>
  <si>
    <t xml:space="preserve"> 氏　 名　（記名）</t>
    <rPh sb="1" eb="2">
      <t>シ</t>
    </rPh>
    <rPh sb="4" eb="5">
      <t>メイ</t>
    </rPh>
    <rPh sb="7" eb="9">
      <t>キメイ</t>
    </rPh>
    <phoneticPr fontId="1"/>
  </si>
  <si>
    <t>　　ア　１時間当たりの利用定員数（同時受入定員数）（※1）</t>
    <rPh sb="5" eb="7">
      <t>ジカン</t>
    </rPh>
    <rPh sb="7" eb="8">
      <t>ア</t>
    </rPh>
    <rPh sb="11" eb="13">
      <t>リヨウ</t>
    </rPh>
    <rPh sb="13" eb="15">
      <t>テイイン</t>
    </rPh>
    <rPh sb="15" eb="16">
      <t>スウ</t>
    </rPh>
    <rPh sb="17" eb="19">
      <t>ドウジ</t>
    </rPh>
    <rPh sb="19" eb="21">
      <t>ウケイレ</t>
    </rPh>
    <rPh sb="21" eb="23">
      <t>テイイン</t>
    </rPh>
    <rPh sb="23" eb="24">
      <t>スウ</t>
    </rPh>
    <phoneticPr fontId="13"/>
  </si>
  <si>
    <t>　　イ　１箇月当たりの利用定員数（※2）</t>
    <rPh sb="5" eb="7">
      <t>カゲツ</t>
    </rPh>
    <rPh sb="6" eb="7">
      <t>ガツ</t>
    </rPh>
    <rPh sb="7" eb="8">
      <t>ア</t>
    </rPh>
    <rPh sb="11" eb="13">
      <t>リヨウ</t>
    </rPh>
    <rPh sb="13" eb="15">
      <t>テイイン</t>
    </rPh>
    <rPh sb="15" eb="16">
      <t>スウ</t>
    </rPh>
    <phoneticPr fontId="13"/>
  </si>
  <si>
    <t xml:space="preserve"> (1)　乳児等通園支援事業利用定員</t>
    <rPh sb="5" eb="7">
      <t>ニュウジ</t>
    </rPh>
    <rPh sb="7" eb="8">
      <t>トウ</t>
    </rPh>
    <rPh sb="8" eb="10">
      <t>ツウエン</t>
    </rPh>
    <rPh sb="10" eb="12">
      <t>シエン</t>
    </rPh>
    <rPh sb="12" eb="14">
      <t>ジギョウ</t>
    </rPh>
    <rPh sb="14" eb="16">
      <t>リヨウ</t>
    </rPh>
    <rPh sb="16" eb="18">
      <t>テイイン</t>
    </rPh>
    <phoneticPr fontId="13"/>
  </si>
  <si>
    <t>※1　１時間当たりの利用定員数を超える受入れはできない。</t>
    <phoneticPr fontId="1"/>
  </si>
  <si>
    <t>乳児等通園支援事業における1時間当たりの利用定員数（同時受入定員数）(A)</t>
    <rPh sb="14" eb="16">
      <t>ジカン</t>
    </rPh>
    <rPh sb="16" eb="17">
      <t>ア</t>
    </rPh>
    <rPh sb="20" eb="22">
      <t>リヨウ</t>
    </rPh>
    <rPh sb="22" eb="24">
      <t>テイイン</t>
    </rPh>
    <rPh sb="24" eb="25">
      <t>スウ</t>
    </rPh>
    <rPh sb="32" eb="33">
      <t>スウ</t>
    </rPh>
    <phoneticPr fontId="13"/>
  </si>
  <si>
    <t>※　Aの合計人数は(1)アの人数と一致する。</t>
    <rPh sb="4" eb="6">
      <t>ゴウケイ</t>
    </rPh>
    <rPh sb="6" eb="8">
      <t>ニンズウ</t>
    </rPh>
    <rPh sb="14" eb="16">
      <t>ニンズウ</t>
    </rPh>
    <rPh sb="17" eb="19">
      <t>イッチ</t>
    </rPh>
    <phoneticPr fontId="13"/>
  </si>
  <si>
    <t>　・　保育従事者のうち半数以上は保育士であること</t>
    <phoneticPr fontId="1"/>
  </si>
  <si>
    <t>※　Bについては、以下の規定に留意すること</t>
    <rPh sb="9" eb="11">
      <t>イカ</t>
    </rPh>
    <rPh sb="12" eb="14">
      <t>キテイ</t>
    </rPh>
    <rPh sb="15" eb="17">
      <t>リュウイ</t>
    </rPh>
    <phoneticPr fontId="13"/>
  </si>
  <si>
    <t>乳児等通園支援事業における必要保育従事者数(B)</t>
    <rPh sb="13" eb="15">
      <t>ヒツヨウ</t>
    </rPh>
    <rPh sb="15" eb="17">
      <t>ホイク</t>
    </rPh>
    <rPh sb="17" eb="20">
      <t>ジュウジシャ</t>
    </rPh>
    <rPh sb="20" eb="21">
      <t>スウ</t>
    </rPh>
    <phoneticPr fontId="13"/>
  </si>
  <si>
    <t>　・　表の人数に関わらず、保育従事者は2人以上配置し、全員が本事業に専従すること</t>
    <rPh sb="3" eb="4">
      <t>ヒョウ</t>
    </rPh>
    <rPh sb="5" eb="7">
      <t>ニンズウ</t>
    </rPh>
    <phoneticPr fontId="1"/>
  </si>
  <si>
    <t>雇用
形態</t>
    <rPh sb="0" eb="2">
      <t>コヨウ</t>
    </rPh>
    <rPh sb="3" eb="5">
      <t>ケイタイ</t>
    </rPh>
    <phoneticPr fontId="1"/>
  </si>
  <si>
    <t>※　資格種類欄には、保育士の資格を記入すること。また、資格を有することを証する書類を添付すること。</t>
    <phoneticPr fontId="1"/>
  </si>
  <si>
    <t>頃</t>
    <rPh sb="0" eb="1">
      <t>コロ</t>
    </rPh>
    <phoneticPr fontId="1"/>
  </si>
  <si>
    <t>食事の提供</t>
    <rPh sb="0" eb="2">
      <t>ショクジ</t>
    </rPh>
    <rPh sb="3" eb="5">
      <t>テイキョウ</t>
    </rPh>
    <phoneticPr fontId="1"/>
  </si>
  <si>
    <t>※　「有」を選択した場合は以下も記入すること</t>
    <rPh sb="3" eb="4">
      <t>ユウ</t>
    </rPh>
    <rPh sb="6" eb="8">
      <t>センタク</t>
    </rPh>
    <rPh sb="10" eb="12">
      <t>バアイ</t>
    </rPh>
    <rPh sb="13" eb="15">
      <t>イカ</t>
    </rPh>
    <rPh sb="16" eb="18">
      <t>キニュウ</t>
    </rPh>
    <phoneticPr fontId="1"/>
  </si>
  <si>
    <t>１　定員と配置保育従事者等の数</t>
    <phoneticPr fontId="1"/>
  </si>
  <si>
    <t>※　外部搬入は、同一法人又は関連法人が運営する施設からの搬入も含む</t>
    <rPh sb="2" eb="4">
      <t>ガイブ</t>
    </rPh>
    <rPh sb="4" eb="6">
      <t>ハンニュウ</t>
    </rPh>
    <rPh sb="8" eb="10">
      <t>ドウイツ</t>
    </rPh>
    <rPh sb="10" eb="12">
      <t>ホウジン</t>
    </rPh>
    <rPh sb="12" eb="13">
      <t>マタ</t>
    </rPh>
    <rPh sb="14" eb="16">
      <t>カンレン</t>
    </rPh>
    <rPh sb="16" eb="18">
      <t>ホウジン</t>
    </rPh>
    <rPh sb="19" eb="21">
      <t>ウンエイ</t>
    </rPh>
    <rPh sb="23" eb="25">
      <t>シセツ</t>
    </rPh>
    <rPh sb="28" eb="30">
      <t>ハンニュウ</t>
    </rPh>
    <rPh sb="31" eb="32">
      <t>フク</t>
    </rPh>
    <phoneticPr fontId="1"/>
  </si>
  <si>
    <t>３　申請者は、子ども・子育て支援法第５４条の３において準用する同法第５２条第２項に掲げる者ではありません。</t>
    <rPh sb="27" eb="29">
      <t>ジュンヨウ</t>
    </rPh>
    <rPh sb="31" eb="32">
      <t>オナ</t>
    </rPh>
    <rPh sb="32" eb="33">
      <t>ホウ</t>
    </rPh>
    <phoneticPr fontId="1"/>
  </si>
  <si>
    <t>４　申請者の役員又はその長は、子ども・子育て支援法第５４条の３において準用する子ども・子育て支援法施行令第
　２０条第２項第７号に掲げる者ではありません。</t>
    <rPh sb="35" eb="37">
      <t>ジュンヨウ</t>
    </rPh>
    <phoneticPr fontId="1"/>
  </si>
  <si>
    <t xml:space="preserve"> (2)　１時間当たりの利用定員数（同時受入定員数）の内訳と必要保育従事者数</t>
    <rPh sb="6" eb="8">
      <t>ジカン</t>
    </rPh>
    <rPh sb="8" eb="9">
      <t>ア</t>
    </rPh>
    <rPh sb="12" eb="14">
      <t>リヨウ</t>
    </rPh>
    <rPh sb="14" eb="17">
      <t>テイインスウ</t>
    </rPh>
    <rPh sb="18" eb="20">
      <t>ドウジ</t>
    </rPh>
    <rPh sb="20" eb="22">
      <t>ウケイ</t>
    </rPh>
    <rPh sb="22" eb="24">
      <t>テイイン</t>
    </rPh>
    <rPh sb="24" eb="25">
      <t>スウ</t>
    </rPh>
    <rPh sb="27" eb="29">
      <t>ウチワケ</t>
    </rPh>
    <rPh sb="30" eb="32">
      <t>ヒツヨウ</t>
    </rPh>
    <rPh sb="32" eb="34">
      <t>ホイク</t>
    </rPh>
    <rPh sb="34" eb="37">
      <t>ジュウジシャ</t>
    </rPh>
    <rPh sb="37" eb="38">
      <t>スウ</t>
    </rPh>
    <phoneticPr fontId="13"/>
  </si>
  <si>
    <t>２　乳児等通園支援事業を実施するために必要な面積</t>
    <rPh sb="2" eb="4">
      <t>ニュウジ</t>
    </rPh>
    <rPh sb="4" eb="5">
      <t>トウ</t>
    </rPh>
    <rPh sb="5" eb="7">
      <t>ツウエン</t>
    </rPh>
    <rPh sb="7" eb="9">
      <t>シエン</t>
    </rPh>
    <rPh sb="9" eb="11">
      <t>ジギョウ</t>
    </rPh>
    <rPh sb="12" eb="14">
      <t>ジッシ</t>
    </rPh>
    <rPh sb="19" eb="21">
      <t>ヒツヨウ</t>
    </rPh>
    <phoneticPr fontId="1"/>
  </si>
  <si>
    <t>本事業の人数
(※2)</t>
    <rPh sb="0" eb="1">
      <t>ホン</t>
    </rPh>
    <rPh sb="1" eb="3">
      <t>ジギョウ</t>
    </rPh>
    <rPh sb="4" eb="6">
      <t>ニンズウ</t>
    </rPh>
    <phoneticPr fontId="1"/>
  </si>
  <si>
    <t>※２　様式3の人数を転記すること</t>
    <rPh sb="3" eb="5">
      <t>ヨウシキ</t>
    </rPh>
    <rPh sb="7" eb="9">
      <t>ニンズウ</t>
    </rPh>
    <rPh sb="10" eb="12">
      <t>テンキ</t>
    </rPh>
    <phoneticPr fontId="1"/>
  </si>
  <si>
    <t>本事業実施部屋の
通常保育の利用定員
(※1)</t>
    <rPh sb="0" eb="1">
      <t>ホン</t>
    </rPh>
    <rPh sb="1" eb="3">
      <t>ジギョウ</t>
    </rPh>
    <rPh sb="3" eb="5">
      <t>ジッシ</t>
    </rPh>
    <rPh sb="5" eb="7">
      <t>ベヤ</t>
    </rPh>
    <rPh sb="9" eb="11">
      <t>ツウジョウ</t>
    </rPh>
    <rPh sb="11" eb="13">
      <t>ホイク</t>
    </rPh>
    <rPh sb="14" eb="16">
      <t>リヨウ</t>
    </rPh>
    <rPh sb="16" eb="18">
      <t>テイイン</t>
    </rPh>
    <phoneticPr fontId="1"/>
  </si>
  <si>
    <t>０～２歳児</t>
    <rPh sb="3" eb="5">
      <t>サイジ</t>
    </rPh>
    <phoneticPr fontId="1"/>
  </si>
  <si>
    <t>※　歳児別に部屋を分けていない場合はこの
　表に記載すること</t>
    <rPh sb="2" eb="3">
      <t>サイ</t>
    </rPh>
    <rPh sb="3" eb="4">
      <t>ジ</t>
    </rPh>
    <rPh sb="4" eb="5">
      <t>ベツ</t>
    </rPh>
    <rPh sb="6" eb="8">
      <t>ヘヤ</t>
    </rPh>
    <rPh sb="9" eb="10">
      <t>ワ</t>
    </rPh>
    <rPh sb="15" eb="17">
      <t>バアイ</t>
    </rPh>
    <rPh sb="22" eb="23">
      <t>ヒョウ</t>
    </rPh>
    <rPh sb="24" eb="26">
      <t>キサイ</t>
    </rPh>
    <phoneticPr fontId="1"/>
  </si>
  <si>
    <t>５　給付費の請求</t>
    <rPh sb="2" eb="4">
      <t>キュウフ</t>
    </rPh>
    <rPh sb="4" eb="5">
      <t>ヒ</t>
    </rPh>
    <rPh sb="6" eb="8">
      <t>セイキュウ</t>
    </rPh>
    <phoneticPr fontId="1"/>
  </si>
  <si>
    <t>乳児等通園支援事業に係る給付費の支払い口座</t>
    <rPh sb="0" eb="2">
      <t>ニュウジ</t>
    </rPh>
    <rPh sb="2" eb="3">
      <t>トウ</t>
    </rPh>
    <rPh sb="3" eb="5">
      <t>ツウエン</t>
    </rPh>
    <rPh sb="5" eb="7">
      <t>シエン</t>
    </rPh>
    <rPh sb="7" eb="9">
      <t>ジギョウ</t>
    </rPh>
    <rPh sb="10" eb="11">
      <t>カカ</t>
    </rPh>
    <rPh sb="12" eb="14">
      <t>キュウフ</t>
    </rPh>
    <rPh sb="14" eb="15">
      <t>ヒ</t>
    </rPh>
    <rPh sb="16" eb="18">
      <t>シハラ</t>
    </rPh>
    <rPh sb="19" eb="21">
      <t>コウザ</t>
    </rPh>
    <phoneticPr fontId="1"/>
  </si>
  <si>
    <t>金融機関名</t>
    <rPh sb="0" eb="2">
      <t>キンユウ</t>
    </rPh>
    <rPh sb="2" eb="4">
      <t>キカン</t>
    </rPh>
    <rPh sb="4" eb="5">
      <t>メイ</t>
    </rPh>
    <phoneticPr fontId="1"/>
  </si>
  <si>
    <t>支店名</t>
    <rPh sb="0" eb="3">
      <t>シテンメイ</t>
    </rPh>
    <phoneticPr fontId="1"/>
  </si>
  <si>
    <t>口座番号</t>
    <rPh sb="0" eb="2">
      <t>コウザ</t>
    </rPh>
    <rPh sb="2" eb="4">
      <t>バンゴウ</t>
    </rPh>
    <phoneticPr fontId="1"/>
  </si>
  <si>
    <t>預金種目</t>
    <rPh sb="0" eb="2">
      <t>ヨキン</t>
    </rPh>
    <rPh sb="2" eb="4">
      <t>シュモク</t>
    </rPh>
    <phoneticPr fontId="1"/>
  </si>
  <si>
    <t>口座名義人</t>
    <rPh sb="0" eb="2">
      <t>コウザ</t>
    </rPh>
    <rPh sb="2" eb="4">
      <t>メイギ</t>
    </rPh>
    <rPh sb="4" eb="5">
      <t>ニン</t>
    </rPh>
    <phoneticPr fontId="1"/>
  </si>
  <si>
    <t>様式等</t>
  </si>
  <si>
    <t>提出書類</t>
  </si>
  <si>
    <t>保育所・認定こども園・小規模保育事業所等</t>
  </si>
  <si>
    <t>幼稚園</t>
    <phoneticPr fontId="1"/>
  </si>
  <si>
    <t>その他の施設</t>
  </si>
  <si>
    <t>余裕活用型</t>
  </si>
  <si>
    <t>一般型
（独立施設実施型）</t>
    <rPh sb="5" eb="7">
      <t>ドクリツ</t>
    </rPh>
    <rPh sb="7" eb="9">
      <t>シセツ</t>
    </rPh>
    <rPh sb="9" eb="11">
      <t>ジッシ</t>
    </rPh>
    <rPh sb="11" eb="12">
      <t>ガタ</t>
    </rPh>
    <phoneticPr fontId="1"/>
  </si>
  <si>
    <t>一般型</t>
  </si>
  <si>
    <t>添付ア</t>
    <rPh sb="0" eb="2">
      <t>テンプ</t>
    </rPh>
    <phoneticPr fontId="1"/>
  </si>
  <si>
    <t>○</t>
    <phoneticPr fontId="1"/>
  </si>
  <si>
    <t>添付イ</t>
    <rPh sb="0" eb="2">
      <t>テンプ</t>
    </rPh>
    <phoneticPr fontId="1"/>
  </si>
  <si>
    <t>－</t>
  </si>
  <si>
    <t>○</t>
  </si>
  <si>
    <t>添付ウ</t>
    <rPh sb="0" eb="2">
      <t>テンプ</t>
    </rPh>
    <phoneticPr fontId="1"/>
  </si>
  <si>
    <t>重要事項説明書</t>
    <rPh sb="0" eb="2">
      <t>ジュウヨウ</t>
    </rPh>
    <rPh sb="2" eb="4">
      <t>ジコウ</t>
    </rPh>
    <rPh sb="4" eb="7">
      <t>セツメイショ</t>
    </rPh>
    <phoneticPr fontId="1"/>
  </si>
  <si>
    <t>様式１</t>
  </si>
  <si>
    <t>誓約書（乳児等通園支援事業）</t>
  </si>
  <si>
    <t>様式２</t>
  </si>
  <si>
    <t>管理運営に関する調書（乳児等通園支援事業）</t>
  </si>
  <si>
    <t>添付2-1</t>
    <phoneticPr fontId="1"/>
  </si>
  <si>
    <t>乳児等通園支援事業所内部の規定（運営規程）</t>
  </si>
  <si>
    <t>様式３</t>
  </si>
  <si>
    <t>職員に関する調書（乳児等通園支援事業）</t>
  </si>
  <si>
    <t>添付3-1</t>
    <rPh sb="0" eb="2">
      <t>テンプ</t>
    </rPh>
    <phoneticPr fontId="1"/>
  </si>
  <si>
    <t>添付3-2</t>
    <rPh sb="0" eb="2">
      <t>テンプ</t>
    </rPh>
    <phoneticPr fontId="1"/>
  </si>
  <si>
    <t>管理者が資格を有することを証する書類（保育士等）</t>
  </si>
  <si>
    <t>添付3-3</t>
    <rPh sb="0" eb="2">
      <t>テンプ</t>
    </rPh>
    <phoneticPr fontId="1"/>
  </si>
  <si>
    <t>添付3-4</t>
    <rPh sb="0" eb="2">
      <t>テンプ</t>
    </rPh>
    <phoneticPr fontId="1"/>
  </si>
  <si>
    <t>職員が保育士の資格を有することを証する書類</t>
  </si>
  <si>
    <t>添付3-5</t>
    <rPh sb="0" eb="2">
      <t>テンプ</t>
    </rPh>
    <phoneticPr fontId="1"/>
  </si>
  <si>
    <t>保育従事者が研修（市長が指定したものに限る。）を修了したことを証明する書類 </t>
  </si>
  <si>
    <t>様式４</t>
    <phoneticPr fontId="1"/>
  </si>
  <si>
    <t>施設に関する調書（乳児等通園支援事業）</t>
  </si>
  <si>
    <t>添付4-1</t>
    <rPh sb="0" eb="2">
      <t>テンプ</t>
    </rPh>
    <phoneticPr fontId="1"/>
  </si>
  <si>
    <t>建物の平面図（実施場所（保育室等）を示したうえで、面積を記入）</t>
  </si>
  <si>
    <t>添付4-2</t>
    <rPh sb="0" eb="2">
      <t>テンプ</t>
    </rPh>
    <phoneticPr fontId="1"/>
  </si>
  <si>
    <t>添付4-3</t>
    <rPh sb="0" eb="2">
      <t>テンプ</t>
    </rPh>
    <phoneticPr fontId="1"/>
  </si>
  <si>
    <t>賃貸契約書又は賃借契約を締結する予定である旨を証する家主と覚書等</t>
  </si>
  <si>
    <t>添付4-4</t>
    <rPh sb="0" eb="2">
      <t>テンプ</t>
    </rPh>
    <phoneticPr fontId="1"/>
  </si>
  <si>
    <t>使用の権利を証する書類</t>
  </si>
  <si>
    <t>添付4-5</t>
    <rPh sb="0" eb="2">
      <t>テンプ</t>
    </rPh>
    <phoneticPr fontId="1"/>
  </si>
  <si>
    <t>建物の建築確認検査済証の写し（当該書類の提出が困難な場合は建築物台帳等記載事項証明書）</t>
  </si>
  <si>
    <t>添付4-6</t>
    <rPh sb="0" eb="2">
      <t>テンプ</t>
    </rPh>
    <phoneticPr fontId="1"/>
  </si>
  <si>
    <t>「建築物の耐震改修の促進に関する法律第17条第3項第1号に規定する耐震関係規定又は地震に対する安全上これに準じるものとして国土交通大臣が定める基準に適合していることを証する書類」</t>
  </si>
  <si>
    <t>○
（昭和５６年５月３１日以前に建築された建物の場合のみ）</t>
    <phoneticPr fontId="1"/>
  </si>
  <si>
    <t>添付4-7</t>
    <rPh sb="0" eb="2">
      <t>テンプ</t>
    </rPh>
    <phoneticPr fontId="1"/>
  </si>
  <si>
    <t>耐火建築物又は準耐火建築物であることが確認できるもの（建築確認書第４面等 ） </t>
  </si>
  <si>
    <t>添付4-8</t>
    <rPh sb="0" eb="2">
      <t>テンプ</t>
    </rPh>
    <phoneticPr fontId="1"/>
  </si>
  <si>
    <t>消防用設備等・特殊消防用設備等検査済証の写し </t>
  </si>
  <si>
    <t>様式５</t>
  </si>
  <si>
    <t>食事の提供に関する調書</t>
  </si>
  <si>
    <t>添付5-1</t>
    <phoneticPr fontId="1"/>
  </si>
  <si>
    <t>搬入業者との契約書の写し</t>
  </si>
  <si>
    <t>様式６</t>
    <rPh sb="0" eb="2">
      <t>ヨウシキ</t>
    </rPh>
    <phoneticPr fontId="1"/>
  </si>
  <si>
    <t>添付6-1</t>
    <rPh sb="0" eb="2">
      <t>テンプ</t>
    </rPh>
    <phoneticPr fontId="1"/>
  </si>
  <si>
    <t>借入金明細書、基本財産及びその他の固定資産（有形固定資産）の明細書</t>
  </si>
  <si>
    <t>添付6-2</t>
    <rPh sb="0" eb="2">
      <t>テンプ</t>
    </rPh>
    <phoneticPr fontId="1"/>
  </si>
  <si>
    <t>直近３年間の財務諸表（決算書等）（法人全体のもの）</t>
  </si>
  <si>
    <t>添付6-3</t>
    <rPh sb="0" eb="2">
      <t>テンプ</t>
    </rPh>
    <phoneticPr fontId="1"/>
  </si>
  <si>
    <t>添付6-4</t>
    <rPh sb="0" eb="2">
      <t>テンプ</t>
    </rPh>
    <phoneticPr fontId="1"/>
  </si>
  <si>
    <t>借入金返済（償還）計画書</t>
  </si>
  <si>
    <t>その他</t>
    <rPh sb="2" eb="3">
      <t>タ</t>
    </rPh>
    <phoneticPr fontId="1"/>
  </si>
  <si>
    <t>その他、本市が必要と認める資料</t>
    <rPh sb="2" eb="3">
      <t>タ</t>
    </rPh>
    <rPh sb="4" eb="6">
      <t>ホンシ</t>
    </rPh>
    <rPh sb="7" eb="9">
      <t>ヒツヨウ</t>
    </rPh>
    <rPh sb="10" eb="11">
      <t>ミト</t>
    </rPh>
    <rPh sb="13" eb="15">
      <t>シリョウ</t>
    </rPh>
    <phoneticPr fontId="1"/>
  </si>
  <si>
    <t>別表１（第４条第１項第２号関係）認可及び確認の申請に係る提出書類一覧</t>
    <rPh sb="7" eb="8">
      <t>ダイ</t>
    </rPh>
    <rPh sb="9" eb="10">
      <t>コウ</t>
    </rPh>
    <rPh sb="10" eb="11">
      <t>ダイ</t>
    </rPh>
    <rPh sb="12" eb="13">
      <t>ゴウ</t>
    </rPh>
    <phoneticPr fontId="1"/>
  </si>
  <si>
    <t>定款又は寄附行為その他の規約</t>
    <rPh sb="0" eb="2">
      <t>テイカン</t>
    </rPh>
    <phoneticPr fontId="1"/>
  </si>
  <si>
    <t>一般型
(専用室独立実施型及び在園児合同型)</t>
    <phoneticPr fontId="1"/>
  </si>
  <si>
    <t>法人全部事項証明書（登記簿謄本）</t>
    <phoneticPr fontId="1"/>
  </si>
  <si>
    <t>職員の雇用を証する書類（雇用契約書、履歴書等）</t>
    <phoneticPr fontId="1"/>
  </si>
  <si>
    <t>土地及び建物（保育室等がある建物に限る）の不動産登記簿謄本（登記事項全部証明書）</t>
    <phoneticPr fontId="1"/>
  </si>
  <si>
    <t>○
（２階以上に保育室等を設ける場合のみ）</t>
    <phoneticPr fontId="1"/>
  </si>
  <si>
    <t>○
（社会福祉法人又は学校法人は不要）</t>
    <phoneticPr fontId="1"/>
  </si>
  <si>
    <t>預金残高証明書</t>
    <rPh sb="6" eb="7">
      <t>ショ</t>
    </rPh>
    <phoneticPr fontId="1"/>
  </si>
  <si>
    <t>○
（社会福祉法人又は学校法人は不要。
事業に関し、借入れ等、を行っている場合のみ提出）</t>
    <rPh sb="41" eb="43">
      <t>テイシュツ</t>
    </rPh>
    <phoneticPr fontId="1"/>
  </si>
  <si>
    <t>乳児等通園支援事業認可申請書（兼）特定乳児等通園支援事業者確認申請書</t>
    <phoneticPr fontId="1"/>
  </si>
  <si>
    <t>　　児童福祉法第３４条の１５第２項の規定による認可
　　子ども・子育て支援法第５４条の２第２項の規定による確認
　       　の申請をするに当たり、下記の事項を誓約します。</t>
    <phoneticPr fontId="1"/>
  </si>
  <si>
    <t>１　申請者（申請者が法人の場合にあっては児童福祉法第３４条の１５第３項第４号ニに規定される役員等を含み、法
　人でない場合にあってはその事業を管理する者を含む）は、児童福祉法第３４条の１５第３項第４号イからニ又はヘ
　からリに掲げる者ではありません。</t>
    <phoneticPr fontId="1"/>
  </si>
  <si>
    <t>２　児童福祉法第３４条の１５第３項第４号ホの規定による申請者と密接な関係を有する者は、同法第５８条第２項の
　規定により認可を取り消され、その取消しの日から起算して５年を経過していない者ではありません。</t>
    <rPh sb="43" eb="44">
      <t>ドウ</t>
    </rPh>
    <phoneticPr fontId="1"/>
  </si>
  <si>
    <t>５　申請者は、京都市暴力団排除条例（以下、「暴排条例」という。）第２条第４号イ及びエに掲げる者ではありま
　せん。</t>
    <phoneticPr fontId="1"/>
  </si>
  <si>
    <t>６　乳児等通園支援事業所の管理者及び利用乳幼児の利益に重大な影響を及ぼす業務の全部又は一部について一切の
　裁判外の行為をなす権限を有し、又は当該管理者の権限を代行し得る地位にある従業者は、暴力団による不当な行為
　の防止等に関する法律第２条第６号に規定する暴力団員ではありません。</t>
    <rPh sb="2" eb="4">
      <t>ニュウジ</t>
    </rPh>
    <rPh sb="4" eb="5">
      <t>トウ</t>
    </rPh>
    <rPh sb="5" eb="7">
      <t>ツウエン</t>
    </rPh>
    <rPh sb="7" eb="9">
      <t>シエン</t>
    </rPh>
    <rPh sb="9" eb="11">
      <t>ジギョウ</t>
    </rPh>
    <rPh sb="11" eb="12">
      <t>ショ</t>
    </rPh>
    <phoneticPr fontId="1"/>
  </si>
  <si>
    <t>７　事業の運営について、暴排条例第２条第４号に規定する暴力団員等の支配を受けません。</t>
    <phoneticPr fontId="1"/>
  </si>
  <si>
    <t>８　事業の運営法人に対して、運営、財務状況の監査を受ける場合があることについて同意します。</t>
    <phoneticPr fontId="1"/>
  </si>
  <si>
    <r>
      <t xml:space="preserve">※　申請者が法人の場合にあっては、役員（理事及び監事）全員について確認をしたうえで法人として誓約書を提出す
</t>
    </r>
    <r>
      <rPr>
        <sz val="10.5"/>
        <color theme="1"/>
        <rFont val="ＭＳ 明朝"/>
        <family val="1"/>
        <charset val="128"/>
      </rPr>
      <t>　</t>
    </r>
    <r>
      <rPr>
        <u/>
        <sz val="10.5"/>
        <color theme="1"/>
        <rFont val="ＭＳ 明朝"/>
        <family val="1"/>
        <charset val="128"/>
      </rPr>
      <t>ること。</t>
    </r>
    <phoneticPr fontId="1"/>
  </si>
  <si>
    <t>フリガナ</t>
    <phoneticPr fontId="1"/>
  </si>
  <si>
    <t>（１）乳児等通園支援事業者と非常災害（内閣府令第６条関係）</t>
    <rPh sb="3" eb="5">
      <t>ニュウジ</t>
    </rPh>
    <rPh sb="5" eb="6">
      <t>トウ</t>
    </rPh>
    <rPh sb="6" eb="8">
      <t>ツウエン</t>
    </rPh>
    <rPh sb="8" eb="10">
      <t>シエン</t>
    </rPh>
    <rPh sb="10" eb="13">
      <t>ジギョウシャ</t>
    </rPh>
    <rPh sb="14" eb="16">
      <t>ヒジョウ</t>
    </rPh>
    <rPh sb="16" eb="18">
      <t>サイガイ</t>
    </rPh>
    <rPh sb="19" eb="23">
      <t>ナイカクフレイ</t>
    </rPh>
    <rPh sb="23" eb="24">
      <t>ダイ</t>
    </rPh>
    <rPh sb="25" eb="26">
      <t>ジョウ</t>
    </rPh>
    <rPh sb="26" eb="28">
      <t>カンケイ</t>
    </rPh>
    <phoneticPr fontId="1"/>
  </si>
  <si>
    <t>（２）安全計画の策定等（内閣府令第７条関係）</t>
    <rPh sb="3" eb="5">
      <t>アンゼン</t>
    </rPh>
    <rPh sb="5" eb="7">
      <t>ケイカク</t>
    </rPh>
    <rPh sb="8" eb="10">
      <t>サクテイ</t>
    </rPh>
    <rPh sb="10" eb="11">
      <t>トウ</t>
    </rPh>
    <rPh sb="12" eb="16">
      <t>ナイカクフレイ</t>
    </rPh>
    <rPh sb="16" eb="17">
      <t>ダイ</t>
    </rPh>
    <rPh sb="18" eb="19">
      <t>ジョウ</t>
    </rPh>
    <rPh sb="19" eb="21">
      <t>カンケイ</t>
    </rPh>
    <phoneticPr fontId="1"/>
  </si>
  <si>
    <t>※　別途、職員の雇用を証する資料（雇用契約書や履歴書等）を添付すること。</t>
    <rPh sb="8" eb="10">
      <t>コヨウ</t>
    </rPh>
    <rPh sb="11" eb="12">
      <t>ショウ</t>
    </rPh>
    <rPh sb="14" eb="16">
      <t>シリョウ</t>
    </rPh>
    <rPh sb="23" eb="26">
      <t>リレキショ</t>
    </rPh>
    <rPh sb="26" eb="27">
      <t>トウ</t>
    </rPh>
    <phoneticPr fontId="1"/>
  </si>
  <si>
    <t>３　建物等の状況（本市から認可・認定を受けていない場合のみ記入）</t>
    <rPh sb="2" eb="4">
      <t>タテモノ</t>
    </rPh>
    <rPh sb="4" eb="5">
      <t>トウ</t>
    </rPh>
    <rPh sb="6" eb="8">
      <t>ジョウキョウ</t>
    </rPh>
    <rPh sb="9" eb="11">
      <t>ホンシ</t>
    </rPh>
    <rPh sb="13" eb="15">
      <t>ニンカ</t>
    </rPh>
    <rPh sb="16" eb="18">
      <t>ニンテイ</t>
    </rPh>
    <rPh sb="19" eb="20">
      <t>ウ</t>
    </rPh>
    <rPh sb="25" eb="27">
      <t>バアイ</t>
    </rPh>
    <rPh sb="29" eb="31">
      <t>キニュウ</t>
    </rPh>
    <phoneticPr fontId="1"/>
  </si>
  <si>
    <t>その他（　　　　　　　　　）</t>
    <rPh sb="2" eb="3">
      <t>タ</t>
    </rPh>
    <phoneticPr fontId="1"/>
  </si>
  <si>
    <t>その他（　　　　　　）</t>
    <rPh sb="2" eb="3">
      <t>タ</t>
    </rPh>
    <phoneticPr fontId="1"/>
  </si>
  <si>
    <r>
      <t>４　耐火基準等</t>
    </r>
    <r>
      <rPr>
        <sz val="12"/>
        <color theme="1"/>
        <rFont val="ＭＳ 明朝"/>
        <family val="1"/>
        <charset val="128"/>
      </rPr>
      <t>（２階以上で実施する場合のみ記入）</t>
    </r>
    <rPh sb="2" eb="4">
      <t>タイカ</t>
    </rPh>
    <rPh sb="4" eb="6">
      <t>キジュン</t>
    </rPh>
    <rPh sb="6" eb="7">
      <t>トウ</t>
    </rPh>
    <rPh sb="9" eb="10">
      <t>カイ</t>
    </rPh>
    <rPh sb="10" eb="12">
      <t>イジョウ</t>
    </rPh>
    <rPh sb="13" eb="15">
      <t>ジッシ</t>
    </rPh>
    <rPh sb="17" eb="19">
      <t>バアイ</t>
    </rPh>
    <rPh sb="21" eb="23">
      <t>キニュウ</t>
    </rPh>
    <phoneticPr fontId="1"/>
  </si>
  <si>
    <t>耐火建築物（建築基準法第2条第9号の2に規定するもの）</t>
    <rPh sb="6" eb="8">
      <t>ケンチク</t>
    </rPh>
    <rPh sb="8" eb="10">
      <t>キジュン</t>
    </rPh>
    <phoneticPr fontId="1"/>
  </si>
  <si>
    <t>準耐火建築物（建築基準法第2条第9号の3に規定するもの）</t>
    <rPh sb="7" eb="9">
      <t>ケンチク</t>
    </rPh>
    <rPh sb="9" eb="11">
      <t>キジュン</t>
    </rPh>
    <phoneticPr fontId="1"/>
  </si>
  <si>
    <t>調理室の有無</t>
    <rPh sb="0" eb="2">
      <t>チョウリ</t>
    </rPh>
    <rPh sb="2" eb="3">
      <t>シツ</t>
    </rPh>
    <rPh sb="4" eb="6">
      <t>ウム</t>
    </rPh>
    <phoneticPr fontId="1"/>
  </si>
  <si>
    <t>（調理室が無い場合）
必要な調理のための加熱、保存等の調理機能を有する設備の内容</t>
    <rPh sb="1" eb="4">
      <t>チョウリシツ</t>
    </rPh>
    <rPh sb="5" eb="6">
      <t>ナ</t>
    </rPh>
    <rPh sb="7" eb="9">
      <t>バアイ</t>
    </rPh>
    <phoneticPr fontId="1"/>
  </si>
  <si>
    <r>
      <t>申請者の住所</t>
    </r>
    <r>
      <rPr>
        <sz val="9"/>
        <rFont val="ＭＳ 明朝"/>
        <family val="1"/>
        <charset val="128"/>
      </rPr>
      <t>（法人にあっては、主たる事務所の所在地）</t>
    </r>
  </si>
  <si>
    <t>　　　　　　　　　施設の種類
※京都府又は京都市から認可等を受けている施設以外については、「その他」の□にレ印を記入すること</t>
    <rPh sb="9" eb="11">
      <t>シセツ</t>
    </rPh>
    <rPh sb="17" eb="20">
      <t>キョウトフ</t>
    </rPh>
    <rPh sb="20" eb="21">
      <t>マタ</t>
    </rPh>
    <rPh sb="22" eb="25">
      <t>キョウトシ</t>
    </rPh>
    <rPh sb="27" eb="29">
      <t>ニンカ</t>
    </rPh>
    <rPh sb="29" eb="30">
      <t>トウ</t>
    </rPh>
    <rPh sb="31" eb="32">
      <t>ウ</t>
    </rPh>
    <rPh sb="36" eb="38">
      <t>シセツ</t>
    </rPh>
    <rPh sb="38" eb="40">
      <t>イガイ</t>
    </rPh>
    <rPh sb="49" eb="50">
      <t>タ</t>
    </rPh>
    <rPh sb="55" eb="56">
      <t>イン</t>
    </rPh>
    <rPh sb="57" eb="59">
      <t>キニュウ</t>
    </rPh>
    <phoneticPr fontId="1"/>
  </si>
  <si>
    <t>※　職名欄には福祉の実務に当たる幹部職員（管理者）、保育士、保育従事者のいずれかの区分を記入すること。</t>
    <rPh sb="26" eb="29">
      <t>ホイクシ</t>
    </rPh>
    <rPh sb="30" eb="32">
      <t>ホイク</t>
    </rPh>
    <rPh sb="32" eb="35">
      <t>ジュウジシャ</t>
    </rPh>
    <phoneticPr fontId="1"/>
  </si>
  <si>
    <t>※　別途、福祉の実務に当たる幹部職員（管理者）の履歴書を添付すること。</t>
    <phoneticPr fontId="1"/>
  </si>
  <si>
    <t>提出</t>
    <rPh sb="0" eb="2">
      <t>テイシュツ</t>
    </rPh>
    <phoneticPr fontId="1"/>
  </si>
  <si>
    <t>○
（社会福祉法人等、変更が必要な場合、認可申請時ではなく、定款変更が完了した後、提出すること）</t>
    <phoneticPr fontId="1"/>
  </si>
  <si>
    <t>○
（法人又は団体の場合のみ）</t>
    <rPh sb="3" eb="5">
      <t>ホウジン</t>
    </rPh>
    <rPh sb="5" eb="6">
      <t>マタ</t>
    </rPh>
    <rPh sb="7" eb="9">
      <t>ダンタイ</t>
    </rPh>
    <rPh sb="10" eb="12">
      <t>バアイ</t>
    </rPh>
    <phoneticPr fontId="1"/>
  </si>
  <si>
    <t>○
（不動産の貸与を受ける場合のみ）</t>
    <phoneticPr fontId="1"/>
  </si>
  <si>
    <t>○
（事業に使用する土地・建物について、所有権を有していない場合のみ）</t>
    <phoneticPr fontId="1"/>
  </si>
  <si>
    <t>○
（外部提供の場合のみ）</t>
    <phoneticPr fontId="1"/>
  </si>
  <si>
    <t>第1号
様式</t>
    <rPh sb="0" eb="1">
      <t>ダイ</t>
    </rPh>
    <rPh sb="2" eb="3">
      <t>ゴウ</t>
    </rPh>
    <rPh sb="4" eb="6">
      <t>ヨウシキ</t>
    </rPh>
    <phoneticPr fontId="1"/>
  </si>
  <si>
    <t>別表1</t>
    <rPh sb="0" eb="2">
      <t>ベッピョウ</t>
    </rPh>
    <phoneticPr fontId="1"/>
  </si>
  <si>
    <t>乳児等通園支援事業認可申請書（兼）特定乳児等通園支援事業者確認申請書</t>
    <phoneticPr fontId="1"/>
  </si>
  <si>
    <t>認可及び確認の申請に係る提出書類一覧</t>
    <phoneticPr fontId="1"/>
  </si>
  <si>
    <t>乳児等通園支援事業に係る収支予算書</t>
    <phoneticPr fontId="1"/>
  </si>
  <si>
    <t>初回対応加算</t>
    <rPh sb="0" eb="2">
      <t>ショカイ</t>
    </rPh>
    <rPh sb="2" eb="4">
      <t>タイオウ</t>
    </rPh>
    <rPh sb="4" eb="6">
      <t>カサン</t>
    </rPh>
    <phoneticPr fontId="1"/>
  </si>
  <si>
    <t>その他加算</t>
    <rPh sb="2" eb="3">
      <t>タ</t>
    </rPh>
    <rPh sb="3" eb="5">
      <t>カサン</t>
    </rPh>
    <phoneticPr fontId="1"/>
  </si>
  <si>
    <t>実費相当</t>
    <rPh sb="0" eb="2">
      <t>ジッピ</t>
    </rPh>
    <rPh sb="2" eb="4">
      <t>ソウトウ</t>
    </rPh>
    <phoneticPr fontId="1"/>
  </si>
  <si>
    <t>物品費</t>
    <rPh sb="0" eb="2">
      <t>ブッピン</t>
    </rPh>
    <rPh sb="2" eb="3">
      <t>ヒ</t>
    </rPh>
    <phoneticPr fontId="1"/>
  </si>
  <si>
    <t>備品費用（購入費用・リース、レンタル等の場合は１年間の費用）</t>
    <phoneticPr fontId="1"/>
  </si>
  <si>
    <t>その他（　　　　　　　　　　　　　　　　　　　　）</t>
    <rPh sb="2" eb="3">
      <t>タ</t>
    </rPh>
    <phoneticPr fontId="1"/>
  </si>
  <si>
    <t>利用児童送迎時における自動車使用の有無</t>
    <rPh sb="0" eb="2">
      <t>リヨウ</t>
    </rPh>
    <rPh sb="2" eb="4">
      <t>ジドウ</t>
    </rPh>
    <rPh sb="4" eb="6">
      <t>ソウゲイ</t>
    </rPh>
    <rPh sb="6" eb="7">
      <t>ジ</t>
    </rPh>
    <rPh sb="11" eb="14">
      <t>ジドウシャ</t>
    </rPh>
    <rPh sb="14" eb="16">
      <t>シヨウ</t>
    </rPh>
    <rPh sb="17" eb="19">
      <t>ウム</t>
    </rPh>
    <phoneticPr fontId="1"/>
  </si>
  <si>
    <t>※　保育士資格を有しない保育従事者については市長が指定する研修を修了したことを証明する書類を添付すること。</t>
    <rPh sb="2" eb="4">
      <t>ホイク</t>
    </rPh>
    <rPh sb="4" eb="5">
      <t>シ</t>
    </rPh>
    <rPh sb="5" eb="7">
      <t>シカク</t>
    </rPh>
    <rPh sb="8" eb="9">
      <t>ユウ</t>
    </rPh>
    <phoneticPr fontId="1"/>
  </si>
  <si>
    <t>令和●年●月●日</t>
    <rPh sb="0" eb="2">
      <t>レイワ</t>
    </rPh>
    <rPh sb="3" eb="4">
      <t>ネン</t>
    </rPh>
    <rPh sb="5" eb="6">
      <t>ガツ</t>
    </rPh>
    <rPh sb="7" eb="8">
      <t>ニチ</t>
    </rPh>
    <phoneticPr fontId="1"/>
  </si>
  <si>
    <t>役職名及び代表者名（フリガナ）</t>
    <rPh sb="0" eb="3">
      <t>ヤクショクメイ</t>
    </rPh>
    <rPh sb="3" eb="4">
      <t>オヨ</t>
    </rPh>
    <rPh sb="5" eb="8">
      <t>ダイヒョウシャ</t>
    </rPh>
    <rPh sb="8" eb="9">
      <t>メイ</t>
    </rPh>
    <phoneticPr fontId="1"/>
  </si>
  <si>
    <t>社会福祉法人　●●会</t>
    <rPh sb="0" eb="2">
      <t>シャカイ</t>
    </rPh>
    <rPh sb="2" eb="4">
      <t>フクシ</t>
    </rPh>
    <rPh sb="4" eb="6">
      <t>ホウジン</t>
    </rPh>
    <rPh sb="9" eb="10">
      <t>カイ</t>
    </rPh>
    <phoneticPr fontId="1"/>
  </si>
  <si>
    <t>シャカイフクシホウジン●●●●カイ</t>
    <phoneticPr fontId="1"/>
  </si>
  <si>
    <t>京都府●●市●●町●●－●●</t>
    <rPh sb="0" eb="3">
      <t>キョウトフ</t>
    </rPh>
    <rPh sb="5" eb="6">
      <t>シ</t>
    </rPh>
    <rPh sb="8" eb="9">
      <t>マチ</t>
    </rPh>
    <phoneticPr fontId="1"/>
  </si>
  <si>
    <t>申請者の法人名（フリガナ）　※ 法人の場合のみ</t>
    <rPh sb="4" eb="6">
      <t>ホウジン</t>
    </rPh>
    <rPh sb="6" eb="7">
      <t>メイ</t>
    </rPh>
    <rPh sb="19" eb="21">
      <t>バアイ</t>
    </rPh>
    <phoneticPr fontId="1"/>
  </si>
  <si>
    <t>合計</t>
    <rPh sb="0" eb="2">
      <t>ゴウケイ</t>
    </rPh>
    <phoneticPr fontId="1"/>
  </si>
  <si>
    <t>京都市●●区●●町●●番地</t>
    <rPh sb="0" eb="3">
      <t>キョウトシ</t>
    </rPh>
    <rPh sb="5" eb="6">
      <t>ク</t>
    </rPh>
    <rPh sb="8" eb="9">
      <t>マチ</t>
    </rPh>
    <rPh sb="11" eb="13">
      <t>バンチ</t>
    </rPh>
    <phoneticPr fontId="1"/>
  </si>
  <si>
    <t>　　児童福祉法第３４条の１５第２項の規定による認可</t>
    <phoneticPr fontId="1"/>
  </si>
  <si>
    <t>　　子ども・子育て支援法第５４条の２第２項の規定による確認</t>
    <phoneticPr fontId="1"/>
  </si>
  <si>
    <t>　        　を受けたいので、以下のとおり申請します。</t>
    <phoneticPr fontId="1"/>
  </si>
  <si>
    <t>管理者の履歴書（生年月日、住所及び在職期間のわかるもの）</t>
    <rPh sb="8" eb="10">
      <t>セイネン</t>
    </rPh>
    <rPh sb="10" eb="12">
      <t>ガッピ</t>
    </rPh>
    <rPh sb="13" eb="15">
      <t>ジュウショ</t>
    </rPh>
    <rPh sb="15" eb="16">
      <t>オヨ</t>
    </rPh>
    <phoneticPr fontId="1"/>
  </si>
  <si>
    <t>※　本資料を提出の際は、「提出」欄にチェックを入れること。なお、申請者の状況等により、提出が不要となる場合がある。</t>
    <rPh sb="2" eb="3">
      <t>ホン</t>
    </rPh>
    <rPh sb="3" eb="5">
      <t>シリョウ</t>
    </rPh>
    <rPh sb="6" eb="8">
      <t>テイシュツ</t>
    </rPh>
    <rPh sb="9" eb="10">
      <t>サイ</t>
    </rPh>
    <rPh sb="13" eb="15">
      <t>テイシュツ</t>
    </rPh>
    <rPh sb="16" eb="17">
      <t>ラン</t>
    </rPh>
    <rPh sb="23" eb="24">
      <t>イ</t>
    </rPh>
    <rPh sb="32" eb="35">
      <t>シンセイシャ</t>
    </rPh>
    <rPh sb="36" eb="38">
      <t>ジョウキョウ</t>
    </rPh>
    <rPh sb="38" eb="39">
      <t>トウ</t>
    </rPh>
    <rPh sb="43" eb="45">
      <t>テイシュツ</t>
    </rPh>
    <rPh sb="46" eb="48">
      <t>フヨウ</t>
    </rPh>
    <rPh sb="51" eb="53">
      <t>バアイ</t>
    </rPh>
    <phoneticPr fontId="1"/>
  </si>
  <si>
    <t>※　確認のみの申請を行う場合は、第1号様式に加え、添付ウ、様式１、添付2-1及び様式３を提出すること。</t>
    <rPh sb="2" eb="4">
      <t>カクニン</t>
    </rPh>
    <rPh sb="7" eb="9">
      <t>シンセイ</t>
    </rPh>
    <rPh sb="10" eb="11">
      <t>オコナ</t>
    </rPh>
    <rPh sb="12" eb="14">
      <t>バアイ</t>
    </rPh>
    <rPh sb="16" eb="17">
      <t>ダイ</t>
    </rPh>
    <rPh sb="18" eb="19">
      <t>ゴウ</t>
    </rPh>
    <rPh sb="19" eb="21">
      <t>ヨウシキ</t>
    </rPh>
    <rPh sb="22" eb="23">
      <t>クワ</t>
    </rPh>
    <rPh sb="25" eb="27">
      <t>テンプ</t>
    </rPh>
    <rPh sb="29" eb="31">
      <t>ヨウシキ</t>
    </rPh>
    <rPh sb="33" eb="35">
      <t>テンプ</t>
    </rPh>
    <rPh sb="38" eb="39">
      <t>オヨ</t>
    </rPh>
    <rPh sb="40" eb="42">
      <t>ヨウシキ</t>
    </rPh>
    <rPh sb="44" eb="46">
      <t>テイシュツ</t>
    </rPh>
    <phoneticPr fontId="1"/>
  </si>
  <si>
    <t>●●　●●</t>
    <phoneticPr fontId="1"/>
  </si>
  <si>
    <t>●●●●　●●●●</t>
    <phoneticPr fontId="1"/>
  </si>
  <si>
    <t>CEO</t>
    <phoneticPr fontId="1"/>
  </si>
  <si>
    <t>ｼｰｲｰｵｰ</t>
    <phoneticPr fontId="1"/>
  </si>
  <si>
    <t>●●県●●市●●町●●－●●</t>
    <rPh sb="2" eb="3">
      <t>ケン</t>
    </rPh>
    <rPh sb="5" eb="6">
      <t>シ</t>
    </rPh>
    <rPh sb="8" eb="9">
      <t>マチ</t>
    </rPh>
    <phoneticPr fontId="1"/>
  </si>
  <si>
    <t>昭和65年2月30日</t>
    <rPh sb="0" eb="2">
      <t>ショウワ</t>
    </rPh>
    <rPh sb="4" eb="5">
      <t>ネン</t>
    </rPh>
    <rPh sb="6" eb="7">
      <t>ガツ</t>
    </rPh>
    <rPh sb="9" eb="10">
      <t>ニチ</t>
    </rPh>
    <phoneticPr fontId="1"/>
  </si>
  <si>
    <t>※法人以外にあっては、住所及び氏名を記入</t>
    <phoneticPr fontId="1"/>
  </si>
  <si>
    <t>余裕活用型</t>
    <rPh sb="0" eb="2">
      <t>ヨユウ</t>
    </rPh>
    <rPh sb="2" eb="5">
      <t>カツヨウガタ</t>
    </rPh>
    <phoneticPr fontId="1"/>
  </si>
  <si>
    <t>一般型（在園児合同型）</t>
    <rPh sb="0" eb="3">
      <t>イッパンガタ</t>
    </rPh>
    <rPh sb="4" eb="10">
      <t>ザイエンジゴウドウガタ</t>
    </rPh>
    <phoneticPr fontId="1"/>
  </si>
  <si>
    <t>一般型（専用室独立実施型）</t>
    <rPh sb="0" eb="3">
      <t>イッパンガタ</t>
    </rPh>
    <rPh sb="4" eb="12">
      <t>センヨウシツドクリツジッシガタ</t>
    </rPh>
    <phoneticPr fontId="1"/>
  </si>
  <si>
    <t>一般型（独立施設実施型）</t>
    <rPh sb="0" eb="3">
      <t>イッパンガタ</t>
    </rPh>
    <rPh sb="4" eb="6">
      <t>ドクリツ</t>
    </rPh>
    <rPh sb="6" eb="8">
      <t>シセツ</t>
    </rPh>
    <rPh sb="8" eb="10">
      <t>ジッシ</t>
    </rPh>
    <rPh sb="10" eb="11">
      <t>ガタ</t>
    </rPh>
    <phoneticPr fontId="1"/>
  </si>
  <si>
    <t>有</t>
    <rPh sb="0" eb="1">
      <t>ア</t>
    </rPh>
    <phoneticPr fontId="1"/>
  </si>
  <si>
    <t>無</t>
    <rPh sb="0" eb="1">
      <t>ナ</t>
    </rPh>
    <phoneticPr fontId="1"/>
  </si>
  <si>
    <t>確認しました</t>
    <rPh sb="0" eb="2">
      <t>カクニン</t>
    </rPh>
    <phoneticPr fontId="1"/>
  </si>
  <si>
    <t>●曜日、●曜日、●曜日</t>
    <rPh sb="1" eb="3">
      <t>ヨウビ</t>
    </rPh>
    <rPh sb="5" eb="7">
      <t>ヨウビ</t>
    </rPh>
    <rPh sb="9" eb="11">
      <t>ヨウビ</t>
    </rPh>
    <phoneticPr fontId="1"/>
  </si>
  <si>
    <t>●時～●●時</t>
    <rPh sb="1" eb="2">
      <t>ジ</t>
    </rPh>
    <rPh sb="5" eb="6">
      <t>ジ</t>
    </rPh>
    <phoneticPr fontId="1"/>
  </si>
  <si>
    <t>※　自動車を使用する場合、自動車にブザーその他の車内の利用児童の見落としを防止する装置を備える必要があります。</t>
    <rPh sb="2" eb="5">
      <t>ジドウシャ</t>
    </rPh>
    <rPh sb="6" eb="8">
      <t>シヨウ</t>
    </rPh>
    <rPh sb="10" eb="12">
      <t>バアイ</t>
    </rPh>
    <rPh sb="13" eb="16">
      <t>ジドウシャ</t>
    </rPh>
    <rPh sb="22" eb="23">
      <t>タ</t>
    </rPh>
    <rPh sb="24" eb="26">
      <t>シャナイ</t>
    </rPh>
    <rPh sb="27" eb="29">
      <t>リヨウ</t>
    </rPh>
    <rPh sb="29" eb="31">
      <t>ジドウ</t>
    </rPh>
    <rPh sb="32" eb="34">
      <t>ミオ</t>
    </rPh>
    <rPh sb="37" eb="39">
      <t>ボウシ</t>
    </rPh>
    <rPh sb="41" eb="43">
      <t>ソウチ</t>
    </rPh>
    <rPh sb="44" eb="45">
      <t>ソナ</t>
    </rPh>
    <rPh sb="47" eb="49">
      <t>ヒツヨウ</t>
    </rPh>
    <phoneticPr fontId="1"/>
  </si>
  <si>
    <t>※2　１箇月当たりの利用定員数は、以下の数式を参考に、各施設の実情に応じて記入すること。
　「１箇月当たりの利用定員数」≦「1時間当たりの利用定員数（同時受入定員数）」×
　　　　　　　　　　　　　　　　「1日当たりの実施時間」×「実施曜日数」×「４週」÷
　　　　　　　　　　　　　　　　「1人1箇月当たりの利用時間」</t>
    <rPh sb="4" eb="6">
      <t>カゲツ</t>
    </rPh>
    <rPh sb="6" eb="7">
      <t>ア</t>
    </rPh>
    <rPh sb="10" eb="12">
      <t>リヨウ</t>
    </rPh>
    <rPh sb="12" eb="14">
      <t>テイイン</t>
    </rPh>
    <rPh sb="14" eb="15">
      <t>スウ</t>
    </rPh>
    <rPh sb="17" eb="19">
      <t>イカ</t>
    </rPh>
    <rPh sb="20" eb="22">
      <t>スウシキ</t>
    </rPh>
    <rPh sb="23" eb="25">
      <t>サンコウ</t>
    </rPh>
    <rPh sb="27" eb="30">
      <t>カクシセツ</t>
    </rPh>
    <rPh sb="31" eb="33">
      <t>ジツジョウ</t>
    </rPh>
    <rPh sb="34" eb="35">
      <t>オウ</t>
    </rPh>
    <rPh sb="37" eb="39">
      <t>キニュウ</t>
    </rPh>
    <rPh sb="48" eb="50">
      <t>カゲツ</t>
    </rPh>
    <rPh sb="50" eb="51">
      <t>ア</t>
    </rPh>
    <rPh sb="54" eb="56">
      <t>リヨウ</t>
    </rPh>
    <rPh sb="56" eb="58">
      <t>テイイン</t>
    </rPh>
    <rPh sb="58" eb="59">
      <t>スウ</t>
    </rPh>
    <rPh sb="73" eb="74">
      <t>スウ</t>
    </rPh>
    <rPh sb="75" eb="77">
      <t>ドウジ</t>
    </rPh>
    <rPh sb="77" eb="79">
      <t>ウケイレ</t>
    </rPh>
    <rPh sb="79" eb="81">
      <t>テイイン</t>
    </rPh>
    <rPh sb="81" eb="82">
      <t>スウ</t>
    </rPh>
    <rPh sb="104" eb="105">
      <t>ニチ</t>
    </rPh>
    <rPh sb="105" eb="106">
      <t>ア</t>
    </rPh>
    <rPh sb="151" eb="152">
      <t>ア</t>
    </rPh>
    <phoneticPr fontId="1"/>
  </si>
  <si>
    <t>氏名</t>
    <rPh sb="0" eb="2">
      <t>シメイ</t>
    </rPh>
    <phoneticPr fontId="1"/>
  </si>
  <si>
    <t>有</t>
    <rPh sb="0" eb="1">
      <t>ア</t>
    </rPh>
    <phoneticPr fontId="1"/>
  </si>
  <si>
    <t>無</t>
    <rPh sb="0" eb="1">
      <t>ナ</t>
    </rPh>
    <phoneticPr fontId="1"/>
  </si>
  <si>
    <t>合計</t>
    <rPh sb="0" eb="2">
      <t>ゴウケイ</t>
    </rPh>
    <phoneticPr fontId="1"/>
  </si>
  <si>
    <t>有（自園調理）</t>
    <rPh sb="0" eb="1">
      <t>ア</t>
    </rPh>
    <rPh sb="2" eb="3">
      <t>ジ</t>
    </rPh>
    <rPh sb="3" eb="4">
      <t>エン</t>
    </rPh>
    <rPh sb="4" eb="6">
      <t>チョウリ</t>
    </rPh>
    <phoneticPr fontId="1"/>
  </si>
  <si>
    <t>有（外部搬入）</t>
    <rPh sb="0" eb="1">
      <t>ア</t>
    </rPh>
    <rPh sb="2" eb="4">
      <t>ガイブ</t>
    </rPh>
    <rPh sb="4" eb="6">
      <t>ハンニュウ</t>
    </rPh>
    <phoneticPr fontId="1"/>
  </si>
  <si>
    <t>児童１人１箇月当たりの利用時間</t>
    <rPh sb="0" eb="2">
      <t>ジドウ</t>
    </rPh>
    <rPh sb="3" eb="4">
      <t>ニン</t>
    </rPh>
    <rPh sb="5" eb="7">
      <t>カゲツ</t>
    </rPh>
    <rPh sb="7" eb="8">
      <t>ア</t>
    </rPh>
    <rPh sb="11" eb="13">
      <t>リヨウ</t>
    </rPh>
    <rPh sb="13" eb="15">
      <t>ジカン</t>
    </rPh>
    <phoneticPr fontId="1"/>
  </si>
  <si>
    <t>１箇月に受入れる児童数</t>
    <rPh sb="1" eb="3">
      <t>カゲツ</t>
    </rPh>
    <rPh sb="4" eb="6">
      <t>ウケイ</t>
    </rPh>
    <rPh sb="8" eb="10">
      <t>ジドウ</t>
    </rPh>
    <rPh sb="10" eb="11">
      <t>スウ</t>
    </rPh>
    <phoneticPr fontId="1"/>
  </si>
  <si>
    <t>児童を受入れる月数</t>
    <rPh sb="0" eb="2">
      <t>ジドウ</t>
    </rPh>
    <rPh sb="3" eb="5">
      <t>ウケイ</t>
    </rPh>
    <rPh sb="7" eb="8">
      <t>ツキ</t>
    </rPh>
    <rPh sb="8" eb="9">
      <t>スウ</t>
    </rPh>
    <phoneticPr fontId="1"/>
  </si>
  <si>
    <t>箇月</t>
    <rPh sb="0" eb="2">
      <t>カゲツ</t>
    </rPh>
    <phoneticPr fontId="1"/>
  </si>
  <si>
    <t>単価</t>
    <rPh sb="0" eb="2">
      <t>タンカ</t>
    </rPh>
    <phoneticPr fontId="1"/>
  </si>
  <si>
    <t>●●●●●こども園</t>
    <rPh sb="8" eb="9">
      <t>エン</t>
    </rPh>
    <phoneticPr fontId="1"/>
  </si>
  <si>
    <t>電話</t>
    <rPh sb="0" eb="2">
      <t>デンワ</t>
    </rPh>
    <phoneticPr fontId="1"/>
  </si>
  <si>
    <t>メール</t>
    <phoneticPr fontId="1"/>
  </si>
  <si>
    <t>２　職員一覧</t>
    <rPh sb="2" eb="4">
      <t>ショクイン</t>
    </rPh>
    <rPh sb="4" eb="6">
      <t>イチラン</t>
    </rPh>
    <phoneticPr fontId="1"/>
  </si>
  <si>
    <t>福祉の実務に当たる幹部職員(管理者）</t>
    <phoneticPr fontId="1"/>
  </si>
  <si>
    <t>－</t>
    <phoneticPr fontId="1"/>
  </si>
  <si>
    <t>教育職又は児童福祉事業の経験年数</t>
    <rPh sb="0" eb="2">
      <t>キョウイク</t>
    </rPh>
    <rPh sb="2" eb="3">
      <t>ショク</t>
    </rPh>
    <rPh sb="3" eb="4">
      <t>マタ</t>
    </rPh>
    <rPh sb="5" eb="7">
      <t>ジドウ</t>
    </rPh>
    <rPh sb="7" eb="9">
      <t>フクシ</t>
    </rPh>
    <rPh sb="9" eb="11">
      <t>ジギョウ</t>
    </rPh>
    <rPh sb="12" eb="14">
      <t>ケイケン</t>
    </rPh>
    <rPh sb="14" eb="16">
      <t>ネンスウ</t>
    </rPh>
    <phoneticPr fontId="1"/>
  </si>
  <si>
    <t>保育士</t>
    <rPh sb="0" eb="2">
      <t>ホイク</t>
    </rPh>
    <rPh sb="2" eb="3">
      <t>シ</t>
    </rPh>
    <phoneticPr fontId="1"/>
  </si>
  <si>
    <t>保育従事者</t>
    <rPh sb="0" eb="2">
      <t>ホイク</t>
    </rPh>
    <rPh sb="2" eb="5">
      <t>ジュウジシャ</t>
    </rPh>
    <phoneticPr fontId="1"/>
  </si>
  <si>
    <t>常勤</t>
    <rPh sb="0" eb="2">
      <t>ジョウキン</t>
    </rPh>
    <phoneticPr fontId="1"/>
  </si>
  <si>
    <t>非常勤</t>
    <rPh sb="0" eb="3">
      <t>ヒジョウキン</t>
    </rPh>
    <phoneticPr fontId="1"/>
  </si>
  <si>
    <t>派遣</t>
    <rPh sb="0" eb="2">
      <t>ハケン</t>
    </rPh>
    <phoneticPr fontId="1"/>
  </si>
  <si>
    <t>専任</t>
    <rPh sb="0" eb="2">
      <t>センニン</t>
    </rPh>
    <phoneticPr fontId="1"/>
  </si>
  <si>
    <t>兼任</t>
    <rPh sb="0" eb="2">
      <t>ケンニン</t>
    </rPh>
    <phoneticPr fontId="1"/>
  </si>
  <si>
    <t>合計</t>
    <rPh sb="0" eb="2">
      <t>ゴウケイ</t>
    </rPh>
    <phoneticPr fontId="1"/>
  </si>
  <si>
    <t>ウ</t>
    <phoneticPr fontId="1"/>
  </si>
  <si>
    <t>※１　在園児合同型のみ記入すること。利用定員が存在しない場合は、申請時点
　　の在園児数を記入すること</t>
    <rPh sb="3" eb="5">
      <t>ザイエン</t>
    </rPh>
    <rPh sb="5" eb="6">
      <t>ジ</t>
    </rPh>
    <rPh sb="6" eb="8">
      <t>ゴウドウ</t>
    </rPh>
    <rPh sb="8" eb="9">
      <t>ガタ</t>
    </rPh>
    <rPh sb="11" eb="13">
      <t>キニュウ</t>
    </rPh>
    <rPh sb="18" eb="20">
      <t>リヨウ</t>
    </rPh>
    <rPh sb="20" eb="22">
      <t>テイイン</t>
    </rPh>
    <rPh sb="23" eb="25">
      <t>ソンザイ</t>
    </rPh>
    <rPh sb="28" eb="30">
      <t>バアイ</t>
    </rPh>
    <rPh sb="32" eb="34">
      <t>シンセイ</t>
    </rPh>
    <rPh sb="34" eb="36">
      <t>ジテン</t>
    </rPh>
    <rPh sb="40" eb="42">
      <t>ザイエン</t>
    </rPh>
    <rPh sb="42" eb="43">
      <t>ジ</t>
    </rPh>
    <rPh sb="43" eb="44">
      <t>スウ</t>
    </rPh>
    <rPh sb="45" eb="47">
      <t>キニュウ</t>
    </rPh>
    <phoneticPr fontId="1"/>
  </si>
  <si>
    <t>木</t>
    <rPh sb="0" eb="1">
      <t>キ</t>
    </rPh>
    <phoneticPr fontId="1"/>
  </si>
  <si>
    <t>軽量鉄骨</t>
    <rPh sb="0" eb="2">
      <t>ケイリョウ</t>
    </rPh>
    <rPh sb="2" eb="4">
      <t>テッコツ</t>
    </rPh>
    <phoneticPr fontId="1"/>
  </si>
  <si>
    <t>鉄骨</t>
    <rPh sb="0" eb="2">
      <t>テッコツ</t>
    </rPh>
    <phoneticPr fontId="1"/>
  </si>
  <si>
    <t>鉄筋</t>
    <rPh sb="0" eb="2">
      <t>テッキン</t>
    </rPh>
    <phoneticPr fontId="1"/>
  </si>
  <si>
    <t>鉄骨鉄筋</t>
    <rPh sb="0" eb="2">
      <t>テッコツ</t>
    </rPh>
    <rPh sb="2" eb="4">
      <t>テッキン</t>
    </rPh>
    <phoneticPr fontId="1"/>
  </si>
  <si>
    <t>４階以上</t>
    <rPh sb="1" eb="2">
      <t>カイ</t>
    </rPh>
    <rPh sb="2" eb="3">
      <t>イ</t>
    </rPh>
    <rPh sb="3" eb="4">
      <t>ジョウ</t>
    </rPh>
    <phoneticPr fontId="1"/>
  </si>
  <si>
    <t>※ 階に応じ、常用・避難用の区分ごとに、１以上の設備が設けられていること</t>
    <rPh sb="2" eb="3">
      <t>カイ</t>
    </rPh>
    <rPh sb="4" eb="5">
      <t>オウ</t>
    </rPh>
    <rPh sb="7" eb="9">
      <t>ジョウヨウ</t>
    </rPh>
    <rPh sb="10" eb="13">
      <t>ヒナンヨウ</t>
    </rPh>
    <rPh sb="14" eb="16">
      <t>クブン</t>
    </rPh>
    <rPh sb="21" eb="23">
      <t>イジョウ</t>
    </rPh>
    <rPh sb="24" eb="26">
      <t>セツビ</t>
    </rPh>
    <rPh sb="27" eb="28">
      <t>モウ</t>
    </rPh>
    <phoneticPr fontId="1"/>
  </si>
  <si>
    <t>収入（年間）</t>
    <rPh sb="3" eb="5">
      <t>ネンカン</t>
    </rPh>
    <phoneticPr fontId="1"/>
  </si>
  <si>
    <t>支出（年間）</t>
    <rPh sb="0" eb="1">
      <t>シ</t>
    </rPh>
    <rPh sb="1" eb="2">
      <t>デ</t>
    </rPh>
    <rPh sb="3" eb="5">
      <t>ネンカン</t>
    </rPh>
    <phoneticPr fontId="1"/>
  </si>
  <si>
    <t>※避難上有効で保育室等からの歩行距離が30メートル以下となるように設けられていること</t>
    <phoneticPr fontId="1"/>
  </si>
  <si>
    <t>２　（食事提供有りの場合のみ）調理室の有無　　　　　</t>
    <rPh sb="3" eb="5">
      <t>ショクジ</t>
    </rPh>
    <rPh sb="5" eb="7">
      <t>テイキョウ</t>
    </rPh>
    <rPh sb="7" eb="8">
      <t>ア</t>
    </rPh>
    <rPh sb="10" eb="12">
      <t>バアイ</t>
    </rPh>
    <rPh sb="15" eb="17">
      <t>チョウリ</t>
    </rPh>
    <rPh sb="17" eb="18">
      <t>シツ</t>
    </rPh>
    <rPh sb="19" eb="21">
      <t>ウム</t>
    </rPh>
    <phoneticPr fontId="1"/>
  </si>
  <si>
    <t>事業を実施する建物の権原
※賃貸は加算を受けられる場合がある</t>
    <rPh sb="0" eb="2">
      <t>ジギョウ</t>
    </rPh>
    <rPh sb="3" eb="5">
      <t>ジッシ</t>
    </rPh>
    <rPh sb="7" eb="9">
      <t>タテモノ</t>
    </rPh>
    <rPh sb="10" eb="12">
      <t>ケンゲン</t>
    </rPh>
    <rPh sb="14" eb="16">
      <t>チンタイ</t>
    </rPh>
    <rPh sb="17" eb="19">
      <t>カサン</t>
    </rPh>
    <rPh sb="20" eb="21">
      <t>ウ</t>
    </rPh>
    <rPh sb="25" eb="27">
      <t>バアイ</t>
    </rPh>
    <phoneticPr fontId="1"/>
  </si>
  <si>
    <t>　教育・保育の利用定員数（全年齢）</t>
    <phoneticPr fontId="1"/>
  </si>
  <si>
    <t>人</t>
    <rPh sb="0" eb="1">
      <t>ニン</t>
    </rPh>
    <phoneticPr fontId="1"/>
  </si>
  <si>
    <t>　乳児室、ほふく室、遊戯室の合計面積</t>
    <phoneticPr fontId="1"/>
  </si>
  <si>
    <t>㎡</t>
    <phoneticPr fontId="1"/>
  </si>
  <si>
    <t>保育所</t>
    <phoneticPr fontId="1"/>
  </si>
  <si>
    <t>認定こども園</t>
    <phoneticPr fontId="1"/>
  </si>
  <si>
    <t>幼稚園</t>
    <phoneticPr fontId="1"/>
  </si>
  <si>
    <t>家庭的保育事業</t>
    <phoneticPr fontId="1"/>
  </si>
  <si>
    <t>小規模保育事業Ａ型</t>
    <phoneticPr fontId="1"/>
  </si>
  <si>
    <t>小規模保育事業Ｂ型</t>
    <phoneticPr fontId="1"/>
  </si>
  <si>
    <t>保育所型事業所内保育事業</t>
    <phoneticPr fontId="1"/>
  </si>
  <si>
    <t>小規模型事業所内保育事業</t>
    <phoneticPr fontId="1"/>
  </si>
  <si>
    <t>その他</t>
    <rPh sb="2" eb="3">
      <t>ホカ</t>
    </rPh>
    <phoneticPr fontId="1"/>
  </si>
  <si>
    <t>所有権</t>
    <rPh sb="0" eb="3">
      <t>ショユウケン</t>
    </rPh>
    <phoneticPr fontId="1"/>
  </si>
  <si>
    <t>余裕活用型乳児等通園支援事業</t>
    <phoneticPr fontId="1"/>
  </si>
  <si>
    <t>一般型乳児等通園支援事業（在園児合同型）</t>
    <phoneticPr fontId="1"/>
  </si>
  <si>
    <t>一般型乳児等通園支援事業（専用室独立実施型）</t>
    <phoneticPr fontId="1"/>
  </si>
  <si>
    <t>一般型乳児等通園支援事業（独立施設実施型）</t>
    <phoneticPr fontId="1"/>
  </si>
  <si>
    <t>賃貸（賃貸の場合は以下の人数及び面積を記入）</t>
    <rPh sb="0" eb="2">
      <t>チンタイ</t>
    </rPh>
    <rPh sb="3" eb="5">
      <t>チンタイ</t>
    </rPh>
    <rPh sb="6" eb="8">
      <t>バアイ</t>
    </rPh>
    <rPh sb="9" eb="11">
      <t>イカ</t>
    </rPh>
    <rPh sb="12" eb="14">
      <t>ニンズウ</t>
    </rPh>
    <rPh sb="14" eb="15">
      <t>オヨ</t>
    </rPh>
    <rPh sb="16" eb="18">
      <t>メンセキ</t>
    </rPh>
    <rPh sb="19" eb="21">
      <t>キニュウ</t>
    </rPh>
    <phoneticPr fontId="1"/>
  </si>
  <si>
    <t>その他（詳細の記入してください。　　　　　　　）</t>
    <rPh sb="2" eb="3">
      <t>タ</t>
    </rPh>
    <rPh sb="4" eb="6">
      <t>ショウサイ</t>
    </rPh>
    <rPh sb="7" eb="9">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</si>
</sst>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0_ "/>
    <numFmt numFmtId="178" formatCode="#,##0.00&quot;㎡&quot;"/>
    <numFmt numFmtId="179" formatCode="#,##0.00_ "/>
    <numFmt numFmtId="180" formatCode="0&quot;人&quot;"/>
    <numFmt numFmtId="181" formatCode="0.0&quot;人&quot;"/>
    <numFmt numFmtId="182" formatCode="0&quot;年&quot;"/>
    <numFmt numFmtId="183" formatCode="0&quot;時&quot;&quot;間&quot;"/>
    <numFmt numFmtId="184" formatCode="0.0"/>
  </numFmts>
  <fonts count="30" x14ac:knownFonts="1">
    <font>
      <sz val="11"/>
      <color theme="1"/>
      <name val="ＭＳ Ｐゴシック"/>
      <family val="2"/>
      <charset val="128"/>
    </font>
    <font>
      <sz val="6"/>
      <name val="ＭＳ Ｐゴシック"/>
      <family val="2"/>
      <charset val="128"/>
    </font>
    <font>
      <sz val="12"/>
      <color theme="1"/>
      <name val="ＭＳ 明朝"/>
      <family val="1"/>
      <charset val="128"/>
    </font>
    <font>
      <sz val="10.5"/>
      <color theme="1"/>
      <name val="ＭＳ 明朝"/>
      <family val="1"/>
      <charset val="128"/>
    </font>
    <font>
      <b/>
      <sz val="14"/>
      <color theme="1"/>
      <name val="ＭＳ 明朝"/>
      <family val="1"/>
      <charset val="128"/>
    </font>
    <font>
      <sz val="10"/>
      <color theme="1"/>
      <name val="ＭＳ 明朝"/>
      <family val="1"/>
      <charset val="128"/>
    </font>
    <font>
      <sz val="11"/>
      <color theme="1"/>
      <name val="游ゴシック"/>
      <family val="2"/>
      <scheme val="minor"/>
    </font>
    <font>
      <sz val="6"/>
      <name val="游ゴシック"/>
      <family val="3"/>
      <charset val="128"/>
      <scheme val="minor"/>
    </font>
    <font>
      <sz val="11"/>
      <color theme="1"/>
      <name val="ＭＳ Ｐゴシック"/>
      <family val="2"/>
      <charset val="128"/>
    </font>
    <font>
      <sz val="9"/>
      <name val="ＭＳ 明朝"/>
      <family val="1"/>
      <charset val="128"/>
    </font>
    <font>
      <sz val="10.5"/>
      <name val="ＭＳ 明朝"/>
      <family val="1"/>
      <charset val="128"/>
    </font>
    <font>
      <sz val="12"/>
      <name val="ＭＳ 明朝"/>
      <family val="1"/>
      <charset val="128"/>
    </font>
    <font>
      <sz val="11"/>
      <color theme="1"/>
      <name val="游ゴシック"/>
      <family val="2"/>
      <charset val="128"/>
      <scheme val="minor"/>
    </font>
    <font>
      <sz val="6"/>
      <name val="游ゴシック"/>
      <family val="2"/>
      <charset val="128"/>
      <scheme val="minor"/>
    </font>
    <font>
      <sz val="10"/>
      <name val="ＭＳ 明朝"/>
      <family val="1"/>
      <charset val="128"/>
    </font>
    <font>
      <sz val="11"/>
      <name val="ＭＳ 明朝"/>
      <family val="1"/>
      <charset val="128"/>
    </font>
    <font>
      <sz val="14"/>
      <name val="ＭＳ 明朝"/>
      <family val="1"/>
      <charset val="128"/>
    </font>
    <font>
      <b/>
      <sz val="12"/>
      <color theme="1"/>
      <name val="ＭＳ 明朝"/>
      <family val="1"/>
      <charset val="128"/>
    </font>
    <font>
      <sz val="11"/>
      <color rgb="FFFF0000"/>
      <name val="ＭＳ 明朝"/>
      <family val="1"/>
      <charset val="128"/>
    </font>
    <font>
      <sz val="12"/>
      <color theme="1"/>
      <name val="HGｺﾞｼｯｸE"/>
      <family val="3"/>
      <charset val="128"/>
    </font>
    <font>
      <sz val="9"/>
      <color theme="1"/>
      <name val="ＭＳ 明朝"/>
      <family val="1"/>
      <charset val="128"/>
    </font>
    <font>
      <i/>
      <sz val="12"/>
      <color theme="1"/>
      <name val="ＭＳ 明朝"/>
      <family val="1"/>
      <charset val="128"/>
    </font>
    <font>
      <b/>
      <sz val="10.5"/>
      <color theme="1"/>
      <name val="ＭＳ 明朝"/>
      <family val="1"/>
      <charset val="128"/>
    </font>
    <font>
      <sz val="10.5"/>
      <color theme="1"/>
      <name val="游ゴシック"/>
      <family val="2"/>
      <scheme val="minor"/>
    </font>
    <font>
      <u/>
      <sz val="10.5"/>
      <color theme="1"/>
      <name val="ＭＳ 明朝"/>
      <family val="1"/>
      <charset val="128"/>
    </font>
    <font>
      <b/>
      <sz val="12"/>
      <color theme="1"/>
      <name val="HGｺﾞｼｯｸE"/>
      <family val="3"/>
      <charset val="128"/>
    </font>
    <font>
      <sz val="12"/>
      <color rgb="FFFF0000"/>
      <name val="ＭＳ 明朝"/>
      <family val="1"/>
      <charset val="128"/>
    </font>
    <font>
      <sz val="12"/>
      <name val="HGｺﾞｼｯｸE"/>
      <family val="3"/>
      <charset val="128"/>
    </font>
    <font>
      <sz val="11"/>
      <color theme="1"/>
      <name val="ＭＳ 明朝"/>
      <family val="1"/>
      <charset val="128"/>
    </font>
    <font>
      <sz val="16"/>
      <color theme="1"/>
      <name val="HGｺﾞｼｯｸE"/>
      <family val="3"/>
      <charset val="128"/>
    </font>
  </fonts>
  <fills count="9">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rgb="FFFFE699"/>
        <bgColor indexed="64"/>
      </patternFill>
    </fill>
    <fill>
      <patternFill patternType="solid">
        <fgColor theme="7" tint="0.59999389629810485"/>
        <bgColor indexed="64"/>
      </patternFill>
    </fill>
    <fill>
      <patternFill patternType="solid">
        <fgColor theme="5"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dotted">
        <color indexed="64"/>
      </bottom>
      <diagonal/>
    </border>
    <border>
      <left/>
      <right/>
      <top style="dotted">
        <color indexed="64"/>
      </top>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s>
  <cellStyleXfs count="4">
    <xf numFmtId="0" fontId="0" fillId="0" borderId="0">
      <alignment vertical="center"/>
    </xf>
    <xf numFmtId="0" fontId="6" fillId="0" borderId="0"/>
    <xf numFmtId="38" fontId="8" fillId="0" borderId="0" applyFont="0" applyFill="0" applyBorder="0" applyAlignment="0" applyProtection="0">
      <alignment vertical="center"/>
    </xf>
    <xf numFmtId="0" fontId="12" fillId="0" borderId="0">
      <alignment vertical="center"/>
    </xf>
  </cellStyleXfs>
  <cellXfs count="560">
    <xf numFmtId="0" fontId="0" fillId="0" borderId="0" xfId="0">
      <alignment vertical="center"/>
    </xf>
    <xf numFmtId="0" fontId="2" fillId="0" borderId="0" xfId="0" applyFont="1">
      <alignment vertical="center"/>
    </xf>
    <xf numFmtId="0" fontId="3" fillId="0" borderId="0" xfId="0" applyFont="1">
      <alignment vertical="center"/>
    </xf>
    <xf numFmtId="0" fontId="2" fillId="0" borderId="0" xfId="0" applyFont="1" applyFill="1">
      <alignment vertical="center"/>
    </xf>
    <xf numFmtId="0" fontId="2" fillId="0" borderId="7" xfId="0" applyFont="1" applyBorder="1">
      <alignment vertical="center"/>
    </xf>
    <xf numFmtId="0" fontId="15" fillId="0" borderId="0" xfId="0" applyFont="1">
      <alignment vertical="center"/>
    </xf>
    <xf numFmtId="0" fontId="2" fillId="0" borderId="0" xfId="0" applyFont="1" applyBorder="1">
      <alignment vertical="center"/>
    </xf>
    <xf numFmtId="0" fontId="15" fillId="0" borderId="0" xfId="0" applyFont="1" applyFill="1">
      <alignment vertical="center"/>
    </xf>
    <xf numFmtId="0" fontId="2" fillId="0" borderId="0" xfId="1" applyFont="1" applyAlignment="1">
      <alignment vertical="center"/>
    </xf>
    <xf numFmtId="0" fontId="2" fillId="0" borderId="0" xfId="1" applyFont="1" applyAlignment="1">
      <alignment vertical="center" wrapText="1"/>
    </xf>
    <xf numFmtId="178" fontId="2" fillId="0" borderId="0" xfId="0" applyNumberFormat="1" applyFont="1">
      <alignment vertical="center"/>
    </xf>
    <xf numFmtId="179" fontId="2" fillId="0" borderId="0" xfId="0" applyNumberFormat="1" applyFont="1">
      <alignment vertical="center"/>
    </xf>
    <xf numFmtId="178" fontId="2" fillId="0" borderId="0" xfId="0" applyNumberFormat="1" applyFont="1" applyAlignment="1">
      <alignment vertical="center" shrinkToFit="1"/>
    </xf>
    <xf numFmtId="0" fontId="2" fillId="0" borderId="5" xfId="0" applyFont="1" applyBorder="1">
      <alignment vertical="center"/>
    </xf>
    <xf numFmtId="0" fontId="2" fillId="0" borderId="11" xfId="0" applyFont="1" applyBorder="1">
      <alignment vertical="center"/>
    </xf>
    <xf numFmtId="0" fontId="2" fillId="0" borderId="0" xfId="0" applyFont="1" applyAlignment="1">
      <alignment vertical="center" shrinkToFit="1"/>
    </xf>
    <xf numFmtId="0" fontId="2" fillId="0" borderId="12" xfId="0" applyFont="1" applyBorder="1">
      <alignment vertical="center"/>
    </xf>
    <xf numFmtId="0" fontId="2" fillId="0" borderId="0" xfId="0" applyFont="1" applyFill="1" applyBorder="1">
      <alignment vertical="center"/>
    </xf>
    <xf numFmtId="0" fontId="2" fillId="0" borderId="0" xfId="0" applyFont="1" applyFill="1" applyBorder="1" applyAlignment="1">
      <alignment horizontal="center" vertical="center" textRotation="255" shrinkToFit="1"/>
    </xf>
    <xf numFmtId="0" fontId="2" fillId="0" borderId="0" xfId="0" applyFont="1" applyFill="1" applyBorder="1" applyAlignment="1">
      <alignment horizontal="center" vertical="center"/>
    </xf>
    <xf numFmtId="0" fontId="19" fillId="0" borderId="0" xfId="0" applyFont="1" applyAlignment="1">
      <alignment vertical="center"/>
    </xf>
    <xf numFmtId="0" fontId="2" fillId="0" borderId="0" xfId="0" applyFont="1" applyAlignment="1">
      <alignment horizontal="left" vertical="center" wrapText="1"/>
    </xf>
    <xf numFmtId="0" fontId="19" fillId="0" borderId="0" xfId="0" applyFont="1" applyAlignment="1">
      <alignment horizontal="center" vertical="center"/>
    </xf>
    <xf numFmtId="0" fontId="17" fillId="0" borderId="0" xfId="0" applyFont="1" applyAlignment="1">
      <alignment horizontal="center" vertical="center"/>
    </xf>
    <xf numFmtId="0" fontId="3" fillId="0" borderId="0" xfId="1" applyFont="1" applyAlignment="1">
      <alignment vertical="center"/>
    </xf>
    <xf numFmtId="0" fontId="3" fillId="0" borderId="0" xfId="1" applyFont="1" applyFill="1" applyAlignment="1">
      <alignment vertical="center"/>
    </xf>
    <xf numFmtId="0" fontId="4" fillId="0" borderId="0" xfId="1" applyFont="1" applyAlignment="1">
      <alignment horizontal="center" vertical="center"/>
    </xf>
    <xf numFmtId="0" fontId="17" fillId="0" borderId="0" xfId="1" applyFont="1" applyAlignment="1">
      <alignment horizontal="center" vertical="center"/>
    </xf>
    <xf numFmtId="0" fontId="2" fillId="0" borderId="0" xfId="1" applyFont="1" applyAlignment="1">
      <alignment horizontal="left" vertical="center"/>
    </xf>
    <xf numFmtId="0" fontId="2" fillId="0" borderId="0" xfId="1" applyFont="1" applyAlignment="1">
      <alignment horizontal="right" vertical="center"/>
    </xf>
    <xf numFmtId="0" fontId="21" fillId="0" borderId="0" xfId="1" applyFont="1" applyAlignment="1">
      <alignment horizontal="left" vertical="center"/>
    </xf>
    <xf numFmtId="0" fontId="22" fillId="0" borderId="0" xfId="1" applyFont="1" applyAlignment="1">
      <alignment vertical="center"/>
    </xf>
    <xf numFmtId="0" fontId="23" fillId="0" borderId="0" xfId="1" applyFont="1" applyFill="1" applyAlignment="1">
      <alignment vertical="center"/>
    </xf>
    <xf numFmtId="0" fontId="3" fillId="0" borderId="0" xfId="1" applyFont="1" applyAlignment="1">
      <alignment vertical="center" wrapText="1"/>
    </xf>
    <xf numFmtId="0" fontId="3" fillId="0" borderId="5" xfId="1" applyFont="1" applyBorder="1" applyAlignment="1">
      <alignment vertical="center"/>
    </xf>
    <xf numFmtId="0" fontId="23" fillId="0" borderId="5" xfId="1" applyFont="1" applyBorder="1" applyAlignment="1">
      <alignment vertical="center"/>
    </xf>
    <xf numFmtId="0" fontId="23" fillId="0" borderId="11" xfId="1" applyFont="1" applyBorder="1" applyAlignment="1">
      <alignment vertical="center"/>
    </xf>
    <xf numFmtId="0" fontId="5" fillId="0" borderId="0" xfId="0" applyFont="1" applyFill="1">
      <alignment vertical="center"/>
    </xf>
    <xf numFmtId="0" fontId="19" fillId="0" borderId="0" xfId="0" applyFont="1">
      <alignment vertical="center"/>
    </xf>
    <xf numFmtId="0" fontId="2" fillId="0" borderId="0" xfId="0" applyFont="1" applyFill="1" applyBorder="1" applyAlignment="1">
      <alignment vertical="center"/>
    </xf>
    <xf numFmtId="0" fontId="2" fillId="0" borderId="0" xfId="0" applyFont="1" applyFill="1" applyBorder="1" applyAlignment="1">
      <alignment horizontal="left" vertical="center"/>
    </xf>
    <xf numFmtId="0" fontId="2" fillId="0" borderId="0" xfId="0" applyFont="1" applyAlignment="1">
      <alignment horizontal="right" vertical="center"/>
    </xf>
    <xf numFmtId="0" fontId="2" fillId="0" borderId="5" xfId="0" applyFont="1" applyFill="1" applyBorder="1" applyAlignment="1">
      <alignment horizontal="left" vertical="center" wrapText="1"/>
    </xf>
    <xf numFmtId="0" fontId="2" fillId="0" borderId="0" xfId="0" applyFont="1" applyFill="1" applyBorder="1" applyAlignment="1">
      <alignment vertical="center" wrapText="1" shrinkToFit="1"/>
    </xf>
    <xf numFmtId="0" fontId="2" fillId="0" borderId="38" xfId="0" applyFont="1" applyFill="1" applyBorder="1" applyAlignment="1">
      <alignment horizontal="left" vertical="center"/>
    </xf>
    <xf numFmtId="0" fontId="2" fillId="0" borderId="39" xfId="0" applyFont="1" applyFill="1" applyBorder="1" applyAlignment="1">
      <alignment horizontal="left" vertical="center"/>
    </xf>
    <xf numFmtId="0" fontId="2" fillId="0" borderId="21" xfId="0" applyFont="1" applyFill="1" applyBorder="1" applyAlignment="1">
      <alignment horizontal="left" vertical="center"/>
    </xf>
    <xf numFmtId="0" fontId="2" fillId="4" borderId="0" xfId="0" applyFont="1" applyFill="1">
      <alignment vertical="center"/>
    </xf>
    <xf numFmtId="0" fontId="5" fillId="0" borderId="0" xfId="3" applyFont="1" applyFill="1">
      <alignment vertical="center"/>
    </xf>
    <xf numFmtId="0" fontId="2" fillId="0" borderId="0" xfId="3" applyFont="1">
      <alignment vertical="center"/>
    </xf>
    <xf numFmtId="0" fontId="2" fillId="0" borderId="0" xfId="3" applyFont="1" applyAlignment="1">
      <alignment horizontal="center" vertical="center"/>
    </xf>
    <xf numFmtId="0" fontId="2" fillId="0" borderId="0" xfId="3" applyFont="1" applyFill="1">
      <alignment vertical="center"/>
    </xf>
    <xf numFmtId="180" fontId="2" fillId="0" borderId="0" xfId="3" applyNumberFormat="1" applyFont="1" applyBorder="1" applyAlignment="1">
      <alignment horizontal="center" vertical="center"/>
    </xf>
    <xf numFmtId="0" fontId="2" fillId="0" borderId="0" xfId="3" applyFont="1" applyBorder="1">
      <alignment vertical="center"/>
    </xf>
    <xf numFmtId="177" fontId="2" fillId="0" borderId="0" xfId="3" applyNumberFormat="1" applyFont="1" applyBorder="1">
      <alignment vertical="center"/>
    </xf>
    <xf numFmtId="0" fontId="2" fillId="0" borderId="0" xfId="0" applyFont="1" applyAlignment="1">
      <alignment horizontal="center" vertical="center"/>
    </xf>
    <xf numFmtId="176" fontId="2" fillId="0" borderId="0" xfId="0" applyNumberFormat="1" applyFont="1" applyFill="1" applyBorder="1" applyAlignment="1">
      <alignment vertical="center"/>
    </xf>
    <xf numFmtId="2" fontId="2" fillId="0" borderId="0" xfId="0" applyNumberFormat="1" applyFont="1" applyFill="1" applyBorder="1" applyAlignment="1">
      <alignment vertical="center"/>
    </xf>
    <xf numFmtId="0" fontId="2" fillId="0" borderId="2" xfId="0" applyFont="1" applyBorder="1">
      <alignment vertical="center"/>
    </xf>
    <xf numFmtId="0" fontId="2" fillId="0" borderId="3" xfId="0" applyFont="1" applyBorder="1">
      <alignment vertical="center"/>
    </xf>
    <xf numFmtId="179" fontId="2" fillId="0" borderId="9" xfId="0" applyNumberFormat="1" applyFont="1" applyBorder="1">
      <alignment vertical="center"/>
    </xf>
    <xf numFmtId="0" fontId="2" fillId="0" borderId="0" xfId="0" applyFont="1" applyFill="1" applyBorder="1" applyAlignment="1">
      <alignment vertical="center" wrapText="1"/>
    </xf>
    <xf numFmtId="0" fontId="2" fillId="0" borderId="25" xfId="0" applyFont="1" applyBorder="1" applyAlignment="1">
      <alignment vertical="center"/>
    </xf>
    <xf numFmtId="0" fontId="2" fillId="0" borderId="0" xfId="0" applyFont="1" applyBorder="1" applyAlignment="1">
      <alignment vertical="center"/>
    </xf>
    <xf numFmtId="0" fontId="2" fillId="0" borderId="0" xfId="0" applyFont="1" applyAlignment="1">
      <alignment vertical="center"/>
    </xf>
    <xf numFmtId="0" fontId="2" fillId="0" borderId="5" xfId="0" applyFont="1" applyBorder="1" applyProtection="1">
      <alignment vertical="center"/>
      <protection locked="0"/>
    </xf>
    <xf numFmtId="2" fontId="2" fillId="0" borderId="7" xfId="0" applyNumberFormat="1" applyFont="1" applyBorder="1">
      <alignment vertical="center"/>
    </xf>
    <xf numFmtId="2" fontId="2" fillId="0" borderId="0" xfId="0" applyNumberFormat="1" applyFont="1" applyAlignment="1">
      <alignment horizontal="right" vertical="center"/>
    </xf>
    <xf numFmtId="0" fontId="2" fillId="0" borderId="4" xfId="0" applyFont="1" applyBorder="1">
      <alignment vertical="center"/>
    </xf>
    <xf numFmtId="0" fontId="2" fillId="0" borderId="3" xfId="0" applyFont="1" applyBorder="1" applyProtection="1">
      <alignment vertical="center"/>
      <protection locked="0"/>
    </xf>
    <xf numFmtId="0" fontId="2" fillId="0" borderId="0" xfId="0" applyFont="1" applyFill="1" applyBorder="1" applyAlignment="1">
      <alignment horizontal="center" vertical="center" wrapText="1"/>
    </xf>
    <xf numFmtId="0" fontId="2" fillId="0" borderId="6" xfId="0" applyFont="1" applyBorder="1">
      <alignment vertical="center"/>
    </xf>
    <xf numFmtId="0" fontId="2" fillId="0" borderId="0" xfId="0" applyFont="1" applyAlignment="1">
      <alignment horizontal="left" vertical="center"/>
    </xf>
    <xf numFmtId="0" fontId="2" fillId="0" borderId="0" xfId="0" applyFont="1" applyFill="1" applyAlignment="1">
      <alignment horizontal="left"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2" fillId="0" borderId="10" xfId="0" applyFont="1" applyFill="1" applyBorder="1" applyAlignment="1">
      <alignment horizontal="left"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10" fillId="0" borderId="0" xfId="0" applyFont="1" applyAlignment="1">
      <alignment horizontal="left" vertical="center"/>
    </xf>
    <xf numFmtId="0" fontId="16" fillId="0" borderId="0" xfId="0" applyFont="1" applyAlignment="1">
      <alignment horizontal="left" vertical="center"/>
    </xf>
    <xf numFmtId="0" fontId="11" fillId="0" borderId="0" xfId="0" applyFont="1" applyAlignment="1">
      <alignment horizontal="justify" vertical="center"/>
    </xf>
    <xf numFmtId="0" fontId="11" fillId="0" borderId="1" xfId="0" applyFont="1" applyBorder="1" applyAlignment="1">
      <alignment horizontal="justify" vertical="center" wrapText="1"/>
    </xf>
    <xf numFmtId="0" fontId="15" fillId="0" borderId="9" xfId="0" applyFont="1" applyBorder="1">
      <alignment vertical="center"/>
    </xf>
    <xf numFmtId="0" fontId="11" fillId="2" borderId="15"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0" fillId="0" borderId="0" xfId="0" applyFont="1" applyAlignment="1">
      <alignment horizontal="justify" vertical="center"/>
    </xf>
    <xf numFmtId="0" fontId="27" fillId="0" borderId="0" xfId="0" applyFont="1">
      <alignment vertical="center"/>
    </xf>
    <xf numFmtId="0" fontId="2" fillId="0" borderId="20"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37" xfId="0" applyFont="1" applyFill="1" applyBorder="1" applyAlignment="1">
      <alignment horizontal="center" vertical="center"/>
    </xf>
    <xf numFmtId="0" fontId="28" fillId="0" borderId="0" xfId="0" applyFont="1">
      <alignment vertical="center"/>
    </xf>
    <xf numFmtId="0" fontId="29" fillId="0" borderId="0" xfId="0" applyFont="1" applyAlignment="1">
      <alignment vertical="center"/>
    </xf>
    <xf numFmtId="0" fontId="2" fillId="8" borderId="1" xfId="0" applyFont="1" applyFill="1" applyBorder="1" applyAlignment="1">
      <alignment horizontal="center" vertical="center"/>
    </xf>
    <xf numFmtId="0" fontId="2" fillId="8" borderId="14" xfId="0" applyFont="1" applyFill="1" applyBorder="1" applyAlignment="1">
      <alignment horizontal="center" vertical="center"/>
    </xf>
    <xf numFmtId="0" fontId="2" fillId="0" borderId="18" xfId="0" applyFont="1" applyBorder="1" applyAlignment="1">
      <alignment horizontal="center" vertical="center"/>
    </xf>
    <xf numFmtId="38" fontId="2" fillId="0" borderId="19" xfId="2" applyFont="1" applyBorder="1" applyAlignment="1">
      <alignment horizontal="right" vertical="center"/>
    </xf>
    <xf numFmtId="0" fontId="2" fillId="0" borderId="36" xfId="0" applyFont="1" applyBorder="1" applyAlignment="1">
      <alignment horizontal="center" vertical="center"/>
    </xf>
    <xf numFmtId="38" fontId="2" fillId="0" borderId="38" xfId="2" applyFont="1" applyBorder="1" applyAlignment="1">
      <alignment horizontal="right" vertical="center"/>
    </xf>
    <xf numFmtId="0" fontId="2" fillId="0" borderId="17" xfId="0" applyFont="1" applyBorder="1" applyAlignment="1">
      <alignment horizontal="center" vertical="center"/>
    </xf>
    <xf numFmtId="38" fontId="2" fillId="0" borderId="21" xfId="2" applyFont="1" applyBorder="1" applyAlignment="1">
      <alignment horizontal="right" vertical="center"/>
    </xf>
    <xf numFmtId="38" fontId="2" fillId="0" borderId="22" xfId="2" applyFont="1" applyFill="1" applyBorder="1" applyAlignment="1">
      <alignment horizontal="right" vertical="center"/>
    </xf>
    <xf numFmtId="38" fontId="2" fillId="0" borderId="37" xfId="2" applyFont="1" applyFill="1" applyBorder="1" applyAlignment="1">
      <alignment horizontal="right" vertical="center"/>
    </xf>
    <xf numFmtId="38" fontId="2" fillId="0" borderId="20" xfId="2" applyFont="1" applyFill="1" applyBorder="1" applyAlignment="1">
      <alignment horizontal="right" vertical="center"/>
    </xf>
    <xf numFmtId="0" fontId="2" fillId="0" borderId="1" xfId="0" applyFont="1" applyBorder="1">
      <alignment vertical="center"/>
    </xf>
    <xf numFmtId="0" fontId="2" fillId="0" borderId="16" xfId="0" applyFont="1" applyBorder="1" applyAlignment="1">
      <alignment horizontal="left" vertical="center"/>
    </xf>
    <xf numFmtId="38" fontId="2" fillId="0" borderId="16" xfId="2" applyFont="1" applyBorder="1" applyAlignment="1">
      <alignment horizontal="right" vertical="center"/>
    </xf>
    <xf numFmtId="0" fontId="2" fillId="0" borderId="16" xfId="0" applyFont="1" applyBorder="1">
      <alignment vertical="center"/>
    </xf>
    <xf numFmtId="38" fontId="2" fillId="0" borderId="40" xfId="2" applyFont="1" applyBorder="1" applyAlignment="1">
      <alignment horizontal="right" vertical="center"/>
    </xf>
    <xf numFmtId="0" fontId="2" fillId="0" borderId="41" xfId="0" applyFont="1" applyBorder="1">
      <alignment vertical="center"/>
    </xf>
    <xf numFmtId="0" fontId="15" fillId="0" borderId="0" xfId="0" applyFont="1">
      <alignment vertical="center"/>
    </xf>
    <xf numFmtId="0" fontId="10" fillId="0" borderId="16" xfId="0" applyFont="1" applyBorder="1" applyAlignment="1">
      <alignment horizontal="justify" vertical="top" wrapText="1"/>
    </xf>
    <xf numFmtId="0" fontId="15" fillId="0" borderId="0" xfId="0" applyFont="1">
      <alignment vertical="center"/>
    </xf>
    <xf numFmtId="0" fontId="15" fillId="0" borderId="0" xfId="0" applyFont="1">
      <alignment vertical="center"/>
    </xf>
    <xf numFmtId="0" fontId="3" fillId="0" borderId="0" xfId="1" applyFont="1" applyAlignment="1">
      <alignment vertical="center" wrapText="1"/>
    </xf>
    <xf numFmtId="0" fontId="3" fillId="0" borderId="0" xfId="1" applyFont="1" applyAlignment="1">
      <alignment vertical="center"/>
    </xf>
    <xf numFmtId="0" fontId="2" fillId="0" borderId="5"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18" fillId="0" borderId="0" xfId="0" applyFont="1">
      <alignment vertical="center"/>
    </xf>
    <xf numFmtId="0" fontId="15" fillId="0" borderId="0" xfId="0" applyFont="1" applyAlignment="1">
      <alignment horizontal="right" vertical="center"/>
    </xf>
    <xf numFmtId="0" fontId="11" fillId="5" borderId="18" xfId="0" applyFont="1" applyFill="1" applyBorder="1" applyAlignment="1">
      <alignment vertical="center" wrapText="1"/>
    </xf>
    <xf numFmtId="0" fontId="11" fillId="5" borderId="36" xfId="0" applyFont="1" applyFill="1" applyBorder="1" applyAlignment="1">
      <alignment vertical="center" wrapText="1"/>
    </xf>
    <xf numFmtId="0" fontId="11" fillId="5" borderId="17" xfId="0" applyFont="1" applyFill="1" applyBorder="1" applyAlignment="1">
      <alignment vertical="center" wrapText="1"/>
    </xf>
    <xf numFmtId="0" fontId="15" fillId="0" borderId="0" xfId="0" applyFont="1" applyBorder="1">
      <alignment vertical="center"/>
    </xf>
    <xf numFmtId="0" fontId="2" fillId="0" borderId="0" xfId="0" applyFont="1" applyBorder="1" applyAlignment="1">
      <alignment horizontal="left" vertical="center"/>
    </xf>
    <xf numFmtId="0" fontId="28" fillId="6" borderId="1" xfId="0" applyFont="1" applyFill="1" applyBorder="1" applyAlignment="1">
      <alignment horizontal="center" vertical="center"/>
    </xf>
    <xf numFmtId="0" fontId="28" fillId="6" borderId="1" xfId="0" applyFont="1" applyFill="1" applyBorder="1" applyAlignment="1">
      <alignment horizontal="center" vertical="center" wrapText="1"/>
    </xf>
    <xf numFmtId="0" fontId="28" fillId="7" borderId="1" xfId="0" applyFont="1" applyFill="1" applyBorder="1" applyAlignment="1">
      <alignment horizontal="center" vertical="center" wrapText="1"/>
    </xf>
    <xf numFmtId="0" fontId="28" fillId="7" borderId="1" xfId="0" applyFont="1" applyFill="1" applyBorder="1" applyAlignment="1">
      <alignment vertical="center" wrapText="1"/>
    </xf>
    <xf numFmtId="0" fontId="28" fillId="0" borderId="1" xfId="0" applyFont="1" applyBorder="1" applyAlignment="1">
      <alignment horizontal="center" vertical="center" wrapText="1"/>
    </xf>
    <xf numFmtId="0" fontId="28" fillId="0" borderId="1" xfId="0" applyFont="1" applyBorder="1">
      <alignment vertical="center"/>
    </xf>
    <xf numFmtId="0" fontId="28" fillId="7" borderId="1" xfId="0" applyFont="1" applyFill="1" applyBorder="1" applyAlignment="1">
      <alignment horizontal="justify" vertical="center" wrapText="1"/>
    </xf>
    <xf numFmtId="0" fontId="28" fillId="7" borderId="1" xfId="0" applyFont="1" applyFill="1" applyBorder="1" applyAlignment="1">
      <alignment horizontal="center" vertical="center"/>
    </xf>
    <xf numFmtId="0" fontId="28" fillId="7" borderId="1" xfId="0" applyFont="1" applyFill="1" applyBorder="1" applyAlignment="1">
      <alignment horizontal="justify" vertical="center"/>
    </xf>
    <xf numFmtId="0" fontId="28" fillId="0" borderId="1" xfId="0" applyFont="1" applyBorder="1" applyAlignment="1">
      <alignment horizontal="center" vertical="center"/>
    </xf>
    <xf numFmtId="0" fontId="2" fillId="3" borderId="3" xfId="1" applyFont="1" applyFill="1" applyBorder="1" applyAlignment="1">
      <alignment horizontal="left" vertical="center"/>
    </xf>
    <xf numFmtId="0" fontId="3" fillId="0" borderId="0" xfId="1" applyFont="1" applyBorder="1" applyAlignment="1">
      <alignment vertical="center"/>
    </xf>
    <xf numFmtId="0" fontId="2" fillId="3" borderId="0" xfId="1" applyFont="1" applyFill="1" applyBorder="1" applyAlignment="1">
      <alignment vertical="center"/>
    </xf>
    <xf numFmtId="0" fontId="2" fillId="0" borderId="2" xfId="0" applyFont="1" applyFill="1" applyBorder="1" applyAlignment="1">
      <alignment vertical="center" wrapText="1"/>
    </xf>
    <xf numFmtId="0" fontId="26" fillId="0" borderId="0" xfId="0" applyFont="1">
      <alignment vertical="center"/>
    </xf>
    <xf numFmtId="0" fontId="2" fillId="5" borderId="2" xfId="0" applyFont="1" applyFill="1" applyBorder="1" applyAlignment="1">
      <alignment vertical="center" wrapText="1"/>
    </xf>
    <xf numFmtId="0" fontId="2" fillId="5" borderId="3" xfId="0" applyFont="1" applyFill="1" applyBorder="1" applyAlignment="1">
      <alignment vertical="center" wrapText="1"/>
    </xf>
    <xf numFmtId="0" fontId="2" fillId="5" borderId="4" xfId="0" applyFont="1" applyFill="1" applyBorder="1" applyAlignment="1">
      <alignment vertical="center" wrapText="1"/>
    </xf>
    <xf numFmtId="0" fontId="2" fillId="5" borderId="10" xfId="0" applyFont="1" applyFill="1" applyBorder="1" applyAlignment="1">
      <alignment vertical="center" wrapText="1"/>
    </xf>
    <xf numFmtId="0" fontId="2" fillId="0" borderId="19" xfId="0" applyFont="1" applyFill="1" applyBorder="1" applyAlignment="1">
      <alignment horizontal="left" vertical="center"/>
    </xf>
    <xf numFmtId="38" fontId="2" fillId="0" borderId="1" xfId="2" applyFont="1" applyBorder="1" applyAlignment="1">
      <alignment horizontal="right" vertical="center"/>
    </xf>
    <xf numFmtId="0" fontId="2" fillId="0" borderId="1" xfId="0" applyFont="1" applyBorder="1" applyAlignment="1">
      <alignment horizontal="lef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6" fillId="0" borderId="0" xfId="0" applyFont="1" applyAlignment="1">
      <alignment horizontal="right" vertical="center"/>
    </xf>
    <xf numFmtId="0" fontId="2" fillId="5" borderId="2" xfId="0" applyFont="1" applyFill="1" applyBorder="1" applyAlignment="1">
      <alignment vertical="center"/>
    </xf>
    <xf numFmtId="38" fontId="2" fillId="0" borderId="48" xfId="2" applyFont="1" applyFill="1" applyBorder="1" applyAlignment="1">
      <alignment horizontal="right" vertical="center"/>
    </xf>
    <xf numFmtId="38" fontId="2" fillId="0" borderId="49" xfId="2" applyFont="1" applyBorder="1" applyAlignment="1">
      <alignment horizontal="right" vertical="center"/>
    </xf>
    <xf numFmtId="0" fontId="2" fillId="0" borderId="22" xfId="0" applyFont="1" applyFill="1" applyBorder="1" applyAlignment="1">
      <alignment horizontal="left" vertical="center"/>
    </xf>
    <xf numFmtId="38" fontId="2" fillId="0" borderId="19" xfId="2" applyFont="1" applyBorder="1" applyAlignment="1">
      <alignment horizontal="center" vertical="center"/>
    </xf>
    <xf numFmtId="0" fontId="2" fillId="0" borderId="48" xfId="0" applyFont="1" applyFill="1" applyBorder="1" applyAlignment="1">
      <alignment horizontal="left" vertical="center"/>
    </xf>
    <xf numFmtId="38" fontId="2" fillId="0" borderId="49" xfId="2" applyFont="1" applyBorder="1" applyAlignment="1">
      <alignment horizontal="center" vertical="center"/>
    </xf>
    <xf numFmtId="0" fontId="2" fillId="0" borderId="7" xfId="0" applyFont="1" applyFill="1" applyBorder="1" applyAlignment="1">
      <alignment horizontal="left" vertical="center"/>
    </xf>
    <xf numFmtId="38" fontId="2" fillId="0" borderId="7" xfId="2" applyFont="1" applyFill="1" applyBorder="1" applyAlignment="1">
      <alignment horizontal="right" vertical="center"/>
    </xf>
    <xf numFmtId="38" fontId="2" fillId="0" borderId="8" xfId="2" applyFont="1" applyBorder="1" applyAlignment="1">
      <alignment horizontal="center" vertical="center"/>
    </xf>
    <xf numFmtId="0" fontId="2" fillId="2" borderId="1" xfId="3" applyFont="1" applyFill="1" applyBorder="1" applyAlignment="1">
      <alignment horizontal="center" vertical="center" wrapText="1"/>
    </xf>
    <xf numFmtId="0" fontId="2" fillId="0" borderId="0" xfId="3" applyFont="1">
      <alignment vertical="center"/>
    </xf>
    <xf numFmtId="0" fontId="2" fillId="0" borderId="0" xfId="3" applyFont="1" applyFill="1">
      <alignment vertical="center"/>
    </xf>
    <xf numFmtId="0" fontId="15" fillId="0" borderId="5" xfId="0" applyFont="1" applyBorder="1" applyAlignment="1">
      <alignment vertical="center" wrapText="1"/>
    </xf>
    <xf numFmtId="0" fontId="15" fillId="0" borderId="0" xfId="0" applyFont="1" applyAlignment="1">
      <alignment vertical="center" wrapText="1"/>
    </xf>
    <xf numFmtId="180" fontId="2" fillId="0" borderId="1" xfId="3" applyNumberFormat="1" applyFont="1" applyFill="1" applyBorder="1">
      <alignment vertical="center"/>
    </xf>
    <xf numFmtId="0" fontId="2" fillId="0" borderId="0" xfId="0" applyFont="1" applyFill="1" applyBorder="1" applyAlignment="1">
      <alignment horizontal="center" vertical="center"/>
    </xf>
    <xf numFmtId="0" fontId="15" fillId="0" borderId="0" xfId="0" applyFont="1" applyFill="1" applyAlignment="1">
      <alignment vertical="center"/>
    </xf>
    <xf numFmtId="0" fontId="14" fillId="0" borderId="5" xfId="0" applyFont="1" applyBorder="1" applyAlignment="1">
      <alignment vertical="center"/>
    </xf>
    <xf numFmtId="0" fontId="14" fillId="0" borderId="0" xfId="0" applyFont="1" applyAlignment="1">
      <alignment vertical="center"/>
    </xf>
    <xf numFmtId="0" fontId="14" fillId="0" borderId="0" xfId="0" applyFont="1" applyFill="1" applyAlignment="1">
      <alignment vertical="center"/>
    </xf>
    <xf numFmtId="0" fontId="28" fillId="0" borderId="0" xfId="3" applyFont="1">
      <alignment vertical="center"/>
    </xf>
    <xf numFmtId="0" fontId="15" fillId="0" borderId="0" xfId="0" applyFont="1" applyBorder="1" applyAlignment="1">
      <alignment vertical="center" wrapText="1"/>
    </xf>
    <xf numFmtId="0" fontId="2" fillId="0" borderId="9" xfId="3" applyFont="1" applyBorder="1">
      <alignment vertical="center"/>
    </xf>
    <xf numFmtId="0" fontId="18" fillId="0" borderId="0" xfId="0" applyFont="1" applyAlignment="1">
      <alignment horizontal="left" vertical="center"/>
    </xf>
    <xf numFmtId="0" fontId="2" fillId="5" borderId="2" xfId="0" applyFont="1" applyFill="1" applyBorder="1">
      <alignment vertical="center"/>
    </xf>
    <xf numFmtId="178" fontId="2" fillId="5" borderId="3" xfId="0" applyNumberFormat="1" applyFont="1" applyFill="1" applyBorder="1">
      <alignment vertical="center"/>
    </xf>
    <xf numFmtId="0" fontId="2" fillId="5" borderId="3" xfId="0" applyFont="1" applyFill="1" applyBorder="1">
      <alignment vertical="center"/>
    </xf>
    <xf numFmtId="0" fontId="2" fillId="5" borderId="7" xfId="0" applyFont="1" applyFill="1" applyBorder="1">
      <alignment vertical="center"/>
    </xf>
    <xf numFmtId="0" fontId="2" fillId="5" borderId="8" xfId="0" applyFont="1" applyFill="1" applyBorder="1">
      <alignment vertical="center"/>
    </xf>
    <xf numFmtId="178" fontId="2" fillId="5" borderId="3" xfId="0" applyNumberFormat="1" applyFont="1" applyFill="1" applyBorder="1" applyAlignment="1">
      <alignment vertical="center" shrinkToFit="1"/>
    </xf>
    <xf numFmtId="179" fontId="2" fillId="5" borderId="3" xfId="0" applyNumberFormat="1" applyFont="1" applyFill="1" applyBorder="1">
      <alignment vertical="center"/>
    </xf>
    <xf numFmtId="0" fontId="2" fillId="5" borderId="10" xfId="0" applyFont="1" applyFill="1" applyBorder="1">
      <alignment vertical="center"/>
    </xf>
    <xf numFmtId="0" fontId="2" fillId="5" borderId="5" xfId="0" applyFont="1" applyFill="1" applyBorder="1">
      <alignment vertical="center"/>
    </xf>
    <xf numFmtId="0" fontId="2" fillId="5" borderId="0" xfId="0" applyFont="1" applyFill="1">
      <alignment vertical="center"/>
    </xf>
    <xf numFmtId="0" fontId="2" fillId="5" borderId="0" xfId="0" applyFont="1" applyFill="1" applyBorder="1">
      <alignment vertical="center"/>
    </xf>
    <xf numFmtId="0" fontId="2" fillId="5" borderId="11" xfId="0" applyFont="1" applyFill="1" applyBorder="1">
      <alignment vertical="center"/>
    </xf>
    <xf numFmtId="0" fontId="2" fillId="5" borderId="9" xfId="0" applyFont="1" applyFill="1" applyBorder="1">
      <alignment vertical="center"/>
    </xf>
    <xf numFmtId="0" fontId="2" fillId="5" borderId="0" xfId="0" applyFont="1" applyFill="1" applyAlignment="1">
      <alignment vertical="center"/>
    </xf>
    <xf numFmtId="0" fontId="2" fillId="5" borderId="0" xfId="0" applyFont="1" applyFill="1" applyAlignment="1">
      <alignment vertical="center" shrinkToFit="1"/>
    </xf>
    <xf numFmtId="0" fontId="2" fillId="5" borderId="12" xfId="0" applyFont="1" applyFill="1" applyBorder="1">
      <alignment vertical="center"/>
    </xf>
    <xf numFmtId="0" fontId="26" fillId="0" borderId="0" xfId="0" applyFont="1" applyAlignment="1">
      <alignment horizontal="left" vertical="center"/>
    </xf>
    <xf numFmtId="0" fontId="2" fillId="5" borderId="10" xfId="0" applyFont="1" applyFill="1" applyBorder="1" applyAlignment="1">
      <alignment vertical="center"/>
    </xf>
    <xf numFmtId="0" fontId="2" fillId="5" borderId="5" xfId="0" applyFont="1" applyFill="1" applyBorder="1" applyAlignment="1">
      <alignment vertical="center"/>
    </xf>
    <xf numFmtId="0" fontId="2" fillId="5" borderId="6" xfId="0" applyFont="1" applyFill="1" applyBorder="1" applyAlignment="1">
      <alignment vertical="center"/>
    </xf>
    <xf numFmtId="0" fontId="2" fillId="5" borderId="7" xfId="0" applyFont="1" applyFill="1" applyBorder="1" applyAlignment="1">
      <alignment vertical="center"/>
    </xf>
    <xf numFmtId="0" fontId="2" fillId="5" borderId="0" xfId="0" applyFont="1" applyFill="1" applyAlignment="1" applyProtection="1">
      <alignment vertical="center" shrinkToFit="1"/>
      <protection locked="0"/>
    </xf>
    <xf numFmtId="0" fontId="2" fillId="5" borderId="0" xfId="0" applyFont="1" applyFill="1" applyAlignment="1" applyProtection="1">
      <alignment vertical="center"/>
      <protection locked="0"/>
    </xf>
    <xf numFmtId="0" fontId="2" fillId="5" borderId="0" xfId="0" applyFont="1" applyFill="1" applyBorder="1" applyAlignment="1">
      <alignment vertical="center" shrinkToFit="1"/>
    </xf>
    <xf numFmtId="0" fontId="2" fillId="5" borderId="6" xfId="0" applyFont="1" applyFill="1" applyBorder="1">
      <alignment vertical="center"/>
    </xf>
    <xf numFmtId="0" fontId="2" fillId="5" borderId="4" xfId="0" applyFont="1" applyFill="1" applyBorder="1">
      <alignment vertical="center"/>
    </xf>
    <xf numFmtId="0" fontId="28" fillId="5" borderId="7" xfId="0" applyFont="1" applyFill="1" applyBorder="1">
      <alignment vertical="center"/>
    </xf>
    <xf numFmtId="0" fontId="15" fillId="0" borderId="0" xfId="0" applyFont="1">
      <alignment vertical="center"/>
    </xf>
    <xf numFmtId="0" fontId="15" fillId="0" borderId="0" xfId="0" applyFont="1">
      <alignment vertical="center"/>
    </xf>
    <xf numFmtId="0" fontId="10" fillId="5" borderId="10" xfId="0" applyFont="1" applyFill="1" applyBorder="1" applyAlignment="1">
      <alignment horizontal="justify" vertical="center"/>
    </xf>
    <xf numFmtId="0" fontId="10" fillId="5" borderId="9" xfId="0" applyFont="1" applyFill="1" applyBorder="1" applyAlignment="1">
      <alignment horizontal="justify" vertical="center"/>
    </xf>
    <xf numFmtId="0" fontId="10" fillId="5" borderId="6" xfId="0" applyFont="1" applyFill="1" applyBorder="1" applyAlignment="1">
      <alignment horizontal="justify" vertical="center"/>
    </xf>
    <xf numFmtId="0" fontId="10" fillId="0" borderId="9" xfId="0" applyFont="1" applyBorder="1" applyAlignment="1">
      <alignment horizontal="justify" vertical="center"/>
    </xf>
    <xf numFmtId="180" fontId="15" fillId="0" borderId="12" xfId="0" applyNumberFormat="1" applyFont="1" applyBorder="1">
      <alignment vertical="center"/>
    </xf>
    <xf numFmtId="184" fontId="15" fillId="0" borderId="0" xfId="0" applyNumberFormat="1" applyFont="1">
      <alignment vertical="center"/>
    </xf>
    <xf numFmtId="0" fontId="15" fillId="0" borderId="12" xfId="0" applyFont="1" applyBorder="1">
      <alignment vertical="center"/>
    </xf>
    <xf numFmtId="0" fontId="2" fillId="0" borderId="17" xfId="0" applyNumberFormat="1" applyFont="1" applyFill="1" applyBorder="1" applyAlignment="1">
      <alignment horizontal="left" vertical="center" wrapText="1"/>
    </xf>
    <xf numFmtId="0" fontId="2" fillId="0" borderId="20" xfId="0" applyNumberFormat="1" applyFont="1" applyFill="1" applyBorder="1" applyAlignment="1">
      <alignment horizontal="left" vertical="center" wrapText="1"/>
    </xf>
    <xf numFmtId="0" fontId="2" fillId="0" borderId="21" xfId="0" applyNumberFormat="1" applyFont="1" applyFill="1" applyBorder="1" applyAlignment="1">
      <alignment horizontal="left" vertical="center" wrapText="1"/>
    </xf>
    <xf numFmtId="0" fontId="10" fillId="2" borderId="16" xfId="0" applyFont="1" applyFill="1" applyBorder="1" applyAlignment="1">
      <alignment horizontal="center" vertical="center" wrapText="1"/>
    </xf>
    <xf numFmtId="0" fontId="10" fillId="2" borderId="24" xfId="0" applyFont="1" applyFill="1" applyBorder="1" applyAlignment="1">
      <alignment horizontal="center" vertical="center"/>
    </xf>
    <xf numFmtId="0" fontId="10" fillId="2" borderId="15" xfId="0" applyFont="1" applyFill="1" applyBorder="1" applyAlignment="1">
      <alignment horizontal="center" vertical="center"/>
    </xf>
    <xf numFmtId="0" fontId="11" fillId="5" borderId="22" xfId="0" applyFont="1" applyFill="1" applyBorder="1" applyAlignment="1">
      <alignment horizontal="left" vertical="center" wrapText="1"/>
    </xf>
    <xf numFmtId="0" fontId="11" fillId="5" borderId="19" xfId="0" applyFont="1" applyFill="1" applyBorder="1" applyAlignment="1">
      <alignment horizontal="left" vertical="center" wrapText="1"/>
    </xf>
    <xf numFmtId="0" fontId="11" fillId="5" borderId="37" xfId="0" applyFont="1" applyFill="1" applyBorder="1" applyAlignment="1">
      <alignment horizontal="left" vertical="center" wrapText="1"/>
    </xf>
    <xf numFmtId="0" fontId="11" fillId="5" borderId="38" xfId="0" applyFont="1" applyFill="1" applyBorder="1" applyAlignment="1">
      <alignment horizontal="left" vertical="center" wrapText="1"/>
    </xf>
    <xf numFmtId="0" fontId="11" fillId="2" borderId="16" xfId="0" applyFont="1" applyFill="1" applyBorder="1" applyAlignment="1">
      <alignment horizontal="left" vertical="center" wrapText="1"/>
    </xf>
    <xf numFmtId="0" fontId="11" fillId="2" borderId="24"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5" borderId="37" xfId="0" applyFont="1" applyFill="1" applyBorder="1" applyAlignment="1">
      <alignment vertical="center" wrapText="1"/>
    </xf>
    <xf numFmtId="0" fontId="11" fillId="5" borderId="38" xfId="0" applyFont="1" applyFill="1" applyBorder="1" applyAlignment="1">
      <alignment vertical="center" wrapText="1"/>
    </xf>
    <xf numFmtId="0" fontId="11" fillId="5" borderId="20" xfId="0" applyFont="1" applyFill="1" applyBorder="1" applyAlignment="1">
      <alignment horizontal="left" vertical="center" wrapText="1"/>
    </xf>
    <xf numFmtId="0" fontId="11" fillId="5" borderId="21" xfId="0" applyFont="1" applyFill="1" applyBorder="1" applyAlignment="1">
      <alignment horizontal="left" vertical="center" wrapText="1"/>
    </xf>
    <xf numFmtId="0" fontId="10" fillId="5" borderId="9" xfId="0" applyFont="1" applyFill="1" applyBorder="1" applyAlignment="1">
      <alignment horizontal="left" vertical="center" wrapText="1"/>
    </xf>
    <xf numFmtId="0" fontId="10" fillId="5" borderId="0" xfId="0" applyFont="1" applyFill="1" applyBorder="1" applyAlignment="1">
      <alignment horizontal="left" vertical="center" wrapText="1"/>
    </xf>
    <xf numFmtId="0" fontId="10" fillId="5" borderId="12" xfId="0" applyFont="1" applyFill="1" applyBorder="1" applyAlignment="1">
      <alignment horizontal="left" vertical="center" wrapText="1"/>
    </xf>
    <xf numFmtId="0" fontId="10" fillId="5" borderId="6"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10" fillId="0" borderId="0" xfId="0" applyFont="1" applyAlignment="1">
      <alignment horizontal="justify" vertical="center" wrapText="1"/>
    </xf>
    <xf numFmtId="0" fontId="15" fillId="0" borderId="0" xfId="0" applyFont="1">
      <alignment vertical="center"/>
    </xf>
    <xf numFmtId="58"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1" fillId="2" borderId="16"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5" xfId="0" applyFont="1" applyFill="1" applyBorder="1" applyAlignment="1">
      <alignment horizontal="center" vertical="center" wrapText="1"/>
    </xf>
    <xf numFmtId="58" fontId="2" fillId="0" borderId="18" xfId="0" applyNumberFormat="1" applyFont="1" applyFill="1" applyBorder="1" applyAlignment="1">
      <alignment horizontal="center" vertical="center" wrapText="1"/>
    </xf>
    <xf numFmtId="58" fontId="2" fillId="0" borderId="19" xfId="0" applyNumberFormat="1" applyFont="1" applyFill="1" applyBorder="1" applyAlignment="1">
      <alignment horizontal="center" vertical="center" wrapText="1"/>
    </xf>
    <xf numFmtId="58" fontId="2" fillId="0" borderId="36" xfId="0" applyNumberFormat="1" applyFont="1" applyFill="1" applyBorder="1" applyAlignment="1">
      <alignment horizontal="center" vertical="center" wrapText="1"/>
    </xf>
    <xf numFmtId="58" fontId="2" fillId="0" borderId="38" xfId="0" applyNumberFormat="1" applyFont="1" applyFill="1" applyBorder="1" applyAlignment="1">
      <alignment horizontal="center" vertical="center" wrapText="1"/>
    </xf>
    <xf numFmtId="58" fontId="2" fillId="0" borderId="17" xfId="0" applyNumberFormat="1" applyFont="1" applyFill="1" applyBorder="1" applyAlignment="1">
      <alignment horizontal="center" vertical="center" wrapText="1"/>
    </xf>
    <xf numFmtId="58" fontId="2" fillId="0" borderId="21" xfId="0" applyNumberFormat="1" applyFont="1" applyFill="1" applyBorder="1" applyAlignment="1">
      <alignment horizontal="center" vertical="center" wrapText="1"/>
    </xf>
    <xf numFmtId="0" fontId="2" fillId="0" borderId="18" xfId="0" applyNumberFormat="1" applyFont="1" applyFill="1" applyBorder="1" applyAlignment="1">
      <alignment horizontal="left" vertical="center" wrapText="1"/>
    </xf>
    <xf numFmtId="0" fontId="2" fillId="0" borderId="22" xfId="0" applyNumberFormat="1" applyFont="1" applyFill="1" applyBorder="1" applyAlignment="1">
      <alignment horizontal="left" vertical="center" wrapText="1"/>
    </xf>
    <xf numFmtId="0" fontId="2" fillId="0" borderId="19" xfId="0" applyNumberFormat="1" applyFont="1" applyFill="1" applyBorder="1" applyAlignment="1">
      <alignment horizontal="left" vertical="center" wrapText="1"/>
    </xf>
    <xf numFmtId="0" fontId="2" fillId="0" borderId="36" xfId="0" applyNumberFormat="1" applyFont="1" applyFill="1" applyBorder="1" applyAlignment="1">
      <alignment horizontal="left" vertical="center" wrapText="1"/>
    </xf>
    <xf numFmtId="0" fontId="2" fillId="0" borderId="37" xfId="0" applyNumberFormat="1" applyFont="1" applyFill="1" applyBorder="1" applyAlignment="1">
      <alignment horizontal="left" vertical="center" wrapText="1"/>
    </xf>
    <xf numFmtId="0" fontId="2" fillId="0" borderId="38" xfId="0" applyNumberFormat="1" applyFont="1" applyFill="1" applyBorder="1" applyAlignment="1">
      <alignment horizontal="left" vertical="center" wrapText="1"/>
    </xf>
    <xf numFmtId="0" fontId="15" fillId="5" borderId="5" xfId="0" applyFont="1" applyFill="1" applyBorder="1" applyAlignment="1">
      <alignment horizontal="left" vertical="center"/>
    </xf>
    <xf numFmtId="0" fontId="15" fillId="5" borderId="11" xfId="0" applyFont="1" applyFill="1" applyBorder="1" applyAlignment="1">
      <alignment horizontal="left" vertical="center"/>
    </xf>
    <xf numFmtId="0" fontId="15" fillId="5" borderId="0" xfId="0" applyFont="1" applyFill="1" applyAlignment="1">
      <alignment horizontal="left" vertical="center"/>
    </xf>
    <xf numFmtId="0" fontId="15" fillId="5" borderId="12" xfId="0" applyFont="1" applyFill="1" applyBorder="1" applyAlignment="1">
      <alignment horizontal="left" vertical="center"/>
    </xf>
    <xf numFmtId="0" fontId="15" fillId="5" borderId="7" xfId="0" applyFont="1" applyFill="1" applyBorder="1" applyAlignment="1">
      <alignment horizontal="left" vertical="center"/>
    </xf>
    <xf numFmtId="0" fontId="15" fillId="5" borderId="8" xfId="0" applyFont="1" applyFill="1" applyBorder="1" applyAlignment="1">
      <alignment horizontal="left" vertical="center"/>
    </xf>
    <xf numFmtId="0" fontId="27" fillId="0" borderId="0" xfId="0" applyFont="1" applyAlignment="1">
      <alignment horizontal="center" vertical="center" wrapText="1"/>
    </xf>
    <xf numFmtId="0" fontId="10" fillId="0" borderId="10" xfId="0" applyFont="1" applyFill="1" applyBorder="1" applyAlignment="1">
      <alignment horizontal="justify" vertical="top" wrapText="1"/>
    </xf>
    <xf numFmtId="0" fontId="10" fillId="0" borderId="5" xfId="0" applyFont="1" applyFill="1" applyBorder="1" applyAlignment="1">
      <alignment horizontal="justify" vertical="top" wrapText="1"/>
    </xf>
    <xf numFmtId="0" fontId="10" fillId="0" borderId="11" xfId="0" applyFont="1" applyFill="1" applyBorder="1" applyAlignment="1">
      <alignment horizontal="justify" vertical="top" wrapText="1"/>
    </xf>
    <xf numFmtId="0" fontId="10" fillId="0" borderId="9" xfId="0" applyFont="1" applyBorder="1" applyAlignment="1">
      <alignment horizontal="justify" vertical="center" wrapText="1"/>
    </xf>
    <xf numFmtId="0" fontId="10" fillId="0" borderId="6" xfId="0" applyFont="1" applyBorder="1" applyAlignment="1">
      <alignment horizontal="justify" vertical="center" wrapText="1"/>
    </xf>
    <xf numFmtId="0" fontId="10" fillId="0" borderId="50" xfId="0" applyFont="1" applyBorder="1" applyAlignment="1">
      <alignment horizontal="left" vertical="center" wrapText="1"/>
    </xf>
    <xf numFmtId="0" fontId="10" fillId="0" borderId="23" xfId="0" applyFont="1" applyBorder="1" applyAlignment="1">
      <alignment horizontal="left" vertical="center" wrapText="1"/>
    </xf>
    <xf numFmtId="0" fontId="10" fillId="0" borderId="39" xfId="0" applyFont="1" applyBorder="1" applyAlignment="1">
      <alignment horizontal="left" vertical="center" wrapText="1"/>
    </xf>
    <xf numFmtId="0" fontId="10" fillId="0" borderId="9"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10" fillId="5" borderId="10" xfId="0" applyFont="1" applyFill="1" applyBorder="1" applyAlignment="1">
      <alignment horizontal="left" vertical="center" wrapText="1"/>
    </xf>
    <xf numFmtId="0" fontId="10" fillId="5" borderId="5" xfId="0" applyFont="1" applyFill="1" applyBorder="1" applyAlignment="1">
      <alignment horizontal="left" vertical="center" wrapText="1"/>
    </xf>
    <xf numFmtId="0" fontId="10" fillId="5" borderId="11" xfId="0" applyFont="1" applyFill="1" applyBorder="1" applyAlignment="1">
      <alignment horizontal="left" vertical="center" wrapText="1"/>
    </xf>
    <xf numFmtId="0" fontId="28" fillId="0" borderId="5" xfId="0" applyFont="1" applyBorder="1" applyAlignment="1">
      <alignment horizontal="left" vertical="center" wrapText="1"/>
    </xf>
    <xf numFmtId="0" fontId="28" fillId="0" borderId="5" xfId="0" applyFont="1" applyBorder="1" applyAlignment="1">
      <alignment horizontal="left" vertical="center"/>
    </xf>
    <xf numFmtId="0" fontId="28" fillId="6" borderId="1" xfId="0" applyFont="1" applyFill="1" applyBorder="1" applyAlignment="1">
      <alignment horizontal="center" vertical="center"/>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3" fillId="0" borderId="0" xfId="1" applyFont="1" applyAlignment="1">
      <alignment vertical="center" wrapText="1"/>
    </xf>
    <xf numFmtId="0" fontId="3" fillId="0" borderId="0" xfId="1" applyFont="1" applyAlignment="1">
      <alignment vertical="center"/>
    </xf>
    <xf numFmtId="0" fontId="3" fillId="0" borderId="0" xfId="1" applyFont="1" applyAlignment="1">
      <alignment horizontal="center" vertical="center"/>
    </xf>
    <xf numFmtId="0" fontId="2" fillId="0" borderId="10" xfId="1" applyFont="1" applyFill="1" applyBorder="1" applyAlignment="1">
      <alignment horizontal="center" vertical="center"/>
    </xf>
    <xf numFmtId="0" fontId="2" fillId="0" borderId="5" xfId="1" applyFont="1" applyFill="1" applyBorder="1" applyAlignment="1">
      <alignment horizontal="center" vertical="center"/>
    </xf>
    <xf numFmtId="0" fontId="2" fillId="0" borderId="11" xfId="1" applyFont="1" applyFill="1" applyBorder="1" applyAlignment="1">
      <alignment horizontal="center" vertical="center"/>
    </xf>
    <xf numFmtId="0" fontId="2" fillId="0" borderId="6" xfId="1" applyFont="1" applyFill="1" applyBorder="1" applyAlignment="1">
      <alignment horizontal="center" vertical="center"/>
    </xf>
    <xf numFmtId="0" fontId="2" fillId="0" borderId="7" xfId="1" applyFont="1" applyFill="1" applyBorder="1" applyAlignment="1">
      <alignment horizontal="center" vertical="center"/>
    </xf>
    <xf numFmtId="0" fontId="2" fillId="0" borderId="8" xfId="1" applyFont="1" applyFill="1" applyBorder="1" applyAlignment="1">
      <alignment horizontal="center" vertical="center"/>
    </xf>
    <xf numFmtId="58" fontId="2" fillId="0" borderId="10" xfId="1" quotePrefix="1" applyNumberFormat="1" applyFont="1" applyFill="1" applyBorder="1" applyAlignment="1">
      <alignment horizontal="center" vertical="center"/>
    </xf>
    <xf numFmtId="0" fontId="3" fillId="0" borderId="10"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11" xfId="1" applyFont="1" applyFill="1" applyBorder="1" applyAlignment="1">
      <alignment horizontal="left" vertical="center" wrapText="1"/>
    </xf>
    <xf numFmtId="0" fontId="3" fillId="0" borderId="6"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0" borderId="8" xfId="1" applyFont="1" applyFill="1" applyBorder="1" applyAlignment="1">
      <alignment horizontal="left" vertical="center" wrapText="1"/>
    </xf>
    <xf numFmtId="0" fontId="20" fillId="0" borderId="18" xfId="1" applyFont="1" applyFill="1" applyBorder="1" applyAlignment="1">
      <alignment horizontal="center" vertical="center"/>
    </xf>
    <xf numFmtId="0" fontId="20" fillId="0" borderId="22" xfId="1" applyFont="1" applyFill="1" applyBorder="1" applyAlignment="1">
      <alignment horizontal="center" vertical="center"/>
    </xf>
    <xf numFmtId="0" fontId="20" fillId="0" borderId="19" xfId="1" applyFont="1" applyFill="1" applyBorder="1" applyAlignment="1">
      <alignment horizontal="center" vertical="center"/>
    </xf>
    <xf numFmtId="0" fontId="3" fillId="0" borderId="17" xfId="1" applyFont="1" applyFill="1" applyBorder="1" applyAlignment="1">
      <alignment horizontal="center" vertical="center"/>
    </xf>
    <xf numFmtId="0" fontId="3" fillId="0" borderId="20" xfId="1" applyFont="1" applyFill="1" applyBorder="1" applyAlignment="1">
      <alignment horizontal="center" vertical="center"/>
    </xf>
    <xf numFmtId="0" fontId="3" fillId="0" borderId="21" xfId="1" applyFont="1" applyFill="1" applyBorder="1" applyAlignment="1">
      <alignment horizontal="center" vertical="center"/>
    </xf>
    <xf numFmtId="0" fontId="24" fillId="0" borderId="0" xfId="1" applyFont="1" applyAlignment="1">
      <alignment horizontal="left" vertical="center" wrapText="1"/>
    </xf>
    <xf numFmtId="0" fontId="24" fillId="0" borderId="0" xfId="1" applyFont="1" applyAlignment="1">
      <alignment horizontal="left" vertical="center"/>
    </xf>
    <xf numFmtId="0" fontId="19" fillId="0" borderId="0" xfId="1" applyFont="1" applyAlignment="1">
      <alignment horizontal="center" vertical="center"/>
    </xf>
    <xf numFmtId="0" fontId="2" fillId="0" borderId="1" xfId="1" applyFont="1" applyBorder="1" applyAlignment="1">
      <alignment horizontal="left" vertical="center" wrapText="1"/>
    </xf>
    <xf numFmtId="0" fontId="2" fillId="2" borderId="1"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8" xfId="1" applyFont="1" applyFill="1" applyBorder="1" applyAlignment="1">
      <alignment horizontal="center" vertical="center"/>
    </xf>
    <xf numFmtId="0" fontId="2" fillId="0" borderId="0" xfId="1" applyFont="1" applyFill="1" applyAlignment="1">
      <alignment horizontal="right" vertical="center"/>
    </xf>
    <xf numFmtId="0" fontId="2" fillId="3" borderId="7" xfId="1" applyFont="1" applyFill="1" applyBorder="1" applyAlignment="1">
      <alignment horizontal="left" vertical="center"/>
    </xf>
    <xf numFmtId="0" fontId="2" fillId="2" borderId="18" xfId="1" applyFont="1" applyFill="1" applyBorder="1" applyAlignment="1">
      <alignment horizontal="center" vertical="center"/>
    </xf>
    <xf numFmtId="0" fontId="2" fillId="2" borderId="22" xfId="1" applyFont="1" applyFill="1" applyBorder="1" applyAlignment="1">
      <alignment horizontal="center" vertical="center"/>
    </xf>
    <xf numFmtId="0" fontId="2" fillId="2" borderId="19" xfId="1" applyFont="1" applyFill="1" applyBorder="1" applyAlignment="1">
      <alignment horizontal="center" vertical="center"/>
    </xf>
    <xf numFmtId="0" fontId="2" fillId="2" borderId="17" xfId="1" applyFont="1" applyFill="1" applyBorder="1" applyAlignment="1">
      <alignment horizontal="center" vertical="center"/>
    </xf>
    <xf numFmtId="0" fontId="2" fillId="2" borderId="20" xfId="1" applyFont="1" applyFill="1" applyBorder="1" applyAlignment="1">
      <alignment horizontal="center" vertical="center"/>
    </xf>
    <xf numFmtId="0" fontId="2" fillId="2" borderId="21" xfId="1" applyFont="1" applyFill="1" applyBorder="1" applyAlignment="1">
      <alignment horizontal="center" vertical="center"/>
    </xf>
    <xf numFmtId="0" fontId="20" fillId="0" borderId="47" xfId="1" applyFont="1" applyFill="1" applyBorder="1" applyAlignment="1">
      <alignment horizontal="center" vertical="center"/>
    </xf>
    <xf numFmtId="0" fontId="20" fillId="0" borderId="48" xfId="1" applyFont="1" applyFill="1" applyBorder="1" applyAlignment="1">
      <alignment horizontal="center" vertical="center"/>
    </xf>
    <xf numFmtId="0" fontId="20" fillId="0" borderId="49" xfId="1" applyFont="1" applyFill="1" applyBorder="1" applyAlignment="1">
      <alignment horizontal="center" vertical="center"/>
    </xf>
    <xf numFmtId="0" fontId="2" fillId="0" borderId="17" xfId="0" applyFont="1" applyFill="1" applyBorder="1" applyAlignment="1">
      <alignment horizontal="center" vertical="center"/>
    </xf>
    <xf numFmtId="0" fontId="2" fillId="0" borderId="21" xfId="0" applyFont="1" applyFill="1" applyBorder="1" applyAlignment="1">
      <alignment horizontal="center" vertical="center"/>
    </xf>
    <xf numFmtId="0" fontId="2" fillId="2" borderId="10"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0" borderId="7" xfId="0" applyFont="1" applyFill="1" applyBorder="1" applyAlignment="1">
      <alignment horizontal="left" wrapText="1" shrinkToFit="1"/>
    </xf>
    <xf numFmtId="0" fontId="2" fillId="2" borderId="9" xfId="0"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0" borderId="18"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36" xfId="0" applyFont="1" applyFill="1" applyBorder="1" applyAlignment="1">
      <alignment horizontal="center" vertical="center"/>
    </xf>
    <xf numFmtId="0" fontId="2" fillId="0" borderId="38" xfId="0" applyFont="1" applyFill="1" applyBorder="1" applyAlignment="1">
      <alignment horizontal="center" vertical="center"/>
    </xf>
    <xf numFmtId="0" fontId="5" fillId="0" borderId="36" xfId="0" applyFont="1" applyFill="1" applyBorder="1" applyAlignment="1">
      <alignment horizontal="center" vertical="center"/>
    </xf>
    <xf numFmtId="0" fontId="5" fillId="0" borderId="38" xfId="0" applyFont="1" applyFill="1" applyBorder="1" applyAlignment="1">
      <alignment horizontal="center" vertical="center"/>
    </xf>
    <xf numFmtId="0" fontId="25" fillId="0" borderId="0" xfId="0" applyFont="1" applyAlignment="1">
      <alignment horizontal="center" vertical="center"/>
    </xf>
    <xf numFmtId="0" fontId="2" fillId="2" borderId="2" xfId="0" applyFont="1" applyFill="1" applyBorder="1" applyAlignment="1">
      <alignment horizontal="center" vertical="center" wrapText="1" shrinkToFit="1"/>
    </xf>
    <xf numFmtId="0" fontId="2" fillId="2" borderId="3" xfId="0" applyFont="1" applyFill="1" applyBorder="1" applyAlignment="1">
      <alignment horizontal="center" vertical="center" wrapText="1" shrinkToFit="1"/>
    </xf>
    <xf numFmtId="0" fontId="2" fillId="2" borderId="4" xfId="0" applyFont="1" applyFill="1" applyBorder="1" applyAlignment="1">
      <alignment horizontal="center" vertical="center" wrapText="1" shrinkToFi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2" fillId="0" borderId="5" xfId="0" applyFont="1" applyFill="1" applyBorder="1" applyAlignment="1">
      <alignment horizontal="left" vertical="top" wrapText="1"/>
    </xf>
    <xf numFmtId="0" fontId="2" fillId="0" borderId="16" xfId="3" applyFont="1" applyFill="1" applyBorder="1" applyAlignment="1">
      <alignment horizontal="center" vertical="center" wrapText="1"/>
    </xf>
    <xf numFmtId="0" fontId="2" fillId="0" borderId="15" xfId="3" applyFont="1" applyFill="1" applyBorder="1" applyAlignment="1">
      <alignment horizontal="center" vertical="center" wrapText="1"/>
    </xf>
    <xf numFmtId="183" fontId="2" fillId="0" borderId="16" xfId="3" applyNumberFormat="1" applyFont="1" applyFill="1" applyBorder="1" applyAlignment="1">
      <alignment horizontal="center" vertical="center" wrapText="1"/>
    </xf>
    <xf numFmtId="183" fontId="2" fillId="0" borderId="15" xfId="3" applyNumberFormat="1" applyFont="1" applyFill="1" applyBorder="1" applyAlignment="1">
      <alignment horizontal="center" vertical="center" wrapText="1"/>
    </xf>
    <xf numFmtId="0" fontId="2" fillId="0" borderId="16" xfId="3" applyFont="1" applyFill="1" applyBorder="1" applyAlignment="1">
      <alignment horizontal="left" vertical="center" wrapText="1"/>
    </xf>
    <xf numFmtId="0" fontId="2" fillId="0" borderId="15" xfId="3" applyFont="1" applyFill="1" applyBorder="1" applyAlignment="1">
      <alignment horizontal="left" vertical="center" wrapText="1"/>
    </xf>
    <xf numFmtId="182" fontId="2" fillId="0" borderId="16" xfId="3" applyNumberFormat="1" applyFont="1" applyFill="1" applyBorder="1" applyAlignment="1">
      <alignment horizontal="center" vertical="center" wrapText="1"/>
    </xf>
    <xf numFmtId="182" fontId="2" fillId="0" borderId="15" xfId="3" applyNumberFormat="1" applyFont="1" applyFill="1" applyBorder="1" applyAlignment="1">
      <alignment horizontal="center" vertical="center" wrapText="1"/>
    </xf>
    <xf numFmtId="0" fontId="2" fillId="2" borderId="1" xfId="3" applyFont="1" applyFill="1" applyBorder="1" applyAlignment="1">
      <alignment horizontal="center" vertical="center" wrapText="1"/>
    </xf>
    <xf numFmtId="0" fontId="19" fillId="0" borderId="0" xfId="3" applyFont="1" applyAlignment="1">
      <alignment horizontal="center" vertical="center"/>
    </xf>
    <xf numFmtId="0" fontId="19" fillId="0" borderId="0" xfId="3" applyFont="1" applyAlignment="1">
      <alignment horizontal="left" vertical="center"/>
    </xf>
    <xf numFmtId="0" fontId="2" fillId="0" borderId="0" xfId="3" applyFont="1" applyFill="1">
      <alignment vertical="center"/>
    </xf>
    <xf numFmtId="0" fontId="2" fillId="0" borderId="0" xfId="3" applyFont="1" applyFill="1" applyAlignment="1">
      <alignment horizontal="left" vertical="center" wrapText="1"/>
    </xf>
    <xf numFmtId="0" fontId="11" fillId="0" borderId="0" xfId="3" applyFont="1" applyFill="1" applyAlignment="1">
      <alignment horizontal="left" vertical="top" wrapText="1"/>
    </xf>
    <xf numFmtId="0" fontId="2" fillId="0" borderId="0" xfId="3" applyFont="1">
      <alignment vertical="center"/>
    </xf>
    <xf numFmtId="0" fontId="2" fillId="2" borderId="1" xfId="3" applyFont="1" applyFill="1" applyBorder="1">
      <alignment vertical="center"/>
    </xf>
    <xf numFmtId="0" fontId="2" fillId="2" borderId="2" xfId="3" applyFont="1" applyFill="1" applyBorder="1" applyAlignment="1">
      <alignment horizontal="center" vertical="center"/>
    </xf>
    <xf numFmtId="0" fontId="2" fillId="2" borderId="4" xfId="3" applyFont="1" applyFill="1" applyBorder="1" applyAlignment="1">
      <alignment horizontal="center" vertical="center"/>
    </xf>
    <xf numFmtId="0" fontId="2" fillId="0" borderId="1" xfId="3" applyFont="1" applyBorder="1" applyAlignment="1">
      <alignment vertical="center" wrapText="1"/>
    </xf>
    <xf numFmtId="0" fontId="2" fillId="0" borderId="1" xfId="3" applyFont="1" applyBorder="1">
      <alignment vertical="center"/>
    </xf>
    <xf numFmtId="180" fontId="2" fillId="0" borderId="10" xfId="3" applyNumberFormat="1" applyFont="1" applyFill="1" applyBorder="1" applyAlignment="1">
      <alignment horizontal="center" vertical="center"/>
    </xf>
    <xf numFmtId="180" fontId="2" fillId="0" borderId="11" xfId="3" applyNumberFormat="1" applyFont="1" applyFill="1" applyBorder="1" applyAlignment="1">
      <alignment horizontal="center" vertical="center"/>
    </xf>
    <xf numFmtId="180" fontId="2" fillId="0" borderId="6" xfId="3" applyNumberFormat="1" applyFont="1" applyFill="1" applyBorder="1" applyAlignment="1">
      <alignment horizontal="center" vertical="center"/>
    </xf>
    <xf numFmtId="180" fontId="2" fillId="0" borderId="8" xfId="3" applyNumberFormat="1" applyFont="1" applyFill="1" applyBorder="1" applyAlignment="1">
      <alignment horizontal="center" vertical="center"/>
    </xf>
    <xf numFmtId="180" fontId="2" fillId="0" borderId="10" xfId="3" applyNumberFormat="1" applyFont="1" applyBorder="1" applyAlignment="1">
      <alignment horizontal="center" vertical="center"/>
    </xf>
    <xf numFmtId="180" fontId="2" fillId="0" borderId="11" xfId="3" applyNumberFormat="1" applyFont="1" applyBorder="1" applyAlignment="1">
      <alignment horizontal="center" vertical="center"/>
    </xf>
    <xf numFmtId="180" fontId="2" fillId="0" borderId="6" xfId="3" applyNumberFormat="1" applyFont="1" applyBorder="1" applyAlignment="1">
      <alignment horizontal="center" vertical="center"/>
    </xf>
    <xf numFmtId="180" fontId="2" fillId="0" borderId="8" xfId="3" applyNumberFormat="1" applyFont="1" applyBorder="1" applyAlignment="1">
      <alignment horizontal="center" vertical="center"/>
    </xf>
    <xf numFmtId="181" fontId="2" fillId="0" borderId="10" xfId="3" applyNumberFormat="1" applyFont="1" applyBorder="1" applyAlignment="1">
      <alignment horizontal="center" vertical="center"/>
    </xf>
    <xf numFmtId="181" fontId="2" fillId="0" borderId="11" xfId="3" applyNumberFormat="1" applyFont="1" applyBorder="1" applyAlignment="1">
      <alignment horizontal="center" vertical="center"/>
    </xf>
    <xf numFmtId="181" fontId="2" fillId="0" borderId="6" xfId="3" applyNumberFormat="1" applyFont="1" applyBorder="1" applyAlignment="1">
      <alignment horizontal="center" vertical="center"/>
    </xf>
    <xf numFmtId="181" fontId="2" fillId="0" borderId="8" xfId="3" applyNumberFormat="1" applyFont="1" applyBorder="1" applyAlignment="1">
      <alignment horizontal="center" vertical="center"/>
    </xf>
    <xf numFmtId="0" fontId="2" fillId="0" borderId="0" xfId="0" applyFont="1" applyFill="1" applyBorder="1" applyAlignment="1">
      <alignment horizontal="left" vertical="top" wrapText="1"/>
    </xf>
    <xf numFmtId="0" fontId="2" fillId="2" borderId="10"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11" xfId="0" applyFont="1" applyFill="1" applyBorder="1" applyAlignment="1">
      <alignment horizontal="center" vertical="center"/>
    </xf>
    <xf numFmtId="0" fontId="2" fillId="2" borderId="2" xfId="0" applyFont="1" applyFill="1" applyBorder="1" applyAlignment="1">
      <alignment horizontal="center" vertical="center" shrinkToFit="1"/>
    </xf>
    <xf numFmtId="0" fontId="2" fillId="2" borderId="3" xfId="0" applyFont="1" applyFill="1" applyBorder="1" applyAlignment="1">
      <alignment horizontal="center" vertical="center" shrinkToFit="1"/>
    </xf>
    <xf numFmtId="0" fontId="2" fillId="0" borderId="10" xfId="0" applyFont="1" applyBorder="1" applyAlignment="1">
      <alignment horizontal="right" vertical="center" shrinkToFit="1"/>
    </xf>
    <xf numFmtId="0" fontId="2" fillId="0" borderId="5" xfId="0" applyFont="1" applyBorder="1" applyAlignment="1">
      <alignment horizontal="right" vertical="center" shrinkToFit="1"/>
    </xf>
    <xf numFmtId="0" fontId="2" fillId="0" borderId="11" xfId="0" applyFont="1" applyBorder="1" applyAlignment="1">
      <alignment horizontal="right" vertical="center" shrinkToFit="1"/>
    </xf>
    <xf numFmtId="0" fontId="2" fillId="0" borderId="9" xfId="0" applyFont="1" applyBorder="1" applyAlignment="1">
      <alignment horizontal="right" vertical="center" shrinkToFit="1"/>
    </xf>
    <xf numFmtId="0" fontId="2" fillId="0" borderId="0" xfId="0" applyFont="1" applyBorder="1" applyAlignment="1">
      <alignment horizontal="right" vertical="center" shrinkToFit="1"/>
    </xf>
    <xf numFmtId="0" fontId="2" fillId="0" borderId="12" xfId="0" applyFont="1" applyBorder="1" applyAlignment="1">
      <alignment horizontal="right" vertical="center" shrinkToFit="1"/>
    </xf>
    <xf numFmtId="0" fontId="2" fillId="0" borderId="30" xfId="0" applyFont="1" applyBorder="1" applyAlignment="1">
      <alignment horizontal="right" vertical="center" shrinkToFit="1"/>
    </xf>
    <xf numFmtId="0" fontId="2" fillId="0" borderId="31" xfId="0" applyFont="1" applyBorder="1" applyAlignment="1">
      <alignment horizontal="right" vertical="center" shrinkToFit="1"/>
    </xf>
    <xf numFmtId="0" fontId="2" fillId="0" borderId="32" xfId="0" applyFont="1" applyBorder="1" applyAlignment="1">
      <alignment horizontal="right" vertical="center" shrinkToFit="1"/>
    </xf>
    <xf numFmtId="0" fontId="2" fillId="0" borderId="25" xfId="0" applyFont="1" applyBorder="1" applyAlignment="1">
      <alignment horizontal="right" vertical="center" shrinkToFit="1"/>
    </xf>
    <xf numFmtId="0" fontId="2" fillId="0" borderId="26" xfId="0" applyFont="1" applyBorder="1" applyAlignment="1">
      <alignment horizontal="right" vertical="center" shrinkToFit="1"/>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2" fillId="0" borderId="27" xfId="0" applyFont="1" applyBorder="1" applyAlignment="1">
      <alignment horizontal="right" vertical="center"/>
    </xf>
    <xf numFmtId="0" fontId="2" fillId="0" borderId="28" xfId="0" applyFont="1" applyBorder="1" applyAlignment="1">
      <alignment horizontal="right" vertical="center"/>
    </xf>
    <xf numFmtId="0" fontId="2" fillId="0" borderId="29" xfId="0" applyFont="1" applyBorder="1" applyAlignment="1">
      <alignment horizontal="right" vertical="center"/>
    </xf>
    <xf numFmtId="0" fontId="2" fillId="2" borderId="10" xfId="0" applyFont="1" applyFill="1" applyBorder="1" applyAlignment="1">
      <alignment horizontal="center" vertical="center" shrinkToFit="1"/>
    </xf>
    <xf numFmtId="0" fontId="2" fillId="2" borderId="5" xfId="0" applyFont="1" applyFill="1" applyBorder="1" applyAlignment="1">
      <alignment horizontal="center" vertical="center" shrinkToFit="1"/>
    </xf>
    <xf numFmtId="0" fontId="2" fillId="2" borderId="11"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0" fontId="2" fillId="2" borderId="0"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2" fillId="2" borderId="6" xfId="0" applyFont="1" applyFill="1" applyBorder="1" applyAlignment="1">
      <alignment horizontal="center" vertical="center" shrinkToFit="1"/>
    </xf>
    <xf numFmtId="0" fontId="2" fillId="2" borderId="7" xfId="0" applyFont="1" applyFill="1" applyBorder="1" applyAlignment="1">
      <alignment horizontal="center" vertical="center" shrinkToFit="1"/>
    </xf>
    <xf numFmtId="0" fontId="2" fillId="2" borderId="8" xfId="0" applyFont="1" applyFill="1" applyBorder="1" applyAlignment="1">
      <alignment horizontal="center" vertical="center" shrinkToFit="1"/>
    </xf>
    <xf numFmtId="2" fontId="2" fillId="0" borderId="7" xfId="0" applyNumberFormat="1" applyFont="1" applyBorder="1" applyAlignment="1">
      <alignment horizontal="center" vertical="center"/>
    </xf>
    <xf numFmtId="0" fontId="2" fillId="0" borderId="7" xfId="0" applyFont="1" applyBorder="1" applyAlignment="1">
      <alignment horizontal="center" vertical="center"/>
    </xf>
    <xf numFmtId="2" fontId="2" fillId="0" borderId="27" xfId="0" applyNumberFormat="1" applyFont="1" applyBorder="1" applyAlignment="1">
      <alignment horizontal="center" vertical="center"/>
    </xf>
    <xf numFmtId="2" fontId="2" fillId="0" borderId="28" xfId="0" applyNumberFormat="1"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8" xfId="0" applyFont="1" applyBorder="1" applyAlignment="1">
      <alignment horizontal="center" vertical="center"/>
    </xf>
    <xf numFmtId="0" fontId="2" fillId="0" borderId="15"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2" fontId="2" fillId="0" borderId="3" xfId="0" applyNumberFormat="1" applyFont="1" applyBorder="1" applyAlignment="1">
      <alignment horizontal="center" vertical="center"/>
    </xf>
    <xf numFmtId="0" fontId="2" fillId="0" borderId="1" xfId="0" applyFont="1" applyFill="1" applyBorder="1" applyAlignment="1">
      <alignment horizontal="center" vertical="center"/>
    </xf>
    <xf numFmtId="0" fontId="2" fillId="2" borderId="10" xfId="0" applyFont="1" applyFill="1" applyBorder="1" applyAlignment="1">
      <alignment horizontal="center" vertical="center" textRotation="255"/>
    </xf>
    <xf numFmtId="0" fontId="2" fillId="2" borderId="11" xfId="0" applyFont="1" applyFill="1" applyBorder="1" applyAlignment="1">
      <alignment horizontal="center" vertical="center" textRotation="255"/>
    </xf>
    <xf numFmtId="0" fontId="2" fillId="2" borderId="9" xfId="0" applyFont="1" applyFill="1" applyBorder="1" applyAlignment="1">
      <alignment horizontal="center" vertical="center" textRotation="255"/>
    </xf>
    <xf numFmtId="0" fontId="2" fillId="2" borderId="12" xfId="0" applyFont="1" applyFill="1" applyBorder="1" applyAlignment="1">
      <alignment horizontal="center" vertical="center" textRotation="255"/>
    </xf>
    <xf numFmtId="0" fontId="2" fillId="2" borderId="6" xfId="0" applyFont="1" applyFill="1" applyBorder="1" applyAlignment="1">
      <alignment horizontal="center" vertical="center" textRotation="255"/>
    </xf>
    <xf numFmtId="0" fontId="2" fillId="2" borderId="8" xfId="0" applyFont="1" applyFill="1" applyBorder="1" applyAlignment="1">
      <alignment horizontal="center" vertical="center" textRotation="255"/>
    </xf>
    <xf numFmtId="0" fontId="2" fillId="2" borderId="0"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10" xfId="0" applyFont="1" applyFill="1" applyBorder="1" applyAlignment="1">
      <alignment horizontal="center" vertical="center" textRotation="255" shrinkToFit="1"/>
    </xf>
    <xf numFmtId="0" fontId="2" fillId="2" borderId="11" xfId="0" applyFont="1" applyFill="1" applyBorder="1" applyAlignment="1">
      <alignment horizontal="center" vertical="center" textRotation="255" shrinkToFit="1"/>
    </xf>
    <xf numFmtId="0" fontId="2" fillId="2" borderId="9" xfId="0" applyFont="1" applyFill="1" applyBorder="1" applyAlignment="1">
      <alignment horizontal="center" vertical="center" textRotation="255" shrinkToFit="1"/>
    </xf>
    <xf numFmtId="0" fontId="2" fillId="2" borderId="12" xfId="0" applyFont="1" applyFill="1" applyBorder="1" applyAlignment="1">
      <alignment horizontal="center" vertical="center" textRotation="255" shrinkToFit="1"/>
    </xf>
    <xf numFmtId="0" fontId="2" fillId="2" borderId="6" xfId="0" applyFont="1" applyFill="1" applyBorder="1" applyAlignment="1">
      <alignment horizontal="center" vertical="center" textRotation="255" shrinkToFit="1"/>
    </xf>
    <xf numFmtId="0" fontId="2" fillId="2" borderId="8" xfId="0" applyFont="1" applyFill="1" applyBorder="1" applyAlignment="1">
      <alignment horizontal="center" vertical="center" textRotation="255" shrinkToFi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2" borderId="1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3" xfId="0" applyFont="1" applyBorder="1" applyAlignment="1" applyProtection="1">
      <alignment horizontal="center" vertical="center" shrinkToFit="1"/>
      <protection locked="0"/>
    </xf>
    <xf numFmtId="0" fontId="2" fillId="0" borderId="10" xfId="0" applyFont="1" applyBorder="1" applyAlignment="1" applyProtection="1">
      <alignment horizontal="center" vertical="center" shrinkToFit="1"/>
      <protection locked="0"/>
    </xf>
    <xf numFmtId="0" fontId="2" fillId="0" borderId="5" xfId="0" applyFont="1" applyBorder="1" applyAlignment="1" applyProtection="1">
      <alignment horizontal="center" vertical="center" shrinkToFit="1"/>
      <protection locked="0"/>
    </xf>
    <xf numFmtId="0" fontId="2" fillId="0" borderId="6" xfId="0" applyFont="1" applyBorder="1" applyAlignment="1">
      <alignment horizontal="right" vertical="center" shrinkToFit="1"/>
    </xf>
    <xf numFmtId="0" fontId="2" fillId="0" borderId="7" xfId="0" applyFont="1" applyBorder="1" applyAlignment="1">
      <alignment horizontal="right" vertical="center" shrinkToFit="1"/>
    </xf>
    <xf numFmtId="0" fontId="2" fillId="2" borderId="2"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0" xfId="0" applyFont="1" applyFill="1" applyAlignment="1">
      <alignment horizontal="center" vertical="center"/>
    </xf>
    <xf numFmtId="0" fontId="2" fillId="0" borderId="12" xfId="0" applyFont="1" applyBorder="1" applyAlignment="1">
      <alignment horizontal="center" vertical="center"/>
    </xf>
    <xf numFmtId="0" fontId="2" fillId="0" borderId="24" xfId="0" applyFont="1" applyBorder="1" applyAlignment="1">
      <alignment horizontal="center" vertical="center"/>
    </xf>
    <xf numFmtId="0" fontId="2" fillId="0" borderId="43" xfId="0" applyFont="1" applyBorder="1" applyAlignment="1">
      <alignment horizontal="center" vertical="center"/>
    </xf>
    <xf numFmtId="2" fontId="2" fillId="0" borderId="44" xfId="0" applyNumberFormat="1" applyFont="1" applyBorder="1" applyAlignment="1">
      <alignment horizontal="center" vertical="center"/>
    </xf>
    <xf numFmtId="2" fontId="2" fillId="0" borderId="45" xfId="0" applyNumberFormat="1" applyFont="1" applyBorder="1" applyAlignment="1">
      <alignment horizontal="center"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0" xfId="1" applyFont="1" applyAlignment="1">
      <alignment horizontal="left" vertical="center" wrapText="1"/>
    </xf>
    <xf numFmtId="0" fontId="2" fillId="0" borderId="0" xfId="0" applyFont="1" applyFill="1" applyBorder="1" applyAlignment="1">
      <alignment horizontal="center" vertical="center"/>
    </xf>
    <xf numFmtId="2" fontId="2" fillId="0" borderId="33" xfId="0" applyNumberFormat="1" applyFont="1" applyBorder="1" applyAlignment="1">
      <alignment horizontal="center" vertical="center"/>
    </xf>
    <xf numFmtId="2" fontId="2" fillId="0" borderId="34" xfId="0" applyNumberFormat="1" applyFont="1" applyBorder="1" applyAlignment="1">
      <alignment horizontal="center" vertical="center"/>
    </xf>
    <xf numFmtId="0" fontId="2" fillId="2" borderId="1" xfId="0" applyFont="1" applyFill="1" applyBorder="1" applyAlignment="1">
      <alignment horizontal="center" vertical="center" wrapText="1"/>
    </xf>
    <xf numFmtId="0" fontId="2" fillId="0" borderId="25" xfId="0" applyFont="1" applyBorder="1" applyAlignment="1">
      <alignment horizontal="left" vertical="center"/>
    </xf>
    <xf numFmtId="0" fontId="2" fillId="0" borderId="0" xfId="0" applyFont="1" applyBorder="1" applyAlignment="1">
      <alignment horizontal="left" vertical="center"/>
    </xf>
    <xf numFmtId="0" fontId="2" fillId="0" borderId="2" xfId="0" applyFont="1" applyBorder="1" applyAlignment="1" applyProtection="1">
      <alignment horizontal="center" vertical="center" shrinkToFit="1"/>
      <protection locked="0"/>
    </xf>
    <xf numFmtId="0" fontId="2" fillId="0" borderId="4" xfId="0" applyFont="1" applyBorder="1" applyAlignment="1" applyProtection="1">
      <alignment horizontal="center" vertical="center" shrinkToFit="1"/>
      <protection locked="0"/>
    </xf>
    <xf numFmtId="2" fontId="2" fillId="0" borderId="7" xfId="0" applyNumberFormat="1" applyFont="1" applyBorder="1" applyAlignment="1">
      <alignment horizontal="center" vertical="center" shrinkToFit="1"/>
    </xf>
    <xf numFmtId="2" fontId="2" fillId="0" borderId="8" xfId="0" applyNumberFormat="1" applyFont="1" applyBorder="1" applyAlignment="1">
      <alignment horizontal="center" vertical="center" shrinkToFit="1"/>
    </xf>
    <xf numFmtId="0" fontId="2" fillId="0" borderId="25" xfId="0" applyFont="1" applyFill="1" applyBorder="1" applyAlignment="1">
      <alignment horizontal="left" vertical="center"/>
    </xf>
    <xf numFmtId="0" fontId="2" fillId="0" borderId="0" xfId="0" applyFont="1" applyFill="1" applyBorder="1" applyAlignment="1">
      <alignment horizontal="left" vertical="center"/>
    </xf>
    <xf numFmtId="0" fontId="2" fillId="2" borderId="1" xfId="0" applyFont="1" applyFill="1" applyBorder="1" applyAlignment="1">
      <alignment horizontal="center" vertical="center" textRotation="255" shrinkToFit="1"/>
    </xf>
    <xf numFmtId="0" fontId="2" fillId="2" borderId="0" xfId="0" applyFont="1" applyFill="1" applyAlignment="1">
      <alignment horizontal="left" vertical="center" wrapText="1"/>
    </xf>
    <xf numFmtId="0" fontId="5" fillId="2" borderId="10" xfId="0" applyFont="1" applyFill="1" applyBorder="1" applyAlignment="1">
      <alignment horizontal="center" vertical="center" textRotation="255" wrapText="1"/>
    </xf>
    <xf numFmtId="0" fontId="5" fillId="2" borderId="11" xfId="0" applyFont="1" applyFill="1" applyBorder="1" applyAlignment="1">
      <alignment horizontal="center" vertical="center" textRotation="255" wrapText="1"/>
    </xf>
    <xf numFmtId="0" fontId="5" fillId="2" borderId="9" xfId="0" applyFont="1" applyFill="1" applyBorder="1" applyAlignment="1">
      <alignment horizontal="center" vertical="center" textRotation="255" wrapText="1"/>
    </xf>
    <xf numFmtId="0" fontId="5" fillId="2" borderId="12" xfId="0" applyFont="1" applyFill="1" applyBorder="1" applyAlignment="1">
      <alignment horizontal="center" vertical="center" textRotation="255" wrapText="1"/>
    </xf>
    <xf numFmtId="0" fontId="2" fillId="0" borderId="25" xfId="0" applyFont="1" applyBorder="1">
      <alignment vertical="center"/>
    </xf>
    <xf numFmtId="0" fontId="2" fillId="0" borderId="0" xfId="0" applyFont="1" applyBorder="1">
      <alignment vertical="center"/>
    </xf>
    <xf numFmtId="0" fontId="2" fillId="2" borderId="1" xfId="0" applyFont="1" applyFill="1" applyBorder="1" applyAlignment="1">
      <alignment horizontal="center" vertical="center" textRotation="255"/>
    </xf>
    <xf numFmtId="0" fontId="2" fillId="2" borderId="4" xfId="0" applyFont="1" applyFill="1" applyBorder="1" applyAlignment="1">
      <alignment horizontal="center" vertical="center" shrinkToFit="1"/>
    </xf>
    <xf numFmtId="0" fontId="2" fillId="0" borderId="0" xfId="0" applyFont="1" applyBorder="1" applyAlignment="1">
      <alignment horizontal="center" vertical="center" shrinkToFit="1"/>
    </xf>
    <xf numFmtId="176" fontId="2" fillId="0" borderId="25" xfId="0" applyNumberFormat="1" applyFont="1" applyFill="1" applyBorder="1" applyAlignment="1">
      <alignment horizontal="left" vertical="center"/>
    </xf>
    <xf numFmtId="176" fontId="2" fillId="0" borderId="0" xfId="0" applyNumberFormat="1" applyFont="1" applyFill="1" applyBorder="1" applyAlignment="1">
      <alignment horizontal="left" vertical="center"/>
    </xf>
    <xf numFmtId="0" fontId="2" fillId="2" borderId="2"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0" borderId="6" xfId="0" applyFont="1" applyBorder="1" applyAlignment="1">
      <alignment horizontal="center" vertical="center"/>
    </xf>
    <xf numFmtId="0" fontId="2" fillId="5" borderId="0" xfId="0" applyFont="1" applyFill="1" applyBorder="1" applyAlignment="1">
      <alignment horizontal="left" vertical="center" shrinkToFit="1"/>
    </xf>
    <xf numFmtId="0" fontId="2" fillId="2" borderId="15" xfId="0" applyFont="1" applyFill="1" applyBorder="1" applyAlignment="1">
      <alignment horizontal="center" vertical="center"/>
    </xf>
    <xf numFmtId="0" fontId="2" fillId="5" borderId="12" xfId="0" applyFont="1" applyFill="1" applyBorder="1" applyAlignment="1">
      <alignment horizontal="left" vertical="center" shrinkToFit="1"/>
    </xf>
    <xf numFmtId="0" fontId="2" fillId="5" borderId="5" xfId="0" applyFont="1" applyFill="1" applyBorder="1" applyAlignment="1">
      <alignment horizontal="left" vertical="center"/>
    </xf>
    <xf numFmtId="0" fontId="2" fillId="5" borderId="11" xfId="0" applyFont="1" applyFill="1" applyBorder="1" applyAlignment="1">
      <alignment horizontal="left" vertical="center"/>
    </xf>
    <xf numFmtId="0" fontId="2" fillId="5" borderId="0"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7" xfId="0" applyFont="1" applyFill="1" applyBorder="1" applyAlignment="1">
      <alignment horizontal="left" vertical="center" wrapText="1"/>
    </xf>
    <xf numFmtId="0" fontId="2" fillId="5" borderId="8" xfId="0" applyFont="1" applyFill="1" applyBorder="1" applyAlignment="1">
      <alignment horizontal="left" vertical="center" wrapText="1"/>
    </xf>
    <xf numFmtId="0" fontId="2" fillId="5" borderId="3" xfId="0" applyFont="1" applyFill="1" applyBorder="1" applyAlignment="1">
      <alignment horizontal="left" vertical="center"/>
    </xf>
    <xf numFmtId="0" fontId="2" fillId="5" borderId="4" xfId="0" applyFont="1" applyFill="1" applyBorder="1" applyAlignment="1">
      <alignment horizontal="left" vertical="center"/>
    </xf>
    <xf numFmtId="0" fontId="2" fillId="0" borderId="0" xfId="0" applyFont="1" applyAlignment="1">
      <alignment horizontal="left" vertical="center" shrinkToFit="1"/>
    </xf>
    <xf numFmtId="0" fontId="19" fillId="0" borderId="0" xfId="0" applyFont="1" applyAlignment="1">
      <alignment horizontal="center" vertical="center"/>
    </xf>
    <xf numFmtId="38" fontId="2" fillId="0" borderId="1" xfId="2" applyFont="1" applyBorder="1" applyAlignment="1">
      <alignment horizontal="right" vertical="center"/>
    </xf>
    <xf numFmtId="0" fontId="2" fillId="0" borderId="13" xfId="0" applyFont="1" applyBorder="1" applyAlignment="1">
      <alignment horizontal="left" vertical="center"/>
    </xf>
    <xf numFmtId="0" fontId="2" fillId="0" borderId="16" xfId="0" applyFont="1" applyBorder="1" applyAlignment="1">
      <alignment horizontal="center" vertical="center"/>
    </xf>
    <xf numFmtId="0" fontId="2" fillId="0" borderId="33" xfId="0" applyFont="1" applyBorder="1" applyAlignment="1">
      <alignment horizontal="center" vertical="center"/>
    </xf>
    <xf numFmtId="0" fontId="2" fillId="0" borderId="42" xfId="0" applyFont="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2" fillId="8" borderId="4" xfId="0" applyFont="1" applyFill="1" applyBorder="1" applyAlignment="1">
      <alignment horizontal="center" vertical="center"/>
    </xf>
    <xf numFmtId="0" fontId="2" fillId="8" borderId="5" xfId="0" applyFont="1" applyFill="1" applyBorder="1" applyAlignment="1">
      <alignment horizontal="center" vertical="center"/>
    </xf>
    <xf numFmtId="0" fontId="2" fillId="0" borderId="1" xfId="0" applyFont="1" applyBorder="1" applyAlignment="1">
      <alignment horizontal="left" vertical="center"/>
    </xf>
    <xf numFmtId="0" fontId="2" fillId="0" borderId="51" xfId="0" applyFont="1" applyBorder="1" applyAlignment="1">
      <alignment horizontal="center" vertical="center"/>
    </xf>
    <xf numFmtId="0" fontId="2" fillId="0" borderId="52" xfId="0" applyFont="1" applyBorder="1" applyAlignment="1">
      <alignment horizontal="center" vertical="center"/>
    </xf>
    <xf numFmtId="0" fontId="2" fillId="0" borderId="53" xfId="0" applyFont="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cellXfs>
  <cellStyles count="4">
    <cellStyle name="桁区切り" xfId="2" builtinId="6"/>
    <cellStyle name="標準" xfId="0" builtinId="0"/>
    <cellStyle name="標準 2" xfId="1" xr:uid="{5A524CC4-E1BD-4208-A06D-DBD0712CFA0C}"/>
    <cellStyle name="標準 3" xfId="3" xr:uid="{06C87E7D-628D-4622-9F02-D9051DEF98AD}"/>
  </cellStyles>
  <dxfs count="151">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2" tint="-0.24994659260841701"/>
      </font>
      <fill>
        <patternFill>
          <bgColor theme="8" tint="0.79998168889431442"/>
        </patternFill>
      </fill>
    </dxf>
    <dxf>
      <font>
        <color theme="2" tint="-0.24994659260841701"/>
      </font>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ont>
        <color theme="2" tint="-0.24994659260841701"/>
      </font>
      <fill>
        <patternFill>
          <bgColor theme="8" tint="0.79998168889431442"/>
        </patternFill>
      </fill>
    </dxf>
    <dxf>
      <font>
        <color theme="2" tint="-0.24994659260841701"/>
      </font>
      <fill>
        <patternFill>
          <bgColor theme="8" tint="0.79998168889431442"/>
        </patternFill>
      </fill>
    </dxf>
    <dxf>
      <font>
        <color theme="2" tint="-0.24994659260841701"/>
      </font>
      <fill>
        <patternFill patternType="solid">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bgColor theme="8" tint="0.79998168889431442"/>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ont>
        <color theme="2" tint="-0.24994659260841701"/>
      </font>
      <fill>
        <patternFill>
          <bgColor theme="8" tint="0.79998168889431442"/>
        </patternFill>
      </fill>
    </dxf>
    <dxf>
      <font>
        <color theme="2" tint="-0.24994659260841701"/>
      </font>
      <fill>
        <patternFill>
          <bgColor theme="8" tint="0.79998168889431442"/>
        </patternFill>
      </fill>
    </dxf>
    <dxf>
      <fill>
        <patternFill patternType="none">
          <bgColor auto="1"/>
        </patternFill>
      </fill>
    </dxf>
    <dxf>
      <font>
        <color theme="0" tint="-0.34998626667073579"/>
      </font>
      <fill>
        <patternFill patternType="solid">
          <bgColor theme="8" tint="0.79998168889431442"/>
        </patternFill>
      </fill>
    </dxf>
    <dxf>
      <fill>
        <patternFill patternType="none">
          <bgColor auto="1"/>
        </patternFill>
      </fill>
    </dxf>
    <dxf>
      <font>
        <color theme="0" tint="-0.34998626667073579"/>
      </font>
      <fill>
        <patternFill patternType="solid">
          <bgColor theme="8" tint="0.79998168889431442"/>
        </patternFill>
      </fill>
    </dxf>
    <dxf>
      <font>
        <color theme="0" tint="-0.34998626667073579"/>
      </font>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ont>
        <color theme="0" tint="-0.34998626667073579"/>
      </font>
      <fill>
        <patternFill>
          <bgColor theme="8" tint="0.79998168889431442"/>
        </patternFill>
      </fill>
    </dxf>
    <dxf>
      <font>
        <color theme="0" tint="-0.34998626667073579"/>
      </font>
      <fill>
        <patternFill>
          <bgColor theme="8" tint="0.79998168889431442"/>
        </patternFill>
      </fill>
    </dxf>
    <dxf>
      <font>
        <color theme="0" tint="-0.34998626667073579"/>
      </font>
      <fill>
        <patternFill>
          <bgColor theme="8" tint="0.79998168889431442"/>
        </patternFill>
      </fill>
    </dxf>
    <dxf>
      <font>
        <color theme="0" tint="-0.34998626667073579"/>
      </font>
      <fill>
        <patternFill>
          <bgColor theme="8" tint="0.79998168889431442"/>
        </patternFill>
      </fill>
    </dxf>
    <dxf>
      <font>
        <color theme="0" tint="-0.34998626667073579"/>
      </font>
      <fill>
        <patternFill>
          <bgColor theme="8" tint="0.79998168889431442"/>
        </patternFill>
      </fill>
    </dxf>
    <dxf>
      <font>
        <color theme="0" tint="-0.34998626667073579"/>
      </font>
      <fill>
        <patternFill patternType="solid">
          <bgColor theme="8" tint="0.79998168889431442"/>
        </patternFill>
      </fill>
    </dxf>
  </dxfs>
  <tableStyles count="0" defaultTableStyle="TableStyleMedium2" defaultPivotStyle="PivotStyleLight16"/>
  <colors>
    <mruColors>
      <color rgb="FFF8CB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J$12" lockText="1" noThreeD="1"/>
</file>

<file path=xl/ctrlProps/ctrlProp10.xml><?xml version="1.0" encoding="utf-8"?>
<formControlPr xmlns="http://schemas.microsoft.com/office/spreadsheetml/2009/9/main" objectType="CheckBox" fmlaLink="$J$17"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fmlaLink="$BE$26" lockText="1" noThreeD="1"/>
</file>

<file path=xl/ctrlProps/ctrlProp103.xml><?xml version="1.0" encoding="utf-8"?>
<formControlPr xmlns="http://schemas.microsoft.com/office/spreadsheetml/2009/9/main" objectType="CheckBox" fmlaLink="$BI$26" lockText="1" noThreeD="1"/>
</file>

<file path=xl/ctrlProps/ctrlProp104.xml><?xml version="1.0" encoding="utf-8"?>
<formControlPr xmlns="http://schemas.microsoft.com/office/spreadsheetml/2009/9/main" objectType="CheckBox" fmlaLink="$BG$26" lockText="1" noThreeD="1"/>
</file>

<file path=xl/ctrlProps/ctrlProp105.xml><?xml version="1.0" encoding="utf-8"?>
<formControlPr xmlns="http://schemas.microsoft.com/office/spreadsheetml/2009/9/main" objectType="CheckBox" fmlaLink="$BE$37" lockText="1" noThreeD="1"/>
</file>

<file path=xl/ctrlProps/ctrlProp106.xml><?xml version="1.0" encoding="utf-8"?>
<formControlPr xmlns="http://schemas.microsoft.com/office/spreadsheetml/2009/9/main" objectType="CheckBox" fmlaLink="$BG$37" lockText="1" noThreeD="1"/>
</file>

<file path=xl/ctrlProps/ctrlProp107.xml><?xml version="1.0" encoding="utf-8"?>
<formControlPr xmlns="http://schemas.microsoft.com/office/spreadsheetml/2009/9/main" objectType="CheckBox" fmlaLink="$BE$38" lockText="1" noThreeD="1"/>
</file>

<file path=xl/ctrlProps/ctrlProp108.xml><?xml version="1.0" encoding="utf-8"?>
<formControlPr xmlns="http://schemas.microsoft.com/office/spreadsheetml/2009/9/main" objectType="CheckBox" fmlaLink="$BI$38" lockText="1" noThreeD="1"/>
</file>

<file path=xl/ctrlProps/ctrlProp109.xml><?xml version="1.0" encoding="utf-8"?>
<formControlPr xmlns="http://schemas.microsoft.com/office/spreadsheetml/2009/9/main" objectType="CheckBox" fmlaLink="$BE$33" lockText="1" noThreeD="1"/>
</file>

<file path=xl/ctrlProps/ctrlProp11.xml><?xml version="1.0" encoding="utf-8"?>
<formControlPr xmlns="http://schemas.microsoft.com/office/spreadsheetml/2009/9/main" objectType="CheckBox" fmlaLink="$J$19" lockText="1" noThreeD="1"/>
</file>

<file path=xl/ctrlProps/ctrlProp110.xml><?xml version="1.0" encoding="utf-8"?>
<formControlPr xmlns="http://schemas.microsoft.com/office/spreadsheetml/2009/9/main" objectType="CheckBox" fmlaLink="$BE$34" lockText="1" noThreeD="1"/>
</file>

<file path=xl/ctrlProps/ctrlProp111.xml><?xml version="1.0" encoding="utf-8"?>
<formControlPr xmlns="http://schemas.microsoft.com/office/spreadsheetml/2009/9/main" objectType="CheckBox" fmlaLink="$BE$14"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fmlaLink="$BG$14" lockText="1" noThreeD="1"/>
</file>

<file path=xl/ctrlProps/ctrlProp114.xml><?xml version="1.0" encoding="utf-8"?>
<formControlPr xmlns="http://schemas.microsoft.com/office/spreadsheetml/2009/9/main" objectType="CheckBox" fmlaLink="$BE$15" lockText="1" noThreeD="1"/>
</file>

<file path=xl/ctrlProps/ctrlProp115.xml><?xml version="1.0" encoding="utf-8"?>
<formControlPr xmlns="http://schemas.microsoft.com/office/spreadsheetml/2009/9/main" objectType="CheckBox" fmlaLink="$BG$15" lockText="1" noThreeD="1"/>
</file>

<file path=xl/ctrlProps/ctrlProp116.xml><?xml version="1.0" encoding="utf-8"?>
<formControlPr xmlns="http://schemas.microsoft.com/office/spreadsheetml/2009/9/main" objectType="CheckBox" fmlaLink="$BI$37" lockText="1" noThreeD="1"/>
</file>

<file path=xl/ctrlProps/ctrlProp117.xml><?xml version="1.0" encoding="utf-8"?>
<formControlPr xmlns="http://schemas.microsoft.com/office/spreadsheetml/2009/9/main" objectType="CheckBox" fmlaLink="$BG$38" lockText="1" noThreeD="1"/>
</file>

<file path=xl/ctrlProps/ctrlProp118.xml><?xml version="1.0" encoding="utf-8"?>
<formControlPr xmlns="http://schemas.microsoft.com/office/spreadsheetml/2009/9/main" objectType="CheckBox" fmlaLink="$BG$27" lockText="1" noThreeD="1"/>
</file>

<file path=xl/ctrlProps/ctrlProp119.xml><?xml version="1.0" encoding="utf-8"?>
<formControlPr xmlns="http://schemas.microsoft.com/office/spreadsheetml/2009/9/main" objectType="CheckBox" fmlaLink="$BE$55" lockText="1" noThreeD="1"/>
</file>

<file path=xl/ctrlProps/ctrlProp12.xml><?xml version="1.0" encoding="utf-8"?>
<formControlPr xmlns="http://schemas.microsoft.com/office/spreadsheetml/2009/9/main" objectType="CheckBox" fmlaLink="$J$31" lockText="1" noThreeD="1"/>
</file>

<file path=xl/ctrlProps/ctrlProp120.xml><?xml version="1.0" encoding="utf-8"?>
<formControlPr xmlns="http://schemas.microsoft.com/office/spreadsheetml/2009/9/main" objectType="CheckBox" fmlaLink="$AB$7" lockText="1" noThreeD="1"/>
</file>

<file path=xl/ctrlProps/ctrlProp121.xml><?xml version="1.0" encoding="utf-8"?>
<formControlPr xmlns="http://schemas.microsoft.com/office/spreadsheetml/2009/9/main" objectType="CheckBox" fmlaLink="$AD$14" lockText="1" noThreeD="1"/>
</file>

<file path=xl/ctrlProps/ctrlProp122.xml><?xml version="1.0" encoding="utf-8"?>
<formControlPr xmlns="http://schemas.microsoft.com/office/spreadsheetml/2009/9/main" objectType="CheckBox" fmlaLink="$AB$14" lockText="1" noThreeD="1"/>
</file>

<file path=xl/ctrlProps/ctrlProp123.xml><?xml version="1.0" encoding="utf-8"?>
<formControlPr xmlns="http://schemas.microsoft.com/office/spreadsheetml/2009/9/main" objectType="CheckBox" fmlaLink="$AB$8" lockText="1" noThreeD="1"/>
</file>

<file path=xl/ctrlProps/ctrlProp124.xml><?xml version="1.0" encoding="utf-8"?>
<formControlPr xmlns="http://schemas.microsoft.com/office/spreadsheetml/2009/9/main" objectType="CheckBox" fmlaLink="$AB$9" lockText="1" noThreeD="1"/>
</file>

<file path=xl/ctrlProps/ctrlProp13.xml><?xml version="1.0" encoding="utf-8"?>
<formControlPr xmlns="http://schemas.microsoft.com/office/spreadsheetml/2009/9/main" objectType="CheckBox" fmlaLink="$J$33" lockText="1" noThreeD="1"/>
</file>

<file path=xl/ctrlProps/ctrlProp14.xml><?xml version="1.0" encoding="utf-8"?>
<formControlPr xmlns="http://schemas.microsoft.com/office/spreadsheetml/2009/9/main" objectType="CheckBox" fmlaLink="$J$32" lockText="1" noThreeD="1"/>
</file>

<file path=xl/ctrlProps/ctrlProp15.xml><?xml version="1.0" encoding="utf-8"?>
<formControlPr xmlns="http://schemas.microsoft.com/office/spreadsheetml/2009/9/main" objectType="CheckBox" fmlaLink="$J$34" lockText="1" noThreeD="1"/>
</file>

<file path=xl/ctrlProps/ctrlProp16.xml><?xml version="1.0" encoding="utf-8"?>
<formControlPr xmlns="http://schemas.microsoft.com/office/spreadsheetml/2009/9/main" objectType="CheckBox" fmlaLink="$J$26" lockText="1" noThreeD="1"/>
</file>

<file path=xl/ctrlProps/ctrlProp17.xml><?xml version="1.0" encoding="utf-8"?>
<formControlPr xmlns="http://schemas.microsoft.com/office/spreadsheetml/2009/9/main" objectType="CheckBox" fmlaLink="$J$27" lockText="1" noThreeD="1"/>
</file>

<file path=xl/ctrlProps/ctrlProp18.xml><?xml version="1.0" encoding="utf-8"?>
<formControlPr xmlns="http://schemas.microsoft.com/office/spreadsheetml/2009/9/main" objectType="CheckBox" fmlaLink="$J$30" lockText="1" noThreeD="1"/>
</file>

<file path=xl/ctrlProps/ctrlProp19.xml><?xml version="1.0" encoding="utf-8"?>
<formControlPr xmlns="http://schemas.microsoft.com/office/spreadsheetml/2009/9/main" objectType="CheckBox" fmlaLink="$J$26" lockText="1" noThreeD="1"/>
</file>

<file path=xl/ctrlProps/ctrlProp2.xml><?xml version="1.0" encoding="utf-8"?>
<formControlPr xmlns="http://schemas.microsoft.com/office/spreadsheetml/2009/9/main" objectType="CheckBox" fmlaLink="$J$13" lockText="1" noThreeD="1"/>
</file>

<file path=xl/ctrlProps/ctrlProp20.xml><?xml version="1.0" encoding="utf-8"?>
<formControlPr xmlns="http://schemas.microsoft.com/office/spreadsheetml/2009/9/main" objectType="CheckBox" fmlaLink="$J$27" lockText="1" noThreeD="1"/>
</file>

<file path=xl/ctrlProps/ctrlProp21.xml><?xml version="1.0" encoding="utf-8"?>
<formControlPr xmlns="http://schemas.microsoft.com/office/spreadsheetml/2009/9/main" objectType="CheckBox" fmlaLink="$J$26" lockText="1" noThreeD="1"/>
</file>

<file path=xl/ctrlProps/ctrlProp22.xml><?xml version="1.0" encoding="utf-8"?>
<formControlPr xmlns="http://schemas.microsoft.com/office/spreadsheetml/2009/9/main" objectType="CheckBox" fmlaLink="$J$27" lockText="1" noThreeD="1"/>
</file>

<file path=xl/ctrlProps/ctrlProp23.xml><?xml version="1.0" encoding="utf-8"?>
<formControlPr xmlns="http://schemas.microsoft.com/office/spreadsheetml/2009/9/main" objectType="CheckBox" fmlaLink="$J$30" lockText="1" noThreeD="1"/>
</file>

<file path=xl/ctrlProps/ctrlProp24.xml><?xml version="1.0" encoding="utf-8"?>
<formControlPr xmlns="http://schemas.microsoft.com/office/spreadsheetml/2009/9/main" objectType="CheckBox" fmlaLink="$J$30"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J$20"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J$21"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J$22"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fmlaLink="【第1号様式】申請書!$J$13" lockText="1" noThreeD="1"/>
</file>

<file path=xl/ctrlProps/ctrlProp57.xml><?xml version="1.0" encoding="utf-8"?>
<formControlPr xmlns="http://schemas.microsoft.com/office/spreadsheetml/2009/9/main" objectType="CheckBox" fmlaLink="【第1号様式】申請書!$J$12" lockText="1" noThreeD="1"/>
</file>

<file path=xl/ctrlProps/ctrlProp58.xml><?xml version="1.0" encoding="utf-8"?>
<formControlPr xmlns="http://schemas.microsoft.com/office/spreadsheetml/2009/9/main" objectType="CheckBox" fmlaLink="【第1号様式】申請書!$J$31" lockText="1" noThreeD="1"/>
</file>

<file path=xl/ctrlProps/ctrlProp59.xml><?xml version="1.0" encoding="utf-8"?>
<formControlPr xmlns="http://schemas.microsoft.com/office/spreadsheetml/2009/9/main" objectType="CheckBox" fmlaLink="$AH$23" lockText="1" noThreeD="1"/>
</file>

<file path=xl/ctrlProps/ctrlProp6.xml><?xml version="1.0" encoding="utf-8"?>
<formControlPr xmlns="http://schemas.microsoft.com/office/spreadsheetml/2009/9/main" objectType="CheckBox" fmlaLink="$J$24"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fmlaLink="$AH$29" lockText="1" noThreeD="1"/>
</file>

<file path=xl/ctrlProps/ctrlProp62.xml><?xml version="1.0" encoding="utf-8"?>
<formControlPr xmlns="http://schemas.microsoft.com/office/spreadsheetml/2009/9/main" objectType="CheckBox" fmlaLink="$AH$17" lockText="1" noThreeD="1"/>
</file>

<file path=xl/ctrlProps/ctrlProp63.xml><?xml version="1.0" encoding="utf-8"?>
<formControlPr xmlns="http://schemas.microsoft.com/office/spreadsheetml/2009/9/main" objectType="CheckBox" fmlaLink="$AH$18" lockText="1" noThreeD="1"/>
</file>

<file path=xl/ctrlProps/ctrlProp64.xml><?xml version="1.0" encoding="utf-8"?>
<formControlPr xmlns="http://schemas.microsoft.com/office/spreadsheetml/2009/9/main" objectType="CheckBox" fmlaLink="$AH$30" lockText="1" noThreeD="1"/>
</file>

<file path=xl/ctrlProps/ctrlProp65.xml><?xml version="1.0" encoding="utf-8"?>
<formControlPr xmlns="http://schemas.microsoft.com/office/spreadsheetml/2009/9/main" objectType="CheckBox" fmlaLink="【第1号様式】申請書!$J$32" lockText="1" noThreeD="1"/>
</file>

<file path=xl/ctrlProps/ctrlProp66.xml><?xml version="1.0" encoding="utf-8"?>
<formControlPr xmlns="http://schemas.microsoft.com/office/spreadsheetml/2009/9/main" objectType="CheckBox" fmlaLink="【第1号様式】申請書!$J$33" lockText="1" noThreeD="1"/>
</file>

<file path=xl/ctrlProps/ctrlProp67.xml><?xml version="1.0" encoding="utf-8"?>
<formControlPr xmlns="http://schemas.microsoft.com/office/spreadsheetml/2009/9/main" objectType="CheckBox" fmlaLink="【第1号様式】申請書!$J$34" lockText="1" noThreeD="1"/>
</file>

<file path=xl/ctrlProps/ctrlProp68.xml><?xml version="1.0" encoding="utf-8"?>
<formControlPr xmlns="http://schemas.microsoft.com/office/spreadsheetml/2009/9/main" objectType="CheckBox" fmlaLink="$AH$24"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J$23" lockText="1" noThreeD="1"/>
</file>

<file path=xl/ctrlProps/ctrlProp70.xml><?xml version="1.0" encoding="utf-8"?>
<formControlPr xmlns="http://schemas.microsoft.com/office/spreadsheetml/2009/9/main" objectType="CheckBox" fmlaLink="$AH$25" lockText="1" noThreeD="1"/>
</file>

<file path=xl/ctrlProps/ctrlProp71.xml><?xml version="1.0" encoding="utf-8"?>
<formControlPr xmlns="http://schemas.microsoft.com/office/spreadsheetml/2009/9/main" objectType="CheckBox" fmlaLink="$AH$28" lockText="1" noThreeD="1"/>
</file>

<file path=xl/ctrlProps/ctrlProp72.xml><?xml version="1.0" encoding="utf-8"?>
<formControlPr xmlns="http://schemas.microsoft.com/office/spreadsheetml/2009/9/main" objectType="CheckBox" fmlaLink="$BE$27"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fmlaLink="$BE$44" lockText="1" noThreeD="1"/>
</file>

<file path=xl/ctrlProps/ctrlProp75.xml><?xml version="1.0" encoding="utf-8"?>
<formControlPr xmlns="http://schemas.microsoft.com/office/spreadsheetml/2009/9/main" objectType="CheckBox" fmlaLink="$BE$49" lockText="1" noThreeD="1"/>
</file>

<file path=xl/ctrlProps/ctrlProp76.xml><?xml version="1.0" encoding="utf-8"?>
<formControlPr xmlns="http://schemas.microsoft.com/office/spreadsheetml/2009/9/main" objectType="CheckBox" fmlaLink="$BE$51" lockText="1" noThreeD="1"/>
</file>

<file path=xl/ctrlProps/ctrlProp77.xml><?xml version="1.0" encoding="utf-8"?>
<formControlPr xmlns="http://schemas.microsoft.com/office/spreadsheetml/2009/9/main" objectType="CheckBox" fmlaLink="$BE$50" lockText="1" noThreeD="1"/>
</file>

<file path=xl/ctrlProps/ctrlProp78.xml><?xml version="1.0" encoding="utf-8"?>
<formControlPr xmlns="http://schemas.microsoft.com/office/spreadsheetml/2009/9/main" objectType="CheckBox" fmlaLink="$BE$52" lockText="1" noThreeD="1"/>
</file>

<file path=xl/ctrlProps/ctrlProp79.xml><?xml version="1.0" encoding="utf-8"?>
<formControlPr xmlns="http://schemas.microsoft.com/office/spreadsheetml/2009/9/main" objectType="CheckBox" fmlaLink="$BE$53" lockText="1" noThreeD="1"/>
</file>

<file path=xl/ctrlProps/ctrlProp8.xml><?xml version="1.0" encoding="utf-8"?>
<formControlPr xmlns="http://schemas.microsoft.com/office/spreadsheetml/2009/9/main" objectType="CheckBox" fmlaLink="$J$16" lockText="1" noThreeD="1"/>
</file>

<file path=xl/ctrlProps/ctrlProp80.xml><?xml version="1.0" encoding="utf-8"?>
<formControlPr xmlns="http://schemas.microsoft.com/office/spreadsheetml/2009/9/main" objectType="CheckBox" fmlaLink="$BE$54" lockText="1" noThreeD="1"/>
</file>

<file path=xl/ctrlProps/ctrlProp81.xml><?xml version="1.0" encoding="utf-8"?>
<formControlPr xmlns="http://schemas.microsoft.com/office/spreadsheetml/2009/9/main" objectType="CheckBox" fmlaLink="$BE$57" lockText="1" noThreeD="1"/>
</file>

<file path=xl/ctrlProps/ctrlProp82.xml><?xml version="1.0" encoding="utf-8"?>
<formControlPr xmlns="http://schemas.microsoft.com/office/spreadsheetml/2009/9/main" objectType="CheckBox" fmlaLink="$BE$58" lockText="1" noThreeD="1"/>
</file>

<file path=xl/ctrlProps/ctrlProp83.xml><?xml version="1.0" encoding="utf-8"?>
<formControlPr xmlns="http://schemas.microsoft.com/office/spreadsheetml/2009/9/main" objectType="CheckBox" fmlaLink="$BE$59" lockText="1" noThreeD="1"/>
</file>

<file path=xl/ctrlProps/ctrlProp84.xml><?xml version="1.0" encoding="utf-8"?>
<formControlPr xmlns="http://schemas.microsoft.com/office/spreadsheetml/2009/9/main" objectType="CheckBox" fmlaLink="$BG$49" lockText="1" noThreeD="1"/>
</file>

<file path=xl/ctrlProps/ctrlProp85.xml><?xml version="1.0" encoding="utf-8"?>
<formControlPr xmlns="http://schemas.microsoft.com/office/spreadsheetml/2009/9/main" objectType="CheckBox" fmlaLink="$BG$53" lockText="1" noThreeD="1"/>
</file>

<file path=xl/ctrlProps/ctrlProp86.xml><?xml version="1.0" encoding="utf-8"?>
<formControlPr xmlns="http://schemas.microsoft.com/office/spreadsheetml/2009/9/main" objectType="CheckBox" fmlaLink="$BG$52" lockText="1" noThreeD="1"/>
</file>

<file path=xl/ctrlProps/ctrlProp87.xml><?xml version="1.0" encoding="utf-8"?>
<formControlPr xmlns="http://schemas.microsoft.com/office/spreadsheetml/2009/9/main" objectType="CheckBox" fmlaLink="$BG$55" lockText="1" noThreeD="1"/>
</file>

<file path=xl/ctrlProps/ctrlProp88.xml><?xml version="1.0" encoding="utf-8"?>
<formControlPr xmlns="http://schemas.microsoft.com/office/spreadsheetml/2009/9/main" objectType="CheckBox" fmlaLink="$BG$57" lockText="1" noThreeD="1"/>
</file>

<file path=xl/ctrlProps/ctrlProp89.xml><?xml version="1.0" encoding="utf-8"?>
<formControlPr xmlns="http://schemas.microsoft.com/office/spreadsheetml/2009/9/main" objectType="CheckBox" fmlaLink="$BG$59" lockText="1" noThreeD="1"/>
</file>

<file path=xl/ctrlProps/ctrlProp9.xml><?xml version="1.0" encoding="utf-8"?>
<formControlPr xmlns="http://schemas.microsoft.com/office/spreadsheetml/2009/9/main" objectType="CheckBox" fmlaLink="$J$18" lockText="1" noThreeD="1"/>
</file>

<file path=xl/ctrlProps/ctrlProp90.xml><?xml version="1.0" encoding="utf-8"?>
<formControlPr xmlns="http://schemas.microsoft.com/office/spreadsheetml/2009/9/main" objectType="CheckBox" fmlaLink="$BE$65" lockText="1" noThreeD="1"/>
</file>

<file path=xl/ctrlProps/ctrlProp91.xml><?xml version="1.0" encoding="utf-8"?>
<formControlPr xmlns="http://schemas.microsoft.com/office/spreadsheetml/2009/9/main" objectType="CheckBox" fmlaLink="$BE$66" lockText="1" noThreeD="1"/>
</file>

<file path=xl/ctrlProps/ctrlProp92.xml><?xml version="1.0" encoding="utf-8"?>
<formControlPr xmlns="http://schemas.microsoft.com/office/spreadsheetml/2009/9/main" objectType="CheckBox" fmlaLink="$BE$67" lockText="1" noThreeD="1"/>
</file>

<file path=xl/ctrlProps/ctrlProp93.xml><?xml version="1.0" encoding="utf-8"?>
<formControlPr xmlns="http://schemas.microsoft.com/office/spreadsheetml/2009/9/main" objectType="CheckBox" fmlaLink="$BE$69" lockText="1" noThreeD="1"/>
</file>

<file path=xl/ctrlProps/ctrlProp94.xml><?xml version="1.0" encoding="utf-8"?>
<formControlPr xmlns="http://schemas.microsoft.com/office/spreadsheetml/2009/9/main" objectType="CheckBox" fmlaLink="$BE$70" lockText="1" noThreeD="1"/>
</file>

<file path=xl/ctrlProps/ctrlProp95.xml><?xml version="1.0" encoding="utf-8"?>
<formControlPr xmlns="http://schemas.microsoft.com/office/spreadsheetml/2009/9/main" objectType="CheckBox" fmlaLink="$BE$72" lockText="1" noThreeD="1"/>
</file>

<file path=xl/ctrlProps/ctrlProp96.xml><?xml version="1.0" encoding="utf-8"?>
<formControlPr xmlns="http://schemas.microsoft.com/office/spreadsheetml/2009/9/main" objectType="CheckBox" fmlaLink="$BE$73" lockText="1" noThreeD="1"/>
</file>

<file path=xl/ctrlProps/ctrlProp97.xml><?xml version="1.0" encoding="utf-8"?>
<formControlPr xmlns="http://schemas.microsoft.com/office/spreadsheetml/2009/9/main" objectType="CheckBox" fmlaLink="$BE$74" lockText="1" noThreeD="1"/>
</file>

<file path=xl/ctrlProps/ctrlProp98.xml><?xml version="1.0" encoding="utf-8"?>
<formControlPr xmlns="http://schemas.microsoft.com/office/spreadsheetml/2009/9/main" objectType="CheckBox" fmlaLink="$BE$45"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28575</xdr:colOff>
          <xdr:row>15</xdr:row>
          <xdr:rowOff>19050</xdr:rowOff>
        </xdr:from>
        <xdr:to>
          <xdr:col>3</xdr:col>
          <xdr:colOff>0</xdr:colOff>
          <xdr:row>15</xdr:row>
          <xdr:rowOff>304800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17</xdr:row>
          <xdr:rowOff>28575</xdr:rowOff>
        </xdr:from>
        <xdr:to>
          <xdr:col>3</xdr:col>
          <xdr:colOff>409575</xdr:colOff>
          <xdr:row>17</xdr:row>
          <xdr:rowOff>266700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19</xdr:row>
          <xdr:rowOff>28575</xdr:rowOff>
        </xdr:from>
        <xdr:to>
          <xdr:col>3</xdr:col>
          <xdr:colOff>419100</xdr:colOff>
          <xdr:row>19</xdr:row>
          <xdr:rowOff>266700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xdr:row>
          <xdr:rowOff>38100</xdr:rowOff>
        </xdr:from>
        <xdr:to>
          <xdr:col>3</xdr:col>
          <xdr:colOff>123825</xdr:colOff>
          <xdr:row>16</xdr:row>
          <xdr:rowOff>276225</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0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20</xdr:row>
          <xdr:rowOff>38100</xdr:rowOff>
        </xdr:from>
        <xdr:to>
          <xdr:col>3</xdr:col>
          <xdr:colOff>419100</xdr:colOff>
          <xdr:row>20</xdr:row>
          <xdr:rowOff>276225</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00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21</xdr:row>
          <xdr:rowOff>38100</xdr:rowOff>
        </xdr:from>
        <xdr:to>
          <xdr:col>3</xdr:col>
          <xdr:colOff>419100</xdr:colOff>
          <xdr:row>21</xdr:row>
          <xdr:rowOff>276225</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00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18</xdr:row>
          <xdr:rowOff>38100</xdr:rowOff>
        </xdr:from>
        <xdr:to>
          <xdr:col>3</xdr:col>
          <xdr:colOff>419100</xdr:colOff>
          <xdr:row>18</xdr:row>
          <xdr:rowOff>276225</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00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23</xdr:row>
          <xdr:rowOff>38100</xdr:rowOff>
        </xdr:from>
        <xdr:to>
          <xdr:col>3</xdr:col>
          <xdr:colOff>428625</xdr:colOff>
          <xdr:row>23</xdr:row>
          <xdr:rowOff>276225</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00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22</xdr:row>
          <xdr:rowOff>38100</xdr:rowOff>
        </xdr:from>
        <xdr:to>
          <xdr:col>3</xdr:col>
          <xdr:colOff>428625</xdr:colOff>
          <xdr:row>22</xdr:row>
          <xdr:rowOff>276225</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00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304800</xdr:colOff>
          <xdr:row>12</xdr:row>
          <xdr:rowOff>57150</xdr:rowOff>
        </xdr:to>
        <xdr:sp macro="" textlink="">
          <xdr:nvSpPr>
            <xdr:cNvPr id="27662" name="Check Box 14" hidden="1">
              <a:extLst>
                <a:ext uri="{63B3BB69-23CF-44E3-9099-C40C66FF867C}">
                  <a14:compatExt spid="_x0000_s27662"/>
                </a:ext>
                <a:ext uri="{FF2B5EF4-FFF2-40B4-BE49-F238E27FC236}">
                  <a16:creationId xmlns:a16="http://schemas.microsoft.com/office/drawing/2014/main" id="{00000000-0008-0000-00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1</xdr:col>
          <xdr:colOff>304800</xdr:colOff>
          <xdr:row>13</xdr:row>
          <xdr:rowOff>57150</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00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30</xdr:row>
          <xdr:rowOff>28575</xdr:rowOff>
        </xdr:from>
        <xdr:to>
          <xdr:col>3</xdr:col>
          <xdr:colOff>0</xdr:colOff>
          <xdr:row>31</xdr:row>
          <xdr:rowOff>0</xdr:rowOff>
        </xdr:to>
        <xdr:sp macro="" textlink="">
          <xdr:nvSpPr>
            <xdr:cNvPr id="27677" name="Check Box 29" hidden="1">
              <a:extLst>
                <a:ext uri="{63B3BB69-23CF-44E3-9099-C40C66FF867C}">
                  <a14:compatExt spid="_x0000_s27677"/>
                </a:ext>
                <a:ext uri="{FF2B5EF4-FFF2-40B4-BE49-F238E27FC236}">
                  <a16:creationId xmlns:a16="http://schemas.microsoft.com/office/drawing/2014/main" id="{00000000-0008-0000-0000-00001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32</xdr:row>
          <xdr:rowOff>28575</xdr:rowOff>
        </xdr:from>
        <xdr:to>
          <xdr:col>3</xdr:col>
          <xdr:colOff>409575</xdr:colOff>
          <xdr:row>32</xdr:row>
          <xdr:rowOff>266700</xdr:rowOff>
        </xdr:to>
        <xdr:sp macro="" textlink="">
          <xdr:nvSpPr>
            <xdr:cNvPr id="27678" name="Check Box 30" hidden="1">
              <a:extLst>
                <a:ext uri="{63B3BB69-23CF-44E3-9099-C40C66FF867C}">
                  <a14:compatExt spid="_x0000_s27678"/>
                </a:ext>
                <a:ext uri="{FF2B5EF4-FFF2-40B4-BE49-F238E27FC236}">
                  <a16:creationId xmlns:a16="http://schemas.microsoft.com/office/drawing/2014/main" id="{00000000-0008-0000-0000-00001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31</xdr:row>
          <xdr:rowOff>38100</xdr:rowOff>
        </xdr:from>
        <xdr:to>
          <xdr:col>3</xdr:col>
          <xdr:colOff>123825</xdr:colOff>
          <xdr:row>31</xdr:row>
          <xdr:rowOff>276225</xdr:rowOff>
        </xdr:to>
        <xdr:sp macro="" textlink="">
          <xdr:nvSpPr>
            <xdr:cNvPr id="27679" name="Check Box 31" hidden="1">
              <a:extLst>
                <a:ext uri="{63B3BB69-23CF-44E3-9099-C40C66FF867C}">
                  <a14:compatExt spid="_x0000_s27679"/>
                </a:ext>
                <a:ext uri="{FF2B5EF4-FFF2-40B4-BE49-F238E27FC236}">
                  <a16:creationId xmlns:a16="http://schemas.microsoft.com/office/drawing/2014/main" id="{00000000-0008-0000-0000-00001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33</xdr:row>
          <xdr:rowOff>38100</xdr:rowOff>
        </xdr:from>
        <xdr:to>
          <xdr:col>3</xdr:col>
          <xdr:colOff>419100</xdr:colOff>
          <xdr:row>33</xdr:row>
          <xdr:rowOff>276225</xdr:rowOff>
        </xdr:to>
        <xdr:sp macro="" textlink="">
          <xdr:nvSpPr>
            <xdr:cNvPr id="27680" name="Check Box 32" hidden="1">
              <a:extLst>
                <a:ext uri="{63B3BB69-23CF-44E3-9099-C40C66FF867C}">
                  <a14:compatExt spid="_x0000_s27680"/>
                </a:ext>
                <a:ext uri="{FF2B5EF4-FFF2-40B4-BE49-F238E27FC236}">
                  <a16:creationId xmlns:a16="http://schemas.microsoft.com/office/drawing/2014/main" id="{00000000-0008-0000-0000-00002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402771</xdr:colOff>
      <xdr:row>2</xdr:row>
      <xdr:rowOff>10888</xdr:rowOff>
    </xdr:from>
    <xdr:to>
      <xdr:col>14</xdr:col>
      <xdr:colOff>517071</xdr:colOff>
      <xdr:row>4</xdr:row>
      <xdr:rowOff>381000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8267700" y="391888"/>
          <a:ext cx="3009900" cy="76744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HGｺﾞｼｯｸE" panose="020B0909000000000000" pitchFamily="49" charset="-128"/>
              <a:ea typeface="HGｺﾞｼｯｸE" panose="020B0909000000000000" pitchFamily="49" charset="-128"/>
            </a:rPr>
            <a:t>＜記載上の注意点＞</a:t>
          </a:r>
          <a:endParaRPr kumimoji="1" lang="en-US" altLang="ja-JP" sz="1100">
            <a:latin typeface="HGｺﾞｼｯｸE" panose="020B0909000000000000" pitchFamily="49" charset="-128"/>
            <a:ea typeface="HGｺﾞｼｯｸE" panose="020B0909000000000000" pitchFamily="49" charset="-128"/>
          </a:endParaRPr>
        </a:p>
        <a:p>
          <a:pPr algn="l"/>
          <a:r>
            <a:rPr kumimoji="1" lang="ja-JP" altLang="en-US" sz="1100">
              <a:latin typeface="HGｺﾞｼｯｸE" panose="020B0909000000000000" pitchFamily="49" charset="-128"/>
              <a:ea typeface="HGｺﾞｼｯｸE" panose="020B0909000000000000" pitchFamily="49" charset="-128"/>
            </a:rPr>
            <a:t>薄い青色のセルに必要事項を入力してください。</a:t>
          </a:r>
          <a:r>
            <a:rPr kumimoji="1" lang="ja-JP" altLang="en-US" sz="1100">
              <a:latin typeface="ＭＳ 明朝" panose="02020609040205080304" pitchFamily="17" charset="-128"/>
              <a:ea typeface="ＭＳ 明朝" panose="02020609040205080304" pitchFamily="17" charset="-128"/>
            </a:rPr>
            <a:t>入力するとセルの色が消えます。</a:t>
          </a:r>
        </a:p>
      </xdr:txBody>
    </xdr:sp>
    <xdr:clientData/>
  </xdr:twoCellAnchor>
  <xdr:twoCellAnchor>
    <xdr:from>
      <xdr:col>8</xdr:col>
      <xdr:colOff>364670</xdr:colOff>
      <xdr:row>11</xdr:row>
      <xdr:rowOff>10887</xdr:rowOff>
    </xdr:from>
    <xdr:to>
      <xdr:col>14</xdr:col>
      <xdr:colOff>500740</xdr:colOff>
      <xdr:row>13</xdr:row>
      <xdr:rowOff>125187</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8229599" y="2634344"/>
          <a:ext cx="3031670" cy="571500"/>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認可・確認両方受ける場合は両方にチェック</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確認のみを受ける場合は下だけにチェック</a:t>
          </a:r>
        </a:p>
      </xdr:txBody>
    </xdr:sp>
    <xdr:clientData/>
  </xdr:twoCellAnchor>
  <mc:AlternateContent xmlns:mc="http://schemas.openxmlformats.org/markup-compatibility/2006">
    <mc:Choice xmlns:a14="http://schemas.microsoft.com/office/drawing/2010/main" Requires="a14">
      <xdr:twoCellAnchor editAs="oneCell">
        <xdr:from>
          <xdr:col>2</xdr:col>
          <xdr:colOff>47625</xdr:colOff>
          <xdr:row>25</xdr:row>
          <xdr:rowOff>28575</xdr:rowOff>
        </xdr:from>
        <xdr:to>
          <xdr:col>3</xdr:col>
          <xdr:colOff>428625</xdr:colOff>
          <xdr:row>26</xdr:row>
          <xdr:rowOff>19050</xdr:rowOff>
        </xdr:to>
        <xdr:sp macro="" textlink="">
          <xdr:nvSpPr>
            <xdr:cNvPr id="27681" name="Check Box 33" hidden="1">
              <a:extLst>
                <a:ext uri="{63B3BB69-23CF-44E3-9099-C40C66FF867C}">
                  <a14:compatExt spid="_x0000_s27681"/>
                </a:ext>
                <a:ext uri="{FF2B5EF4-FFF2-40B4-BE49-F238E27FC236}">
                  <a16:creationId xmlns:a16="http://schemas.microsoft.com/office/drawing/2014/main" id="{00000000-0008-0000-0000-00002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26</xdr:row>
          <xdr:rowOff>9525</xdr:rowOff>
        </xdr:from>
        <xdr:to>
          <xdr:col>3</xdr:col>
          <xdr:colOff>428625</xdr:colOff>
          <xdr:row>27</xdr:row>
          <xdr:rowOff>0</xdr:rowOff>
        </xdr:to>
        <xdr:sp macro="" textlink="">
          <xdr:nvSpPr>
            <xdr:cNvPr id="27682" name="Check Box 34" hidden="1">
              <a:extLst>
                <a:ext uri="{63B3BB69-23CF-44E3-9099-C40C66FF867C}">
                  <a14:compatExt spid="_x0000_s27682"/>
                </a:ext>
                <a:ext uri="{FF2B5EF4-FFF2-40B4-BE49-F238E27FC236}">
                  <a16:creationId xmlns:a16="http://schemas.microsoft.com/office/drawing/2014/main" id="{00000000-0008-0000-0000-00002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29</xdr:row>
          <xdr:rowOff>9525</xdr:rowOff>
        </xdr:from>
        <xdr:to>
          <xdr:col>3</xdr:col>
          <xdr:colOff>428625</xdr:colOff>
          <xdr:row>29</xdr:row>
          <xdr:rowOff>247650</xdr:rowOff>
        </xdr:to>
        <xdr:sp macro="" textlink="">
          <xdr:nvSpPr>
            <xdr:cNvPr id="27683" name="Check Box 35" hidden="1">
              <a:extLst>
                <a:ext uri="{63B3BB69-23CF-44E3-9099-C40C66FF867C}">
                  <a14:compatExt spid="_x0000_s27683"/>
                </a:ext>
                <a:ext uri="{FF2B5EF4-FFF2-40B4-BE49-F238E27FC236}">
                  <a16:creationId xmlns:a16="http://schemas.microsoft.com/office/drawing/2014/main" id="{00000000-0008-0000-0000-00002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28575</xdr:rowOff>
        </xdr:from>
        <xdr:to>
          <xdr:col>3</xdr:col>
          <xdr:colOff>428625</xdr:colOff>
          <xdr:row>26</xdr:row>
          <xdr:rowOff>19050</xdr:rowOff>
        </xdr:to>
        <xdr:sp macro="" textlink="">
          <xdr:nvSpPr>
            <xdr:cNvPr id="27684" name="Check Box 36" hidden="1">
              <a:extLst>
                <a:ext uri="{63B3BB69-23CF-44E3-9099-C40C66FF867C}">
                  <a14:compatExt spid="_x0000_s27684"/>
                </a:ext>
                <a:ext uri="{FF2B5EF4-FFF2-40B4-BE49-F238E27FC236}">
                  <a16:creationId xmlns:a16="http://schemas.microsoft.com/office/drawing/2014/main" id="{00000000-0008-0000-0000-00002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26</xdr:row>
          <xdr:rowOff>9525</xdr:rowOff>
        </xdr:from>
        <xdr:to>
          <xdr:col>3</xdr:col>
          <xdr:colOff>428625</xdr:colOff>
          <xdr:row>27</xdr:row>
          <xdr:rowOff>0</xdr:rowOff>
        </xdr:to>
        <xdr:sp macro="" textlink="">
          <xdr:nvSpPr>
            <xdr:cNvPr id="27685" name="Check Box 37" hidden="1">
              <a:extLst>
                <a:ext uri="{63B3BB69-23CF-44E3-9099-C40C66FF867C}">
                  <a14:compatExt spid="_x0000_s27685"/>
                </a:ext>
                <a:ext uri="{FF2B5EF4-FFF2-40B4-BE49-F238E27FC236}">
                  <a16:creationId xmlns:a16="http://schemas.microsoft.com/office/drawing/2014/main" id="{00000000-0008-0000-0000-00002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28575</xdr:rowOff>
        </xdr:from>
        <xdr:to>
          <xdr:col>3</xdr:col>
          <xdr:colOff>428625</xdr:colOff>
          <xdr:row>26</xdr:row>
          <xdr:rowOff>19050</xdr:rowOff>
        </xdr:to>
        <xdr:sp macro="" textlink="">
          <xdr:nvSpPr>
            <xdr:cNvPr id="27686" name="Check Box 38" hidden="1">
              <a:extLst>
                <a:ext uri="{63B3BB69-23CF-44E3-9099-C40C66FF867C}">
                  <a14:compatExt spid="_x0000_s27686"/>
                </a:ext>
                <a:ext uri="{FF2B5EF4-FFF2-40B4-BE49-F238E27FC236}">
                  <a16:creationId xmlns:a16="http://schemas.microsoft.com/office/drawing/2014/main" id="{00000000-0008-0000-0000-00002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26</xdr:row>
          <xdr:rowOff>9525</xdr:rowOff>
        </xdr:from>
        <xdr:to>
          <xdr:col>3</xdr:col>
          <xdr:colOff>428625</xdr:colOff>
          <xdr:row>27</xdr:row>
          <xdr:rowOff>0</xdr:rowOff>
        </xdr:to>
        <xdr:sp macro="" textlink="">
          <xdr:nvSpPr>
            <xdr:cNvPr id="27687" name="Check Box 39" hidden="1">
              <a:extLst>
                <a:ext uri="{63B3BB69-23CF-44E3-9099-C40C66FF867C}">
                  <a14:compatExt spid="_x0000_s27687"/>
                </a:ext>
                <a:ext uri="{FF2B5EF4-FFF2-40B4-BE49-F238E27FC236}">
                  <a16:creationId xmlns:a16="http://schemas.microsoft.com/office/drawing/2014/main" id="{00000000-0008-0000-0000-00002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29</xdr:row>
          <xdr:rowOff>9525</xdr:rowOff>
        </xdr:from>
        <xdr:to>
          <xdr:col>3</xdr:col>
          <xdr:colOff>428625</xdr:colOff>
          <xdr:row>29</xdr:row>
          <xdr:rowOff>247650</xdr:rowOff>
        </xdr:to>
        <xdr:sp macro="" textlink="">
          <xdr:nvSpPr>
            <xdr:cNvPr id="27688" name="Check Box 40" hidden="1">
              <a:extLst>
                <a:ext uri="{63B3BB69-23CF-44E3-9099-C40C66FF867C}">
                  <a14:compatExt spid="_x0000_s27688"/>
                </a:ext>
                <a:ext uri="{FF2B5EF4-FFF2-40B4-BE49-F238E27FC236}">
                  <a16:creationId xmlns:a16="http://schemas.microsoft.com/office/drawing/2014/main" id="{00000000-0008-0000-0000-00002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29</xdr:row>
          <xdr:rowOff>9525</xdr:rowOff>
        </xdr:from>
        <xdr:to>
          <xdr:col>3</xdr:col>
          <xdr:colOff>428625</xdr:colOff>
          <xdr:row>29</xdr:row>
          <xdr:rowOff>247650</xdr:rowOff>
        </xdr:to>
        <xdr:sp macro="" textlink="">
          <xdr:nvSpPr>
            <xdr:cNvPr id="27689" name="Check Box 41" hidden="1">
              <a:extLst>
                <a:ext uri="{63B3BB69-23CF-44E3-9099-C40C66FF867C}">
                  <a14:compatExt spid="_x0000_s27689"/>
                </a:ext>
                <a:ext uri="{FF2B5EF4-FFF2-40B4-BE49-F238E27FC236}">
                  <a16:creationId xmlns:a16="http://schemas.microsoft.com/office/drawing/2014/main" id="{00000000-0008-0000-0000-00002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7</xdr:row>
          <xdr:rowOff>304800</xdr:rowOff>
        </xdr:from>
        <xdr:to>
          <xdr:col>10</xdr:col>
          <xdr:colOff>400050</xdr:colOff>
          <xdr:row>7</xdr:row>
          <xdr:rowOff>590550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1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8</xdr:row>
          <xdr:rowOff>85725</xdr:rowOff>
        </xdr:from>
        <xdr:to>
          <xdr:col>10</xdr:col>
          <xdr:colOff>390525</xdr:colOff>
          <xdr:row>8</xdr:row>
          <xdr:rowOff>371475</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0100-00000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xdr:row>
          <xdr:rowOff>66675</xdr:rowOff>
        </xdr:from>
        <xdr:to>
          <xdr:col>10</xdr:col>
          <xdr:colOff>409575</xdr:colOff>
          <xdr:row>9</xdr:row>
          <xdr:rowOff>352425</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0100-00000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10</xdr:row>
          <xdr:rowOff>85725</xdr:rowOff>
        </xdr:from>
        <xdr:to>
          <xdr:col>10</xdr:col>
          <xdr:colOff>400050</xdr:colOff>
          <xdr:row>10</xdr:row>
          <xdr:rowOff>371475</xdr:rowOff>
        </xdr:to>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0100-00000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11</xdr:row>
          <xdr:rowOff>95250</xdr:rowOff>
        </xdr:from>
        <xdr:to>
          <xdr:col>10</xdr:col>
          <xdr:colOff>409575</xdr:colOff>
          <xdr:row>11</xdr:row>
          <xdr:rowOff>381000</xdr:rowOff>
        </xdr:to>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0100-00000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12</xdr:row>
          <xdr:rowOff>85725</xdr:rowOff>
        </xdr:from>
        <xdr:to>
          <xdr:col>10</xdr:col>
          <xdr:colOff>409575</xdr:colOff>
          <xdr:row>12</xdr:row>
          <xdr:rowOff>371475</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1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13</xdr:row>
          <xdr:rowOff>95250</xdr:rowOff>
        </xdr:from>
        <xdr:to>
          <xdr:col>10</xdr:col>
          <xdr:colOff>400050</xdr:colOff>
          <xdr:row>13</xdr:row>
          <xdr:rowOff>381000</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1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14</xdr:row>
          <xdr:rowOff>85725</xdr:rowOff>
        </xdr:from>
        <xdr:to>
          <xdr:col>10</xdr:col>
          <xdr:colOff>390525</xdr:colOff>
          <xdr:row>14</xdr:row>
          <xdr:rowOff>371475</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1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15</xdr:row>
          <xdr:rowOff>76200</xdr:rowOff>
        </xdr:from>
        <xdr:to>
          <xdr:col>10</xdr:col>
          <xdr:colOff>390525</xdr:colOff>
          <xdr:row>15</xdr:row>
          <xdr:rowOff>361950</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1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16</xdr:row>
          <xdr:rowOff>85725</xdr:rowOff>
        </xdr:from>
        <xdr:to>
          <xdr:col>10</xdr:col>
          <xdr:colOff>400050</xdr:colOff>
          <xdr:row>16</xdr:row>
          <xdr:rowOff>371475</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1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17</xdr:row>
          <xdr:rowOff>66675</xdr:rowOff>
        </xdr:from>
        <xdr:to>
          <xdr:col>10</xdr:col>
          <xdr:colOff>400050</xdr:colOff>
          <xdr:row>17</xdr:row>
          <xdr:rowOff>352425</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1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18</xdr:row>
          <xdr:rowOff>76200</xdr:rowOff>
        </xdr:from>
        <xdr:to>
          <xdr:col>10</xdr:col>
          <xdr:colOff>390525</xdr:colOff>
          <xdr:row>18</xdr:row>
          <xdr:rowOff>361950</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1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19</xdr:row>
          <xdr:rowOff>76200</xdr:rowOff>
        </xdr:from>
        <xdr:to>
          <xdr:col>10</xdr:col>
          <xdr:colOff>409575</xdr:colOff>
          <xdr:row>19</xdr:row>
          <xdr:rowOff>361950</xdr:rowOff>
        </xdr:to>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0100-00000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20</xdr:row>
          <xdr:rowOff>66675</xdr:rowOff>
        </xdr:from>
        <xdr:to>
          <xdr:col>10</xdr:col>
          <xdr:colOff>409575</xdr:colOff>
          <xdr:row>20</xdr:row>
          <xdr:rowOff>352425</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1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21</xdr:row>
          <xdr:rowOff>76200</xdr:rowOff>
        </xdr:from>
        <xdr:to>
          <xdr:col>10</xdr:col>
          <xdr:colOff>400050</xdr:colOff>
          <xdr:row>21</xdr:row>
          <xdr:rowOff>361950</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1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22</xdr:row>
          <xdr:rowOff>66675</xdr:rowOff>
        </xdr:from>
        <xdr:to>
          <xdr:col>10</xdr:col>
          <xdr:colOff>409575</xdr:colOff>
          <xdr:row>22</xdr:row>
          <xdr:rowOff>352425</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1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23</xdr:row>
          <xdr:rowOff>171450</xdr:rowOff>
        </xdr:from>
        <xdr:to>
          <xdr:col>10</xdr:col>
          <xdr:colOff>390525</xdr:colOff>
          <xdr:row>23</xdr:row>
          <xdr:rowOff>457200</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1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24</xdr:row>
          <xdr:rowOff>171450</xdr:rowOff>
        </xdr:from>
        <xdr:to>
          <xdr:col>10</xdr:col>
          <xdr:colOff>390525</xdr:colOff>
          <xdr:row>24</xdr:row>
          <xdr:rowOff>457200</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1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25</xdr:row>
          <xdr:rowOff>342900</xdr:rowOff>
        </xdr:from>
        <xdr:to>
          <xdr:col>10</xdr:col>
          <xdr:colOff>390525</xdr:colOff>
          <xdr:row>25</xdr:row>
          <xdr:rowOff>628650</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1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26</xdr:row>
          <xdr:rowOff>142875</xdr:rowOff>
        </xdr:from>
        <xdr:to>
          <xdr:col>10</xdr:col>
          <xdr:colOff>390525</xdr:colOff>
          <xdr:row>26</xdr:row>
          <xdr:rowOff>428625</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1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27</xdr:row>
          <xdr:rowOff>142875</xdr:rowOff>
        </xdr:from>
        <xdr:to>
          <xdr:col>10</xdr:col>
          <xdr:colOff>390525</xdr:colOff>
          <xdr:row>27</xdr:row>
          <xdr:rowOff>428625</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1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28</xdr:row>
          <xdr:rowOff>85725</xdr:rowOff>
        </xdr:from>
        <xdr:to>
          <xdr:col>10</xdr:col>
          <xdr:colOff>390525</xdr:colOff>
          <xdr:row>28</xdr:row>
          <xdr:rowOff>371475</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1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29</xdr:row>
          <xdr:rowOff>95250</xdr:rowOff>
        </xdr:from>
        <xdr:to>
          <xdr:col>10</xdr:col>
          <xdr:colOff>390525</xdr:colOff>
          <xdr:row>29</xdr:row>
          <xdr:rowOff>381000</xdr:rowOff>
        </xdr:to>
        <xdr:sp macro="" textlink="">
          <xdr:nvSpPr>
            <xdr:cNvPr id="50201" name="Check Box 25" hidden="1">
              <a:extLst>
                <a:ext uri="{63B3BB69-23CF-44E3-9099-C40C66FF867C}">
                  <a14:compatExt spid="_x0000_s50201"/>
                </a:ext>
                <a:ext uri="{FF2B5EF4-FFF2-40B4-BE49-F238E27FC236}">
                  <a16:creationId xmlns:a16="http://schemas.microsoft.com/office/drawing/2014/main" id="{00000000-0008-0000-0100-00001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30</xdr:row>
          <xdr:rowOff>76200</xdr:rowOff>
        </xdr:from>
        <xdr:to>
          <xdr:col>10</xdr:col>
          <xdr:colOff>390525</xdr:colOff>
          <xdr:row>30</xdr:row>
          <xdr:rowOff>361950</xdr:rowOff>
        </xdr:to>
        <xdr:sp macro="" textlink="">
          <xdr:nvSpPr>
            <xdr:cNvPr id="50202" name="Check Box 26" hidden="1">
              <a:extLst>
                <a:ext uri="{63B3BB69-23CF-44E3-9099-C40C66FF867C}">
                  <a14:compatExt spid="_x0000_s50202"/>
                </a:ext>
                <a:ext uri="{FF2B5EF4-FFF2-40B4-BE49-F238E27FC236}">
                  <a16:creationId xmlns:a16="http://schemas.microsoft.com/office/drawing/2014/main" id="{00000000-0008-0000-0100-00001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31</xdr:row>
          <xdr:rowOff>85725</xdr:rowOff>
        </xdr:from>
        <xdr:to>
          <xdr:col>10</xdr:col>
          <xdr:colOff>409575</xdr:colOff>
          <xdr:row>31</xdr:row>
          <xdr:rowOff>371475</xdr:rowOff>
        </xdr:to>
        <xdr:sp macro="" textlink="">
          <xdr:nvSpPr>
            <xdr:cNvPr id="50203" name="Check Box 27" hidden="1">
              <a:extLst>
                <a:ext uri="{63B3BB69-23CF-44E3-9099-C40C66FF867C}">
                  <a14:compatExt spid="_x0000_s50203"/>
                </a:ext>
                <a:ext uri="{FF2B5EF4-FFF2-40B4-BE49-F238E27FC236}">
                  <a16:creationId xmlns:a16="http://schemas.microsoft.com/office/drawing/2014/main" id="{00000000-0008-0000-0100-00001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32</xdr:row>
          <xdr:rowOff>66675</xdr:rowOff>
        </xdr:from>
        <xdr:to>
          <xdr:col>10</xdr:col>
          <xdr:colOff>400050</xdr:colOff>
          <xdr:row>32</xdr:row>
          <xdr:rowOff>352425</xdr:rowOff>
        </xdr:to>
        <xdr:sp macro="" textlink="">
          <xdr:nvSpPr>
            <xdr:cNvPr id="50204" name="Check Box 28" hidden="1">
              <a:extLst>
                <a:ext uri="{63B3BB69-23CF-44E3-9099-C40C66FF867C}">
                  <a14:compatExt spid="_x0000_s50204"/>
                </a:ext>
                <a:ext uri="{FF2B5EF4-FFF2-40B4-BE49-F238E27FC236}">
                  <a16:creationId xmlns:a16="http://schemas.microsoft.com/office/drawing/2014/main" id="{00000000-0008-0000-0100-00001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33</xdr:row>
          <xdr:rowOff>104775</xdr:rowOff>
        </xdr:from>
        <xdr:to>
          <xdr:col>10</xdr:col>
          <xdr:colOff>390525</xdr:colOff>
          <xdr:row>33</xdr:row>
          <xdr:rowOff>390525</xdr:rowOff>
        </xdr:to>
        <xdr:sp macro="" textlink="">
          <xdr:nvSpPr>
            <xdr:cNvPr id="50205" name="Check Box 29" hidden="1">
              <a:extLst>
                <a:ext uri="{63B3BB69-23CF-44E3-9099-C40C66FF867C}">
                  <a14:compatExt spid="_x0000_s50205"/>
                </a:ext>
                <a:ext uri="{FF2B5EF4-FFF2-40B4-BE49-F238E27FC236}">
                  <a16:creationId xmlns:a16="http://schemas.microsoft.com/office/drawing/2014/main" id="{00000000-0008-0000-0100-00001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34</xdr:row>
          <xdr:rowOff>352425</xdr:rowOff>
        </xdr:from>
        <xdr:to>
          <xdr:col>10</xdr:col>
          <xdr:colOff>390525</xdr:colOff>
          <xdr:row>34</xdr:row>
          <xdr:rowOff>638175</xdr:rowOff>
        </xdr:to>
        <xdr:sp macro="" textlink="">
          <xdr:nvSpPr>
            <xdr:cNvPr id="50206" name="Check Box 30" hidden="1">
              <a:extLst>
                <a:ext uri="{63B3BB69-23CF-44E3-9099-C40C66FF867C}">
                  <a14:compatExt spid="_x0000_s50206"/>
                </a:ext>
                <a:ext uri="{FF2B5EF4-FFF2-40B4-BE49-F238E27FC236}">
                  <a16:creationId xmlns:a16="http://schemas.microsoft.com/office/drawing/2014/main" id="{00000000-0008-0000-0100-00001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35</xdr:row>
          <xdr:rowOff>95250</xdr:rowOff>
        </xdr:from>
        <xdr:to>
          <xdr:col>11</xdr:col>
          <xdr:colOff>0</xdr:colOff>
          <xdr:row>35</xdr:row>
          <xdr:rowOff>381000</xdr:rowOff>
        </xdr:to>
        <xdr:sp macro="" textlink="">
          <xdr:nvSpPr>
            <xdr:cNvPr id="50207" name="Check Box 31" hidden="1">
              <a:extLst>
                <a:ext uri="{63B3BB69-23CF-44E3-9099-C40C66FF867C}">
                  <a14:compatExt spid="_x0000_s50207"/>
                </a:ext>
                <a:ext uri="{FF2B5EF4-FFF2-40B4-BE49-F238E27FC236}">
                  <a16:creationId xmlns:a16="http://schemas.microsoft.com/office/drawing/2014/main" id="{00000000-0008-0000-0100-00001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6</xdr:row>
          <xdr:rowOff>95250</xdr:rowOff>
        </xdr:from>
        <xdr:to>
          <xdr:col>10</xdr:col>
          <xdr:colOff>400050</xdr:colOff>
          <xdr:row>6</xdr:row>
          <xdr:rowOff>381000</xdr:rowOff>
        </xdr:to>
        <xdr:sp macro="" textlink="">
          <xdr:nvSpPr>
            <xdr:cNvPr id="50208" name="Check Box 32" hidden="1">
              <a:extLst>
                <a:ext uri="{63B3BB69-23CF-44E3-9099-C40C66FF867C}">
                  <a14:compatExt spid="_x0000_s50208"/>
                </a:ext>
                <a:ext uri="{FF2B5EF4-FFF2-40B4-BE49-F238E27FC236}">
                  <a16:creationId xmlns:a16="http://schemas.microsoft.com/office/drawing/2014/main" id="{00000000-0008-0000-0100-00002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xdr:row>
          <xdr:rowOff>171450</xdr:rowOff>
        </xdr:from>
        <xdr:to>
          <xdr:col>10</xdr:col>
          <xdr:colOff>400050</xdr:colOff>
          <xdr:row>5</xdr:row>
          <xdr:rowOff>457200</xdr:rowOff>
        </xdr:to>
        <xdr:sp macro="" textlink="">
          <xdr:nvSpPr>
            <xdr:cNvPr id="50209" name="Check Box 33" hidden="1">
              <a:extLst>
                <a:ext uri="{63B3BB69-23CF-44E3-9099-C40C66FF867C}">
                  <a14:compatExt spid="_x0000_s50209"/>
                </a:ext>
                <a:ext uri="{FF2B5EF4-FFF2-40B4-BE49-F238E27FC236}">
                  <a16:creationId xmlns:a16="http://schemas.microsoft.com/office/drawing/2014/main" id="{00000000-0008-0000-0100-00002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12</xdr:row>
          <xdr:rowOff>190500</xdr:rowOff>
        </xdr:from>
        <xdr:to>
          <xdr:col>2</xdr:col>
          <xdr:colOff>57150</xdr:colOff>
          <xdr:row>14</xdr:row>
          <xdr:rowOff>19050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2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12</xdr:row>
          <xdr:rowOff>19050</xdr:rowOff>
        </xdr:from>
        <xdr:to>
          <xdr:col>2</xdr:col>
          <xdr:colOff>57150</xdr:colOff>
          <xdr:row>13</xdr:row>
          <xdr:rowOff>76200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2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103414</xdr:colOff>
      <xdr:row>7</xdr:row>
      <xdr:rowOff>48985</xdr:rowOff>
    </xdr:from>
    <xdr:to>
      <xdr:col>37</xdr:col>
      <xdr:colOff>65313</xdr:colOff>
      <xdr:row>9</xdr:row>
      <xdr:rowOff>272143</xdr:rowOff>
    </xdr:to>
    <xdr:sp macro="" textlink="">
      <xdr:nvSpPr>
        <xdr:cNvPr id="2" name="吹き出し: 四角形 1">
          <a:extLst>
            <a:ext uri="{FF2B5EF4-FFF2-40B4-BE49-F238E27FC236}">
              <a16:creationId xmlns:a16="http://schemas.microsoft.com/office/drawing/2014/main" id="{00000000-0008-0000-0200-000002000000}"/>
            </a:ext>
          </a:extLst>
        </xdr:cNvPr>
        <xdr:cNvSpPr/>
      </xdr:nvSpPr>
      <xdr:spPr>
        <a:xfrm>
          <a:off x="8196943" y="1513114"/>
          <a:ext cx="3031670" cy="919843"/>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所在地及び名称は第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号様式の記入内容が自動表示されます。代表者氏名は、データ送付時は空欄で結構ですが、</a:t>
          </a:r>
          <a:r>
            <a:rPr kumimoji="1" lang="ja-JP" altLang="en-US" sz="1100">
              <a:latin typeface="HGｺﾞｼｯｸE" panose="020B0909000000000000" pitchFamily="49" charset="-128"/>
              <a:ea typeface="HGｺﾞｼｯｸE" panose="020B0909000000000000" pitchFamily="49" charset="-128"/>
            </a:rPr>
            <a:t>郵送の際は、必ず自署のうえ、郵送してください。</a:t>
          </a:r>
        </a:p>
      </xdr:txBody>
    </xdr:sp>
    <xdr:clientData/>
  </xdr:twoCellAnchor>
  <xdr:twoCellAnchor>
    <xdr:from>
      <xdr:col>25</xdr:col>
      <xdr:colOff>130627</xdr:colOff>
      <xdr:row>12</xdr:row>
      <xdr:rowOff>48985</xdr:rowOff>
    </xdr:from>
    <xdr:to>
      <xdr:col>37</xdr:col>
      <xdr:colOff>92526</xdr:colOff>
      <xdr:row>14</xdr:row>
      <xdr:rowOff>152400</xdr:rowOff>
    </xdr:to>
    <xdr:sp macro="" textlink="">
      <xdr:nvSpPr>
        <xdr:cNvPr id="3" name="吹き出し: 四角形 2">
          <a:extLst>
            <a:ext uri="{FF2B5EF4-FFF2-40B4-BE49-F238E27FC236}">
              <a16:creationId xmlns:a16="http://schemas.microsoft.com/office/drawing/2014/main" id="{00000000-0008-0000-0200-000003000000}"/>
            </a:ext>
          </a:extLst>
        </xdr:cNvPr>
        <xdr:cNvSpPr/>
      </xdr:nvSpPr>
      <xdr:spPr>
        <a:xfrm>
          <a:off x="8033656" y="2950028"/>
          <a:ext cx="3031670" cy="560615"/>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チェック項目は第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号様式の内容が自動表示されます。</a:t>
          </a:r>
          <a:endParaRPr kumimoji="1" lang="ja-JP" altLang="en-US" sz="1100">
            <a:latin typeface="HGｺﾞｼｯｸE" panose="020B0909000000000000" pitchFamily="49" charset="-128"/>
            <a:ea typeface="HGｺﾞｼｯｸE" panose="020B0909000000000000" pitchFamily="49" charset="-128"/>
          </a:endParaRPr>
        </a:p>
      </xdr:txBody>
    </xdr:sp>
    <xdr:clientData/>
  </xdr:twoCellAnchor>
  <xdr:twoCellAnchor>
    <xdr:from>
      <xdr:col>25</xdr:col>
      <xdr:colOff>119741</xdr:colOff>
      <xdr:row>19</xdr:row>
      <xdr:rowOff>201385</xdr:rowOff>
    </xdr:from>
    <xdr:to>
      <xdr:col>37</xdr:col>
      <xdr:colOff>81640</xdr:colOff>
      <xdr:row>24</xdr:row>
      <xdr:rowOff>152400</xdr:rowOff>
    </xdr:to>
    <xdr:sp macro="" textlink="">
      <xdr:nvSpPr>
        <xdr:cNvPr id="4" name="吹き出し: 四角形 3">
          <a:extLst>
            <a:ext uri="{FF2B5EF4-FFF2-40B4-BE49-F238E27FC236}">
              <a16:creationId xmlns:a16="http://schemas.microsoft.com/office/drawing/2014/main" id="{00000000-0008-0000-0200-000004000000}"/>
            </a:ext>
          </a:extLst>
        </xdr:cNvPr>
        <xdr:cNvSpPr/>
      </xdr:nvSpPr>
      <xdr:spPr>
        <a:xfrm>
          <a:off x="8022770" y="4702628"/>
          <a:ext cx="3031670" cy="1371601"/>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一番上の役職、氏名及びフリガナは第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号証気の記入内容が自動表示されます。代表者の生年月日及び住所ご記入いただくとともに、</a:t>
          </a:r>
          <a:r>
            <a:rPr kumimoji="1" lang="ja-JP" altLang="en-US" sz="1100">
              <a:latin typeface="HGｺﾞｼｯｸE" panose="020B0909000000000000" pitchFamily="49" charset="-128"/>
              <a:ea typeface="HGｺﾞｼｯｸE" panose="020B0909000000000000" pitchFamily="49" charset="-128"/>
            </a:rPr>
            <a:t>役員全員の役職や氏名等をご記入ください</a:t>
          </a:r>
          <a:r>
            <a:rPr kumimoji="1" lang="ja-JP" altLang="en-US" sz="1100">
              <a:latin typeface="ＭＳ 明朝" panose="02020609040205080304" pitchFamily="17" charset="-128"/>
              <a:ea typeface="ＭＳ 明朝" panose="02020609040205080304" pitchFamily="17" charset="-128"/>
            </a:rPr>
            <a:t>。行が足りない場合は、適宜行を追加してください。</a:t>
          </a:r>
          <a:endParaRPr kumimoji="1" lang="ja-JP" altLang="en-US" sz="1100">
            <a:latin typeface="HGｺﾞｼｯｸE" panose="020B0909000000000000" pitchFamily="49" charset="-128"/>
            <a:ea typeface="HGｺﾞｼｯｸE" panose="020B0909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28</xdr:col>
          <xdr:colOff>85725</xdr:colOff>
          <xdr:row>16</xdr:row>
          <xdr:rowOff>38100</xdr:rowOff>
        </xdr:from>
        <xdr:to>
          <xdr:col>29</xdr:col>
          <xdr:colOff>47625</xdr:colOff>
          <xdr:row>16</xdr:row>
          <xdr:rowOff>323850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17</xdr:row>
          <xdr:rowOff>38100</xdr:rowOff>
        </xdr:from>
        <xdr:to>
          <xdr:col>29</xdr:col>
          <xdr:colOff>47625</xdr:colOff>
          <xdr:row>17</xdr:row>
          <xdr:rowOff>323850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6</xdr:row>
          <xdr:rowOff>38100</xdr:rowOff>
        </xdr:from>
        <xdr:to>
          <xdr:col>29</xdr:col>
          <xdr:colOff>47625</xdr:colOff>
          <xdr:row>6</xdr:row>
          <xdr:rowOff>323850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3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7</xdr:row>
          <xdr:rowOff>38100</xdr:rowOff>
        </xdr:from>
        <xdr:to>
          <xdr:col>29</xdr:col>
          <xdr:colOff>47625</xdr:colOff>
          <xdr:row>7</xdr:row>
          <xdr:rowOff>323850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3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8</xdr:row>
          <xdr:rowOff>28575</xdr:rowOff>
        </xdr:from>
        <xdr:to>
          <xdr:col>29</xdr:col>
          <xdr:colOff>47625</xdr:colOff>
          <xdr:row>8</xdr:row>
          <xdr:rowOff>314325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3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24</xdr:row>
          <xdr:rowOff>171450</xdr:rowOff>
        </xdr:from>
        <xdr:to>
          <xdr:col>29</xdr:col>
          <xdr:colOff>381000</xdr:colOff>
          <xdr:row>24</xdr:row>
          <xdr:rowOff>409575</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3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29</xdr:row>
          <xdr:rowOff>114300</xdr:rowOff>
        </xdr:from>
        <xdr:to>
          <xdr:col>29</xdr:col>
          <xdr:colOff>381000</xdr:colOff>
          <xdr:row>29</xdr:row>
          <xdr:rowOff>352425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3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9</xdr:row>
          <xdr:rowOff>19050</xdr:rowOff>
        </xdr:from>
        <xdr:to>
          <xdr:col>29</xdr:col>
          <xdr:colOff>47625</xdr:colOff>
          <xdr:row>9</xdr:row>
          <xdr:rowOff>314325</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3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22</xdr:row>
          <xdr:rowOff>171450</xdr:rowOff>
        </xdr:from>
        <xdr:to>
          <xdr:col>29</xdr:col>
          <xdr:colOff>381000</xdr:colOff>
          <xdr:row>22</xdr:row>
          <xdr:rowOff>409575</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300-00002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23</xdr:row>
          <xdr:rowOff>171450</xdr:rowOff>
        </xdr:from>
        <xdr:to>
          <xdr:col>29</xdr:col>
          <xdr:colOff>381000</xdr:colOff>
          <xdr:row>23</xdr:row>
          <xdr:rowOff>409575</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300-00002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28</xdr:row>
          <xdr:rowOff>180975</xdr:rowOff>
        </xdr:from>
        <xdr:to>
          <xdr:col>29</xdr:col>
          <xdr:colOff>381000</xdr:colOff>
          <xdr:row>28</xdr:row>
          <xdr:rowOff>428625</xdr:rowOff>
        </xdr:to>
        <xdr:sp macro="" textlink="">
          <xdr:nvSpPr>
            <xdr:cNvPr id="9287" name="Check Box 71" hidden="1">
              <a:extLst>
                <a:ext uri="{63B3BB69-23CF-44E3-9099-C40C66FF867C}">
                  <a14:compatExt spid="_x0000_s9287"/>
                </a:ext>
                <a:ext uri="{FF2B5EF4-FFF2-40B4-BE49-F238E27FC236}">
                  <a16:creationId xmlns:a16="http://schemas.microsoft.com/office/drawing/2014/main" id="{00000000-0008-0000-0300-00004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23</xdr:row>
          <xdr:rowOff>171450</xdr:rowOff>
        </xdr:from>
        <xdr:to>
          <xdr:col>29</xdr:col>
          <xdr:colOff>381000</xdr:colOff>
          <xdr:row>23</xdr:row>
          <xdr:rowOff>409575</xdr:rowOff>
        </xdr:to>
        <xdr:sp macro="" textlink="">
          <xdr:nvSpPr>
            <xdr:cNvPr id="9292" name="Check Box 76" hidden="1">
              <a:extLst>
                <a:ext uri="{63B3BB69-23CF-44E3-9099-C40C66FF867C}">
                  <a14:compatExt spid="_x0000_s9292"/>
                </a:ext>
                <a:ext uri="{FF2B5EF4-FFF2-40B4-BE49-F238E27FC236}">
                  <a16:creationId xmlns:a16="http://schemas.microsoft.com/office/drawing/2014/main" id="{00000000-0008-0000-0300-00004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24</xdr:row>
          <xdr:rowOff>171450</xdr:rowOff>
        </xdr:from>
        <xdr:to>
          <xdr:col>29</xdr:col>
          <xdr:colOff>381000</xdr:colOff>
          <xdr:row>24</xdr:row>
          <xdr:rowOff>409575</xdr:rowOff>
        </xdr:to>
        <xdr:sp macro="" textlink="">
          <xdr:nvSpPr>
            <xdr:cNvPr id="9293" name="Check Box 77" hidden="1">
              <a:extLst>
                <a:ext uri="{63B3BB69-23CF-44E3-9099-C40C66FF867C}">
                  <a14:compatExt spid="_x0000_s9293"/>
                </a:ext>
                <a:ext uri="{FF2B5EF4-FFF2-40B4-BE49-F238E27FC236}">
                  <a16:creationId xmlns:a16="http://schemas.microsoft.com/office/drawing/2014/main" id="{00000000-0008-0000-0300-00004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27</xdr:row>
          <xdr:rowOff>276225</xdr:rowOff>
        </xdr:from>
        <xdr:to>
          <xdr:col>29</xdr:col>
          <xdr:colOff>381000</xdr:colOff>
          <xdr:row>27</xdr:row>
          <xdr:rowOff>504825</xdr:rowOff>
        </xdr:to>
        <xdr:sp macro="" textlink="">
          <xdr:nvSpPr>
            <xdr:cNvPr id="9294" name="Check Box 78" hidden="1">
              <a:extLst>
                <a:ext uri="{63B3BB69-23CF-44E3-9099-C40C66FF867C}">
                  <a14:compatExt spid="_x0000_s9294"/>
                </a:ext>
                <a:ext uri="{FF2B5EF4-FFF2-40B4-BE49-F238E27FC236}">
                  <a16:creationId xmlns:a16="http://schemas.microsoft.com/office/drawing/2014/main" id="{00000000-0008-0000-0300-00004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33</xdr:col>
      <xdr:colOff>174172</xdr:colOff>
      <xdr:row>6</xdr:row>
      <xdr:rowOff>261256</xdr:rowOff>
    </xdr:from>
    <xdr:to>
      <xdr:col>37</xdr:col>
      <xdr:colOff>348343</xdr:colOff>
      <xdr:row>9</xdr:row>
      <xdr:rowOff>92528</xdr:rowOff>
    </xdr:to>
    <xdr:sp macro="" textlink="">
      <xdr:nvSpPr>
        <xdr:cNvPr id="2" name="吹き出し: 四角形 1">
          <a:extLst>
            <a:ext uri="{FF2B5EF4-FFF2-40B4-BE49-F238E27FC236}">
              <a16:creationId xmlns:a16="http://schemas.microsoft.com/office/drawing/2014/main" id="{00000000-0008-0000-0300-000002000000}"/>
            </a:ext>
          </a:extLst>
        </xdr:cNvPr>
        <xdr:cNvSpPr/>
      </xdr:nvSpPr>
      <xdr:spPr>
        <a:xfrm>
          <a:off x="8131629" y="1273627"/>
          <a:ext cx="1458685" cy="859972"/>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チェック項目は第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号様式の内容が自動表示されます。</a:t>
          </a:r>
          <a:endParaRPr kumimoji="1" lang="ja-JP" altLang="en-US" sz="1100">
            <a:latin typeface="HGｺﾞｼｯｸE" panose="020B0909000000000000" pitchFamily="49" charset="-128"/>
            <a:ea typeface="HGｺﾞｼｯｸE" panose="020B0909000000000000"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146958</xdr:colOff>
      <xdr:row>0</xdr:row>
      <xdr:rowOff>128925</xdr:rowOff>
    </xdr:from>
    <xdr:to>
      <xdr:col>10</xdr:col>
      <xdr:colOff>748054</xdr:colOff>
      <xdr:row>4</xdr:row>
      <xdr:rowOff>9525</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6347733" y="128925"/>
          <a:ext cx="2220346" cy="804525"/>
        </a:xfrm>
        <a:prstGeom prst="rect">
          <a:avLst/>
        </a:prstGeom>
        <a:solidFill>
          <a:schemeClr val="bg1"/>
        </a:solidFill>
        <a:ln w="254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800">
              <a:solidFill>
                <a:sysClr val="windowText" lastClr="000000"/>
              </a:solidFill>
              <a:latin typeface="BIZ UDPゴシック" panose="020B0400000000000000" pitchFamily="50" charset="-128"/>
              <a:ea typeface="BIZ UDPゴシック" panose="020B0400000000000000" pitchFamily="50" charset="-128"/>
            </a:rPr>
            <a:t>一般型</a:t>
          </a:r>
          <a:endParaRPr kumimoji="1" lang="en-US" altLang="ja-JP" sz="1800">
            <a:solidFill>
              <a:sysClr val="windowText" lastClr="000000"/>
            </a:solidFill>
            <a:latin typeface="BIZ UDPゴシック" panose="020B0400000000000000" pitchFamily="50" charset="-128"/>
            <a:ea typeface="BIZ UDPゴシック" panose="020B0400000000000000" pitchFamily="50" charset="-128"/>
          </a:endParaRPr>
        </a:p>
        <a:p>
          <a:pPr algn="ct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（独立施設実施型）</a:t>
          </a:r>
        </a:p>
      </xdr:txBody>
    </xdr:sp>
    <xdr:clientData/>
  </xdr:twoCellAnchor>
  <xdr:twoCellAnchor>
    <xdr:from>
      <xdr:col>13</xdr:col>
      <xdr:colOff>76200</xdr:colOff>
      <xdr:row>27</xdr:row>
      <xdr:rowOff>65314</xdr:rowOff>
    </xdr:from>
    <xdr:to>
      <xdr:col>18</xdr:col>
      <xdr:colOff>304800</xdr:colOff>
      <xdr:row>28</xdr:row>
      <xdr:rowOff>190501</xdr:rowOff>
    </xdr:to>
    <xdr:sp macro="" textlink="">
      <xdr:nvSpPr>
        <xdr:cNvPr id="3" name="吹き出し: 四角形 2">
          <a:extLst>
            <a:ext uri="{FF2B5EF4-FFF2-40B4-BE49-F238E27FC236}">
              <a16:creationId xmlns:a16="http://schemas.microsoft.com/office/drawing/2014/main" id="{00000000-0008-0000-0400-000003000000}"/>
            </a:ext>
          </a:extLst>
        </xdr:cNvPr>
        <xdr:cNvSpPr/>
      </xdr:nvSpPr>
      <xdr:spPr>
        <a:xfrm>
          <a:off x="8343900" y="10885714"/>
          <a:ext cx="3412671" cy="375558"/>
        </a:xfrm>
        <a:prstGeom prst="wedgeRectCallout">
          <a:avLst>
            <a:gd name="adj1" fmla="val -56707"/>
            <a:gd name="adj2" fmla="val -117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管理者が資格を持たない場合は「なし」と記入</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142875</xdr:colOff>
          <xdr:row>25</xdr:row>
          <xdr:rowOff>257175</xdr:rowOff>
        </xdr:from>
        <xdr:to>
          <xdr:col>17</xdr:col>
          <xdr:colOff>142875</xdr:colOff>
          <xdr:row>27</xdr:row>
          <xdr:rowOff>9525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257175</xdr:rowOff>
        </xdr:from>
        <xdr:to>
          <xdr:col>28</xdr:col>
          <xdr:colOff>85725</xdr:colOff>
          <xdr:row>27</xdr:row>
          <xdr:rowOff>9525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42</xdr:row>
          <xdr:rowOff>276225</xdr:rowOff>
        </xdr:from>
        <xdr:to>
          <xdr:col>11</xdr:col>
          <xdr:colOff>104775</xdr:colOff>
          <xdr:row>44</xdr:row>
          <xdr:rowOff>28575</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5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47</xdr:row>
          <xdr:rowOff>276225</xdr:rowOff>
        </xdr:from>
        <xdr:to>
          <xdr:col>12</xdr:col>
          <xdr:colOff>123825</xdr:colOff>
          <xdr:row>49</xdr:row>
          <xdr:rowOff>9525</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5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50</xdr:row>
          <xdr:rowOff>0</xdr:rowOff>
        </xdr:from>
        <xdr:to>
          <xdr:col>12</xdr:col>
          <xdr:colOff>123825</xdr:colOff>
          <xdr:row>51</xdr:row>
          <xdr:rowOff>28575</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5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49</xdr:row>
          <xdr:rowOff>0</xdr:rowOff>
        </xdr:from>
        <xdr:to>
          <xdr:col>12</xdr:col>
          <xdr:colOff>123825</xdr:colOff>
          <xdr:row>50</xdr:row>
          <xdr:rowOff>28575</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5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51</xdr:row>
          <xdr:rowOff>0</xdr:rowOff>
        </xdr:from>
        <xdr:to>
          <xdr:col>12</xdr:col>
          <xdr:colOff>123825</xdr:colOff>
          <xdr:row>52</xdr:row>
          <xdr:rowOff>28575</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5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52</xdr:row>
          <xdr:rowOff>0</xdr:rowOff>
        </xdr:from>
        <xdr:to>
          <xdr:col>12</xdr:col>
          <xdr:colOff>123825</xdr:colOff>
          <xdr:row>53</xdr:row>
          <xdr:rowOff>28575</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5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53</xdr:row>
          <xdr:rowOff>0</xdr:rowOff>
        </xdr:from>
        <xdr:to>
          <xdr:col>12</xdr:col>
          <xdr:colOff>123825</xdr:colOff>
          <xdr:row>54</xdr:row>
          <xdr:rowOff>28575</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5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53</xdr:row>
          <xdr:rowOff>257175</xdr:rowOff>
        </xdr:from>
        <xdr:to>
          <xdr:col>12</xdr:col>
          <xdr:colOff>123825</xdr:colOff>
          <xdr:row>55</xdr:row>
          <xdr:rowOff>9525</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5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56</xdr:row>
          <xdr:rowOff>0</xdr:rowOff>
        </xdr:from>
        <xdr:to>
          <xdr:col>12</xdr:col>
          <xdr:colOff>123825</xdr:colOff>
          <xdr:row>57</xdr:row>
          <xdr:rowOff>19050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5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56</xdr:row>
          <xdr:rowOff>257175</xdr:rowOff>
        </xdr:from>
        <xdr:to>
          <xdr:col>12</xdr:col>
          <xdr:colOff>123825</xdr:colOff>
          <xdr:row>58</xdr:row>
          <xdr:rowOff>9525</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5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58</xdr:row>
          <xdr:rowOff>0</xdr:rowOff>
        </xdr:from>
        <xdr:to>
          <xdr:col>12</xdr:col>
          <xdr:colOff>123825</xdr:colOff>
          <xdr:row>59</xdr:row>
          <xdr:rowOff>28575</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5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123825</xdr:colOff>
          <xdr:row>47</xdr:row>
          <xdr:rowOff>276225</xdr:rowOff>
        </xdr:from>
        <xdr:to>
          <xdr:col>22</xdr:col>
          <xdr:colOff>123825</xdr:colOff>
          <xdr:row>49</xdr:row>
          <xdr:rowOff>9525</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5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52</xdr:row>
          <xdr:rowOff>0</xdr:rowOff>
        </xdr:from>
        <xdr:to>
          <xdr:col>42</xdr:col>
          <xdr:colOff>123825</xdr:colOff>
          <xdr:row>53</xdr:row>
          <xdr:rowOff>28575</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5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51</xdr:row>
          <xdr:rowOff>0</xdr:rowOff>
        </xdr:from>
        <xdr:to>
          <xdr:col>42</xdr:col>
          <xdr:colOff>123825</xdr:colOff>
          <xdr:row>52</xdr:row>
          <xdr:rowOff>28575</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5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54</xdr:row>
          <xdr:rowOff>0</xdr:rowOff>
        </xdr:from>
        <xdr:to>
          <xdr:col>42</xdr:col>
          <xdr:colOff>123825</xdr:colOff>
          <xdr:row>55</xdr:row>
          <xdr:rowOff>28575</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5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56</xdr:row>
          <xdr:rowOff>0</xdr:rowOff>
        </xdr:from>
        <xdr:to>
          <xdr:col>42</xdr:col>
          <xdr:colOff>123825</xdr:colOff>
          <xdr:row>57</xdr:row>
          <xdr:rowOff>28575</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5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58</xdr:row>
          <xdr:rowOff>0</xdr:rowOff>
        </xdr:from>
        <xdr:to>
          <xdr:col>29</xdr:col>
          <xdr:colOff>123825</xdr:colOff>
          <xdr:row>59</xdr:row>
          <xdr:rowOff>28575</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5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63</xdr:row>
          <xdr:rowOff>276225</xdr:rowOff>
        </xdr:from>
        <xdr:to>
          <xdr:col>12</xdr:col>
          <xdr:colOff>104775</xdr:colOff>
          <xdr:row>65</xdr:row>
          <xdr:rowOff>9525</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5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65</xdr:row>
          <xdr:rowOff>9525</xdr:rowOff>
        </xdr:from>
        <xdr:to>
          <xdr:col>12</xdr:col>
          <xdr:colOff>104775</xdr:colOff>
          <xdr:row>66</xdr:row>
          <xdr:rowOff>28575</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5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65</xdr:row>
          <xdr:rowOff>257175</xdr:rowOff>
        </xdr:from>
        <xdr:to>
          <xdr:col>12</xdr:col>
          <xdr:colOff>104775</xdr:colOff>
          <xdr:row>67</xdr:row>
          <xdr:rowOff>9525</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5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67</xdr:row>
          <xdr:rowOff>257175</xdr:rowOff>
        </xdr:from>
        <xdr:to>
          <xdr:col>12</xdr:col>
          <xdr:colOff>104775</xdr:colOff>
          <xdr:row>69</xdr:row>
          <xdr:rowOff>9525</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5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68</xdr:row>
          <xdr:rowOff>257175</xdr:rowOff>
        </xdr:from>
        <xdr:to>
          <xdr:col>12</xdr:col>
          <xdr:colOff>104775</xdr:colOff>
          <xdr:row>70</xdr:row>
          <xdr:rowOff>9525</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5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71</xdr:row>
          <xdr:rowOff>0</xdr:rowOff>
        </xdr:from>
        <xdr:to>
          <xdr:col>12</xdr:col>
          <xdr:colOff>104775</xdr:colOff>
          <xdr:row>72</xdr:row>
          <xdr:rowOff>28575</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5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72</xdr:row>
          <xdr:rowOff>0</xdr:rowOff>
        </xdr:from>
        <xdr:to>
          <xdr:col>12</xdr:col>
          <xdr:colOff>104775</xdr:colOff>
          <xdr:row>73</xdr:row>
          <xdr:rowOff>28575</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5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73</xdr:row>
          <xdr:rowOff>0</xdr:rowOff>
        </xdr:from>
        <xdr:to>
          <xdr:col>12</xdr:col>
          <xdr:colOff>104775</xdr:colOff>
          <xdr:row>74</xdr:row>
          <xdr:rowOff>28575</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5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12</xdr:row>
          <xdr:rowOff>247650</xdr:rowOff>
        </xdr:from>
        <xdr:to>
          <xdr:col>14</xdr:col>
          <xdr:colOff>104775</xdr:colOff>
          <xdr:row>13</xdr:row>
          <xdr:rowOff>238125</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5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0</xdr:rowOff>
        </xdr:from>
        <xdr:to>
          <xdr:col>21</xdr:col>
          <xdr:colOff>95250</xdr:colOff>
          <xdr:row>14</xdr:row>
          <xdr:rowOff>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5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9525</xdr:rowOff>
        </xdr:from>
        <xdr:to>
          <xdr:col>21</xdr:col>
          <xdr:colOff>95250</xdr:colOff>
          <xdr:row>14</xdr:row>
          <xdr:rowOff>0</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5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43</xdr:row>
          <xdr:rowOff>238125</xdr:rowOff>
        </xdr:from>
        <xdr:to>
          <xdr:col>11</xdr:col>
          <xdr:colOff>104775</xdr:colOff>
          <xdr:row>44</xdr:row>
          <xdr:rowOff>276225</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5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76" name="Check Box 108" hidden="1">
              <a:extLst>
                <a:ext uri="{63B3BB69-23CF-44E3-9099-C40C66FF867C}">
                  <a14:compatExt spid="_x0000_s7276"/>
                </a:ext>
                <a:ext uri="{FF2B5EF4-FFF2-40B4-BE49-F238E27FC236}">
                  <a16:creationId xmlns:a16="http://schemas.microsoft.com/office/drawing/2014/main" id="{00000000-0008-0000-05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80" name="Check Box 112" hidden="1">
              <a:extLst>
                <a:ext uri="{63B3BB69-23CF-44E3-9099-C40C66FF867C}">
                  <a14:compatExt spid="_x0000_s7280"/>
                </a:ext>
                <a:ext uri="{FF2B5EF4-FFF2-40B4-BE49-F238E27FC236}">
                  <a16:creationId xmlns:a16="http://schemas.microsoft.com/office/drawing/2014/main" id="{00000000-0008-0000-0500-00007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84" name="Check Box 116" hidden="1">
              <a:extLst>
                <a:ext uri="{63B3BB69-23CF-44E3-9099-C40C66FF867C}">
                  <a14:compatExt spid="_x0000_s7284"/>
                </a:ext>
                <a:ext uri="{FF2B5EF4-FFF2-40B4-BE49-F238E27FC236}">
                  <a16:creationId xmlns:a16="http://schemas.microsoft.com/office/drawing/2014/main" id="{00000000-0008-0000-0500-00007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25</xdr:row>
          <xdr:rowOff>0</xdr:rowOff>
        </xdr:from>
        <xdr:to>
          <xdr:col>17</xdr:col>
          <xdr:colOff>142875</xdr:colOff>
          <xdr:row>26</xdr:row>
          <xdr:rowOff>28575</xdr:rowOff>
        </xdr:to>
        <xdr:sp macro="" textlink="">
          <xdr:nvSpPr>
            <xdr:cNvPr id="7286" name="Check Box 118" hidden="1">
              <a:extLst>
                <a:ext uri="{63B3BB69-23CF-44E3-9099-C40C66FF867C}">
                  <a14:compatExt spid="_x0000_s7286"/>
                </a:ext>
                <a:ext uri="{FF2B5EF4-FFF2-40B4-BE49-F238E27FC236}">
                  <a16:creationId xmlns:a16="http://schemas.microsoft.com/office/drawing/2014/main" id="{00000000-0008-0000-05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24</xdr:row>
          <xdr:rowOff>257175</xdr:rowOff>
        </xdr:from>
        <xdr:to>
          <xdr:col>39</xdr:col>
          <xdr:colOff>76200</xdr:colOff>
          <xdr:row>25</xdr:row>
          <xdr:rowOff>247650</xdr:rowOff>
        </xdr:to>
        <xdr:sp macro="" textlink="">
          <xdr:nvSpPr>
            <xdr:cNvPr id="7287" name="Check Box 119" hidden="1">
              <a:extLst>
                <a:ext uri="{63B3BB69-23CF-44E3-9099-C40C66FF867C}">
                  <a14:compatExt spid="_x0000_s7287"/>
                </a:ext>
                <a:ext uri="{FF2B5EF4-FFF2-40B4-BE49-F238E27FC236}">
                  <a16:creationId xmlns:a16="http://schemas.microsoft.com/office/drawing/2014/main" id="{00000000-0008-0000-0500-00007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88" name="Check Box 120" hidden="1">
              <a:extLst>
                <a:ext uri="{63B3BB69-23CF-44E3-9099-C40C66FF867C}">
                  <a14:compatExt spid="_x0000_s7288"/>
                </a:ext>
                <a:ext uri="{FF2B5EF4-FFF2-40B4-BE49-F238E27FC236}">
                  <a16:creationId xmlns:a16="http://schemas.microsoft.com/office/drawing/2014/main" id="{00000000-0008-0000-05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32</xdr:row>
          <xdr:rowOff>0</xdr:rowOff>
        </xdr:from>
        <xdr:to>
          <xdr:col>18</xdr:col>
          <xdr:colOff>28575</xdr:colOff>
          <xdr:row>32</xdr:row>
          <xdr:rowOff>276225</xdr:rowOff>
        </xdr:to>
        <xdr:sp macro="" textlink="">
          <xdr:nvSpPr>
            <xdr:cNvPr id="7291" name="Check Box 123" hidden="1">
              <a:extLst>
                <a:ext uri="{63B3BB69-23CF-44E3-9099-C40C66FF867C}">
                  <a14:compatExt spid="_x0000_s7291"/>
                </a:ext>
                <a:ext uri="{FF2B5EF4-FFF2-40B4-BE49-F238E27FC236}">
                  <a16:creationId xmlns:a16="http://schemas.microsoft.com/office/drawing/2014/main" id="{00000000-0008-0000-0500-00007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33</xdr:row>
          <xdr:rowOff>0</xdr:rowOff>
        </xdr:from>
        <xdr:to>
          <xdr:col>18</xdr:col>
          <xdr:colOff>28575</xdr:colOff>
          <xdr:row>33</xdr:row>
          <xdr:rowOff>276225</xdr:rowOff>
        </xdr:to>
        <xdr:sp macro="" textlink="">
          <xdr:nvSpPr>
            <xdr:cNvPr id="7292" name="Check Box 124" hidden="1">
              <a:extLst>
                <a:ext uri="{63B3BB69-23CF-44E3-9099-C40C66FF867C}">
                  <a14:compatExt spid="_x0000_s7292"/>
                </a:ext>
                <a:ext uri="{FF2B5EF4-FFF2-40B4-BE49-F238E27FC236}">
                  <a16:creationId xmlns:a16="http://schemas.microsoft.com/office/drawing/2014/main" id="{00000000-0008-0000-0500-00007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35</xdr:row>
          <xdr:rowOff>247650</xdr:rowOff>
        </xdr:from>
        <xdr:to>
          <xdr:col>18</xdr:col>
          <xdr:colOff>0</xdr:colOff>
          <xdr:row>37</xdr:row>
          <xdr:rowOff>28575</xdr:rowOff>
        </xdr:to>
        <xdr:sp macro="" textlink="">
          <xdr:nvSpPr>
            <xdr:cNvPr id="7295" name="Check Box 127" hidden="1">
              <a:extLst>
                <a:ext uri="{63B3BB69-23CF-44E3-9099-C40C66FF867C}">
                  <a14:compatExt spid="_x0000_s7295"/>
                </a:ext>
                <a:ext uri="{FF2B5EF4-FFF2-40B4-BE49-F238E27FC236}">
                  <a16:creationId xmlns:a16="http://schemas.microsoft.com/office/drawing/2014/main" id="{00000000-0008-0000-0500-00007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35</xdr:row>
          <xdr:rowOff>247650</xdr:rowOff>
        </xdr:from>
        <xdr:to>
          <xdr:col>39</xdr:col>
          <xdr:colOff>85725</xdr:colOff>
          <xdr:row>37</xdr:row>
          <xdr:rowOff>9525</xdr:rowOff>
        </xdr:to>
        <xdr:sp macro="" textlink="">
          <xdr:nvSpPr>
            <xdr:cNvPr id="7300" name="Check Box 132" hidden="1">
              <a:extLst>
                <a:ext uri="{63B3BB69-23CF-44E3-9099-C40C66FF867C}">
                  <a14:compatExt spid="_x0000_s7300"/>
                </a:ext>
                <a:ext uri="{FF2B5EF4-FFF2-40B4-BE49-F238E27FC236}">
                  <a16:creationId xmlns:a16="http://schemas.microsoft.com/office/drawing/2014/main" id="{00000000-0008-0000-0500-00008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123825</xdr:colOff>
          <xdr:row>35</xdr:row>
          <xdr:rowOff>247650</xdr:rowOff>
        </xdr:from>
        <xdr:to>
          <xdr:col>28</xdr:col>
          <xdr:colOff>123825</xdr:colOff>
          <xdr:row>37</xdr:row>
          <xdr:rowOff>28575</xdr:rowOff>
        </xdr:to>
        <xdr:sp macro="" textlink="">
          <xdr:nvSpPr>
            <xdr:cNvPr id="7301" name="Check Box 133" hidden="1">
              <a:extLst>
                <a:ext uri="{63B3BB69-23CF-44E3-9099-C40C66FF867C}">
                  <a14:compatExt spid="_x0000_s7301"/>
                </a:ext>
                <a:ext uri="{FF2B5EF4-FFF2-40B4-BE49-F238E27FC236}">
                  <a16:creationId xmlns:a16="http://schemas.microsoft.com/office/drawing/2014/main" id="{00000000-0008-0000-0500-00008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36</xdr:row>
          <xdr:rowOff>247650</xdr:rowOff>
        </xdr:from>
        <xdr:to>
          <xdr:col>17</xdr:col>
          <xdr:colOff>142875</xdr:colOff>
          <xdr:row>38</xdr:row>
          <xdr:rowOff>28575</xdr:rowOff>
        </xdr:to>
        <xdr:sp macro="" textlink="">
          <xdr:nvSpPr>
            <xdr:cNvPr id="7302" name="Check Box 134" hidden="1">
              <a:extLst>
                <a:ext uri="{63B3BB69-23CF-44E3-9099-C40C66FF867C}">
                  <a14:compatExt spid="_x0000_s7302"/>
                </a:ext>
                <a:ext uri="{FF2B5EF4-FFF2-40B4-BE49-F238E27FC236}">
                  <a16:creationId xmlns:a16="http://schemas.microsoft.com/office/drawing/2014/main" id="{00000000-0008-0000-0500-00008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36</xdr:row>
          <xdr:rowOff>228600</xdr:rowOff>
        </xdr:from>
        <xdr:to>
          <xdr:col>28</xdr:col>
          <xdr:colOff>123825</xdr:colOff>
          <xdr:row>38</xdr:row>
          <xdr:rowOff>9525</xdr:rowOff>
        </xdr:to>
        <xdr:sp macro="" textlink="">
          <xdr:nvSpPr>
            <xdr:cNvPr id="7303" name="Check Box 135" hidden="1">
              <a:extLst>
                <a:ext uri="{63B3BB69-23CF-44E3-9099-C40C66FF867C}">
                  <a14:compatExt spid="_x0000_s7303"/>
                </a:ext>
                <a:ext uri="{FF2B5EF4-FFF2-40B4-BE49-F238E27FC236}">
                  <a16:creationId xmlns:a16="http://schemas.microsoft.com/office/drawing/2014/main" id="{00000000-0008-0000-0500-00008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36</xdr:row>
          <xdr:rowOff>247650</xdr:rowOff>
        </xdr:from>
        <xdr:to>
          <xdr:col>39</xdr:col>
          <xdr:colOff>85725</xdr:colOff>
          <xdr:row>38</xdr:row>
          <xdr:rowOff>28575</xdr:rowOff>
        </xdr:to>
        <xdr:sp macro="" textlink="">
          <xdr:nvSpPr>
            <xdr:cNvPr id="7304" name="Check Box 136" hidden="1">
              <a:extLst>
                <a:ext uri="{63B3BB69-23CF-44E3-9099-C40C66FF867C}">
                  <a14:compatExt spid="_x0000_s7304"/>
                </a:ext>
                <a:ext uri="{FF2B5EF4-FFF2-40B4-BE49-F238E27FC236}">
                  <a16:creationId xmlns:a16="http://schemas.microsoft.com/office/drawing/2014/main" id="{00000000-0008-0000-0500-00008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14</xdr:row>
          <xdr:rowOff>114300</xdr:rowOff>
        </xdr:from>
        <xdr:to>
          <xdr:col>14</xdr:col>
          <xdr:colOff>95250</xdr:colOff>
          <xdr:row>14</xdr:row>
          <xdr:rowOff>419100</xdr:rowOff>
        </xdr:to>
        <xdr:sp macro="" textlink="">
          <xdr:nvSpPr>
            <xdr:cNvPr id="7355" name="Check Box 187" hidden="1">
              <a:extLst>
                <a:ext uri="{63B3BB69-23CF-44E3-9099-C40C66FF867C}">
                  <a14:compatExt spid="_x0000_s7355"/>
                </a:ext>
                <a:ext uri="{FF2B5EF4-FFF2-40B4-BE49-F238E27FC236}">
                  <a16:creationId xmlns:a16="http://schemas.microsoft.com/office/drawing/2014/main" id="{00000000-0008-0000-0500-0000B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14</xdr:row>
          <xdr:rowOff>104775</xdr:rowOff>
        </xdr:from>
        <xdr:to>
          <xdr:col>21</xdr:col>
          <xdr:colOff>95250</xdr:colOff>
          <xdr:row>14</xdr:row>
          <xdr:rowOff>419100</xdr:rowOff>
        </xdr:to>
        <xdr:sp macro="" textlink="">
          <xdr:nvSpPr>
            <xdr:cNvPr id="7356" name="Check Box 188" hidden="1">
              <a:extLst>
                <a:ext uri="{63B3BB69-23CF-44E3-9099-C40C66FF867C}">
                  <a14:compatExt spid="_x0000_s7356"/>
                </a:ext>
                <a:ext uri="{FF2B5EF4-FFF2-40B4-BE49-F238E27FC236}">
                  <a16:creationId xmlns:a16="http://schemas.microsoft.com/office/drawing/2014/main" id="{00000000-0008-0000-0500-0000B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47625</xdr:colOff>
      <xdr:row>21</xdr:row>
      <xdr:rowOff>0</xdr:rowOff>
    </xdr:from>
    <xdr:to>
      <xdr:col>54</xdr:col>
      <xdr:colOff>28575</xdr:colOff>
      <xdr:row>23</xdr:row>
      <xdr:rowOff>57150</xdr:rowOff>
    </xdr:to>
    <xdr:sp macro="" textlink="">
      <xdr:nvSpPr>
        <xdr:cNvPr id="2" name="大かっこ 1">
          <a:extLst>
            <a:ext uri="{FF2B5EF4-FFF2-40B4-BE49-F238E27FC236}">
              <a16:creationId xmlns:a16="http://schemas.microsoft.com/office/drawing/2014/main" id="{00000000-0008-0000-0500-000002000000}"/>
            </a:ext>
          </a:extLst>
        </xdr:cNvPr>
        <xdr:cNvSpPr/>
      </xdr:nvSpPr>
      <xdr:spPr>
        <a:xfrm>
          <a:off x="6753225" y="5838825"/>
          <a:ext cx="1514475" cy="723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又は全年齢の必要面積の合計がウ以下であること</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21166</xdr:colOff>
      <xdr:row>17</xdr:row>
      <xdr:rowOff>107157</xdr:rowOff>
    </xdr:from>
    <xdr:to>
      <xdr:col>24</xdr:col>
      <xdr:colOff>24190</xdr:colOff>
      <xdr:row>21</xdr:row>
      <xdr:rowOff>42333</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438452" y="4848490"/>
          <a:ext cx="5536595" cy="108422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明朝" panose="02020609040205080304" pitchFamily="17" charset="-128"/>
              <a:ea typeface="ＭＳ 明朝" panose="02020609040205080304" pitchFamily="17" charset="-128"/>
            </a:rPr>
            <a:t> （参考）乳児等通園支援事業の設備及び運営に関する基準（抄）</a:t>
          </a:r>
          <a:endParaRPr kumimoji="1" lang="en-US" altLang="ja-JP" sz="1100">
            <a:solidFill>
              <a:schemeClr val="tx1"/>
            </a:solidFill>
            <a:latin typeface="ＭＳ 明朝" panose="02020609040205080304" pitchFamily="17" charset="-128"/>
            <a:ea typeface="ＭＳ 明朝" panose="02020609040205080304" pitchFamily="17" charset="-128"/>
          </a:endParaRPr>
        </a:p>
        <a:p>
          <a:pPr algn="l"/>
          <a:r>
            <a:rPr kumimoji="1" lang="ja-JP" altLang="en-US" sz="1100">
              <a:solidFill>
                <a:schemeClr val="tx1"/>
              </a:solidFill>
              <a:latin typeface="ＭＳ 明朝" panose="02020609040205080304" pitchFamily="17" charset="-128"/>
              <a:ea typeface="ＭＳ 明朝" panose="02020609040205080304" pitchFamily="17" charset="-128"/>
            </a:rPr>
            <a:t>第十五条</a:t>
          </a:r>
          <a:endParaRPr kumimoji="1" lang="en-US" altLang="ja-JP" sz="1100">
            <a:solidFill>
              <a:schemeClr val="tx1"/>
            </a:solidFill>
            <a:latin typeface="ＭＳ 明朝" panose="02020609040205080304" pitchFamily="17" charset="-128"/>
            <a:ea typeface="ＭＳ 明朝" panose="02020609040205080304" pitchFamily="17" charset="-128"/>
          </a:endParaRPr>
        </a:p>
        <a:p>
          <a:pPr algn="l"/>
          <a:r>
            <a:rPr kumimoji="1" lang="ja-JP" altLang="en-US" sz="1100">
              <a:solidFill>
                <a:schemeClr val="tx1"/>
              </a:solidFill>
              <a:latin typeface="ＭＳ 明朝" panose="02020609040205080304" pitchFamily="17" charset="-128"/>
              <a:ea typeface="ＭＳ 明朝" panose="02020609040205080304" pitchFamily="17" charset="-128"/>
            </a:rPr>
            <a:t>乳児等通園支援事業者は、食事の提供を行う場合（施設外で調理し運搬する方法により行う場合を含む。）においては、当該施設において行うことが必要な調理のための過熱、保存等の調理機能を有する設備を備えなければならない。</a:t>
          </a:r>
        </a:p>
      </xdr:txBody>
    </xdr:sp>
    <xdr:clientData/>
  </xdr:twoCellAnchor>
  <mc:AlternateContent xmlns:mc="http://schemas.openxmlformats.org/markup-compatibility/2006">
    <mc:Choice xmlns:a14="http://schemas.microsoft.com/office/drawing/2010/main" Requires="a14">
      <xdr:twoCellAnchor editAs="oneCell">
        <xdr:from>
          <xdr:col>19</xdr:col>
          <xdr:colOff>95250</xdr:colOff>
          <xdr:row>6</xdr:row>
          <xdr:rowOff>19050</xdr:rowOff>
        </xdr:from>
        <xdr:to>
          <xdr:col>19</xdr:col>
          <xdr:colOff>371475</xdr:colOff>
          <xdr:row>6</xdr:row>
          <xdr:rowOff>304800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6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13</xdr:row>
          <xdr:rowOff>9525</xdr:rowOff>
        </xdr:from>
        <xdr:to>
          <xdr:col>21</xdr:col>
          <xdr:colOff>285750</xdr:colOff>
          <xdr:row>13</xdr:row>
          <xdr:rowOff>304800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6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9525</xdr:rowOff>
        </xdr:from>
        <xdr:to>
          <xdr:col>19</xdr:col>
          <xdr:colOff>371475</xdr:colOff>
          <xdr:row>13</xdr:row>
          <xdr:rowOff>295275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6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7</xdr:row>
          <xdr:rowOff>19050</xdr:rowOff>
        </xdr:from>
        <xdr:to>
          <xdr:col>19</xdr:col>
          <xdr:colOff>371475</xdr:colOff>
          <xdr:row>7</xdr:row>
          <xdr:rowOff>304800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6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8</xdr:row>
          <xdr:rowOff>19050</xdr:rowOff>
        </xdr:from>
        <xdr:to>
          <xdr:col>19</xdr:col>
          <xdr:colOff>371475</xdr:colOff>
          <xdr:row>8</xdr:row>
          <xdr:rowOff>304800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6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10</xdr:col>
      <xdr:colOff>241905</xdr:colOff>
      <xdr:row>19</xdr:row>
      <xdr:rowOff>78620</xdr:rowOff>
    </xdr:from>
    <xdr:to>
      <xdr:col>19</xdr:col>
      <xdr:colOff>181428</xdr:colOff>
      <xdr:row>21</xdr:row>
      <xdr:rowOff>133048</xdr:rowOff>
    </xdr:to>
    <xdr:sp macro="" textlink="">
      <xdr:nvSpPr>
        <xdr:cNvPr id="2" name="吹き出し: 四角形 1">
          <a:extLst>
            <a:ext uri="{FF2B5EF4-FFF2-40B4-BE49-F238E27FC236}">
              <a16:creationId xmlns:a16="http://schemas.microsoft.com/office/drawing/2014/main" id="{00000000-0008-0000-0700-000002000000}"/>
            </a:ext>
          </a:extLst>
        </xdr:cNvPr>
        <xdr:cNvSpPr/>
      </xdr:nvSpPr>
      <xdr:spPr>
        <a:xfrm>
          <a:off x="8057848" y="2636763"/>
          <a:ext cx="2029580" cy="566056"/>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初回対応加算は自動計算されます。</a:t>
          </a:r>
          <a:endParaRPr kumimoji="1" lang="ja-JP" altLang="en-US" sz="1100">
            <a:latin typeface="HGｺﾞｼｯｸE" panose="020B0909000000000000" pitchFamily="49" charset="-128"/>
            <a:ea typeface="HGｺﾞｼｯｸE" panose="020B0909000000000000" pitchFamily="49" charset="-128"/>
          </a:endParaRPr>
        </a:p>
      </xdr:txBody>
    </xdr:sp>
    <xdr:clientData/>
  </xdr:twoCellAnchor>
  <xdr:twoCellAnchor>
    <xdr:from>
      <xdr:col>10</xdr:col>
      <xdr:colOff>199571</xdr:colOff>
      <xdr:row>8</xdr:row>
      <xdr:rowOff>78620</xdr:rowOff>
    </xdr:from>
    <xdr:to>
      <xdr:col>22</xdr:col>
      <xdr:colOff>175382</xdr:colOff>
      <xdr:row>13</xdr:row>
      <xdr:rowOff>169334</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8055428" y="2110620"/>
          <a:ext cx="2648858" cy="1360714"/>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本市からの給付費や初回対応加算について、参考に数式を入れていますが、この数式を使うことなく、独自に見込んでいただいてもかまいません。その場合、算定方法を備考欄に記入してください。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9.xml"/><Relationship Id="rId13" Type="http://schemas.openxmlformats.org/officeDocument/2006/relationships/ctrlProp" Target="../ctrlProps/ctrlProp34.xml"/><Relationship Id="rId18" Type="http://schemas.openxmlformats.org/officeDocument/2006/relationships/ctrlProp" Target="../ctrlProps/ctrlProp39.xml"/><Relationship Id="rId26" Type="http://schemas.openxmlformats.org/officeDocument/2006/relationships/ctrlProp" Target="../ctrlProps/ctrlProp47.xml"/><Relationship Id="rId3" Type="http://schemas.openxmlformats.org/officeDocument/2006/relationships/vmlDrawing" Target="../drawings/vmlDrawing2.vml"/><Relationship Id="rId21" Type="http://schemas.openxmlformats.org/officeDocument/2006/relationships/ctrlProp" Target="../ctrlProps/ctrlProp42.xml"/><Relationship Id="rId34" Type="http://schemas.openxmlformats.org/officeDocument/2006/relationships/ctrlProp" Target="../ctrlProps/ctrlProp55.xml"/><Relationship Id="rId7" Type="http://schemas.openxmlformats.org/officeDocument/2006/relationships/ctrlProp" Target="../ctrlProps/ctrlProp28.xml"/><Relationship Id="rId12" Type="http://schemas.openxmlformats.org/officeDocument/2006/relationships/ctrlProp" Target="../ctrlProps/ctrlProp33.xml"/><Relationship Id="rId17" Type="http://schemas.openxmlformats.org/officeDocument/2006/relationships/ctrlProp" Target="../ctrlProps/ctrlProp38.xml"/><Relationship Id="rId25" Type="http://schemas.openxmlformats.org/officeDocument/2006/relationships/ctrlProp" Target="../ctrlProps/ctrlProp46.xml"/><Relationship Id="rId33" Type="http://schemas.openxmlformats.org/officeDocument/2006/relationships/ctrlProp" Target="../ctrlProps/ctrlProp54.xml"/><Relationship Id="rId2" Type="http://schemas.openxmlformats.org/officeDocument/2006/relationships/drawing" Target="../drawings/drawing2.xml"/><Relationship Id="rId16" Type="http://schemas.openxmlformats.org/officeDocument/2006/relationships/ctrlProp" Target="../ctrlProps/ctrlProp37.xml"/><Relationship Id="rId20" Type="http://schemas.openxmlformats.org/officeDocument/2006/relationships/ctrlProp" Target="../ctrlProps/ctrlProp41.xml"/><Relationship Id="rId29" Type="http://schemas.openxmlformats.org/officeDocument/2006/relationships/ctrlProp" Target="../ctrlProps/ctrlProp50.xml"/><Relationship Id="rId1" Type="http://schemas.openxmlformats.org/officeDocument/2006/relationships/printerSettings" Target="../printerSettings/printerSettings2.bin"/><Relationship Id="rId6" Type="http://schemas.openxmlformats.org/officeDocument/2006/relationships/ctrlProp" Target="../ctrlProps/ctrlProp27.xml"/><Relationship Id="rId11" Type="http://schemas.openxmlformats.org/officeDocument/2006/relationships/ctrlProp" Target="../ctrlProps/ctrlProp32.xml"/><Relationship Id="rId24" Type="http://schemas.openxmlformats.org/officeDocument/2006/relationships/ctrlProp" Target="../ctrlProps/ctrlProp45.xml"/><Relationship Id="rId32" Type="http://schemas.openxmlformats.org/officeDocument/2006/relationships/ctrlProp" Target="../ctrlProps/ctrlProp53.xml"/><Relationship Id="rId5" Type="http://schemas.openxmlformats.org/officeDocument/2006/relationships/ctrlProp" Target="../ctrlProps/ctrlProp26.xml"/><Relationship Id="rId15" Type="http://schemas.openxmlformats.org/officeDocument/2006/relationships/ctrlProp" Target="../ctrlProps/ctrlProp36.xml"/><Relationship Id="rId23" Type="http://schemas.openxmlformats.org/officeDocument/2006/relationships/ctrlProp" Target="../ctrlProps/ctrlProp44.xml"/><Relationship Id="rId28" Type="http://schemas.openxmlformats.org/officeDocument/2006/relationships/ctrlProp" Target="../ctrlProps/ctrlProp49.xml"/><Relationship Id="rId10" Type="http://schemas.openxmlformats.org/officeDocument/2006/relationships/ctrlProp" Target="../ctrlProps/ctrlProp31.xml"/><Relationship Id="rId19" Type="http://schemas.openxmlformats.org/officeDocument/2006/relationships/ctrlProp" Target="../ctrlProps/ctrlProp40.xml"/><Relationship Id="rId31" Type="http://schemas.openxmlformats.org/officeDocument/2006/relationships/ctrlProp" Target="../ctrlProps/ctrlProp52.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 Id="rId27" Type="http://schemas.openxmlformats.org/officeDocument/2006/relationships/ctrlProp" Target="../ctrlProps/ctrlProp48.xml"/><Relationship Id="rId30" Type="http://schemas.openxmlformats.org/officeDocument/2006/relationships/ctrlProp" Target="../ctrlProps/ctrlProp5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57.xml"/><Relationship Id="rId4" Type="http://schemas.openxmlformats.org/officeDocument/2006/relationships/ctrlProp" Target="../ctrlProps/ctrlProp5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3" Type="http://schemas.openxmlformats.org/officeDocument/2006/relationships/vmlDrawing" Target="../drawings/vmlDrawing4.v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4.xml"/><Relationship Id="rId16" Type="http://schemas.openxmlformats.org/officeDocument/2006/relationships/ctrlProp" Target="../ctrlProps/ctrlProp70.xml"/><Relationship Id="rId1" Type="http://schemas.openxmlformats.org/officeDocument/2006/relationships/printerSettings" Target="../printerSettings/printerSettings4.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5" Type="http://schemas.openxmlformats.org/officeDocument/2006/relationships/ctrlProp" Target="../ctrlProps/ctrlProp69.xml"/><Relationship Id="rId10" Type="http://schemas.openxmlformats.org/officeDocument/2006/relationships/ctrlProp" Target="../ctrlProps/ctrlProp64.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81.xml"/><Relationship Id="rId18" Type="http://schemas.openxmlformats.org/officeDocument/2006/relationships/ctrlProp" Target="../ctrlProps/ctrlProp86.xml"/><Relationship Id="rId26" Type="http://schemas.openxmlformats.org/officeDocument/2006/relationships/ctrlProp" Target="../ctrlProps/ctrlProp94.xml"/><Relationship Id="rId39" Type="http://schemas.openxmlformats.org/officeDocument/2006/relationships/ctrlProp" Target="../ctrlProps/ctrlProp107.xml"/><Relationship Id="rId3" Type="http://schemas.openxmlformats.org/officeDocument/2006/relationships/vmlDrawing" Target="../drawings/vmlDrawing5.vml"/><Relationship Id="rId21" Type="http://schemas.openxmlformats.org/officeDocument/2006/relationships/ctrlProp" Target="../ctrlProps/ctrlProp89.xml"/><Relationship Id="rId34" Type="http://schemas.openxmlformats.org/officeDocument/2006/relationships/ctrlProp" Target="../ctrlProps/ctrlProp102.xml"/><Relationship Id="rId42" Type="http://schemas.openxmlformats.org/officeDocument/2006/relationships/ctrlProp" Target="../ctrlProps/ctrlProp110.xml"/><Relationship Id="rId47" Type="http://schemas.openxmlformats.org/officeDocument/2006/relationships/ctrlProp" Target="../ctrlProps/ctrlProp115.xml"/><Relationship Id="rId50" Type="http://schemas.openxmlformats.org/officeDocument/2006/relationships/ctrlProp" Target="../ctrlProps/ctrlProp118.xml"/><Relationship Id="rId7" Type="http://schemas.openxmlformats.org/officeDocument/2006/relationships/ctrlProp" Target="../ctrlProps/ctrlProp75.xml"/><Relationship Id="rId12" Type="http://schemas.openxmlformats.org/officeDocument/2006/relationships/ctrlProp" Target="../ctrlProps/ctrlProp80.xml"/><Relationship Id="rId17" Type="http://schemas.openxmlformats.org/officeDocument/2006/relationships/ctrlProp" Target="../ctrlProps/ctrlProp85.xml"/><Relationship Id="rId25" Type="http://schemas.openxmlformats.org/officeDocument/2006/relationships/ctrlProp" Target="../ctrlProps/ctrlProp93.xml"/><Relationship Id="rId33" Type="http://schemas.openxmlformats.org/officeDocument/2006/relationships/ctrlProp" Target="../ctrlProps/ctrlProp101.xml"/><Relationship Id="rId38" Type="http://schemas.openxmlformats.org/officeDocument/2006/relationships/ctrlProp" Target="../ctrlProps/ctrlProp106.xml"/><Relationship Id="rId46" Type="http://schemas.openxmlformats.org/officeDocument/2006/relationships/ctrlProp" Target="../ctrlProps/ctrlProp114.xml"/><Relationship Id="rId2" Type="http://schemas.openxmlformats.org/officeDocument/2006/relationships/drawing" Target="../drawings/drawing6.xml"/><Relationship Id="rId16" Type="http://schemas.openxmlformats.org/officeDocument/2006/relationships/ctrlProp" Target="../ctrlProps/ctrlProp84.xml"/><Relationship Id="rId20" Type="http://schemas.openxmlformats.org/officeDocument/2006/relationships/ctrlProp" Target="../ctrlProps/ctrlProp88.xml"/><Relationship Id="rId29" Type="http://schemas.openxmlformats.org/officeDocument/2006/relationships/ctrlProp" Target="../ctrlProps/ctrlProp97.xml"/><Relationship Id="rId41" Type="http://schemas.openxmlformats.org/officeDocument/2006/relationships/ctrlProp" Target="../ctrlProps/ctrlProp109.xml"/><Relationship Id="rId1" Type="http://schemas.openxmlformats.org/officeDocument/2006/relationships/printerSettings" Target="../printerSettings/printerSettings6.bin"/><Relationship Id="rId6" Type="http://schemas.openxmlformats.org/officeDocument/2006/relationships/ctrlProp" Target="../ctrlProps/ctrlProp74.xml"/><Relationship Id="rId11" Type="http://schemas.openxmlformats.org/officeDocument/2006/relationships/ctrlProp" Target="../ctrlProps/ctrlProp79.xml"/><Relationship Id="rId24" Type="http://schemas.openxmlformats.org/officeDocument/2006/relationships/ctrlProp" Target="../ctrlProps/ctrlProp92.xml"/><Relationship Id="rId32" Type="http://schemas.openxmlformats.org/officeDocument/2006/relationships/ctrlProp" Target="../ctrlProps/ctrlProp100.xml"/><Relationship Id="rId37" Type="http://schemas.openxmlformats.org/officeDocument/2006/relationships/ctrlProp" Target="../ctrlProps/ctrlProp105.xml"/><Relationship Id="rId40" Type="http://schemas.openxmlformats.org/officeDocument/2006/relationships/ctrlProp" Target="../ctrlProps/ctrlProp108.xml"/><Relationship Id="rId45" Type="http://schemas.openxmlformats.org/officeDocument/2006/relationships/ctrlProp" Target="../ctrlProps/ctrlProp113.xml"/><Relationship Id="rId5" Type="http://schemas.openxmlformats.org/officeDocument/2006/relationships/ctrlProp" Target="../ctrlProps/ctrlProp73.xml"/><Relationship Id="rId15" Type="http://schemas.openxmlformats.org/officeDocument/2006/relationships/ctrlProp" Target="../ctrlProps/ctrlProp83.xml"/><Relationship Id="rId23" Type="http://schemas.openxmlformats.org/officeDocument/2006/relationships/ctrlProp" Target="../ctrlProps/ctrlProp91.xml"/><Relationship Id="rId28" Type="http://schemas.openxmlformats.org/officeDocument/2006/relationships/ctrlProp" Target="../ctrlProps/ctrlProp96.xml"/><Relationship Id="rId36" Type="http://schemas.openxmlformats.org/officeDocument/2006/relationships/ctrlProp" Target="../ctrlProps/ctrlProp104.xml"/><Relationship Id="rId49" Type="http://schemas.openxmlformats.org/officeDocument/2006/relationships/ctrlProp" Target="../ctrlProps/ctrlProp117.xml"/><Relationship Id="rId10" Type="http://schemas.openxmlformats.org/officeDocument/2006/relationships/ctrlProp" Target="../ctrlProps/ctrlProp78.xml"/><Relationship Id="rId19" Type="http://schemas.openxmlformats.org/officeDocument/2006/relationships/ctrlProp" Target="../ctrlProps/ctrlProp87.xml"/><Relationship Id="rId31" Type="http://schemas.openxmlformats.org/officeDocument/2006/relationships/ctrlProp" Target="../ctrlProps/ctrlProp99.xml"/><Relationship Id="rId44" Type="http://schemas.openxmlformats.org/officeDocument/2006/relationships/ctrlProp" Target="../ctrlProps/ctrlProp112.xml"/><Relationship Id="rId4" Type="http://schemas.openxmlformats.org/officeDocument/2006/relationships/ctrlProp" Target="../ctrlProps/ctrlProp72.xml"/><Relationship Id="rId9" Type="http://schemas.openxmlformats.org/officeDocument/2006/relationships/ctrlProp" Target="../ctrlProps/ctrlProp77.xml"/><Relationship Id="rId14" Type="http://schemas.openxmlformats.org/officeDocument/2006/relationships/ctrlProp" Target="../ctrlProps/ctrlProp82.xml"/><Relationship Id="rId22" Type="http://schemas.openxmlformats.org/officeDocument/2006/relationships/ctrlProp" Target="../ctrlProps/ctrlProp90.xml"/><Relationship Id="rId27" Type="http://schemas.openxmlformats.org/officeDocument/2006/relationships/ctrlProp" Target="../ctrlProps/ctrlProp95.xml"/><Relationship Id="rId30" Type="http://schemas.openxmlformats.org/officeDocument/2006/relationships/ctrlProp" Target="../ctrlProps/ctrlProp98.xml"/><Relationship Id="rId35" Type="http://schemas.openxmlformats.org/officeDocument/2006/relationships/ctrlProp" Target="../ctrlProps/ctrlProp103.xml"/><Relationship Id="rId43" Type="http://schemas.openxmlformats.org/officeDocument/2006/relationships/ctrlProp" Target="../ctrlProps/ctrlProp111.xml"/><Relationship Id="rId48" Type="http://schemas.openxmlformats.org/officeDocument/2006/relationships/ctrlProp" Target="../ctrlProps/ctrlProp116.xml"/><Relationship Id="rId8" Type="http://schemas.openxmlformats.org/officeDocument/2006/relationships/ctrlProp" Target="../ctrlProps/ctrlProp76.xml"/><Relationship Id="rId51" Type="http://schemas.openxmlformats.org/officeDocument/2006/relationships/ctrlProp" Target="../ctrlProps/ctrlProp119.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24.xml"/><Relationship Id="rId3" Type="http://schemas.openxmlformats.org/officeDocument/2006/relationships/vmlDrawing" Target="../drawings/vmlDrawing6.vml"/><Relationship Id="rId7" Type="http://schemas.openxmlformats.org/officeDocument/2006/relationships/ctrlProp" Target="../ctrlProps/ctrlProp123.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22.xml"/><Relationship Id="rId5" Type="http://schemas.openxmlformats.org/officeDocument/2006/relationships/ctrlProp" Target="../ctrlProps/ctrlProp121.xml"/><Relationship Id="rId4" Type="http://schemas.openxmlformats.org/officeDocument/2006/relationships/ctrlProp" Target="../ctrlProps/ctrlProp120.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CA219-BEAF-4B5D-99E1-5A4DC8ED42CD}">
  <dimension ref="B1:M42"/>
  <sheetViews>
    <sheetView showGridLines="0" view="pageBreakPreview" zoomScaleNormal="100" zoomScaleSheetLayoutView="100" workbookViewId="0">
      <selection activeCell="J25" sqref="J25"/>
    </sheetView>
  </sheetViews>
  <sheetFormatPr defaultColWidth="9" defaultRowHeight="13.5" x14ac:dyDescent="0.15"/>
  <cols>
    <col min="1" max="1" width="2" style="5" customWidth="1"/>
    <col min="2" max="2" width="47.5" style="5" customWidth="1"/>
    <col min="3" max="3" width="4.375" style="5" customWidth="1"/>
    <col min="4" max="4" width="14.125" style="5" customWidth="1"/>
    <col min="5" max="5" width="28.75" style="5" customWidth="1"/>
    <col min="6" max="6" width="8.75" style="210" customWidth="1"/>
    <col min="7" max="7" width="3" style="5" customWidth="1"/>
    <col min="8" max="8" width="1" style="5" customWidth="1"/>
    <col min="9" max="10" width="9" style="5"/>
    <col min="11" max="11" width="2.5" style="5" bestFit="1" customWidth="1"/>
    <col min="12" max="12" width="9" style="5"/>
    <col min="13" max="13" width="2.5" style="5" bestFit="1" customWidth="1"/>
    <col min="14" max="16384" width="9" style="5"/>
  </cols>
  <sheetData>
    <row r="1" spans="2:13" x14ac:dyDescent="0.15">
      <c r="B1" s="83" t="s">
        <v>124</v>
      </c>
      <c r="C1" s="83"/>
    </row>
    <row r="2" spans="2:13" ht="17.25" x14ac:dyDescent="0.15">
      <c r="B2" s="84" t="s">
        <v>125</v>
      </c>
      <c r="C2" s="84"/>
    </row>
    <row r="3" spans="2:13" ht="17.25" customHeight="1" x14ac:dyDescent="0.15">
      <c r="B3" s="266" t="s">
        <v>265</v>
      </c>
      <c r="C3" s="266"/>
      <c r="D3" s="266"/>
      <c r="E3" s="266"/>
      <c r="F3" s="266"/>
      <c r="G3" s="266"/>
    </row>
    <row r="4" spans="2:13" ht="14.25" x14ac:dyDescent="0.15">
      <c r="B4" s="85"/>
      <c r="C4" s="85"/>
    </row>
    <row r="5" spans="2:13" ht="36.950000000000003" customHeight="1" x14ac:dyDescent="0.15">
      <c r="B5" s="86" t="s">
        <v>126</v>
      </c>
      <c r="C5" s="243" t="s">
        <v>309</v>
      </c>
      <c r="D5" s="244"/>
      <c r="E5" s="244"/>
      <c r="F5" s="244"/>
      <c r="G5" s="244"/>
    </row>
    <row r="6" spans="2:13" x14ac:dyDescent="0.15">
      <c r="B6" s="115" t="s">
        <v>286</v>
      </c>
      <c r="C6" s="267" t="s">
        <v>314</v>
      </c>
      <c r="D6" s="268"/>
      <c r="E6" s="268"/>
      <c r="F6" s="268"/>
      <c r="G6" s="269"/>
      <c r="H6" s="87"/>
    </row>
    <row r="7" spans="2:13" ht="19.5" customHeight="1" x14ac:dyDescent="0.15">
      <c r="B7" s="270" t="s">
        <v>313</v>
      </c>
      <c r="C7" s="275" t="s">
        <v>312</v>
      </c>
      <c r="D7" s="276"/>
      <c r="E7" s="276"/>
      <c r="F7" s="276"/>
      <c r="G7" s="279"/>
      <c r="H7" s="87"/>
    </row>
    <row r="8" spans="2:13" s="114" customFormat="1" ht="19.5" customHeight="1" x14ac:dyDescent="0.15">
      <c r="B8" s="270"/>
      <c r="C8" s="281" t="s">
        <v>311</v>
      </c>
      <c r="D8" s="282"/>
      <c r="E8" s="282"/>
      <c r="F8" s="282"/>
      <c r="G8" s="283"/>
      <c r="H8" s="87"/>
    </row>
    <row r="9" spans="2:13" s="114" customFormat="1" ht="19.5" customHeight="1" x14ac:dyDescent="0.15">
      <c r="B9" s="270"/>
      <c r="C9" s="272" t="s">
        <v>310</v>
      </c>
      <c r="D9" s="273"/>
      <c r="E9" s="273"/>
      <c r="F9" s="273"/>
      <c r="G9" s="274"/>
      <c r="H9" s="87"/>
    </row>
    <row r="10" spans="2:13" s="114" customFormat="1" ht="19.5" customHeight="1" x14ac:dyDescent="0.15">
      <c r="B10" s="270"/>
      <c r="C10" s="275" t="s">
        <v>326</v>
      </c>
      <c r="D10" s="276"/>
      <c r="E10" s="276" t="s">
        <v>324</v>
      </c>
      <c r="F10" s="276"/>
      <c r="G10" s="279"/>
      <c r="H10" s="87"/>
    </row>
    <row r="11" spans="2:13" ht="18" customHeight="1" x14ac:dyDescent="0.15">
      <c r="B11" s="271"/>
      <c r="C11" s="277" t="s">
        <v>325</v>
      </c>
      <c r="D11" s="278"/>
      <c r="E11" s="278" t="s">
        <v>323</v>
      </c>
      <c r="F11" s="278"/>
      <c r="G11" s="280"/>
      <c r="H11" s="87"/>
    </row>
    <row r="12" spans="2:13" s="116" customFormat="1" ht="18" customHeight="1" x14ac:dyDescent="0.15">
      <c r="B12" s="284" t="s">
        <v>317</v>
      </c>
      <c r="C12" s="285"/>
      <c r="D12" s="285"/>
      <c r="E12" s="285"/>
      <c r="F12" s="285"/>
      <c r="G12" s="286"/>
      <c r="H12" s="129"/>
      <c r="J12" s="124" t="b">
        <v>0</v>
      </c>
      <c r="K12" s="124">
        <f>N(J12)</f>
        <v>0</v>
      </c>
    </row>
    <row r="13" spans="2:13" s="116" customFormat="1" ht="18" customHeight="1" x14ac:dyDescent="0.15">
      <c r="B13" s="235" t="s">
        <v>318</v>
      </c>
      <c r="C13" s="236"/>
      <c r="D13" s="236"/>
      <c r="E13" s="236"/>
      <c r="F13" s="236"/>
      <c r="G13" s="237"/>
      <c r="H13" s="129"/>
      <c r="J13" s="124" t="b">
        <v>0</v>
      </c>
      <c r="K13" s="124">
        <f t="shared" ref="K13" si="0">N(J13)</f>
        <v>0</v>
      </c>
      <c r="L13" s="125" t="s">
        <v>315</v>
      </c>
      <c r="M13" s="124">
        <f>SUM(K12:K13)</f>
        <v>0</v>
      </c>
    </row>
    <row r="14" spans="2:13" s="116" customFormat="1" ht="18" customHeight="1" x14ac:dyDescent="0.15">
      <c r="B14" s="238" t="s">
        <v>319</v>
      </c>
      <c r="C14" s="239"/>
      <c r="D14" s="239"/>
      <c r="E14" s="239"/>
      <c r="F14" s="239"/>
      <c r="G14" s="240"/>
      <c r="H14" s="129"/>
    </row>
    <row r="15" spans="2:13" ht="37.5" customHeight="1" x14ac:dyDescent="0.15">
      <c r="B15" s="88" t="s">
        <v>127</v>
      </c>
      <c r="C15" s="243" t="s">
        <v>352</v>
      </c>
      <c r="D15" s="244"/>
      <c r="E15" s="244"/>
      <c r="F15" s="244"/>
      <c r="G15" s="244"/>
    </row>
    <row r="16" spans="2:13" ht="24.95" customHeight="1" x14ac:dyDescent="0.15">
      <c r="B16" s="228" t="s">
        <v>287</v>
      </c>
      <c r="C16" s="126"/>
      <c r="D16" s="224" t="s">
        <v>385</v>
      </c>
      <c r="E16" s="224"/>
      <c r="F16" s="224"/>
      <c r="G16" s="225"/>
      <c r="J16" s="124" t="b">
        <v>0</v>
      </c>
      <c r="K16" s="124">
        <f>N(J16)</f>
        <v>0</v>
      </c>
    </row>
    <row r="17" spans="2:13" ht="24.95" customHeight="1" x14ac:dyDescent="0.15">
      <c r="B17" s="229"/>
      <c r="C17" s="127"/>
      <c r="D17" s="226" t="s">
        <v>386</v>
      </c>
      <c r="E17" s="226"/>
      <c r="F17" s="226"/>
      <c r="G17" s="227"/>
      <c r="J17" s="124" t="b">
        <v>0</v>
      </c>
      <c r="K17" s="124">
        <f t="shared" ref="K17:K24" si="1">N(J17)</f>
        <v>0</v>
      </c>
    </row>
    <row r="18" spans="2:13" ht="24.95" customHeight="1" x14ac:dyDescent="0.15">
      <c r="B18" s="229"/>
      <c r="C18" s="127"/>
      <c r="D18" s="226" t="s">
        <v>387</v>
      </c>
      <c r="E18" s="226"/>
      <c r="F18" s="226"/>
      <c r="G18" s="227"/>
      <c r="J18" s="124" t="b">
        <v>0</v>
      </c>
      <c r="K18" s="124">
        <f t="shared" si="1"/>
        <v>0</v>
      </c>
    </row>
    <row r="19" spans="2:13" ht="24.95" customHeight="1" x14ac:dyDescent="0.15">
      <c r="B19" s="229"/>
      <c r="C19" s="127"/>
      <c r="D19" s="231" t="s">
        <v>388</v>
      </c>
      <c r="E19" s="231"/>
      <c r="F19" s="231"/>
      <c r="G19" s="232"/>
      <c r="J19" s="124" t="b">
        <v>0</v>
      </c>
      <c r="K19" s="124">
        <f t="shared" si="1"/>
        <v>0</v>
      </c>
    </row>
    <row r="20" spans="2:13" ht="24.95" customHeight="1" x14ac:dyDescent="0.15">
      <c r="B20" s="229"/>
      <c r="C20" s="127"/>
      <c r="D20" s="226" t="s">
        <v>389</v>
      </c>
      <c r="E20" s="226"/>
      <c r="F20" s="226"/>
      <c r="G20" s="227"/>
      <c r="J20" s="124" t="b">
        <v>0</v>
      </c>
      <c r="K20" s="124">
        <f t="shared" si="1"/>
        <v>0</v>
      </c>
    </row>
    <row r="21" spans="2:13" ht="24.95" customHeight="1" x14ac:dyDescent="0.15">
      <c r="B21" s="229"/>
      <c r="C21" s="127"/>
      <c r="D21" s="231" t="s">
        <v>390</v>
      </c>
      <c r="E21" s="231"/>
      <c r="F21" s="231"/>
      <c r="G21" s="232"/>
      <c r="J21" s="124" t="b">
        <v>0</v>
      </c>
      <c r="K21" s="124">
        <f t="shared" si="1"/>
        <v>0</v>
      </c>
    </row>
    <row r="22" spans="2:13" ht="24.95" customHeight="1" x14ac:dyDescent="0.15">
      <c r="B22" s="229"/>
      <c r="C22" s="127"/>
      <c r="D22" s="226" t="s">
        <v>391</v>
      </c>
      <c r="E22" s="226"/>
      <c r="F22" s="226"/>
      <c r="G22" s="227"/>
      <c r="J22" s="124" t="b">
        <v>0</v>
      </c>
      <c r="K22" s="124">
        <f t="shared" si="1"/>
        <v>0</v>
      </c>
    </row>
    <row r="23" spans="2:13" ht="24.95" customHeight="1" x14ac:dyDescent="0.15">
      <c r="B23" s="229"/>
      <c r="C23" s="127"/>
      <c r="D23" s="231" t="s">
        <v>392</v>
      </c>
      <c r="E23" s="231"/>
      <c r="F23" s="231"/>
      <c r="G23" s="232"/>
      <c r="J23" s="124" t="b">
        <v>0</v>
      </c>
      <c r="K23" s="124">
        <f t="shared" si="1"/>
        <v>0</v>
      </c>
    </row>
    <row r="24" spans="2:13" ht="24.95" customHeight="1" x14ac:dyDescent="0.15">
      <c r="B24" s="230"/>
      <c r="C24" s="128"/>
      <c r="D24" s="233" t="s">
        <v>393</v>
      </c>
      <c r="E24" s="233"/>
      <c r="F24" s="233"/>
      <c r="G24" s="234"/>
      <c r="J24" s="124" t="b">
        <v>0</v>
      </c>
      <c r="K24" s="124">
        <f t="shared" si="1"/>
        <v>0</v>
      </c>
      <c r="L24" s="125" t="s">
        <v>315</v>
      </c>
      <c r="M24" s="124">
        <f>SUM(K16:K24)</f>
        <v>0</v>
      </c>
    </row>
    <row r="25" spans="2:13" ht="36" customHeight="1" x14ac:dyDescent="0.15">
      <c r="B25" s="89" t="s">
        <v>128</v>
      </c>
      <c r="C25" s="243" t="s">
        <v>316</v>
      </c>
      <c r="D25" s="244"/>
      <c r="E25" s="244"/>
      <c r="F25" s="244"/>
      <c r="G25" s="244"/>
    </row>
    <row r="26" spans="2:13" s="209" customFormat="1" ht="20.100000000000001" customHeight="1" x14ac:dyDescent="0.15">
      <c r="B26" s="221" t="s">
        <v>380</v>
      </c>
      <c r="C26" s="211"/>
      <c r="D26" s="260" t="s">
        <v>394</v>
      </c>
      <c r="E26" s="260"/>
      <c r="F26" s="260"/>
      <c r="G26" s="261"/>
      <c r="J26" s="124" t="b">
        <v>0</v>
      </c>
      <c r="K26" s="124">
        <f t="shared" ref="K26:K30" si="2">N(J26)</f>
        <v>0</v>
      </c>
    </row>
    <row r="27" spans="2:13" s="209" customFormat="1" ht="20.100000000000001" customHeight="1" x14ac:dyDescent="0.15">
      <c r="B27" s="222"/>
      <c r="C27" s="212"/>
      <c r="D27" s="262" t="s">
        <v>399</v>
      </c>
      <c r="E27" s="262"/>
      <c r="F27" s="262"/>
      <c r="G27" s="263"/>
      <c r="J27" s="124" t="b">
        <v>0</v>
      </c>
      <c r="K27" s="124">
        <f t="shared" si="2"/>
        <v>0</v>
      </c>
    </row>
    <row r="28" spans="2:13" s="210" customFormat="1" ht="20.100000000000001" customHeight="1" x14ac:dyDescent="0.15">
      <c r="B28" s="222"/>
      <c r="C28" s="214"/>
      <c r="D28" s="210" t="s">
        <v>381</v>
      </c>
      <c r="G28" s="215" t="s">
        <v>382</v>
      </c>
    </row>
    <row r="29" spans="2:13" s="210" customFormat="1" ht="20.100000000000001" customHeight="1" x14ac:dyDescent="0.15">
      <c r="B29" s="222"/>
      <c r="C29" s="214"/>
      <c r="D29" s="210" t="s">
        <v>383</v>
      </c>
      <c r="F29" s="216"/>
      <c r="G29" s="217" t="s">
        <v>384</v>
      </c>
    </row>
    <row r="30" spans="2:13" s="209" customFormat="1" ht="20.100000000000001" customHeight="1" x14ac:dyDescent="0.15">
      <c r="B30" s="223"/>
      <c r="C30" s="213"/>
      <c r="D30" s="264" t="s">
        <v>400</v>
      </c>
      <c r="E30" s="264"/>
      <c r="F30" s="264"/>
      <c r="G30" s="265"/>
      <c r="J30" s="124" t="b">
        <v>0</v>
      </c>
      <c r="K30" s="124">
        <f t="shared" si="2"/>
        <v>0</v>
      </c>
      <c r="L30" s="125" t="s">
        <v>28</v>
      </c>
      <c r="M30" s="124">
        <f>SUM(K26:K30)</f>
        <v>0</v>
      </c>
    </row>
    <row r="31" spans="2:13" s="116" customFormat="1" ht="24.95" customHeight="1" x14ac:dyDescent="0.15">
      <c r="B31" s="245" t="s">
        <v>131</v>
      </c>
      <c r="C31" s="126"/>
      <c r="D31" s="224" t="s">
        <v>395</v>
      </c>
      <c r="E31" s="224"/>
      <c r="F31" s="224"/>
      <c r="G31" s="225"/>
      <c r="J31" s="124" t="b">
        <v>0</v>
      </c>
      <c r="K31" s="124">
        <f>N(J31)</f>
        <v>0</v>
      </c>
    </row>
    <row r="32" spans="2:13" s="116" customFormat="1" ht="24.95" customHeight="1" x14ac:dyDescent="0.15">
      <c r="B32" s="246"/>
      <c r="C32" s="127"/>
      <c r="D32" s="226" t="s">
        <v>396</v>
      </c>
      <c r="E32" s="226"/>
      <c r="F32" s="226"/>
      <c r="G32" s="227"/>
      <c r="J32" s="124" t="b">
        <v>0</v>
      </c>
      <c r="K32" s="124">
        <f t="shared" ref="K32:K34" si="3">N(J32)</f>
        <v>0</v>
      </c>
    </row>
    <row r="33" spans="2:13" s="116" customFormat="1" ht="24.95" customHeight="1" x14ac:dyDescent="0.15">
      <c r="B33" s="246"/>
      <c r="C33" s="127"/>
      <c r="D33" s="226" t="s">
        <v>397</v>
      </c>
      <c r="E33" s="226"/>
      <c r="F33" s="226"/>
      <c r="G33" s="227"/>
      <c r="J33" s="124" t="b">
        <v>0</v>
      </c>
      <c r="K33" s="124">
        <f t="shared" si="3"/>
        <v>0</v>
      </c>
    </row>
    <row r="34" spans="2:13" s="116" customFormat="1" ht="24.95" customHeight="1" x14ac:dyDescent="0.15">
      <c r="B34" s="247"/>
      <c r="C34" s="128"/>
      <c r="D34" s="233" t="s">
        <v>398</v>
      </c>
      <c r="E34" s="233"/>
      <c r="F34" s="233"/>
      <c r="G34" s="234"/>
      <c r="J34" s="124" t="b">
        <v>0</v>
      </c>
      <c r="K34" s="124">
        <f t="shared" si="3"/>
        <v>0</v>
      </c>
      <c r="L34" s="125" t="s">
        <v>315</v>
      </c>
      <c r="M34" s="124">
        <f>SUM(K31:K34)</f>
        <v>0</v>
      </c>
    </row>
    <row r="35" spans="2:13" ht="39" customHeight="1" x14ac:dyDescent="0.15">
      <c r="B35" s="89" t="s">
        <v>129</v>
      </c>
      <c r="C35" s="243" t="s">
        <v>309</v>
      </c>
      <c r="D35" s="244"/>
      <c r="E35" s="244"/>
      <c r="F35" s="244"/>
      <c r="G35" s="244"/>
    </row>
    <row r="36" spans="2:13" ht="24.95" customHeight="1" x14ac:dyDescent="0.15">
      <c r="B36" s="245" t="s">
        <v>138</v>
      </c>
      <c r="C36" s="248" t="s">
        <v>341</v>
      </c>
      <c r="D36" s="249"/>
      <c r="E36" s="254"/>
      <c r="F36" s="255"/>
      <c r="G36" s="256"/>
    </row>
    <row r="37" spans="2:13" s="7" customFormat="1" ht="24.95" customHeight="1" x14ac:dyDescent="0.15">
      <c r="B37" s="246"/>
      <c r="C37" s="250" t="s">
        <v>353</v>
      </c>
      <c r="D37" s="251"/>
      <c r="E37" s="257"/>
      <c r="F37" s="258"/>
      <c r="G37" s="259"/>
    </row>
    <row r="38" spans="2:13" s="7" customFormat="1" ht="24.95" customHeight="1" x14ac:dyDescent="0.15">
      <c r="B38" s="247"/>
      <c r="C38" s="252" t="s">
        <v>354</v>
      </c>
      <c r="D38" s="253"/>
      <c r="E38" s="218"/>
      <c r="F38" s="219"/>
      <c r="G38" s="220"/>
    </row>
    <row r="39" spans="2:13" x14ac:dyDescent="0.15">
      <c r="B39" s="241"/>
      <c r="C39" s="241"/>
      <c r="D39" s="242"/>
    </row>
    <row r="40" spans="2:13" x14ac:dyDescent="0.15">
      <c r="B40" s="90"/>
      <c r="C40" s="90"/>
    </row>
    <row r="42" spans="2:13" x14ac:dyDescent="0.15">
      <c r="B42" s="90"/>
      <c r="C42" s="90"/>
    </row>
  </sheetData>
  <mergeCells count="44">
    <mergeCell ref="C5:G5"/>
    <mergeCell ref="B3:G3"/>
    <mergeCell ref="C6:G6"/>
    <mergeCell ref="C15:G15"/>
    <mergeCell ref="B7:B11"/>
    <mergeCell ref="C9:G9"/>
    <mergeCell ref="C10:D10"/>
    <mergeCell ref="C11:D11"/>
    <mergeCell ref="E10:G10"/>
    <mergeCell ref="E11:G11"/>
    <mergeCell ref="C7:G7"/>
    <mergeCell ref="C8:G8"/>
    <mergeCell ref="B12:G12"/>
    <mergeCell ref="B13:G13"/>
    <mergeCell ref="B14:G14"/>
    <mergeCell ref="B39:D39"/>
    <mergeCell ref="C35:G35"/>
    <mergeCell ref="C25:G25"/>
    <mergeCell ref="B36:B38"/>
    <mergeCell ref="D31:G31"/>
    <mergeCell ref="D32:G32"/>
    <mergeCell ref="D33:G33"/>
    <mergeCell ref="D34:G34"/>
    <mergeCell ref="B31:B34"/>
    <mergeCell ref="C36:D36"/>
    <mergeCell ref="C37:D37"/>
    <mergeCell ref="C38:D38"/>
    <mergeCell ref="E36:G36"/>
    <mergeCell ref="E37:G37"/>
    <mergeCell ref="E38:G38"/>
    <mergeCell ref="B26:B30"/>
    <mergeCell ref="D16:G16"/>
    <mergeCell ref="D17:G17"/>
    <mergeCell ref="B16:B24"/>
    <mergeCell ref="D18:G18"/>
    <mergeCell ref="D19:G19"/>
    <mergeCell ref="D20:G20"/>
    <mergeCell ref="D21:G21"/>
    <mergeCell ref="D22:G22"/>
    <mergeCell ref="D23:G23"/>
    <mergeCell ref="D24:G24"/>
    <mergeCell ref="D26:G26"/>
    <mergeCell ref="D27:G27"/>
    <mergeCell ref="D30:G30"/>
  </mergeCells>
  <phoneticPr fontId="1"/>
  <conditionalFormatting sqref="C5:G5">
    <cfRule type="cellIs" dxfId="150" priority="36" operator="equal">
      <formula>"令和●年●月●日"</formula>
    </cfRule>
  </conditionalFormatting>
  <conditionalFormatting sqref="C11 D11">
    <cfRule type="cellIs" dxfId="149" priority="35" operator="equal">
      <formula>"CEO"</formula>
    </cfRule>
  </conditionalFormatting>
  <conditionalFormatting sqref="C10 D10">
    <cfRule type="cellIs" dxfId="148" priority="34" operator="equal">
      <formula>"ｼｰｲｰｵｰ"</formula>
    </cfRule>
  </conditionalFormatting>
  <conditionalFormatting sqref="C8:G8">
    <cfRule type="cellIs" dxfId="147" priority="33" operator="equal">
      <formula>"社会福祉法人　●●会"</formula>
    </cfRule>
  </conditionalFormatting>
  <conditionalFormatting sqref="C7:G7">
    <cfRule type="cellIs" dxfId="146" priority="32" operator="equal">
      <formula>"シャカイフクシホウジン●●●●カイ"</formula>
    </cfRule>
  </conditionalFormatting>
  <conditionalFormatting sqref="B7:B11">
    <cfRule type="cellIs" dxfId="145" priority="31" operator="equal">
      <formula>"京都府●●市●●町●●－●●"</formula>
    </cfRule>
  </conditionalFormatting>
  <conditionalFormatting sqref="D16:G16">
    <cfRule type="expression" priority="25">
      <formula>$M$24=1</formula>
    </cfRule>
    <cfRule type="expression" dxfId="144" priority="28">
      <formula>$M$24=1</formula>
    </cfRule>
  </conditionalFormatting>
  <conditionalFormatting sqref="C17:G24">
    <cfRule type="expression" dxfId="143" priority="27">
      <formula>$M$24=1</formula>
    </cfRule>
  </conditionalFormatting>
  <conditionalFormatting sqref="C16">
    <cfRule type="expression" dxfId="142" priority="26">
      <formula>$M$24=1</formula>
    </cfRule>
  </conditionalFormatting>
  <conditionalFormatting sqref="C15:G15">
    <cfRule type="cellIs" dxfId="141" priority="24" operator="equal">
      <formula>"●●●●●こども園"</formula>
    </cfRule>
  </conditionalFormatting>
  <conditionalFormatting sqref="C25:G25">
    <cfRule type="cellIs" dxfId="140" priority="23" operator="equal">
      <formula>"京都市●●区●●町●●番地"</formula>
    </cfRule>
  </conditionalFormatting>
  <conditionalFormatting sqref="C31:G34">
    <cfRule type="expression" dxfId="139" priority="22">
      <formula>$M$34=1</formula>
    </cfRule>
  </conditionalFormatting>
  <conditionalFormatting sqref="C35:G35">
    <cfRule type="cellIs" dxfId="138" priority="12" operator="equal">
      <formula>"令和●年●月●日"</formula>
    </cfRule>
  </conditionalFormatting>
  <conditionalFormatting sqref="B12:G14">
    <cfRule type="expression" dxfId="137" priority="11">
      <formula>$M$13&gt;0</formula>
    </cfRule>
  </conditionalFormatting>
  <conditionalFormatting sqref="E10:G10">
    <cfRule type="expression" dxfId="136" priority="10">
      <formula>$E$10="●●●●　●●●●"</formula>
    </cfRule>
  </conditionalFormatting>
  <conditionalFormatting sqref="E11:G11">
    <cfRule type="expression" dxfId="135" priority="9">
      <formula>$E$11="●●　●●"</formula>
    </cfRule>
  </conditionalFormatting>
  <conditionalFormatting sqref="E36:G36">
    <cfRule type="expression" dxfId="134" priority="8">
      <formula>$E$36=""</formula>
    </cfRule>
  </conditionalFormatting>
  <conditionalFormatting sqref="E37:G37">
    <cfRule type="expression" dxfId="133" priority="7">
      <formula>$E$37=""</formula>
    </cfRule>
  </conditionalFormatting>
  <conditionalFormatting sqref="E38:G38">
    <cfRule type="expression" dxfId="132" priority="6">
      <formula>$E$38=""</formula>
    </cfRule>
  </conditionalFormatting>
  <conditionalFormatting sqref="C26:G26 C30 C27">
    <cfRule type="expression" dxfId="131" priority="5">
      <formula>$M$30=1</formula>
    </cfRule>
  </conditionalFormatting>
  <conditionalFormatting sqref="F28">
    <cfRule type="expression" dxfId="130" priority="4">
      <formula>$F$28=""</formula>
    </cfRule>
  </conditionalFormatting>
  <conditionalFormatting sqref="F29">
    <cfRule type="expression" dxfId="129" priority="3">
      <formula>$F$29=""</formula>
    </cfRule>
  </conditionalFormatting>
  <conditionalFormatting sqref="D27:G27">
    <cfRule type="expression" dxfId="128" priority="2">
      <formula>$M$30=1</formula>
    </cfRule>
  </conditionalFormatting>
  <conditionalFormatting sqref="D30:G30">
    <cfRule type="expression" dxfId="127" priority="1">
      <formula>$M$30=1</formula>
    </cfRule>
  </conditionalFormatting>
  <printOptions horizontalCentered="1"/>
  <pageMargins left="0.94488188976377963" right="0.55118110236220474" top="0.98425196850393704" bottom="0.98425196850393704" header="0.51181102362204722" footer="0.51181102362204722"/>
  <pageSetup paperSize="9" scale="80"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7662" r:id="rId4" name="Check Box 14">
              <controlPr defaultSize="0" autoFill="0" autoLine="0" autoPict="0">
                <anchor moveWithCells="1">
                  <from>
                    <xdr:col>1</xdr:col>
                    <xdr:colOff>0</xdr:colOff>
                    <xdr:row>11</xdr:row>
                    <xdr:rowOff>0</xdr:rowOff>
                  </from>
                  <to>
                    <xdr:col>1</xdr:col>
                    <xdr:colOff>304800</xdr:colOff>
                    <xdr:row>12</xdr:row>
                    <xdr:rowOff>57150</xdr:rowOff>
                  </to>
                </anchor>
              </controlPr>
            </control>
          </mc:Choice>
        </mc:AlternateContent>
        <mc:AlternateContent xmlns:mc="http://schemas.openxmlformats.org/markup-compatibility/2006">
          <mc:Choice Requires="x14">
            <control shapeId="27663" r:id="rId5" name="Check Box 15">
              <controlPr defaultSize="0" autoFill="0" autoLine="0" autoPict="0">
                <anchor moveWithCells="1">
                  <from>
                    <xdr:col>1</xdr:col>
                    <xdr:colOff>0</xdr:colOff>
                    <xdr:row>12</xdr:row>
                    <xdr:rowOff>0</xdr:rowOff>
                  </from>
                  <to>
                    <xdr:col>1</xdr:col>
                    <xdr:colOff>304800</xdr:colOff>
                    <xdr:row>13</xdr:row>
                    <xdr:rowOff>57150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2</xdr:col>
                    <xdr:colOff>38100</xdr:colOff>
                    <xdr:row>19</xdr:row>
                    <xdr:rowOff>28575</xdr:rowOff>
                  </from>
                  <to>
                    <xdr:col>3</xdr:col>
                    <xdr:colOff>419100</xdr:colOff>
                    <xdr:row>19</xdr:row>
                    <xdr:rowOff>266700</xdr:rowOff>
                  </to>
                </anchor>
              </controlPr>
            </control>
          </mc:Choice>
        </mc:AlternateContent>
        <mc:AlternateContent xmlns:mc="http://schemas.openxmlformats.org/markup-compatibility/2006">
          <mc:Choice Requires="x14">
            <control shapeId="27653" r:id="rId7" name="Check Box 5">
              <controlPr defaultSize="0" autoFill="0" autoLine="0" autoPict="0">
                <anchor moveWithCells="1">
                  <from>
                    <xdr:col>2</xdr:col>
                    <xdr:colOff>38100</xdr:colOff>
                    <xdr:row>20</xdr:row>
                    <xdr:rowOff>38100</xdr:rowOff>
                  </from>
                  <to>
                    <xdr:col>3</xdr:col>
                    <xdr:colOff>419100</xdr:colOff>
                    <xdr:row>20</xdr:row>
                    <xdr:rowOff>276225</xdr:rowOff>
                  </to>
                </anchor>
              </controlPr>
            </control>
          </mc:Choice>
        </mc:AlternateContent>
        <mc:AlternateContent xmlns:mc="http://schemas.openxmlformats.org/markup-compatibility/2006">
          <mc:Choice Requires="x14">
            <control shapeId="27654" r:id="rId8" name="Check Box 6">
              <controlPr defaultSize="0" autoFill="0" autoLine="0" autoPict="0">
                <anchor moveWithCells="1">
                  <from>
                    <xdr:col>2</xdr:col>
                    <xdr:colOff>38100</xdr:colOff>
                    <xdr:row>21</xdr:row>
                    <xdr:rowOff>38100</xdr:rowOff>
                  </from>
                  <to>
                    <xdr:col>3</xdr:col>
                    <xdr:colOff>419100</xdr:colOff>
                    <xdr:row>21</xdr:row>
                    <xdr:rowOff>276225</xdr:rowOff>
                  </to>
                </anchor>
              </controlPr>
            </control>
          </mc:Choice>
        </mc:AlternateContent>
        <mc:AlternateContent xmlns:mc="http://schemas.openxmlformats.org/markup-compatibility/2006">
          <mc:Choice Requires="x14">
            <control shapeId="27658" r:id="rId9" name="Check Box 10">
              <controlPr defaultSize="0" autoFill="0" autoLine="0" autoPict="0">
                <anchor moveWithCells="1">
                  <from>
                    <xdr:col>2</xdr:col>
                    <xdr:colOff>47625</xdr:colOff>
                    <xdr:row>23</xdr:row>
                    <xdr:rowOff>38100</xdr:rowOff>
                  </from>
                  <to>
                    <xdr:col>3</xdr:col>
                    <xdr:colOff>428625</xdr:colOff>
                    <xdr:row>23</xdr:row>
                    <xdr:rowOff>276225</xdr:rowOff>
                  </to>
                </anchor>
              </controlPr>
            </control>
          </mc:Choice>
        </mc:AlternateContent>
        <mc:AlternateContent xmlns:mc="http://schemas.openxmlformats.org/markup-compatibility/2006">
          <mc:Choice Requires="x14">
            <control shapeId="27661" r:id="rId10" name="Check Box 13">
              <controlPr defaultSize="0" autoFill="0" autoLine="0" autoPict="0">
                <anchor moveWithCells="1">
                  <from>
                    <xdr:col>2</xdr:col>
                    <xdr:colOff>47625</xdr:colOff>
                    <xdr:row>22</xdr:row>
                    <xdr:rowOff>38100</xdr:rowOff>
                  </from>
                  <to>
                    <xdr:col>3</xdr:col>
                    <xdr:colOff>428625</xdr:colOff>
                    <xdr:row>22</xdr:row>
                    <xdr:rowOff>276225</xdr:rowOff>
                  </to>
                </anchor>
              </controlPr>
            </control>
          </mc:Choice>
        </mc:AlternateContent>
        <mc:AlternateContent xmlns:mc="http://schemas.openxmlformats.org/markup-compatibility/2006">
          <mc:Choice Requires="x14">
            <control shapeId="27649" r:id="rId11" name="Check Box 1">
              <controlPr defaultSize="0" autoFill="0" autoLine="0" autoPict="0">
                <anchor moveWithCells="1">
                  <from>
                    <xdr:col>2</xdr:col>
                    <xdr:colOff>28575</xdr:colOff>
                    <xdr:row>15</xdr:row>
                    <xdr:rowOff>19050</xdr:rowOff>
                  </from>
                  <to>
                    <xdr:col>3</xdr:col>
                    <xdr:colOff>0</xdr:colOff>
                    <xdr:row>15</xdr:row>
                    <xdr:rowOff>304800</xdr:rowOff>
                  </to>
                </anchor>
              </controlPr>
            </control>
          </mc:Choice>
        </mc:AlternateContent>
        <mc:AlternateContent xmlns:mc="http://schemas.openxmlformats.org/markup-compatibility/2006">
          <mc:Choice Requires="x14">
            <control shapeId="27650" r:id="rId12" name="Check Box 2">
              <controlPr defaultSize="0" autoFill="0" autoLine="0" autoPict="0">
                <anchor moveWithCells="1">
                  <from>
                    <xdr:col>2</xdr:col>
                    <xdr:colOff>28575</xdr:colOff>
                    <xdr:row>17</xdr:row>
                    <xdr:rowOff>28575</xdr:rowOff>
                  </from>
                  <to>
                    <xdr:col>3</xdr:col>
                    <xdr:colOff>409575</xdr:colOff>
                    <xdr:row>17</xdr:row>
                    <xdr:rowOff>266700</xdr:rowOff>
                  </to>
                </anchor>
              </controlPr>
            </control>
          </mc:Choice>
        </mc:AlternateContent>
        <mc:AlternateContent xmlns:mc="http://schemas.openxmlformats.org/markup-compatibility/2006">
          <mc:Choice Requires="x14">
            <control shapeId="27652" r:id="rId13" name="Check Box 4">
              <controlPr defaultSize="0" autoFill="0" autoLine="0" autoPict="0">
                <anchor moveWithCells="1">
                  <from>
                    <xdr:col>2</xdr:col>
                    <xdr:colOff>28575</xdr:colOff>
                    <xdr:row>16</xdr:row>
                    <xdr:rowOff>38100</xdr:rowOff>
                  </from>
                  <to>
                    <xdr:col>3</xdr:col>
                    <xdr:colOff>123825</xdr:colOff>
                    <xdr:row>16</xdr:row>
                    <xdr:rowOff>276225</xdr:rowOff>
                  </to>
                </anchor>
              </controlPr>
            </control>
          </mc:Choice>
        </mc:AlternateContent>
        <mc:AlternateContent xmlns:mc="http://schemas.openxmlformats.org/markup-compatibility/2006">
          <mc:Choice Requires="x14">
            <control shapeId="27655" r:id="rId14" name="Check Box 7">
              <controlPr defaultSize="0" autoFill="0" autoLine="0" autoPict="0">
                <anchor moveWithCells="1">
                  <from>
                    <xdr:col>2</xdr:col>
                    <xdr:colOff>38100</xdr:colOff>
                    <xdr:row>18</xdr:row>
                    <xdr:rowOff>38100</xdr:rowOff>
                  </from>
                  <to>
                    <xdr:col>3</xdr:col>
                    <xdr:colOff>419100</xdr:colOff>
                    <xdr:row>18</xdr:row>
                    <xdr:rowOff>276225</xdr:rowOff>
                  </to>
                </anchor>
              </controlPr>
            </control>
          </mc:Choice>
        </mc:AlternateContent>
        <mc:AlternateContent xmlns:mc="http://schemas.openxmlformats.org/markup-compatibility/2006">
          <mc:Choice Requires="x14">
            <control shapeId="27677" r:id="rId15" name="Check Box 29">
              <controlPr defaultSize="0" autoFill="0" autoLine="0" autoPict="0">
                <anchor moveWithCells="1">
                  <from>
                    <xdr:col>2</xdr:col>
                    <xdr:colOff>28575</xdr:colOff>
                    <xdr:row>30</xdr:row>
                    <xdr:rowOff>28575</xdr:rowOff>
                  </from>
                  <to>
                    <xdr:col>3</xdr:col>
                    <xdr:colOff>0</xdr:colOff>
                    <xdr:row>31</xdr:row>
                    <xdr:rowOff>0</xdr:rowOff>
                  </to>
                </anchor>
              </controlPr>
            </control>
          </mc:Choice>
        </mc:AlternateContent>
        <mc:AlternateContent xmlns:mc="http://schemas.openxmlformats.org/markup-compatibility/2006">
          <mc:Choice Requires="x14">
            <control shapeId="27678" r:id="rId16" name="Check Box 30">
              <controlPr defaultSize="0" autoFill="0" autoLine="0" autoPict="0">
                <anchor moveWithCells="1">
                  <from>
                    <xdr:col>2</xdr:col>
                    <xdr:colOff>28575</xdr:colOff>
                    <xdr:row>32</xdr:row>
                    <xdr:rowOff>28575</xdr:rowOff>
                  </from>
                  <to>
                    <xdr:col>3</xdr:col>
                    <xdr:colOff>409575</xdr:colOff>
                    <xdr:row>32</xdr:row>
                    <xdr:rowOff>266700</xdr:rowOff>
                  </to>
                </anchor>
              </controlPr>
            </control>
          </mc:Choice>
        </mc:AlternateContent>
        <mc:AlternateContent xmlns:mc="http://schemas.openxmlformats.org/markup-compatibility/2006">
          <mc:Choice Requires="x14">
            <control shapeId="27679" r:id="rId17" name="Check Box 31">
              <controlPr defaultSize="0" autoFill="0" autoLine="0" autoPict="0">
                <anchor moveWithCells="1">
                  <from>
                    <xdr:col>2</xdr:col>
                    <xdr:colOff>28575</xdr:colOff>
                    <xdr:row>31</xdr:row>
                    <xdr:rowOff>38100</xdr:rowOff>
                  </from>
                  <to>
                    <xdr:col>3</xdr:col>
                    <xdr:colOff>123825</xdr:colOff>
                    <xdr:row>31</xdr:row>
                    <xdr:rowOff>276225</xdr:rowOff>
                  </to>
                </anchor>
              </controlPr>
            </control>
          </mc:Choice>
        </mc:AlternateContent>
        <mc:AlternateContent xmlns:mc="http://schemas.openxmlformats.org/markup-compatibility/2006">
          <mc:Choice Requires="x14">
            <control shapeId="27680" r:id="rId18" name="Check Box 32">
              <controlPr defaultSize="0" autoFill="0" autoLine="0" autoPict="0">
                <anchor moveWithCells="1">
                  <from>
                    <xdr:col>2</xdr:col>
                    <xdr:colOff>38100</xdr:colOff>
                    <xdr:row>33</xdr:row>
                    <xdr:rowOff>38100</xdr:rowOff>
                  </from>
                  <to>
                    <xdr:col>3</xdr:col>
                    <xdr:colOff>419100</xdr:colOff>
                    <xdr:row>33</xdr:row>
                    <xdr:rowOff>276225</xdr:rowOff>
                  </to>
                </anchor>
              </controlPr>
            </control>
          </mc:Choice>
        </mc:AlternateContent>
        <mc:AlternateContent xmlns:mc="http://schemas.openxmlformats.org/markup-compatibility/2006">
          <mc:Choice Requires="x14">
            <control shapeId="27681" r:id="rId19" name="Check Box 33">
              <controlPr defaultSize="0" autoFill="0" autoLine="0" autoPict="0">
                <anchor moveWithCells="1">
                  <from>
                    <xdr:col>2</xdr:col>
                    <xdr:colOff>47625</xdr:colOff>
                    <xdr:row>25</xdr:row>
                    <xdr:rowOff>28575</xdr:rowOff>
                  </from>
                  <to>
                    <xdr:col>3</xdr:col>
                    <xdr:colOff>428625</xdr:colOff>
                    <xdr:row>26</xdr:row>
                    <xdr:rowOff>19050</xdr:rowOff>
                  </to>
                </anchor>
              </controlPr>
            </control>
          </mc:Choice>
        </mc:AlternateContent>
        <mc:AlternateContent xmlns:mc="http://schemas.openxmlformats.org/markup-compatibility/2006">
          <mc:Choice Requires="x14">
            <control shapeId="27682" r:id="rId20" name="Check Box 34">
              <controlPr defaultSize="0" autoFill="0" autoLine="0" autoPict="0">
                <anchor moveWithCells="1">
                  <from>
                    <xdr:col>2</xdr:col>
                    <xdr:colOff>47625</xdr:colOff>
                    <xdr:row>26</xdr:row>
                    <xdr:rowOff>9525</xdr:rowOff>
                  </from>
                  <to>
                    <xdr:col>3</xdr:col>
                    <xdr:colOff>428625</xdr:colOff>
                    <xdr:row>27</xdr:row>
                    <xdr:rowOff>0</xdr:rowOff>
                  </to>
                </anchor>
              </controlPr>
            </control>
          </mc:Choice>
        </mc:AlternateContent>
        <mc:AlternateContent xmlns:mc="http://schemas.openxmlformats.org/markup-compatibility/2006">
          <mc:Choice Requires="x14">
            <control shapeId="27683" r:id="rId21" name="Check Box 35">
              <controlPr defaultSize="0" autoFill="0" autoLine="0" autoPict="0">
                <anchor moveWithCells="1">
                  <from>
                    <xdr:col>2</xdr:col>
                    <xdr:colOff>47625</xdr:colOff>
                    <xdr:row>29</xdr:row>
                    <xdr:rowOff>9525</xdr:rowOff>
                  </from>
                  <to>
                    <xdr:col>3</xdr:col>
                    <xdr:colOff>428625</xdr:colOff>
                    <xdr:row>29</xdr:row>
                    <xdr:rowOff>247650</xdr:rowOff>
                  </to>
                </anchor>
              </controlPr>
            </control>
          </mc:Choice>
        </mc:AlternateContent>
        <mc:AlternateContent xmlns:mc="http://schemas.openxmlformats.org/markup-compatibility/2006">
          <mc:Choice Requires="x14">
            <control shapeId="27684" r:id="rId22" name="Check Box 36">
              <controlPr defaultSize="0" autoFill="0" autoLine="0" autoPict="0">
                <anchor moveWithCells="1">
                  <from>
                    <xdr:col>2</xdr:col>
                    <xdr:colOff>47625</xdr:colOff>
                    <xdr:row>25</xdr:row>
                    <xdr:rowOff>28575</xdr:rowOff>
                  </from>
                  <to>
                    <xdr:col>3</xdr:col>
                    <xdr:colOff>428625</xdr:colOff>
                    <xdr:row>26</xdr:row>
                    <xdr:rowOff>19050</xdr:rowOff>
                  </to>
                </anchor>
              </controlPr>
            </control>
          </mc:Choice>
        </mc:AlternateContent>
        <mc:AlternateContent xmlns:mc="http://schemas.openxmlformats.org/markup-compatibility/2006">
          <mc:Choice Requires="x14">
            <control shapeId="27685" r:id="rId23" name="Check Box 37">
              <controlPr defaultSize="0" autoFill="0" autoLine="0" autoPict="0">
                <anchor moveWithCells="1">
                  <from>
                    <xdr:col>2</xdr:col>
                    <xdr:colOff>47625</xdr:colOff>
                    <xdr:row>26</xdr:row>
                    <xdr:rowOff>9525</xdr:rowOff>
                  </from>
                  <to>
                    <xdr:col>3</xdr:col>
                    <xdr:colOff>428625</xdr:colOff>
                    <xdr:row>27</xdr:row>
                    <xdr:rowOff>0</xdr:rowOff>
                  </to>
                </anchor>
              </controlPr>
            </control>
          </mc:Choice>
        </mc:AlternateContent>
        <mc:AlternateContent xmlns:mc="http://schemas.openxmlformats.org/markup-compatibility/2006">
          <mc:Choice Requires="x14">
            <control shapeId="27686" r:id="rId24" name="Check Box 38">
              <controlPr defaultSize="0" autoFill="0" autoLine="0" autoPict="0">
                <anchor moveWithCells="1">
                  <from>
                    <xdr:col>2</xdr:col>
                    <xdr:colOff>47625</xdr:colOff>
                    <xdr:row>25</xdr:row>
                    <xdr:rowOff>28575</xdr:rowOff>
                  </from>
                  <to>
                    <xdr:col>3</xdr:col>
                    <xdr:colOff>428625</xdr:colOff>
                    <xdr:row>26</xdr:row>
                    <xdr:rowOff>19050</xdr:rowOff>
                  </to>
                </anchor>
              </controlPr>
            </control>
          </mc:Choice>
        </mc:AlternateContent>
        <mc:AlternateContent xmlns:mc="http://schemas.openxmlformats.org/markup-compatibility/2006">
          <mc:Choice Requires="x14">
            <control shapeId="27687" r:id="rId25" name="Check Box 39">
              <controlPr defaultSize="0" autoFill="0" autoLine="0" autoPict="0">
                <anchor moveWithCells="1">
                  <from>
                    <xdr:col>2</xdr:col>
                    <xdr:colOff>47625</xdr:colOff>
                    <xdr:row>26</xdr:row>
                    <xdr:rowOff>9525</xdr:rowOff>
                  </from>
                  <to>
                    <xdr:col>3</xdr:col>
                    <xdr:colOff>428625</xdr:colOff>
                    <xdr:row>27</xdr:row>
                    <xdr:rowOff>0</xdr:rowOff>
                  </to>
                </anchor>
              </controlPr>
            </control>
          </mc:Choice>
        </mc:AlternateContent>
        <mc:AlternateContent xmlns:mc="http://schemas.openxmlformats.org/markup-compatibility/2006">
          <mc:Choice Requires="x14">
            <control shapeId="27688" r:id="rId26" name="Check Box 40">
              <controlPr defaultSize="0" autoFill="0" autoLine="0" autoPict="0">
                <anchor moveWithCells="1">
                  <from>
                    <xdr:col>2</xdr:col>
                    <xdr:colOff>47625</xdr:colOff>
                    <xdr:row>29</xdr:row>
                    <xdr:rowOff>9525</xdr:rowOff>
                  </from>
                  <to>
                    <xdr:col>3</xdr:col>
                    <xdr:colOff>428625</xdr:colOff>
                    <xdr:row>29</xdr:row>
                    <xdr:rowOff>247650</xdr:rowOff>
                  </to>
                </anchor>
              </controlPr>
            </control>
          </mc:Choice>
        </mc:AlternateContent>
        <mc:AlternateContent xmlns:mc="http://schemas.openxmlformats.org/markup-compatibility/2006">
          <mc:Choice Requires="x14">
            <control shapeId="27689" r:id="rId27" name="Check Box 41">
              <controlPr defaultSize="0" autoFill="0" autoLine="0" autoPict="0">
                <anchor moveWithCells="1">
                  <from>
                    <xdr:col>2</xdr:col>
                    <xdr:colOff>47625</xdr:colOff>
                    <xdr:row>29</xdr:row>
                    <xdr:rowOff>9525</xdr:rowOff>
                  </from>
                  <to>
                    <xdr:col>3</xdr:col>
                    <xdr:colOff>428625</xdr:colOff>
                    <xdr:row>29</xdr:row>
                    <xdr:rowOff>247650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09EF7-65F9-4EA5-88CF-565F1F330C22}">
  <dimension ref="B2:K41"/>
  <sheetViews>
    <sheetView view="pageBreakPreview" zoomScaleNormal="100" zoomScaleSheetLayoutView="100" workbookViewId="0">
      <pane ySplit="5" topLeftCell="A27" activePane="bottomLeft" state="frozen"/>
      <selection pane="bottomLeft" activeCell="O11" sqref="O11"/>
    </sheetView>
  </sheetViews>
  <sheetFormatPr defaultColWidth="9" defaultRowHeight="13.5" x14ac:dyDescent="0.15"/>
  <cols>
    <col min="1" max="2" width="1.125" style="95" customWidth="1"/>
    <col min="3" max="3" width="9.5" style="95" bestFit="1" customWidth="1"/>
    <col min="4" max="4" width="43.5" style="95" customWidth="1"/>
    <col min="5" max="9" width="15.625" style="95" customWidth="1"/>
    <col min="10" max="10" width="0.75" style="95" customWidth="1"/>
    <col min="11" max="11" width="5.5" style="95" bestFit="1" customWidth="1"/>
    <col min="12" max="12" width="0.875" style="95" customWidth="1"/>
    <col min="13" max="16384" width="9" style="95"/>
  </cols>
  <sheetData>
    <row r="2" spans="2:11" x14ac:dyDescent="0.15">
      <c r="B2" s="95" t="s">
        <v>255</v>
      </c>
    </row>
    <row r="3" spans="2:11" ht="7.5" customHeight="1" x14ac:dyDescent="0.15"/>
    <row r="4" spans="2:11" ht="20.100000000000001" customHeight="1" x14ac:dyDescent="0.15">
      <c r="C4" s="289" t="s">
        <v>192</v>
      </c>
      <c r="D4" s="289" t="s">
        <v>193</v>
      </c>
      <c r="E4" s="289" t="s">
        <v>194</v>
      </c>
      <c r="F4" s="289"/>
      <c r="G4" s="289"/>
      <c r="H4" s="131" t="s">
        <v>195</v>
      </c>
      <c r="I4" s="131" t="s">
        <v>196</v>
      </c>
      <c r="K4" s="289" t="s">
        <v>290</v>
      </c>
    </row>
    <row r="5" spans="2:11" ht="64.5" customHeight="1" x14ac:dyDescent="0.15">
      <c r="C5" s="289"/>
      <c r="D5" s="289"/>
      <c r="E5" s="131" t="s">
        <v>197</v>
      </c>
      <c r="F5" s="132" t="s">
        <v>257</v>
      </c>
      <c r="G5" s="132" t="s">
        <v>198</v>
      </c>
      <c r="H5" s="131" t="s">
        <v>199</v>
      </c>
      <c r="I5" s="131" t="s">
        <v>199</v>
      </c>
      <c r="K5" s="289"/>
    </row>
    <row r="6" spans="2:11" ht="48.75" customHeight="1" x14ac:dyDescent="0.15">
      <c r="C6" s="133" t="s">
        <v>296</v>
      </c>
      <c r="D6" s="134" t="s">
        <v>298</v>
      </c>
      <c r="E6" s="135" t="s">
        <v>204</v>
      </c>
      <c r="F6" s="135" t="s">
        <v>204</v>
      </c>
      <c r="G6" s="135" t="s">
        <v>204</v>
      </c>
      <c r="H6" s="135" t="s">
        <v>204</v>
      </c>
      <c r="I6" s="135" t="s">
        <v>204</v>
      </c>
      <c r="K6" s="136"/>
    </row>
    <row r="7" spans="2:11" ht="34.5" customHeight="1" x14ac:dyDescent="0.15">
      <c r="C7" s="133" t="s">
        <v>297</v>
      </c>
      <c r="D7" s="134" t="s">
        <v>299</v>
      </c>
      <c r="E7" s="135" t="s">
        <v>204</v>
      </c>
      <c r="F7" s="135" t="s">
        <v>204</v>
      </c>
      <c r="G7" s="135" t="s">
        <v>204</v>
      </c>
      <c r="H7" s="135" t="s">
        <v>204</v>
      </c>
      <c r="I7" s="135" t="s">
        <v>204</v>
      </c>
      <c r="K7" s="136"/>
    </row>
    <row r="8" spans="2:11" ht="69.75" customHeight="1" x14ac:dyDescent="0.15">
      <c r="C8" s="133" t="s">
        <v>200</v>
      </c>
      <c r="D8" s="134" t="s">
        <v>256</v>
      </c>
      <c r="E8" s="290" t="s">
        <v>291</v>
      </c>
      <c r="F8" s="290"/>
      <c r="G8" s="290"/>
      <c r="H8" s="135" t="s">
        <v>201</v>
      </c>
      <c r="I8" s="135" t="s">
        <v>292</v>
      </c>
      <c r="K8" s="136"/>
    </row>
    <row r="9" spans="2:11" ht="35.1" customHeight="1" x14ac:dyDescent="0.15">
      <c r="C9" s="133" t="s">
        <v>202</v>
      </c>
      <c r="D9" s="137" t="s">
        <v>258</v>
      </c>
      <c r="E9" s="135" t="s">
        <v>203</v>
      </c>
      <c r="F9" s="135" t="s">
        <v>203</v>
      </c>
      <c r="G9" s="135" t="s">
        <v>203</v>
      </c>
      <c r="H9" s="135" t="s">
        <v>204</v>
      </c>
      <c r="I9" s="135" t="s">
        <v>204</v>
      </c>
      <c r="K9" s="136"/>
    </row>
    <row r="10" spans="2:11" ht="35.1" customHeight="1" x14ac:dyDescent="0.15">
      <c r="C10" s="138" t="s">
        <v>205</v>
      </c>
      <c r="D10" s="139" t="s">
        <v>206</v>
      </c>
      <c r="E10" s="140" t="s">
        <v>204</v>
      </c>
      <c r="F10" s="140" t="s">
        <v>204</v>
      </c>
      <c r="G10" s="140" t="s">
        <v>204</v>
      </c>
      <c r="H10" s="140" t="s">
        <v>204</v>
      </c>
      <c r="I10" s="140" t="s">
        <v>204</v>
      </c>
      <c r="K10" s="136"/>
    </row>
    <row r="11" spans="2:11" ht="35.1" customHeight="1" x14ac:dyDescent="0.15">
      <c r="C11" s="133" t="s">
        <v>207</v>
      </c>
      <c r="D11" s="137" t="s">
        <v>208</v>
      </c>
      <c r="E11" s="135" t="s">
        <v>204</v>
      </c>
      <c r="F11" s="135" t="s">
        <v>204</v>
      </c>
      <c r="G11" s="135" t="s">
        <v>204</v>
      </c>
      <c r="H11" s="135" t="s">
        <v>204</v>
      </c>
      <c r="I11" s="135" t="s">
        <v>204</v>
      </c>
      <c r="K11" s="136"/>
    </row>
    <row r="12" spans="2:11" ht="35.1" customHeight="1" x14ac:dyDescent="0.15">
      <c r="C12" s="138" t="s">
        <v>209</v>
      </c>
      <c r="D12" s="139" t="s">
        <v>210</v>
      </c>
      <c r="E12" s="140" t="s">
        <v>204</v>
      </c>
      <c r="F12" s="140" t="s">
        <v>204</v>
      </c>
      <c r="G12" s="140" t="s">
        <v>204</v>
      </c>
      <c r="H12" s="140" t="s">
        <v>204</v>
      </c>
      <c r="I12" s="140" t="s">
        <v>204</v>
      </c>
      <c r="K12" s="136"/>
    </row>
    <row r="13" spans="2:11" ht="35.1" customHeight="1" x14ac:dyDescent="0.15">
      <c r="C13" s="138" t="s">
        <v>211</v>
      </c>
      <c r="D13" s="139" t="s">
        <v>212</v>
      </c>
      <c r="E13" s="140" t="s">
        <v>204</v>
      </c>
      <c r="F13" s="140" t="s">
        <v>204</v>
      </c>
      <c r="G13" s="140" t="s">
        <v>204</v>
      </c>
      <c r="H13" s="140" t="s">
        <v>204</v>
      </c>
      <c r="I13" s="140" t="s">
        <v>204</v>
      </c>
      <c r="K13" s="136"/>
    </row>
    <row r="14" spans="2:11" ht="35.1" customHeight="1" x14ac:dyDescent="0.15">
      <c r="C14" s="138" t="s">
        <v>213</v>
      </c>
      <c r="D14" s="139" t="s">
        <v>214</v>
      </c>
      <c r="E14" s="140" t="s">
        <v>204</v>
      </c>
      <c r="F14" s="140" t="s">
        <v>204</v>
      </c>
      <c r="G14" s="140" t="s">
        <v>204</v>
      </c>
      <c r="H14" s="140" t="s">
        <v>204</v>
      </c>
      <c r="I14" s="140" t="s">
        <v>204</v>
      </c>
      <c r="K14" s="136"/>
    </row>
    <row r="15" spans="2:11" ht="35.1" customHeight="1" x14ac:dyDescent="0.15">
      <c r="C15" s="138" t="s">
        <v>215</v>
      </c>
      <c r="D15" s="139" t="s">
        <v>320</v>
      </c>
      <c r="E15" s="140" t="s">
        <v>203</v>
      </c>
      <c r="F15" s="135" t="s">
        <v>203</v>
      </c>
      <c r="G15" s="140" t="s">
        <v>204</v>
      </c>
      <c r="H15" s="140" t="s">
        <v>204</v>
      </c>
      <c r="I15" s="140" t="s">
        <v>204</v>
      </c>
      <c r="K15" s="136"/>
    </row>
    <row r="16" spans="2:11" ht="35.1" customHeight="1" x14ac:dyDescent="0.15">
      <c r="C16" s="138" t="s">
        <v>216</v>
      </c>
      <c r="D16" s="139" t="s">
        <v>217</v>
      </c>
      <c r="E16" s="140" t="s">
        <v>203</v>
      </c>
      <c r="F16" s="135" t="s">
        <v>203</v>
      </c>
      <c r="G16" s="140" t="s">
        <v>204</v>
      </c>
      <c r="H16" s="140" t="s">
        <v>204</v>
      </c>
      <c r="I16" s="140" t="s">
        <v>204</v>
      </c>
      <c r="K16" s="136"/>
    </row>
    <row r="17" spans="3:11" ht="35.1" customHeight="1" x14ac:dyDescent="0.15">
      <c r="C17" s="138" t="s">
        <v>218</v>
      </c>
      <c r="D17" s="139" t="s">
        <v>259</v>
      </c>
      <c r="E17" s="140" t="s">
        <v>203</v>
      </c>
      <c r="F17" s="140" t="s">
        <v>204</v>
      </c>
      <c r="G17" s="140" t="s">
        <v>204</v>
      </c>
      <c r="H17" s="140" t="s">
        <v>204</v>
      </c>
      <c r="I17" s="140" t="s">
        <v>204</v>
      </c>
      <c r="K17" s="136"/>
    </row>
    <row r="18" spans="3:11" ht="35.1" customHeight="1" x14ac:dyDescent="0.15">
      <c r="C18" s="138" t="s">
        <v>219</v>
      </c>
      <c r="D18" s="139" t="s">
        <v>220</v>
      </c>
      <c r="E18" s="140" t="s">
        <v>203</v>
      </c>
      <c r="F18" s="140" t="s">
        <v>204</v>
      </c>
      <c r="G18" s="140" t="s">
        <v>204</v>
      </c>
      <c r="H18" s="140" t="s">
        <v>204</v>
      </c>
      <c r="I18" s="140" t="s">
        <v>204</v>
      </c>
      <c r="K18" s="136"/>
    </row>
    <row r="19" spans="3:11" ht="35.1" customHeight="1" x14ac:dyDescent="0.15">
      <c r="C19" s="138" t="s">
        <v>221</v>
      </c>
      <c r="D19" s="139" t="s">
        <v>222</v>
      </c>
      <c r="E19" s="140" t="s">
        <v>203</v>
      </c>
      <c r="F19" s="140" t="s">
        <v>204</v>
      </c>
      <c r="G19" s="140" t="s">
        <v>204</v>
      </c>
      <c r="H19" s="140" t="s">
        <v>204</v>
      </c>
      <c r="I19" s="140" t="s">
        <v>204</v>
      </c>
      <c r="K19" s="136"/>
    </row>
    <row r="20" spans="3:11" ht="35.1" customHeight="1" x14ac:dyDescent="0.15">
      <c r="C20" s="138" t="s">
        <v>223</v>
      </c>
      <c r="D20" s="139" t="s">
        <v>224</v>
      </c>
      <c r="E20" s="140" t="s">
        <v>203</v>
      </c>
      <c r="F20" s="140" t="s">
        <v>204</v>
      </c>
      <c r="G20" s="140" t="s">
        <v>204</v>
      </c>
      <c r="H20" s="140" t="s">
        <v>204</v>
      </c>
      <c r="I20" s="140" t="s">
        <v>204</v>
      </c>
      <c r="K20" s="136"/>
    </row>
    <row r="21" spans="3:11" ht="35.1" customHeight="1" x14ac:dyDescent="0.15">
      <c r="C21" s="138" t="s">
        <v>225</v>
      </c>
      <c r="D21" s="139" t="s">
        <v>226</v>
      </c>
      <c r="E21" s="140" t="s">
        <v>204</v>
      </c>
      <c r="F21" s="140" t="s">
        <v>204</v>
      </c>
      <c r="G21" s="140" t="s">
        <v>204</v>
      </c>
      <c r="H21" s="140" t="s">
        <v>204</v>
      </c>
      <c r="I21" s="140" t="s">
        <v>204</v>
      </c>
      <c r="K21" s="136"/>
    </row>
    <row r="22" spans="3:11" ht="35.1" customHeight="1" x14ac:dyDescent="0.15">
      <c r="C22" s="138" t="s">
        <v>227</v>
      </c>
      <c r="D22" s="139" t="s">
        <v>260</v>
      </c>
      <c r="E22" s="140" t="s">
        <v>203</v>
      </c>
      <c r="F22" s="140" t="s">
        <v>203</v>
      </c>
      <c r="G22" s="140" t="s">
        <v>204</v>
      </c>
      <c r="H22" s="140" t="s">
        <v>204</v>
      </c>
      <c r="I22" s="140" t="s">
        <v>204</v>
      </c>
      <c r="K22" s="136"/>
    </row>
    <row r="23" spans="3:11" ht="34.5" customHeight="1" x14ac:dyDescent="0.15">
      <c r="C23" s="138" t="s">
        <v>228</v>
      </c>
      <c r="D23" s="139" t="s">
        <v>229</v>
      </c>
      <c r="E23" s="291" t="s">
        <v>293</v>
      </c>
      <c r="F23" s="292"/>
      <c r="G23" s="292"/>
      <c r="H23" s="292"/>
      <c r="I23" s="293"/>
      <c r="K23" s="136"/>
    </row>
    <row r="24" spans="3:11" ht="51.75" customHeight="1" x14ac:dyDescent="0.15">
      <c r="C24" s="138" t="s">
        <v>230</v>
      </c>
      <c r="D24" s="139" t="s">
        <v>231</v>
      </c>
      <c r="E24" s="140" t="s">
        <v>203</v>
      </c>
      <c r="F24" s="140" t="s">
        <v>203</v>
      </c>
      <c r="G24" s="291" t="s">
        <v>294</v>
      </c>
      <c r="H24" s="292"/>
      <c r="I24" s="293"/>
      <c r="K24" s="136"/>
    </row>
    <row r="25" spans="3:11" ht="45" customHeight="1" x14ac:dyDescent="0.15">
      <c r="C25" s="138" t="s">
        <v>232</v>
      </c>
      <c r="D25" s="139" t="s">
        <v>233</v>
      </c>
      <c r="E25" s="140" t="s">
        <v>203</v>
      </c>
      <c r="F25" s="140" t="s">
        <v>203</v>
      </c>
      <c r="G25" s="140" t="s">
        <v>204</v>
      </c>
      <c r="H25" s="140" t="s">
        <v>204</v>
      </c>
      <c r="I25" s="140" t="s">
        <v>204</v>
      </c>
      <c r="K25" s="136"/>
    </row>
    <row r="26" spans="3:11" ht="77.25" customHeight="1" x14ac:dyDescent="0.15">
      <c r="C26" s="138" t="s">
        <v>234</v>
      </c>
      <c r="D26" s="139" t="s">
        <v>235</v>
      </c>
      <c r="E26" s="140" t="s">
        <v>203</v>
      </c>
      <c r="F26" s="140" t="s">
        <v>203</v>
      </c>
      <c r="G26" s="291" t="s">
        <v>236</v>
      </c>
      <c r="H26" s="292"/>
      <c r="I26" s="293"/>
      <c r="K26" s="136"/>
    </row>
    <row r="27" spans="3:11" ht="57" customHeight="1" x14ac:dyDescent="0.15">
      <c r="C27" s="138" t="s">
        <v>237</v>
      </c>
      <c r="D27" s="139" t="s">
        <v>238</v>
      </c>
      <c r="E27" s="140" t="s">
        <v>203</v>
      </c>
      <c r="F27" s="140" t="s">
        <v>203</v>
      </c>
      <c r="G27" s="291" t="s">
        <v>261</v>
      </c>
      <c r="H27" s="292"/>
      <c r="I27" s="293"/>
      <c r="K27" s="136"/>
    </row>
    <row r="28" spans="3:11" ht="57" customHeight="1" x14ac:dyDescent="0.15">
      <c r="C28" s="138" t="s">
        <v>239</v>
      </c>
      <c r="D28" s="139" t="s">
        <v>240</v>
      </c>
      <c r="E28" s="140" t="s">
        <v>203</v>
      </c>
      <c r="F28" s="140" t="s">
        <v>203</v>
      </c>
      <c r="G28" s="291" t="s">
        <v>261</v>
      </c>
      <c r="H28" s="292"/>
      <c r="I28" s="293"/>
      <c r="K28" s="136"/>
    </row>
    <row r="29" spans="3:11" ht="35.1" customHeight="1" x14ac:dyDescent="0.15">
      <c r="C29" s="138" t="s">
        <v>241</v>
      </c>
      <c r="D29" s="139" t="s">
        <v>242</v>
      </c>
      <c r="E29" s="140" t="s">
        <v>204</v>
      </c>
      <c r="F29" s="140" t="s">
        <v>204</v>
      </c>
      <c r="G29" s="140" t="s">
        <v>204</v>
      </c>
      <c r="H29" s="140" t="s">
        <v>204</v>
      </c>
      <c r="I29" s="140" t="s">
        <v>204</v>
      </c>
      <c r="K29" s="136"/>
    </row>
    <row r="30" spans="3:11" ht="35.1" customHeight="1" x14ac:dyDescent="0.15">
      <c r="C30" s="138" t="s">
        <v>243</v>
      </c>
      <c r="D30" s="139" t="s">
        <v>244</v>
      </c>
      <c r="E30" s="140" t="s">
        <v>203</v>
      </c>
      <c r="F30" s="140" t="s">
        <v>203</v>
      </c>
      <c r="G30" s="291" t="s">
        <v>295</v>
      </c>
      <c r="H30" s="292"/>
      <c r="I30" s="293"/>
      <c r="K30" s="136"/>
    </row>
    <row r="31" spans="3:11" ht="35.1" customHeight="1" x14ac:dyDescent="0.15">
      <c r="C31" s="138" t="s">
        <v>245</v>
      </c>
      <c r="D31" s="139" t="s">
        <v>300</v>
      </c>
      <c r="E31" s="140" t="s">
        <v>204</v>
      </c>
      <c r="F31" s="140" t="s">
        <v>204</v>
      </c>
      <c r="G31" s="140" t="s">
        <v>204</v>
      </c>
      <c r="H31" s="140" t="s">
        <v>204</v>
      </c>
      <c r="I31" s="140" t="s">
        <v>204</v>
      </c>
      <c r="K31" s="136"/>
    </row>
    <row r="32" spans="3:11" ht="35.1" customHeight="1" x14ac:dyDescent="0.15">
      <c r="C32" s="138" t="s">
        <v>246</v>
      </c>
      <c r="D32" s="139" t="s">
        <v>247</v>
      </c>
      <c r="E32" s="291" t="s">
        <v>262</v>
      </c>
      <c r="F32" s="292"/>
      <c r="G32" s="292"/>
      <c r="H32" s="292"/>
      <c r="I32" s="293"/>
      <c r="K32" s="136"/>
    </row>
    <row r="33" spans="3:11" ht="35.1" customHeight="1" x14ac:dyDescent="0.15">
      <c r="C33" s="138" t="s">
        <v>248</v>
      </c>
      <c r="D33" s="139" t="s">
        <v>249</v>
      </c>
      <c r="E33" s="291" t="s">
        <v>262</v>
      </c>
      <c r="F33" s="292"/>
      <c r="G33" s="292"/>
      <c r="H33" s="292"/>
      <c r="I33" s="293"/>
      <c r="K33" s="136"/>
    </row>
    <row r="34" spans="3:11" ht="34.5" customHeight="1" x14ac:dyDescent="0.15">
      <c r="C34" s="138" t="s">
        <v>250</v>
      </c>
      <c r="D34" s="139" t="s">
        <v>263</v>
      </c>
      <c r="E34" s="291" t="s">
        <v>262</v>
      </c>
      <c r="F34" s="292"/>
      <c r="G34" s="292"/>
      <c r="H34" s="292"/>
      <c r="I34" s="293"/>
      <c r="K34" s="136"/>
    </row>
    <row r="35" spans="3:11" ht="54" customHeight="1" x14ac:dyDescent="0.15">
      <c r="C35" s="138" t="s">
        <v>251</v>
      </c>
      <c r="D35" s="139" t="s">
        <v>252</v>
      </c>
      <c r="E35" s="291" t="s">
        <v>264</v>
      </c>
      <c r="F35" s="292"/>
      <c r="G35" s="292"/>
      <c r="H35" s="292"/>
      <c r="I35" s="293"/>
      <c r="K35" s="136"/>
    </row>
    <row r="36" spans="3:11" ht="35.1" customHeight="1" x14ac:dyDescent="0.15">
      <c r="C36" s="138" t="s">
        <v>253</v>
      </c>
      <c r="D36" s="139" t="s">
        <v>254</v>
      </c>
      <c r="E36" s="140" t="s">
        <v>204</v>
      </c>
      <c r="F36" s="140" t="s">
        <v>204</v>
      </c>
      <c r="G36" s="140" t="s">
        <v>204</v>
      </c>
      <c r="H36" s="140" t="s">
        <v>204</v>
      </c>
      <c r="I36" s="140" t="s">
        <v>204</v>
      </c>
      <c r="K36" s="136"/>
    </row>
    <row r="37" spans="3:11" x14ac:dyDescent="0.15">
      <c r="C37" s="287" t="s">
        <v>321</v>
      </c>
      <c r="D37" s="288"/>
      <c r="E37" s="288"/>
      <c r="F37" s="288"/>
      <c r="G37" s="288"/>
      <c r="H37" s="288"/>
      <c r="I37" s="288"/>
    </row>
    <row r="38" spans="3:11" x14ac:dyDescent="0.15">
      <c r="C38" s="95" t="s">
        <v>322</v>
      </c>
    </row>
    <row r="39" spans="3:11" ht="9" customHeight="1" x14ac:dyDescent="0.15"/>
    <row r="40" spans="3:11" ht="20.100000000000001" customHeight="1" x14ac:dyDescent="0.15"/>
    <row r="41" spans="3:11" ht="20.100000000000001" customHeight="1" x14ac:dyDescent="0.15"/>
  </sheetData>
  <mergeCells count="16">
    <mergeCell ref="K4:K5"/>
    <mergeCell ref="C37:I37"/>
    <mergeCell ref="C4:C5"/>
    <mergeCell ref="D4:D5"/>
    <mergeCell ref="E4:G4"/>
    <mergeCell ref="E8:G8"/>
    <mergeCell ref="E32:I32"/>
    <mergeCell ref="E33:I33"/>
    <mergeCell ref="E34:I34"/>
    <mergeCell ref="E35:I35"/>
    <mergeCell ref="G24:I24"/>
    <mergeCell ref="G26:I26"/>
    <mergeCell ref="E23:I23"/>
    <mergeCell ref="G27:I27"/>
    <mergeCell ref="G28:I28"/>
    <mergeCell ref="G30:I30"/>
  </mergeCells>
  <phoneticPr fontId="1"/>
  <pageMargins left="0.70866141732283472" right="0.70866141732283472" top="0.74803149606299213" bottom="0.74803149606299213" header="0.31496062992125984" footer="0.31496062992125984"/>
  <pageSetup paperSize="9"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0179" r:id="rId4" name="Check Box 3">
              <controlPr defaultSize="0" autoFill="0" autoLine="0" autoPict="0">
                <anchor moveWithCells="1">
                  <from>
                    <xdr:col>10</xdr:col>
                    <xdr:colOff>85725</xdr:colOff>
                    <xdr:row>8</xdr:row>
                    <xdr:rowOff>85725</xdr:rowOff>
                  </from>
                  <to>
                    <xdr:col>10</xdr:col>
                    <xdr:colOff>390525</xdr:colOff>
                    <xdr:row>8</xdr:row>
                    <xdr:rowOff>371475</xdr:rowOff>
                  </to>
                </anchor>
              </controlPr>
            </control>
          </mc:Choice>
        </mc:AlternateContent>
        <mc:AlternateContent xmlns:mc="http://schemas.openxmlformats.org/markup-compatibility/2006">
          <mc:Choice Requires="x14">
            <control shapeId="50180" r:id="rId5" name="Check Box 4">
              <controlPr defaultSize="0" autoFill="0" autoLine="0" autoPict="0">
                <anchor moveWithCells="1">
                  <from>
                    <xdr:col>10</xdr:col>
                    <xdr:colOff>104775</xdr:colOff>
                    <xdr:row>9</xdr:row>
                    <xdr:rowOff>66675</xdr:rowOff>
                  </from>
                  <to>
                    <xdr:col>10</xdr:col>
                    <xdr:colOff>409575</xdr:colOff>
                    <xdr:row>9</xdr:row>
                    <xdr:rowOff>352425</xdr:rowOff>
                  </to>
                </anchor>
              </controlPr>
            </control>
          </mc:Choice>
        </mc:AlternateContent>
        <mc:AlternateContent xmlns:mc="http://schemas.openxmlformats.org/markup-compatibility/2006">
          <mc:Choice Requires="x14">
            <control shapeId="50182" r:id="rId6" name="Check Box 6">
              <controlPr defaultSize="0" autoFill="0" autoLine="0" autoPict="0">
                <anchor moveWithCells="1">
                  <from>
                    <xdr:col>10</xdr:col>
                    <xdr:colOff>95250</xdr:colOff>
                    <xdr:row>10</xdr:row>
                    <xdr:rowOff>85725</xdr:rowOff>
                  </from>
                  <to>
                    <xdr:col>10</xdr:col>
                    <xdr:colOff>400050</xdr:colOff>
                    <xdr:row>10</xdr:row>
                    <xdr:rowOff>371475</xdr:rowOff>
                  </to>
                </anchor>
              </controlPr>
            </control>
          </mc:Choice>
        </mc:AlternateContent>
        <mc:AlternateContent xmlns:mc="http://schemas.openxmlformats.org/markup-compatibility/2006">
          <mc:Choice Requires="x14">
            <control shapeId="50183" r:id="rId7" name="Check Box 7">
              <controlPr defaultSize="0" autoFill="0" autoLine="0" autoPict="0">
                <anchor moveWithCells="1">
                  <from>
                    <xdr:col>10</xdr:col>
                    <xdr:colOff>104775</xdr:colOff>
                    <xdr:row>11</xdr:row>
                    <xdr:rowOff>95250</xdr:rowOff>
                  </from>
                  <to>
                    <xdr:col>10</xdr:col>
                    <xdr:colOff>409575</xdr:colOff>
                    <xdr:row>11</xdr:row>
                    <xdr:rowOff>381000</xdr:rowOff>
                  </to>
                </anchor>
              </controlPr>
            </control>
          </mc:Choice>
        </mc:AlternateContent>
        <mc:AlternateContent xmlns:mc="http://schemas.openxmlformats.org/markup-compatibility/2006">
          <mc:Choice Requires="x14">
            <control shapeId="50184" r:id="rId8" name="Check Box 8">
              <controlPr defaultSize="0" autoFill="0" autoLine="0" autoPict="0">
                <anchor moveWithCells="1">
                  <from>
                    <xdr:col>10</xdr:col>
                    <xdr:colOff>104775</xdr:colOff>
                    <xdr:row>12</xdr:row>
                    <xdr:rowOff>85725</xdr:rowOff>
                  </from>
                  <to>
                    <xdr:col>10</xdr:col>
                    <xdr:colOff>409575</xdr:colOff>
                    <xdr:row>12</xdr:row>
                    <xdr:rowOff>371475</xdr:rowOff>
                  </to>
                </anchor>
              </controlPr>
            </control>
          </mc:Choice>
        </mc:AlternateContent>
        <mc:AlternateContent xmlns:mc="http://schemas.openxmlformats.org/markup-compatibility/2006">
          <mc:Choice Requires="x14">
            <control shapeId="50185" r:id="rId9" name="Check Box 9">
              <controlPr defaultSize="0" autoFill="0" autoLine="0" autoPict="0">
                <anchor moveWithCells="1">
                  <from>
                    <xdr:col>10</xdr:col>
                    <xdr:colOff>95250</xdr:colOff>
                    <xdr:row>13</xdr:row>
                    <xdr:rowOff>95250</xdr:rowOff>
                  </from>
                  <to>
                    <xdr:col>10</xdr:col>
                    <xdr:colOff>400050</xdr:colOff>
                    <xdr:row>13</xdr:row>
                    <xdr:rowOff>381000</xdr:rowOff>
                  </to>
                </anchor>
              </controlPr>
            </control>
          </mc:Choice>
        </mc:AlternateContent>
        <mc:AlternateContent xmlns:mc="http://schemas.openxmlformats.org/markup-compatibility/2006">
          <mc:Choice Requires="x14">
            <control shapeId="50186" r:id="rId10" name="Check Box 10">
              <controlPr defaultSize="0" autoFill="0" autoLine="0" autoPict="0">
                <anchor moveWithCells="1">
                  <from>
                    <xdr:col>10</xdr:col>
                    <xdr:colOff>85725</xdr:colOff>
                    <xdr:row>14</xdr:row>
                    <xdr:rowOff>85725</xdr:rowOff>
                  </from>
                  <to>
                    <xdr:col>10</xdr:col>
                    <xdr:colOff>390525</xdr:colOff>
                    <xdr:row>14</xdr:row>
                    <xdr:rowOff>371475</xdr:rowOff>
                  </to>
                </anchor>
              </controlPr>
            </control>
          </mc:Choice>
        </mc:AlternateContent>
        <mc:AlternateContent xmlns:mc="http://schemas.openxmlformats.org/markup-compatibility/2006">
          <mc:Choice Requires="x14">
            <control shapeId="50187" r:id="rId11" name="Check Box 11">
              <controlPr defaultSize="0" autoFill="0" autoLine="0" autoPict="0">
                <anchor moveWithCells="1">
                  <from>
                    <xdr:col>10</xdr:col>
                    <xdr:colOff>85725</xdr:colOff>
                    <xdr:row>15</xdr:row>
                    <xdr:rowOff>76200</xdr:rowOff>
                  </from>
                  <to>
                    <xdr:col>10</xdr:col>
                    <xdr:colOff>390525</xdr:colOff>
                    <xdr:row>15</xdr:row>
                    <xdr:rowOff>361950</xdr:rowOff>
                  </to>
                </anchor>
              </controlPr>
            </control>
          </mc:Choice>
        </mc:AlternateContent>
        <mc:AlternateContent xmlns:mc="http://schemas.openxmlformats.org/markup-compatibility/2006">
          <mc:Choice Requires="x14">
            <control shapeId="50188" r:id="rId12" name="Check Box 12">
              <controlPr defaultSize="0" autoFill="0" autoLine="0" autoPict="0">
                <anchor moveWithCells="1">
                  <from>
                    <xdr:col>10</xdr:col>
                    <xdr:colOff>95250</xdr:colOff>
                    <xdr:row>16</xdr:row>
                    <xdr:rowOff>85725</xdr:rowOff>
                  </from>
                  <to>
                    <xdr:col>10</xdr:col>
                    <xdr:colOff>400050</xdr:colOff>
                    <xdr:row>16</xdr:row>
                    <xdr:rowOff>371475</xdr:rowOff>
                  </to>
                </anchor>
              </controlPr>
            </control>
          </mc:Choice>
        </mc:AlternateContent>
        <mc:AlternateContent xmlns:mc="http://schemas.openxmlformats.org/markup-compatibility/2006">
          <mc:Choice Requires="x14">
            <control shapeId="50189" r:id="rId13" name="Check Box 13">
              <controlPr defaultSize="0" autoFill="0" autoLine="0" autoPict="0">
                <anchor moveWithCells="1">
                  <from>
                    <xdr:col>10</xdr:col>
                    <xdr:colOff>95250</xdr:colOff>
                    <xdr:row>17</xdr:row>
                    <xdr:rowOff>66675</xdr:rowOff>
                  </from>
                  <to>
                    <xdr:col>10</xdr:col>
                    <xdr:colOff>400050</xdr:colOff>
                    <xdr:row>17</xdr:row>
                    <xdr:rowOff>352425</xdr:rowOff>
                  </to>
                </anchor>
              </controlPr>
            </control>
          </mc:Choice>
        </mc:AlternateContent>
        <mc:AlternateContent xmlns:mc="http://schemas.openxmlformats.org/markup-compatibility/2006">
          <mc:Choice Requires="x14">
            <control shapeId="50190" r:id="rId14" name="Check Box 14">
              <controlPr defaultSize="0" autoFill="0" autoLine="0" autoPict="0">
                <anchor moveWithCells="1">
                  <from>
                    <xdr:col>10</xdr:col>
                    <xdr:colOff>85725</xdr:colOff>
                    <xdr:row>18</xdr:row>
                    <xdr:rowOff>76200</xdr:rowOff>
                  </from>
                  <to>
                    <xdr:col>10</xdr:col>
                    <xdr:colOff>390525</xdr:colOff>
                    <xdr:row>18</xdr:row>
                    <xdr:rowOff>361950</xdr:rowOff>
                  </to>
                </anchor>
              </controlPr>
            </control>
          </mc:Choice>
        </mc:AlternateContent>
        <mc:AlternateContent xmlns:mc="http://schemas.openxmlformats.org/markup-compatibility/2006">
          <mc:Choice Requires="x14">
            <control shapeId="50191" r:id="rId15" name="Check Box 15">
              <controlPr defaultSize="0" autoFill="0" autoLine="0" autoPict="0">
                <anchor moveWithCells="1">
                  <from>
                    <xdr:col>10</xdr:col>
                    <xdr:colOff>104775</xdr:colOff>
                    <xdr:row>19</xdr:row>
                    <xdr:rowOff>76200</xdr:rowOff>
                  </from>
                  <to>
                    <xdr:col>10</xdr:col>
                    <xdr:colOff>409575</xdr:colOff>
                    <xdr:row>19</xdr:row>
                    <xdr:rowOff>361950</xdr:rowOff>
                  </to>
                </anchor>
              </controlPr>
            </control>
          </mc:Choice>
        </mc:AlternateContent>
        <mc:AlternateContent xmlns:mc="http://schemas.openxmlformats.org/markup-compatibility/2006">
          <mc:Choice Requires="x14">
            <control shapeId="50192" r:id="rId16" name="Check Box 16">
              <controlPr defaultSize="0" autoFill="0" autoLine="0" autoPict="0">
                <anchor moveWithCells="1">
                  <from>
                    <xdr:col>10</xdr:col>
                    <xdr:colOff>104775</xdr:colOff>
                    <xdr:row>20</xdr:row>
                    <xdr:rowOff>66675</xdr:rowOff>
                  </from>
                  <to>
                    <xdr:col>10</xdr:col>
                    <xdr:colOff>409575</xdr:colOff>
                    <xdr:row>20</xdr:row>
                    <xdr:rowOff>352425</xdr:rowOff>
                  </to>
                </anchor>
              </controlPr>
            </control>
          </mc:Choice>
        </mc:AlternateContent>
        <mc:AlternateContent xmlns:mc="http://schemas.openxmlformats.org/markup-compatibility/2006">
          <mc:Choice Requires="x14">
            <control shapeId="50193" r:id="rId17" name="Check Box 17">
              <controlPr defaultSize="0" autoFill="0" autoLine="0" autoPict="0">
                <anchor moveWithCells="1">
                  <from>
                    <xdr:col>10</xdr:col>
                    <xdr:colOff>95250</xdr:colOff>
                    <xdr:row>21</xdr:row>
                    <xdr:rowOff>76200</xdr:rowOff>
                  </from>
                  <to>
                    <xdr:col>10</xdr:col>
                    <xdr:colOff>400050</xdr:colOff>
                    <xdr:row>21</xdr:row>
                    <xdr:rowOff>361950</xdr:rowOff>
                  </to>
                </anchor>
              </controlPr>
            </control>
          </mc:Choice>
        </mc:AlternateContent>
        <mc:AlternateContent xmlns:mc="http://schemas.openxmlformats.org/markup-compatibility/2006">
          <mc:Choice Requires="x14">
            <control shapeId="50194" r:id="rId18" name="Check Box 18">
              <controlPr defaultSize="0" autoFill="0" autoLine="0" autoPict="0">
                <anchor moveWithCells="1">
                  <from>
                    <xdr:col>10</xdr:col>
                    <xdr:colOff>104775</xdr:colOff>
                    <xdr:row>22</xdr:row>
                    <xdr:rowOff>66675</xdr:rowOff>
                  </from>
                  <to>
                    <xdr:col>10</xdr:col>
                    <xdr:colOff>409575</xdr:colOff>
                    <xdr:row>22</xdr:row>
                    <xdr:rowOff>352425</xdr:rowOff>
                  </to>
                </anchor>
              </controlPr>
            </control>
          </mc:Choice>
        </mc:AlternateContent>
        <mc:AlternateContent xmlns:mc="http://schemas.openxmlformats.org/markup-compatibility/2006">
          <mc:Choice Requires="x14">
            <control shapeId="50195" r:id="rId19" name="Check Box 19">
              <controlPr defaultSize="0" autoFill="0" autoLine="0" autoPict="0">
                <anchor moveWithCells="1">
                  <from>
                    <xdr:col>10</xdr:col>
                    <xdr:colOff>85725</xdr:colOff>
                    <xdr:row>23</xdr:row>
                    <xdr:rowOff>171450</xdr:rowOff>
                  </from>
                  <to>
                    <xdr:col>10</xdr:col>
                    <xdr:colOff>390525</xdr:colOff>
                    <xdr:row>23</xdr:row>
                    <xdr:rowOff>457200</xdr:rowOff>
                  </to>
                </anchor>
              </controlPr>
            </control>
          </mc:Choice>
        </mc:AlternateContent>
        <mc:AlternateContent xmlns:mc="http://schemas.openxmlformats.org/markup-compatibility/2006">
          <mc:Choice Requires="x14">
            <control shapeId="50196" r:id="rId20" name="Check Box 20">
              <controlPr defaultSize="0" autoFill="0" autoLine="0" autoPict="0">
                <anchor moveWithCells="1">
                  <from>
                    <xdr:col>10</xdr:col>
                    <xdr:colOff>85725</xdr:colOff>
                    <xdr:row>24</xdr:row>
                    <xdr:rowOff>171450</xdr:rowOff>
                  </from>
                  <to>
                    <xdr:col>10</xdr:col>
                    <xdr:colOff>390525</xdr:colOff>
                    <xdr:row>24</xdr:row>
                    <xdr:rowOff>457200</xdr:rowOff>
                  </to>
                </anchor>
              </controlPr>
            </control>
          </mc:Choice>
        </mc:AlternateContent>
        <mc:AlternateContent xmlns:mc="http://schemas.openxmlformats.org/markup-compatibility/2006">
          <mc:Choice Requires="x14">
            <control shapeId="50197" r:id="rId21" name="Check Box 21">
              <controlPr defaultSize="0" autoFill="0" autoLine="0" autoPict="0">
                <anchor moveWithCells="1">
                  <from>
                    <xdr:col>10</xdr:col>
                    <xdr:colOff>85725</xdr:colOff>
                    <xdr:row>25</xdr:row>
                    <xdr:rowOff>342900</xdr:rowOff>
                  </from>
                  <to>
                    <xdr:col>10</xdr:col>
                    <xdr:colOff>390525</xdr:colOff>
                    <xdr:row>25</xdr:row>
                    <xdr:rowOff>628650</xdr:rowOff>
                  </to>
                </anchor>
              </controlPr>
            </control>
          </mc:Choice>
        </mc:AlternateContent>
        <mc:AlternateContent xmlns:mc="http://schemas.openxmlformats.org/markup-compatibility/2006">
          <mc:Choice Requires="x14">
            <control shapeId="50198" r:id="rId22" name="Check Box 22">
              <controlPr defaultSize="0" autoFill="0" autoLine="0" autoPict="0">
                <anchor moveWithCells="1">
                  <from>
                    <xdr:col>10</xdr:col>
                    <xdr:colOff>85725</xdr:colOff>
                    <xdr:row>26</xdr:row>
                    <xdr:rowOff>142875</xdr:rowOff>
                  </from>
                  <to>
                    <xdr:col>10</xdr:col>
                    <xdr:colOff>390525</xdr:colOff>
                    <xdr:row>26</xdr:row>
                    <xdr:rowOff>428625</xdr:rowOff>
                  </to>
                </anchor>
              </controlPr>
            </control>
          </mc:Choice>
        </mc:AlternateContent>
        <mc:AlternateContent xmlns:mc="http://schemas.openxmlformats.org/markup-compatibility/2006">
          <mc:Choice Requires="x14">
            <control shapeId="50199" r:id="rId23" name="Check Box 23">
              <controlPr defaultSize="0" autoFill="0" autoLine="0" autoPict="0">
                <anchor moveWithCells="1">
                  <from>
                    <xdr:col>10</xdr:col>
                    <xdr:colOff>85725</xdr:colOff>
                    <xdr:row>27</xdr:row>
                    <xdr:rowOff>142875</xdr:rowOff>
                  </from>
                  <to>
                    <xdr:col>10</xdr:col>
                    <xdr:colOff>390525</xdr:colOff>
                    <xdr:row>27</xdr:row>
                    <xdr:rowOff>428625</xdr:rowOff>
                  </to>
                </anchor>
              </controlPr>
            </control>
          </mc:Choice>
        </mc:AlternateContent>
        <mc:AlternateContent xmlns:mc="http://schemas.openxmlformats.org/markup-compatibility/2006">
          <mc:Choice Requires="x14">
            <control shapeId="50200" r:id="rId24" name="Check Box 24">
              <controlPr defaultSize="0" autoFill="0" autoLine="0" autoPict="0">
                <anchor moveWithCells="1">
                  <from>
                    <xdr:col>10</xdr:col>
                    <xdr:colOff>85725</xdr:colOff>
                    <xdr:row>28</xdr:row>
                    <xdr:rowOff>85725</xdr:rowOff>
                  </from>
                  <to>
                    <xdr:col>10</xdr:col>
                    <xdr:colOff>390525</xdr:colOff>
                    <xdr:row>28</xdr:row>
                    <xdr:rowOff>371475</xdr:rowOff>
                  </to>
                </anchor>
              </controlPr>
            </control>
          </mc:Choice>
        </mc:AlternateContent>
        <mc:AlternateContent xmlns:mc="http://schemas.openxmlformats.org/markup-compatibility/2006">
          <mc:Choice Requires="x14">
            <control shapeId="50201" r:id="rId25" name="Check Box 25">
              <controlPr defaultSize="0" autoFill="0" autoLine="0" autoPict="0">
                <anchor moveWithCells="1">
                  <from>
                    <xdr:col>10</xdr:col>
                    <xdr:colOff>85725</xdr:colOff>
                    <xdr:row>29</xdr:row>
                    <xdr:rowOff>95250</xdr:rowOff>
                  </from>
                  <to>
                    <xdr:col>10</xdr:col>
                    <xdr:colOff>390525</xdr:colOff>
                    <xdr:row>29</xdr:row>
                    <xdr:rowOff>381000</xdr:rowOff>
                  </to>
                </anchor>
              </controlPr>
            </control>
          </mc:Choice>
        </mc:AlternateContent>
        <mc:AlternateContent xmlns:mc="http://schemas.openxmlformats.org/markup-compatibility/2006">
          <mc:Choice Requires="x14">
            <control shapeId="50202" r:id="rId26" name="Check Box 26">
              <controlPr defaultSize="0" autoFill="0" autoLine="0" autoPict="0">
                <anchor moveWithCells="1">
                  <from>
                    <xdr:col>10</xdr:col>
                    <xdr:colOff>85725</xdr:colOff>
                    <xdr:row>30</xdr:row>
                    <xdr:rowOff>76200</xdr:rowOff>
                  </from>
                  <to>
                    <xdr:col>10</xdr:col>
                    <xdr:colOff>390525</xdr:colOff>
                    <xdr:row>30</xdr:row>
                    <xdr:rowOff>361950</xdr:rowOff>
                  </to>
                </anchor>
              </controlPr>
            </control>
          </mc:Choice>
        </mc:AlternateContent>
        <mc:AlternateContent xmlns:mc="http://schemas.openxmlformats.org/markup-compatibility/2006">
          <mc:Choice Requires="x14">
            <control shapeId="50203" r:id="rId27" name="Check Box 27">
              <controlPr defaultSize="0" autoFill="0" autoLine="0" autoPict="0">
                <anchor moveWithCells="1">
                  <from>
                    <xdr:col>10</xdr:col>
                    <xdr:colOff>104775</xdr:colOff>
                    <xdr:row>31</xdr:row>
                    <xdr:rowOff>85725</xdr:rowOff>
                  </from>
                  <to>
                    <xdr:col>10</xdr:col>
                    <xdr:colOff>409575</xdr:colOff>
                    <xdr:row>31</xdr:row>
                    <xdr:rowOff>371475</xdr:rowOff>
                  </to>
                </anchor>
              </controlPr>
            </control>
          </mc:Choice>
        </mc:AlternateContent>
        <mc:AlternateContent xmlns:mc="http://schemas.openxmlformats.org/markup-compatibility/2006">
          <mc:Choice Requires="x14">
            <control shapeId="50204" r:id="rId28" name="Check Box 28">
              <controlPr defaultSize="0" autoFill="0" autoLine="0" autoPict="0">
                <anchor moveWithCells="1">
                  <from>
                    <xdr:col>10</xdr:col>
                    <xdr:colOff>95250</xdr:colOff>
                    <xdr:row>32</xdr:row>
                    <xdr:rowOff>66675</xdr:rowOff>
                  </from>
                  <to>
                    <xdr:col>10</xdr:col>
                    <xdr:colOff>400050</xdr:colOff>
                    <xdr:row>32</xdr:row>
                    <xdr:rowOff>352425</xdr:rowOff>
                  </to>
                </anchor>
              </controlPr>
            </control>
          </mc:Choice>
        </mc:AlternateContent>
        <mc:AlternateContent xmlns:mc="http://schemas.openxmlformats.org/markup-compatibility/2006">
          <mc:Choice Requires="x14">
            <control shapeId="50205" r:id="rId29" name="Check Box 29">
              <controlPr defaultSize="0" autoFill="0" autoLine="0" autoPict="0">
                <anchor moveWithCells="1">
                  <from>
                    <xdr:col>10</xdr:col>
                    <xdr:colOff>85725</xdr:colOff>
                    <xdr:row>33</xdr:row>
                    <xdr:rowOff>104775</xdr:rowOff>
                  </from>
                  <to>
                    <xdr:col>10</xdr:col>
                    <xdr:colOff>390525</xdr:colOff>
                    <xdr:row>33</xdr:row>
                    <xdr:rowOff>390525</xdr:rowOff>
                  </to>
                </anchor>
              </controlPr>
            </control>
          </mc:Choice>
        </mc:AlternateContent>
        <mc:AlternateContent xmlns:mc="http://schemas.openxmlformats.org/markup-compatibility/2006">
          <mc:Choice Requires="x14">
            <control shapeId="50206" r:id="rId30" name="Check Box 30">
              <controlPr defaultSize="0" autoFill="0" autoLine="0" autoPict="0">
                <anchor moveWithCells="1">
                  <from>
                    <xdr:col>10</xdr:col>
                    <xdr:colOff>85725</xdr:colOff>
                    <xdr:row>34</xdr:row>
                    <xdr:rowOff>352425</xdr:rowOff>
                  </from>
                  <to>
                    <xdr:col>10</xdr:col>
                    <xdr:colOff>390525</xdr:colOff>
                    <xdr:row>34</xdr:row>
                    <xdr:rowOff>638175</xdr:rowOff>
                  </to>
                </anchor>
              </controlPr>
            </control>
          </mc:Choice>
        </mc:AlternateContent>
        <mc:AlternateContent xmlns:mc="http://schemas.openxmlformats.org/markup-compatibility/2006">
          <mc:Choice Requires="x14">
            <control shapeId="50207" r:id="rId31" name="Check Box 31">
              <controlPr defaultSize="0" autoFill="0" autoLine="0" autoPict="0">
                <anchor moveWithCells="1">
                  <from>
                    <xdr:col>10</xdr:col>
                    <xdr:colOff>114300</xdr:colOff>
                    <xdr:row>35</xdr:row>
                    <xdr:rowOff>95250</xdr:rowOff>
                  </from>
                  <to>
                    <xdr:col>11</xdr:col>
                    <xdr:colOff>0</xdr:colOff>
                    <xdr:row>35</xdr:row>
                    <xdr:rowOff>381000</xdr:rowOff>
                  </to>
                </anchor>
              </controlPr>
            </control>
          </mc:Choice>
        </mc:AlternateContent>
        <mc:AlternateContent xmlns:mc="http://schemas.openxmlformats.org/markup-compatibility/2006">
          <mc:Choice Requires="x14">
            <control shapeId="50178" r:id="rId32" name="Check Box 2">
              <controlPr defaultSize="0" autoFill="0" autoLine="0" autoPict="0">
                <anchor moveWithCells="1">
                  <from>
                    <xdr:col>10</xdr:col>
                    <xdr:colOff>95250</xdr:colOff>
                    <xdr:row>7</xdr:row>
                    <xdr:rowOff>304800</xdr:rowOff>
                  </from>
                  <to>
                    <xdr:col>10</xdr:col>
                    <xdr:colOff>400050</xdr:colOff>
                    <xdr:row>7</xdr:row>
                    <xdr:rowOff>590550</xdr:rowOff>
                  </to>
                </anchor>
              </controlPr>
            </control>
          </mc:Choice>
        </mc:AlternateContent>
        <mc:AlternateContent xmlns:mc="http://schemas.openxmlformats.org/markup-compatibility/2006">
          <mc:Choice Requires="x14">
            <control shapeId="50208" r:id="rId33" name="Check Box 32">
              <controlPr defaultSize="0" autoFill="0" autoLine="0" autoPict="0">
                <anchor moveWithCells="1">
                  <from>
                    <xdr:col>10</xdr:col>
                    <xdr:colOff>95250</xdr:colOff>
                    <xdr:row>6</xdr:row>
                    <xdr:rowOff>95250</xdr:rowOff>
                  </from>
                  <to>
                    <xdr:col>10</xdr:col>
                    <xdr:colOff>400050</xdr:colOff>
                    <xdr:row>6</xdr:row>
                    <xdr:rowOff>381000</xdr:rowOff>
                  </to>
                </anchor>
              </controlPr>
            </control>
          </mc:Choice>
        </mc:AlternateContent>
        <mc:AlternateContent xmlns:mc="http://schemas.openxmlformats.org/markup-compatibility/2006">
          <mc:Choice Requires="x14">
            <control shapeId="50209" r:id="rId34" name="Check Box 33">
              <controlPr defaultSize="0" autoFill="0" autoLine="0" autoPict="0">
                <anchor moveWithCells="1">
                  <from>
                    <xdr:col>10</xdr:col>
                    <xdr:colOff>95250</xdr:colOff>
                    <xdr:row>5</xdr:row>
                    <xdr:rowOff>171450</xdr:rowOff>
                  </from>
                  <to>
                    <xdr:col>10</xdr:col>
                    <xdr:colOff>400050</xdr:colOff>
                    <xdr:row>5</xdr:row>
                    <xdr:rowOff>457200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77799-31B9-4A06-B301-F53A5A94C4D4}">
  <dimension ref="A1:AV1048566"/>
  <sheetViews>
    <sheetView showGridLines="0" view="pageBreakPreview" topLeftCell="A45" zoomScaleNormal="100" zoomScaleSheetLayoutView="100" workbookViewId="0">
      <selection activeCell="AC27" sqref="AC27"/>
    </sheetView>
  </sheetViews>
  <sheetFormatPr defaultColWidth="3.625" defaultRowHeight="18" customHeight="1" x14ac:dyDescent="0.15"/>
  <cols>
    <col min="1" max="11" width="4.625" style="24" customWidth="1"/>
    <col min="12" max="13" width="4.625" style="119" customWidth="1"/>
    <col min="14" max="23" width="4.625" style="24" customWidth="1"/>
    <col min="24" max="24" width="1.875" style="24" customWidth="1"/>
    <col min="25" max="16384" width="3.625" style="24"/>
  </cols>
  <sheetData>
    <row r="1" spans="1:29" ht="18" customHeight="1" x14ac:dyDescent="0.15">
      <c r="B1" s="25" t="s">
        <v>132</v>
      </c>
    </row>
    <row r="2" spans="1:29" ht="6.95" customHeight="1" x14ac:dyDescent="0.15"/>
    <row r="3" spans="1:29" ht="18.75" customHeight="1" x14ac:dyDescent="0.15">
      <c r="A3" s="318" t="s">
        <v>21</v>
      </c>
      <c r="B3" s="318"/>
      <c r="C3" s="318"/>
      <c r="D3" s="318"/>
      <c r="E3" s="318"/>
      <c r="F3" s="318"/>
      <c r="G3" s="318"/>
      <c r="H3" s="318"/>
      <c r="I3" s="318"/>
      <c r="J3" s="318"/>
      <c r="K3" s="318"/>
      <c r="L3" s="318"/>
      <c r="M3" s="318"/>
      <c r="N3" s="318"/>
      <c r="O3" s="318"/>
      <c r="P3" s="318"/>
      <c r="Q3" s="318"/>
      <c r="R3" s="318"/>
      <c r="S3" s="318"/>
      <c r="T3" s="318"/>
      <c r="U3" s="318"/>
      <c r="V3" s="318"/>
      <c r="W3" s="318"/>
      <c r="X3" s="318"/>
    </row>
    <row r="4" spans="1:29" ht="6.95" customHeight="1" x14ac:dyDescent="0.15">
      <c r="A4" s="26"/>
      <c r="B4" s="26"/>
      <c r="C4" s="26"/>
      <c r="D4" s="26"/>
      <c r="E4" s="26"/>
      <c r="F4" s="26"/>
      <c r="G4" s="26"/>
      <c r="H4" s="26"/>
      <c r="I4" s="26"/>
      <c r="J4" s="26"/>
      <c r="K4" s="26"/>
      <c r="L4" s="26"/>
      <c r="M4" s="26"/>
      <c r="N4" s="26"/>
      <c r="O4" s="26"/>
      <c r="P4" s="26"/>
      <c r="Q4" s="26"/>
      <c r="R4" s="26"/>
      <c r="S4" s="26"/>
      <c r="T4" s="26"/>
      <c r="U4" s="26"/>
      <c r="V4" s="26"/>
      <c r="W4" s="26"/>
      <c r="X4" s="26"/>
    </row>
    <row r="5" spans="1:29" ht="21.95" customHeight="1" x14ac:dyDescent="0.15">
      <c r="A5" s="27"/>
      <c r="B5" s="28"/>
      <c r="C5" s="27"/>
      <c r="D5" s="27"/>
      <c r="E5" s="27"/>
      <c r="F5" s="27"/>
      <c r="G5" s="27"/>
      <c r="H5" s="27"/>
      <c r="I5" s="27"/>
      <c r="J5" s="27"/>
      <c r="K5" s="27"/>
      <c r="L5" s="27"/>
      <c r="M5" s="27"/>
      <c r="N5" s="27"/>
      <c r="O5" s="27"/>
      <c r="P5" s="27"/>
      <c r="Q5" s="27"/>
      <c r="R5" s="27"/>
      <c r="S5" s="327" t="s">
        <v>309</v>
      </c>
      <c r="T5" s="327"/>
      <c r="U5" s="327"/>
      <c r="V5" s="327"/>
      <c r="W5" s="327"/>
      <c r="X5" s="26"/>
    </row>
    <row r="6" spans="1:29" ht="21.95" customHeight="1" x14ac:dyDescent="0.15">
      <c r="A6" s="27"/>
      <c r="B6" s="28" t="s">
        <v>17</v>
      </c>
      <c r="C6" s="27"/>
      <c r="D6" s="27"/>
      <c r="E6" s="27"/>
      <c r="F6" s="27"/>
      <c r="G6" s="27"/>
      <c r="H6" s="27"/>
      <c r="I6" s="27"/>
      <c r="J6" s="27"/>
      <c r="K6" s="27"/>
      <c r="L6" s="27"/>
      <c r="M6" s="27"/>
      <c r="N6" s="27"/>
      <c r="O6" s="27"/>
      <c r="P6" s="27"/>
      <c r="Q6" s="27"/>
      <c r="R6" s="27"/>
      <c r="S6" s="27"/>
      <c r="T6" s="27"/>
      <c r="U6" s="27"/>
      <c r="V6" s="27"/>
      <c r="W6" s="27"/>
      <c r="X6" s="26"/>
    </row>
    <row r="7" spans="1:29" ht="21.75" customHeight="1" x14ac:dyDescent="0.15">
      <c r="A7" s="27"/>
      <c r="B7" s="28"/>
      <c r="C7" s="27"/>
      <c r="D7" s="27"/>
      <c r="E7" s="27"/>
      <c r="F7" s="27"/>
      <c r="G7" s="27"/>
      <c r="H7" s="27"/>
      <c r="I7" s="27"/>
      <c r="J7" s="27"/>
      <c r="K7" s="27"/>
      <c r="L7" s="27"/>
      <c r="M7" s="27"/>
      <c r="N7" s="27"/>
      <c r="O7" s="27"/>
      <c r="P7" s="27"/>
      <c r="Q7" s="27"/>
      <c r="R7" s="27"/>
      <c r="S7" s="27"/>
      <c r="T7" s="27"/>
      <c r="U7" s="27"/>
      <c r="V7" s="27"/>
      <c r="W7" s="27"/>
      <c r="X7" s="26"/>
    </row>
    <row r="8" spans="1:29" ht="27.75" customHeight="1" x14ac:dyDescent="0.15">
      <c r="A8" s="27"/>
      <c r="B8" s="27"/>
      <c r="C8" s="27"/>
      <c r="D8" s="27"/>
      <c r="E8" s="27"/>
      <c r="F8" s="27"/>
      <c r="G8" s="27"/>
      <c r="I8" s="27"/>
      <c r="J8" s="29"/>
      <c r="K8" s="142"/>
      <c r="L8" s="29" t="s">
        <v>18</v>
      </c>
      <c r="M8" s="143"/>
      <c r="N8" s="328" t="str">
        <f>【第1号様式】申請書!B7</f>
        <v>京都府●●市●●町●●－●●</v>
      </c>
      <c r="O8" s="328"/>
      <c r="P8" s="328"/>
      <c r="Q8" s="328"/>
      <c r="R8" s="328"/>
      <c r="S8" s="328"/>
      <c r="T8" s="328"/>
      <c r="U8" s="328"/>
      <c r="V8" s="328"/>
      <c r="W8" s="328"/>
      <c r="X8" s="26"/>
    </row>
    <row r="9" spans="1:29" ht="27.75" customHeight="1" x14ac:dyDescent="0.15">
      <c r="A9" s="27"/>
      <c r="B9" s="27"/>
      <c r="C9" s="27"/>
      <c r="D9" s="27"/>
      <c r="E9" s="27"/>
      <c r="F9" s="27"/>
      <c r="G9" s="27"/>
      <c r="I9" s="27"/>
      <c r="J9" s="29"/>
      <c r="K9" s="142"/>
      <c r="L9" s="29" t="s">
        <v>19</v>
      </c>
      <c r="M9" s="143"/>
      <c r="N9" s="141" t="str">
        <f>【第1号様式】申請書!C8</f>
        <v>社会福祉法人　●●会</v>
      </c>
      <c r="O9" s="141"/>
      <c r="P9" s="141"/>
      <c r="Q9" s="141"/>
      <c r="R9" s="141"/>
      <c r="S9" s="141"/>
      <c r="T9" s="141"/>
      <c r="U9" s="141"/>
      <c r="V9" s="141"/>
      <c r="W9" s="141"/>
      <c r="X9" s="26"/>
    </row>
    <row r="10" spans="1:29" ht="27.75" customHeight="1" x14ac:dyDescent="0.15">
      <c r="A10" s="27"/>
      <c r="B10" s="27"/>
      <c r="C10" s="27"/>
      <c r="D10" s="27"/>
      <c r="E10" s="27"/>
      <c r="F10" s="8"/>
      <c r="G10" s="27"/>
      <c r="I10" s="27"/>
      <c r="J10" s="8"/>
      <c r="K10" s="143"/>
      <c r="L10" s="29" t="s">
        <v>20</v>
      </c>
      <c r="M10" s="143"/>
      <c r="N10" s="141"/>
      <c r="O10" s="141"/>
      <c r="P10" s="141"/>
      <c r="Q10" s="141"/>
      <c r="R10" s="141"/>
      <c r="S10" s="141"/>
      <c r="T10" s="141"/>
      <c r="U10" s="141"/>
      <c r="V10" s="141"/>
      <c r="W10" s="141"/>
      <c r="X10" s="26"/>
    </row>
    <row r="11" spans="1:29" ht="21.95" customHeight="1" x14ac:dyDescent="0.15">
      <c r="A11" s="27"/>
      <c r="B11" s="27"/>
      <c r="C11" s="27"/>
      <c r="D11" s="27"/>
      <c r="E11" s="27"/>
      <c r="F11" s="27"/>
      <c r="G11" s="27"/>
      <c r="H11" s="8"/>
      <c r="I11" s="8"/>
      <c r="K11" s="8"/>
      <c r="L11" s="8"/>
      <c r="M11" s="8"/>
      <c r="N11" s="30" t="s">
        <v>329</v>
      </c>
      <c r="O11" s="27"/>
      <c r="P11" s="27"/>
      <c r="Q11" s="27"/>
      <c r="R11" s="27"/>
      <c r="S11" s="27"/>
      <c r="T11" s="27"/>
      <c r="U11" s="27"/>
      <c r="V11" s="27"/>
      <c r="W11" s="27"/>
      <c r="X11" s="26"/>
    </row>
    <row r="12" spans="1:29" ht="9" customHeight="1" x14ac:dyDescent="0.15">
      <c r="A12" s="27"/>
      <c r="B12" s="27"/>
      <c r="C12" s="27"/>
      <c r="D12" s="27"/>
      <c r="E12" s="27"/>
      <c r="F12" s="27"/>
      <c r="G12" s="27"/>
      <c r="H12" s="27"/>
      <c r="I12" s="27"/>
      <c r="J12" s="28"/>
      <c r="K12" s="27"/>
      <c r="L12" s="27"/>
      <c r="M12" s="27"/>
      <c r="N12" s="27"/>
      <c r="O12" s="27"/>
      <c r="P12" s="27"/>
      <c r="Q12" s="27"/>
      <c r="R12" s="27"/>
      <c r="S12" s="27"/>
      <c r="T12" s="27"/>
      <c r="U12" s="27"/>
      <c r="V12" s="27"/>
      <c r="W12" s="27"/>
      <c r="X12" s="26"/>
    </row>
    <row r="13" spans="1:29" ht="18" customHeight="1" x14ac:dyDescent="0.15">
      <c r="A13" s="8"/>
      <c r="B13" s="319" t="s">
        <v>266</v>
      </c>
      <c r="C13" s="319"/>
      <c r="D13" s="319"/>
      <c r="E13" s="319"/>
      <c r="F13" s="319"/>
      <c r="G13" s="319"/>
      <c r="H13" s="319"/>
      <c r="I13" s="319"/>
      <c r="J13" s="319"/>
      <c r="K13" s="319"/>
      <c r="L13" s="319"/>
      <c r="M13" s="319"/>
      <c r="N13" s="319"/>
      <c r="O13" s="319"/>
      <c r="P13" s="319"/>
      <c r="Q13" s="319"/>
      <c r="R13" s="319"/>
      <c r="S13" s="319"/>
      <c r="T13" s="319"/>
      <c r="U13" s="319"/>
      <c r="V13" s="319"/>
      <c r="W13" s="319"/>
    </row>
    <row r="14" spans="1:29" ht="18" customHeight="1" x14ac:dyDescent="0.15">
      <c r="A14" s="8"/>
      <c r="B14" s="319"/>
      <c r="C14" s="319"/>
      <c r="D14" s="319"/>
      <c r="E14" s="319"/>
      <c r="F14" s="319"/>
      <c r="G14" s="319"/>
      <c r="H14" s="319"/>
      <c r="I14" s="319"/>
      <c r="J14" s="319"/>
      <c r="K14" s="319"/>
      <c r="L14" s="319"/>
      <c r="M14" s="319"/>
      <c r="N14" s="319"/>
      <c r="O14" s="319"/>
      <c r="P14" s="319"/>
      <c r="Q14" s="319"/>
      <c r="R14" s="319"/>
      <c r="S14" s="319"/>
      <c r="T14" s="319"/>
      <c r="U14" s="319"/>
      <c r="V14" s="319"/>
      <c r="W14" s="319"/>
    </row>
    <row r="15" spans="1:29" ht="18" customHeight="1" x14ac:dyDescent="0.15">
      <c r="A15" s="8"/>
      <c r="B15" s="319"/>
      <c r="C15" s="319"/>
      <c r="D15" s="319"/>
      <c r="E15" s="319"/>
      <c r="F15" s="319"/>
      <c r="G15" s="319"/>
      <c r="H15" s="319"/>
      <c r="I15" s="319"/>
      <c r="J15" s="319"/>
      <c r="K15" s="319"/>
      <c r="L15" s="319"/>
      <c r="M15" s="319"/>
      <c r="N15" s="319"/>
      <c r="O15" s="319"/>
      <c r="P15" s="319"/>
      <c r="Q15" s="319"/>
      <c r="R15" s="319"/>
      <c r="S15" s="319"/>
      <c r="T15" s="319"/>
      <c r="U15" s="319"/>
      <c r="V15" s="319"/>
      <c r="W15" s="319"/>
      <c r="Y15" s="31"/>
      <c r="Z15" s="31"/>
      <c r="AA15" s="31"/>
      <c r="AB15" s="31"/>
      <c r="AC15" s="31"/>
    </row>
    <row r="16" spans="1:29" ht="18" customHeight="1" x14ac:dyDescent="0.15">
      <c r="A16" s="8"/>
      <c r="B16" s="320" t="s">
        <v>16</v>
      </c>
      <c r="C16" s="320"/>
      <c r="D16" s="320"/>
      <c r="E16" s="320"/>
      <c r="F16" s="320"/>
      <c r="G16" s="320"/>
      <c r="H16" s="320"/>
      <c r="I16" s="320"/>
      <c r="J16" s="320"/>
      <c r="K16" s="320"/>
      <c r="L16" s="320"/>
      <c r="M16" s="320"/>
      <c r="N16" s="320"/>
      <c r="O16" s="320"/>
      <c r="P16" s="320"/>
      <c r="Q16" s="320"/>
      <c r="R16" s="320"/>
      <c r="S16" s="320"/>
      <c r="T16" s="320"/>
      <c r="U16" s="320"/>
      <c r="V16" s="320"/>
      <c r="W16" s="320"/>
    </row>
    <row r="17" spans="1:30" ht="18" customHeight="1" x14ac:dyDescent="0.15">
      <c r="A17" s="8"/>
      <c r="B17" s="320" t="s">
        <v>11</v>
      </c>
      <c r="C17" s="320"/>
      <c r="D17" s="320"/>
      <c r="E17" s="329" t="s">
        <v>12</v>
      </c>
      <c r="F17" s="330"/>
      <c r="G17" s="330"/>
      <c r="H17" s="330"/>
      <c r="I17" s="331"/>
      <c r="J17" s="320" t="s">
        <v>13</v>
      </c>
      <c r="K17" s="320"/>
      <c r="L17" s="320"/>
      <c r="M17" s="320"/>
      <c r="N17" s="320"/>
      <c r="O17" s="321" t="s">
        <v>14</v>
      </c>
      <c r="P17" s="322"/>
      <c r="Q17" s="322"/>
      <c r="R17" s="322"/>
      <c r="S17" s="322"/>
      <c r="T17" s="322"/>
      <c r="U17" s="322"/>
      <c r="V17" s="322"/>
      <c r="W17" s="323"/>
    </row>
    <row r="18" spans="1:30" ht="18" customHeight="1" x14ac:dyDescent="0.15">
      <c r="A18" s="8"/>
      <c r="B18" s="320"/>
      <c r="C18" s="320"/>
      <c r="D18" s="320"/>
      <c r="E18" s="332" t="s">
        <v>158</v>
      </c>
      <c r="F18" s="333"/>
      <c r="G18" s="333"/>
      <c r="H18" s="333"/>
      <c r="I18" s="334"/>
      <c r="J18" s="320"/>
      <c r="K18" s="320"/>
      <c r="L18" s="320"/>
      <c r="M18" s="320"/>
      <c r="N18" s="320"/>
      <c r="O18" s="324"/>
      <c r="P18" s="325"/>
      <c r="Q18" s="325"/>
      <c r="R18" s="325"/>
      <c r="S18" s="325"/>
      <c r="T18" s="325"/>
      <c r="U18" s="325"/>
      <c r="V18" s="325"/>
      <c r="W18" s="326"/>
    </row>
    <row r="19" spans="1:30" s="25" customFormat="1" ht="18" customHeight="1" x14ac:dyDescent="0.15">
      <c r="B19" s="297" t="str">
        <f>【第1号様式】申請書!C11</f>
        <v>CEO</v>
      </c>
      <c r="C19" s="298"/>
      <c r="D19" s="299"/>
      <c r="E19" s="310" t="str">
        <f>【第1号様式】申請書!E10</f>
        <v>●●●●　●●●●</v>
      </c>
      <c r="F19" s="311"/>
      <c r="G19" s="311"/>
      <c r="H19" s="311"/>
      <c r="I19" s="312"/>
      <c r="J19" s="303" t="s">
        <v>328</v>
      </c>
      <c r="K19" s="298"/>
      <c r="L19" s="298"/>
      <c r="M19" s="298"/>
      <c r="N19" s="299"/>
      <c r="O19" s="304" t="s">
        <v>327</v>
      </c>
      <c r="P19" s="305"/>
      <c r="Q19" s="305"/>
      <c r="R19" s="305"/>
      <c r="S19" s="305"/>
      <c r="T19" s="305"/>
      <c r="U19" s="305"/>
      <c r="V19" s="305"/>
      <c r="W19" s="306"/>
    </row>
    <row r="20" spans="1:30" s="25" customFormat="1" ht="25.5" customHeight="1" x14ac:dyDescent="0.15">
      <c r="B20" s="300"/>
      <c r="C20" s="301"/>
      <c r="D20" s="302"/>
      <c r="E20" s="313" t="str">
        <f>【第1号様式】申請書!E11</f>
        <v>●●　●●</v>
      </c>
      <c r="F20" s="314"/>
      <c r="G20" s="314"/>
      <c r="H20" s="314"/>
      <c r="I20" s="315"/>
      <c r="J20" s="300"/>
      <c r="K20" s="301"/>
      <c r="L20" s="301"/>
      <c r="M20" s="301"/>
      <c r="N20" s="302"/>
      <c r="O20" s="307"/>
      <c r="P20" s="308"/>
      <c r="Q20" s="308"/>
      <c r="R20" s="308"/>
      <c r="S20" s="308"/>
      <c r="T20" s="308"/>
      <c r="U20" s="308"/>
      <c r="V20" s="308"/>
      <c r="W20" s="309"/>
    </row>
    <row r="21" spans="1:30" s="25" customFormat="1" ht="18" customHeight="1" x14ac:dyDescent="0.15">
      <c r="B21" s="297"/>
      <c r="C21" s="298"/>
      <c r="D21" s="299"/>
      <c r="E21" s="310"/>
      <c r="F21" s="311"/>
      <c r="G21" s="311"/>
      <c r="H21" s="311"/>
      <c r="I21" s="312"/>
      <c r="J21" s="303"/>
      <c r="K21" s="298"/>
      <c r="L21" s="298"/>
      <c r="M21" s="298"/>
      <c r="N21" s="299"/>
      <c r="O21" s="304"/>
      <c r="P21" s="305"/>
      <c r="Q21" s="305"/>
      <c r="R21" s="305"/>
      <c r="S21" s="305"/>
      <c r="T21" s="305"/>
      <c r="U21" s="305"/>
      <c r="V21" s="305"/>
      <c r="W21" s="306"/>
    </row>
    <row r="22" spans="1:30" s="25" customFormat="1" ht="25.5" customHeight="1" x14ac:dyDescent="0.15">
      <c r="B22" s="300"/>
      <c r="C22" s="301"/>
      <c r="D22" s="302"/>
      <c r="E22" s="335"/>
      <c r="F22" s="336"/>
      <c r="G22" s="336"/>
      <c r="H22" s="336"/>
      <c r="I22" s="337"/>
      <c r="J22" s="300"/>
      <c r="K22" s="301"/>
      <c r="L22" s="301"/>
      <c r="M22" s="301"/>
      <c r="N22" s="302"/>
      <c r="O22" s="307"/>
      <c r="P22" s="308"/>
      <c r="Q22" s="308"/>
      <c r="R22" s="308"/>
      <c r="S22" s="308"/>
      <c r="T22" s="308"/>
      <c r="U22" s="308"/>
      <c r="V22" s="308"/>
      <c r="W22" s="309"/>
    </row>
    <row r="23" spans="1:30" s="25" customFormat="1" ht="18" customHeight="1" x14ac:dyDescent="0.15">
      <c r="B23" s="297"/>
      <c r="C23" s="298"/>
      <c r="D23" s="299"/>
      <c r="E23" s="310"/>
      <c r="F23" s="311"/>
      <c r="G23" s="311"/>
      <c r="H23" s="311"/>
      <c r="I23" s="312"/>
      <c r="J23" s="303"/>
      <c r="K23" s="298"/>
      <c r="L23" s="298"/>
      <c r="M23" s="298"/>
      <c r="N23" s="299"/>
      <c r="O23" s="304"/>
      <c r="P23" s="305"/>
      <c r="Q23" s="305"/>
      <c r="R23" s="305"/>
      <c r="S23" s="305"/>
      <c r="T23" s="305"/>
      <c r="U23" s="305"/>
      <c r="V23" s="305"/>
      <c r="W23" s="306"/>
    </row>
    <row r="24" spans="1:30" s="25" customFormat="1" ht="25.5" customHeight="1" x14ac:dyDescent="0.15">
      <c r="B24" s="300"/>
      <c r="C24" s="301"/>
      <c r="D24" s="302"/>
      <c r="E24" s="313"/>
      <c r="F24" s="314"/>
      <c r="G24" s="314"/>
      <c r="H24" s="314"/>
      <c r="I24" s="315"/>
      <c r="J24" s="300"/>
      <c r="K24" s="301"/>
      <c r="L24" s="301"/>
      <c r="M24" s="301"/>
      <c r="N24" s="302"/>
      <c r="O24" s="307"/>
      <c r="P24" s="308"/>
      <c r="Q24" s="308"/>
      <c r="R24" s="308"/>
      <c r="S24" s="308"/>
      <c r="T24" s="308"/>
      <c r="U24" s="308"/>
      <c r="V24" s="308"/>
      <c r="W24" s="309"/>
    </row>
    <row r="25" spans="1:30" s="25" customFormat="1" ht="18" customHeight="1" x14ac:dyDescent="0.15">
      <c r="B25" s="297"/>
      <c r="C25" s="298"/>
      <c r="D25" s="299"/>
      <c r="E25" s="310"/>
      <c r="F25" s="311"/>
      <c r="G25" s="311"/>
      <c r="H25" s="311"/>
      <c r="I25" s="312"/>
      <c r="J25" s="303"/>
      <c r="K25" s="298"/>
      <c r="L25" s="298"/>
      <c r="M25" s="298"/>
      <c r="N25" s="299"/>
      <c r="O25" s="304"/>
      <c r="P25" s="305"/>
      <c r="Q25" s="305"/>
      <c r="R25" s="305"/>
      <c r="S25" s="305"/>
      <c r="T25" s="305"/>
      <c r="U25" s="305"/>
      <c r="V25" s="305"/>
      <c r="W25" s="306"/>
    </row>
    <row r="26" spans="1:30" s="25" customFormat="1" ht="25.5" customHeight="1" x14ac:dyDescent="0.15">
      <c r="B26" s="300"/>
      <c r="C26" s="301"/>
      <c r="D26" s="302"/>
      <c r="E26" s="313"/>
      <c r="F26" s="314"/>
      <c r="G26" s="314"/>
      <c r="H26" s="314"/>
      <c r="I26" s="315"/>
      <c r="J26" s="300"/>
      <c r="K26" s="301"/>
      <c r="L26" s="301"/>
      <c r="M26" s="301"/>
      <c r="N26" s="302"/>
      <c r="O26" s="307"/>
      <c r="P26" s="308"/>
      <c r="Q26" s="308"/>
      <c r="R26" s="308"/>
      <c r="S26" s="308"/>
      <c r="T26" s="308"/>
      <c r="U26" s="308"/>
      <c r="V26" s="308"/>
      <c r="W26" s="309"/>
    </row>
    <row r="27" spans="1:30" s="25" customFormat="1" ht="18" customHeight="1" x14ac:dyDescent="0.15">
      <c r="B27" s="297"/>
      <c r="C27" s="298"/>
      <c r="D27" s="299"/>
      <c r="E27" s="310"/>
      <c r="F27" s="311"/>
      <c r="G27" s="311"/>
      <c r="H27" s="311"/>
      <c r="I27" s="312"/>
      <c r="J27" s="303"/>
      <c r="K27" s="298"/>
      <c r="L27" s="298"/>
      <c r="M27" s="298"/>
      <c r="N27" s="299"/>
      <c r="O27" s="304"/>
      <c r="P27" s="305"/>
      <c r="Q27" s="305"/>
      <c r="R27" s="305"/>
      <c r="S27" s="305"/>
      <c r="T27" s="305"/>
      <c r="U27" s="305"/>
      <c r="V27" s="305"/>
      <c r="W27" s="306"/>
      <c r="Y27" s="32"/>
      <c r="Z27" s="32"/>
      <c r="AA27" s="32"/>
      <c r="AB27" s="32"/>
      <c r="AC27" s="32"/>
      <c r="AD27" s="32"/>
    </row>
    <row r="28" spans="1:30" s="25" customFormat="1" ht="25.5" customHeight="1" x14ac:dyDescent="0.15">
      <c r="B28" s="300"/>
      <c r="C28" s="301"/>
      <c r="D28" s="302"/>
      <c r="E28" s="313"/>
      <c r="F28" s="314"/>
      <c r="G28" s="314"/>
      <c r="H28" s="314"/>
      <c r="I28" s="315"/>
      <c r="J28" s="300"/>
      <c r="K28" s="301"/>
      <c r="L28" s="301"/>
      <c r="M28" s="301"/>
      <c r="N28" s="302"/>
      <c r="O28" s="307"/>
      <c r="P28" s="308"/>
      <c r="Q28" s="308"/>
      <c r="R28" s="308"/>
      <c r="S28" s="308"/>
      <c r="T28" s="308"/>
      <c r="U28" s="308"/>
      <c r="V28" s="308"/>
      <c r="W28" s="309"/>
      <c r="Y28" s="32"/>
      <c r="Z28" s="32"/>
      <c r="AA28" s="32"/>
      <c r="AB28" s="32"/>
      <c r="AC28" s="32"/>
      <c r="AD28" s="32"/>
    </row>
    <row r="29" spans="1:30" s="25" customFormat="1" ht="18" customHeight="1" x14ac:dyDescent="0.15">
      <c r="B29" s="297"/>
      <c r="C29" s="298"/>
      <c r="D29" s="299"/>
      <c r="E29" s="310"/>
      <c r="F29" s="311"/>
      <c r="G29" s="311"/>
      <c r="H29" s="311"/>
      <c r="I29" s="312"/>
      <c r="J29" s="297"/>
      <c r="K29" s="298"/>
      <c r="L29" s="298"/>
      <c r="M29" s="298"/>
      <c r="N29" s="299"/>
      <c r="O29" s="304"/>
      <c r="P29" s="305"/>
      <c r="Q29" s="305"/>
      <c r="R29" s="305"/>
      <c r="S29" s="305"/>
      <c r="T29" s="305"/>
      <c r="U29" s="305"/>
      <c r="V29" s="305"/>
      <c r="W29" s="306"/>
      <c r="Y29" s="32"/>
      <c r="Z29" s="32"/>
      <c r="AA29" s="32"/>
      <c r="AB29" s="32"/>
      <c r="AC29" s="32"/>
      <c r="AD29" s="32"/>
    </row>
    <row r="30" spans="1:30" s="25" customFormat="1" ht="25.5" customHeight="1" x14ac:dyDescent="0.15">
      <c r="B30" s="300"/>
      <c r="C30" s="301"/>
      <c r="D30" s="302"/>
      <c r="E30" s="313"/>
      <c r="F30" s="314"/>
      <c r="G30" s="314"/>
      <c r="H30" s="314"/>
      <c r="I30" s="315"/>
      <c r="J30" s="300"/>
      <c r="K30" s="301"/>
      <c r="L30" s="301"/>
      <c r="M30" s="301"/>
      <c r="N30" s="302"/>
      <c r="O30" s="307"/>
      <c r="P30" s="308"/>
      <c r="Q30" s="308"/>
      <c r="R30" s="308"/>
      <c r="S30" s="308"/>
      <c r="T30" s="308"/>
      <c r="U30" s="308"/>
      <c r="V30" s="308"/>
      <c r="W30" s="309"/>
      <c r="Y30" s="32"/>
      <c r="Z30" s="32"/>
      <c r="AA30" s="32"/>
      <c r="AB30" s="32"/>
      <c r="AC30" s="32"/>
      <c r="AD30" s="32"/>
    </row>
    <row r="31" spans="1:30" s="25" customFormat="1" ht="18" customHeight="1" x14ac:dyDescent="0.15">
      <c r="B31" s="297"/>
      <c r="C31" s="298"/>
      <c r="D31" s="299"/>
      <c r="E31" s="310"/>
      <c r="F31" s="311"/>
      <c r="G31" s="311"/>
      <c r="H31" s="311"/>
      <c r="I31" s="312"/>
      <c r="J31" s="297"/>
      <c r="K31" s="298"/>
      <c r="L31" s="298"/>
      <c r="M31" s="298"/>
      <c r="N31" s="299"/>
      <c r="O31" s="304"/>
      <c r="P31" s="305"/>
      <c r="Q31" s="305"/>
      <c r="R31" s="305"/>
      <c r="S31" s="305"/>
      <c r="T31" s="305"/>
      <c r="U31" s="305"/>
      <c r="V31" s="305"/>
      <c r="W31" s="306"/>
      <c r="Y31" s="32"/>
      <c r="Z31" s="32"/>
      <c r="AA31" s="32"/>
      <c r="AB31" s="32"/>
      <c r="AC31" s="32"/>
      <c r="AD31" s="32"/>
    </row>
    <row r="32" spans="1:30" s="25" customFormat="1" ht="25.5" customHeight="1" x14ac:dyDescent="0.15">
      <c r="B32" s="300"/>
      <c r="C32" s="301"/>
      <c r="D32" s="302"/>
      <c r="E32" s="313"/>
      <c r="F32" s="314"/>
      <c r="G32" s="314"/>
      <c r="H32" s="314"/>
      <c r="I32" s="315"/>
      <c r="J32" s="300"/>
      <c r="K32" s="301"/>
      <c r="L32" s="301"/>
      <c r="M32" s="301"/>
      <c r="N32" s="302"/>
      <c r="O32" s="307"/>
      <c r="P32" s="308"/>
      <c r="Q32" s="308"/>
      <c r="R32" s="308"/>
      <c r="S32" s="308"/>
      <c r="T32" s="308"/>
      <c r="U32" s="308"/>
      <c r="V32" s="308"/>
      <c r="W32" s="309"/>
    </row>
    <row r="33" spans="1:48" ht="6.95" customHeight="1" x14ac:dyDescent="0.15"/>
    <row r="34" spans="1:48" ht="18" customHeight="1" x14ac:dyDescent="0.15">
      <c r="A34" s="296" t="s">
        <v>15</v>
      </c>
      <c r="B34" s="296"/>
      <c r="C34" s="296"/>
      <c r="D34" s="296"/>
      <c r="E34" s="296"/>
      <c r="F34" s="296"/>
      <c r="G34" s="296"/>
      <c r="H34" s="296"/>
      <c r="I34" s="296"/>
      <c r="J34" s="296"/>
      <c r="K34" s="296"/>
      <c r="L34" s="296"/>
      <c r="M34" s="296"/>
      <c r="N34" s="296"/>
      <c r="O34" s="296"/>
      <c r="P34" s="296"/>
      <c r="Q34" s="296"/>
      <c r="R34" s="296"/>
      <c r="S34" s="296"/>
      <c r="T34" s="296"/>
      <c r="U34" s="296"/>
      <c r="V34" s="296"/>
      <c r="W34" s="296"/>
      <c r="X34" s="296"/>
    </row>
    <row r="35" spans="1:48" ht="15.75" customHeight="1" x14ac:dyDescent="0.15">
      <c r="B35" s="294" t="s">
        <v>267</v>
      </c>
      <c r="C35" s="294"/>
      <c r="D35" s="294"/>
      <c r="E35" s="294"/>
      <c r="F35" s="294"/>
      <c r="G35" s="294"/>
      <c r="H35" s="294"/>
      <c r="I35" s="294"/>
      <c r="J35" s="294"/>
      <c r="K35" s="294"/>
      <c r="L35" s="294"/>
      <c r="M35" s="294"/>
      <c r="N35" s="294"/>
      <c r="O35" s="294"/>
      <c r="P35" s="294"/>
      <c r="Q35" s="294"/>
      <c r="R35" s="294"/>
      <c r="S35" s="294"/>
      <c r="T35" s="294"/>
      <c r="U35" s="294"/>
      <c r="V35" s="294"/>
      <c r="W35" s="294"/>
      <c r="X35" s="294"/>
    </row>
    <row r="36" spans="1:48" ht="15.75" customHeight="1" x14ac:dyDescent="0.15">
      <c r="B36" s="294"/>
      <c r="C36" s="294"/>
      <c r="D36" s="294"/>
      <c r="E36" s="294"/>
      <c r="F36" s="294"/>
      <c r="G36" s="294"/>
      <c r="H36" s="294"/>
      <c r="I36" s="294"/>
      <c r="J36" s="294"/>
      <c r="K36" s="294"/>
      <c r="L36" s="294"/>
      <c r="M36" s="294"/>
      <c r="N36" s="294"/>
      <c r="O36" s="294"/>
      <c r="P36" s="294"/>
      <c r="Q36" s="294"/>
      <c r="R36" s="294"/>
      <c r="S36" s="294"/>
      <c r="T36" s="294"/>
      <c r="U36" s="294"/>
      <c r="V36" s="294"/>
      <c r="W36" s="294"/>
      <c r="X36" s="294"/>
    </row>
    <row r="37" spans="1:48" ht="15.75" customHeight="1" x14ac:dyDescent="0.15">
      <c r="B37" s="294"/>
      <c r="C37" s="294"/>
      <c r="D37" s="294"/>
      <c r="E37" s="294"/>
      <c r="F37" s="294"/>
      <c r="G37" s="294"/>
      <c r="H37" s="294"/>
      <c r="I37" s="294"/>
      <c r="J37" s="294"/>
      <c r="K37" s="294"/>
      <c r="L37" s="294"/>
      <c r="M37" s="294"/>
      <c r="N37" s="294"/>
      <c r="O37" s="294"/>
      <c r="P37" s="294"/>
      <c r="Q37" s="294"/>
      <c r="R37" s="294"/>
      <c r="S37" s="294"/>
      <c r="T37" s="294"/>
      <c r="U37" s="294"/>
      <c r="V37" s="294"/>
      <c r="W37" s="294"/>
      <c r="X37" s="294"/>
    </row>
    <row r="38" spans="1:48" ht="7.5" customHeight="1" x14ac:dyDescent="0.15">
      <c r="B38" s="33"/>
      <c r="C38" s="33"/>
      <c r="D38" s="33"/>
      <c r="E38" s="33"/>
      <c r="F38" s="33"/>
      <c r="G38" s="33"/>
      <c r="H38" s="33"/>
      <c r="I38" s="33"/>
      <c r="J38" s="33"/>
      <c r="K38" s="33"/>
      <c r="L38" s="118"/>
      <c r="M38" s="118"/>
      <c r="N38" s="33"/>
      <c r="O38" s="33"/>
      <c r="P38" s="33"/>
      <c r="Q38" s="33"/>
      <c r="R38" s="33"/>
      <c r="S38" s="33"/>
      <c r="T38" s="33"/>
      <c r="U38" s="33"/>
      <c r="V38" s="33"/>
      <c r="W38" s="33"/>
      <c r="X38" s="33"/>
    </row>
    <row r="39" spans="1:48" ht="15.75" customHeight="1" x14ac:dyDescent="0.15">
      <c r="B39" s="294" t="s">
        <v>268</v>
      </c>
      <c r="C39" s="294"/>
      <c r="D39" s="294"/>
      <c r="E39" s="294"/>
      <c r="F39" s="294"/>
      <c r="G39" s="294"/>
      <c r="H39" s="294"/>
      <c r="I39" s="294"/>
      <c r="J39" s="294"/>
      <c r="K39" s="294"/>
      <c r="L39" s="294"/>
      <c r="M39" s="294"/>
      <c r="N39" s="294"/>
      <c r="O39" s="294"/>
      <c r="P39" s="294"/>
      <c r="Q39" s="294"/>
      <c r="R39" s="294"/>
      <c r="S39" s="294"/>
      <c r="T39" s="294"/>
      <c r="U39" s="294"/>
      <c r="V39" s="294"/>
      <c r="W39" s="294"/>
      <c r="X39" s="294"/>
    </row>
    <row r="40" spans="1:48" ht="15.75" customHeight="1" x14ac:dyDescent="0.15">
      <c r="B40" s="294"/>
      <c r="C40" s="294"/>
      <c r="D40" s="294"/>
      <c r="E40" s="294"/>
      <c r="F40" s="294"/>
      <c r="G40" s="294"/>
      <c r="H40" s="294"/>
      <c r="I40" s="294"/>
      <c r="J40" s="294"/>
      <c r="K40" s="294"/>
      <c r="L40" s="294"/>
      <c r="M40" s="294"/>
      <c r="N40" s="294"/>
      <c r="O40" s="294"/>
      <c r="P40" s="294"/>
      <c r="Q40" s="294"/>
      <c r="R40" s="294"/>
      <c r="S40" s="294"/>
      <c r="T40" s="294"/>
      <c r="U40" s="294"/>
      <c r="V40" s="294"/>
      <c r="W40" s="294"/>
      <c r="X40" s="294"/>
    </row>
    <row r="41" spans="1:48" ht="7.5" customHeight="1" x14ac:dyDescent="0.15">
      <c r="B41" s="33"/>
      <c r="C41" s="33"/>
      <c r="D41" s="33"/>
      <c r="E41" s="33"/>
      <c r="F41" s="33"/>
      <c r="G41" s="33"/>
      <c r="H41" s="33"/>
      <c r="I41" s="33"/>
      <c r="J41" s="33"/>
      <c r="K41" s="33"/>
      <c r="L41" s="118"/>
      <c r="M41" s="118"/>
      <c r="N41" s="33"/>
      <c r="O41" s="33"/>
      <c r="P41" s="33"/>
      <c r="Q41" s="33"/>
      <c r="R41" s="33"/>
      <c r="S41" s="33"/>
      <c r="T41" s="33"/>
      <c r="U41" s="33"/>
      <c r="V41" s="33"/>
      <c r="W41" s="33"/>
      <c r="X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row>
    <row r="42" spans="1:48" ht="15.75" customHeight="1" x14ac:dyDescent="0.15">
      <c r="B42" s="294" t="s">
        <v>176</v>
      </c>
      <c r="C42" s="294"/>
      <c r="D42" s="294"/>
      <c r="E42" s="294"/>
      <c r="F42" s="294"/>
      <c r="G42" s="294"/>
      <c r="H42" s="294"/>
      <c r="I42" s="294"/>
      <c r="J42" s="294"/>
      <c r="K42" s="294"/>
      <c r="L42" s="294"/>
      <c r="M42" s="294"/>
      <c r="N42" s="294"/>
      <c r="O42" s="294"/>
      <c r="P42" s="294"/>
      <c r="Q42" s="294"/>
      <c r="R42" s="294"/>
      <c r="S42" s="294"/>
      <c r="T42" s="294"/>
      <c r="U42" s="294"/>
      <c r="V42" s="294"/>
      <c r="W42" s="294"/>
      <c r="X42" s="294"/>
      <c r="Z42" s="294"/>
      <c r="AA42" s="294"/>
      <c r="AB42" s="294"/>
      <c r="AC42" s="294"/>
      <c r="AD42" s="294"/>
      <c r="AE42" s="294"/>
      <c r="AF42" s="294"/>
      <c r="AG42" s="294"/>
      <c r="AH42" s="294"/>
      <c r="AI42" s="294"/>
      <c r="AJ42" s="294"/>
      <c r="AK42" s="294"/>
      <c r="AL42" s="294"/>
      <c r="AM42" s="294"/>
      <c r="AN42" s="294"/>
      <c r="AO42" s="294"/>
      <c r="AP42" s="294"/>
      <c r="AQ42" s="294"/>
      <c r="AR42" s="294"/>
      <c r="AS42" s="294"/>
      <c r="AT42" s="294"/>
      <c r="AU42" s="294"/>
      <c r="AV42" s="294"/>
    </row>
    <row r="43" spans="1:48" ht="7.5" customHeight="1" x14ac:dyDescent="0.15">
      <c r="B43" s="33"/>
      <c r="C43" s="33"/>
      <c r="D43" s="33"/>
      <c r="E43" s="33"/>
      <c r="F43" s="33"/>
      <c r="G43" s="33"/>
      <c r="H43" s="33"/>
      <c r="I43" s="33"/>
      <c r="J43" s="33"/>
      <c r="K43" s="33"/>
      <c r="L43" s="118"/>
      <c r="M43" s="118"/>
      <c r="N43" s="33"/>
      <c r="O43" s="33"/>
      <c r="P43" s="33"/>
      <c r="Q43" s="33"/>
      <c r="R43" s="33"/>
      <c r="S43" s="33"/>
      <c r="T43" s="33"/>
      <c r="U43" s="33"/>
      <c r="V43" s="33"/>
      <c r="W43" s="33"/>
      <c r="X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row>
    <row r="44" spans="1:48" ht="15.75" customHeight="1" x14ac:dyDescent="0.15">
      <c r="B44" s="294" t="s">
        <v>177</v>
      </c>
      <c r="C44" s="294"/>
      <c r="D44" s="294"/>
      <c r="E44" s="294"/>
      <c r="F44" s="294"/>
      <c r="G44" s="294"/>
      <c r="H44" s="294"/>
      <c r="I44" s="294"/>
      <c r="J44" s="294"/>
      <c r="K44" s="294"/>
      <c r="L44" s="294"/>
      <c r="M44" s="294"/>
      <c r="N44" s="294"/>
      <c r="O44" s="294"/>
      <c r="P44" s="294"/>
      <c r="Q44" s="294"/>
      <c r="R44" s="294"/>
      <c r="S44" s="294"/>
      <c r="T44" s="294"/>
      <c r="U44" s="294"/>
      <c r="V44" s="294"/>
      <c r="W44" s="294"/>
      <c r="X44" s="294"/>
      <c r="Z44" s="294"/>
      <c r="AA44" s="294"/>
      <c r="AB44" s="294"/>
      <c r="AC44" s="294"/>
      <c r="AD44" s="294"/>
      <c r="AE44" s="294"/>
      <c r="AF44" s="294"/>
      <c r="AG44" s="294"/>
      <c r="AH44" s="294"/>
      <c r="AI44" s="294"/>
      <c r="AJ44" s="294"/>
      <c r="AK44" s="294"/>
      <c r="AL44" s="294"/>
      <c r="AM44" s="294"/>
      <c r="AN44" s="294"/>
      <c r="AO44" s="294"/>
      <c r="AP44" s="294"/>
      <c r="AQ44" s="294"/>
      <c r="AR44" s="294"/>
      <c r="AS44" s="294"/>
      <c r="AT44" s="294"/>
      <c r="AU44" s="294"/>
      <c r="AV44" s="294"/>
    </row>
    <row r="45" spans="1:48" ht="15.75" customHeight="1" x14ac:dyDescent="0.15">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Z45" s="294"/>
      <c r="AA45" s="294"/>
      <c r="AB45" s="294"/>
      <c r="AC45" s="294"/>
      <c r="AD45" s="294"/>
      <c r="AE45" s="294"/>
      <c r="AF45" s="294"/>
      <c r="AG45" s="294"/>
      <c r="AH45" s="294"/>
      <c r="AI45" s="294"/>
      <c r="AJ45" s="294"/>
      <c r="AK45" s="294"/>
      <c r="AL45" s="294"/>
      <c r="AM45" s="294"/>
      <c r="AN45" s="294"/>
      <c r="AO45" s="294"/>
      <c r="AP45" s="294"/>
      <c r="AQ45" s="294"/>
      <c r="AR45" s="294"/>
      <c r="AS45" s="294"/>
      <c r="AT45" s="294"/>
      <c r="AU45" s="294"/>
      <c r="AV45" s="294"/>
    </row>
    <row r="46" spans="1:48" ht="7.5" customHeight="1" x14ac:dyDescent="0.15">
      <c r="B46" s="33"/>
      <c r="C46" s="33"/>
      <c r="D46" s="33"/>
      <c r="E46" s="33"/>
      <c r="F46" s="33"/>
      <c r="G46" s="33"/>
      <c r="H46" s="33"/>
      <c r="I46" s="33"/>
      <c r="J46" s="33"/>
      <c r="K46" s="33"/>
      <c r="L46" s="118"/>
      <c r="M46" s="118"/>
      <c r="N46" s="33"/>
      <c r="O46" s="33"/>
      <c r="P46" s="33"/>
      <c r="Q46" s="33"/>
      <c r="R46" s="33"/>
      <c r="S46" s="33"/>
      <c r="T46" s="33"/>
      <c r="U46" s="33"/>
      <c r="V46" s="33"/>
      <c r="W46" s="33"/>
      <c r="X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row>
    <row r="47" spans="1:48" ht="15.75" customHeight="1" x14ac:dyDescent="0.15">
      <c r="B47" s="294" t="s">
        <v>269</v>
      </c>
      <c r="C47" s="294"/>
      <c r="D47" s="294"/>
      <c r="E47" s="294"/>
      <c r="F47" s="294"/>
      <c r="G47" s="294"/>
      <c r="H47" s="294"/>
      <c r="I47" s="294"/>
      <c r="J47" s="294"/>
      <c r="K47" s="294"/>
      <c r="L47" s="294"/>
      <c r="M47" s="294"/>
      <c r="N47" s="294"/>
      <c r="O47" s="294"/>
      <c r="P47" s="294"/>
      <c r="Q47" s="294"/>
      <c r="R47" s="294"/>
      <c r="S47" s="294"/>
      <c r="T47" s="294"/>
      <c r="U47" s="294"/>
      <c r="V47" s="294"/>
      <c r="W47" s="294"/>
      <c r="X47" s="294"/>
    </row>
    <row r="48" spans="1:48" ht="15.75" customHeight="1" x14ac:dyDescent="0.15">
      <c r="B48" s="294"/>
      <c r="C48" s="294"/>
      <c r="D48" s="294"/>
      <c r="E48" s="294"/>
      <c r="F48" s="294"/>
      <c r="G48" s="294"/>
      <c r="H48" s="294"/>
      <c r="I48" s="294"/>
      <c r="J48" s="294"/>
      <c r="K48" s="294"/>
      <c r="L48" s="294"/>
      <c r="M48" s="294"/>
      <c r="N48" s="294"/>
      <c r="O48" s="294"/>
      <c r="P48" s="294"/>
      <c r="Q48" s="294"/>
      <c r="R48" s="294"/>
      <c r="S48" s="294"/>
      <c r="T48" s="294"/>
      <c r="U48" s="294"/>
      <c r="V48" s="294"/>
      <c r="W48" s="294"/>
      <c r="X48" s="294"/>
    </row>
    <row r="49" spans="2:24" ht="7.5" customHeight="1" x14ac:dyDescent="0.15">
      <c r="B49" s="33"/>
      <c r="C49" s="33"/>
      <c r="D49" s="33"/>
      <c r="E49" s="33"/>
      <c r="F49" s="33"/>
      <c r="G49" s="33"/>
      <c r="H49" s="33"/>
      <c r="I49" s="33"/>
      <c r="J49" s="33"/>
      <c r="K49" s="33"/>
      <c r="L49" s="118"/>
      <c r="M49" s="118"/>
      <c r="N49" s="33"/>
      <c r="O49" s="33"/>
      <c r="P49" s="33"/>
      <c r="Q49" s="33"/>
      <c r="R49" s="33"/>
      <c r="S49" s="33"/>
      <c r="T49" s="33"/>
      <c r="U49" s="33"/>
      <c r="V49" s="33"/>
      <c r="W49" s="33"/>
      <c r="X49" s="33"/>
    </row>
    <row r="50" spans="2:24" ht="15.75" customHeight="1" x14ac:dyDescent="0.15">
      <c r="B50" s="294" t="s">
        <v>270</v>
      </c>
      <c r="C50" s="294"/>
      <c r="D50" s="294"/>
      <c r="E50" s="294"/>
      <c r="F50" s="294"/>
      <c r="G50" s="294"/>
      <c r="H50" s="294"/>
      <c r="I50" s="294"/>
      <c r="J50" s="294"/>
      <c r="K50" s="294"/>
      <c r="L50" s="294"/>
      <c r="M50" s="294"/>
      <c r="N50" s="294"/>
      <c r="O50" s="294"/>
      <c r="P50" s="294"/>
      <c r="Q50" s="294"/>
      <c r="R50" s="294"/>
      <c r="S50" s="294"/>
      <c r="T50" s="294"/>
      <c r="U50" s="294"/>
      <c r="V50" s="294"/>
      <c r="W50" s="294"/>
      <c r="X50" s="294"/>
    </row>
    <row r="51" spans="2:24" ht="15.75" customHeight="1" x14ac:dyDescent="0.15">
      <c r="B51" s="294"/>
      <c r="C51" s="294"/>
      <c r="D51" s="294"/>
      <c r="E51" s="294"/>
      <c r="F51" s="294"/>
      <c r="G51" s="294"/>
      <c r="H51" s="294"/>
      <c r="I51" s="294"/>
      <c r="J51" s="294"/>
      <c r="K51" s="294"/>
      <c r="L51" s="294"/>
      <c r="M51" s="294"/>
      <c r="N51" s="294"/>
      <c r="O51" s="294"/>
      <c r="P51" s="294"/>
      <c r="Q51" s="294"/>
      <c r="R51" s="294"/>
      <c r="S51" s="294"/>
      <c r="T51" s="294"/>
      <c r="U51" s="294"/>
      <c r="V51" s="294"/>
      <c r="W51" s="294"/>
      <c r="X51" s="294"/>
    </row>
    <row r="52" spans="2:24" ht="15.75" customHeight="1" x14ac:dyDescent="0.15">
      <c r="B52" s="294"/>
      <c r="C52" s="294"/>
      <c r="D52" s="294"/>
      <c r="E52" s="294"/>
      <c r="F52" s="294"/>
      <c r="G52" s="294"/>
      <c r="H52" s="294"/>
      <c r="I52" s="294"/>
      <c r="J52" s="294"/>
      <c r="K52" s="294"/>
      <c r="L52" s="294"/>
      <c r="M52" s="294"/>
      <c r="N52" s="294"/>
      <c r="O52" s="294"/>
      <c r="P52" s="294"/>
      <c r="Q52" s="294"/>
      <c r="R52" s="294"/>
      <c r="S52" s="294"/>
      <c r="T52" s="294"/>
      <c r="U52" s="294"/>
      <c r="V52" s="294"/>
      <c r="W52" s="294"/>
      <c r="X52" s="294"/>
    </row>
    <row r="53" spans="2:24" ht="7.5" customHeight="1" x14ac:dyDescent="0.15">
      <c r="B53" s="33"/>
      <c r="C53" s="33"/>
      <c r="D53" s="33"/>
      <c r="E53" s="33"/>
      <c r="F53" s="33"/>
      <c r="G53" s="33"/>
      <c r="H53" s="33"/>
      <c r="I53" s="33"/>
      <c r="J53" s="33"/>
      <c r="K53" s="33"/>
      <c r="L53" s="118"/>
      <c r="M53" s="118"/>
      <c r="N53" s="33"/>
      <c r="O53" s="33"/>
      <c r="P53" s="33"/>
      <c r="Q53" s="33"/>
      <c r="R53" s="33"/>
      <c r="S53" s="33"/>
      <c r="T53" s="33"/>
      <c r="U53" s="33"/>
      <c r="V53" s="33"/>
      <c r="W53" s="33"/>
      <c r="X53" s="33"/>
    </row>
    <row r="54" spans="2:24" ht="15.75" customHeight="1" x14ac:dyDescent="0.15">
      <c r="B54" s="295" t="s">
        <v>271</v>
      </c>
      <c r="C54" s="295"/>
      <c r="D54" s="295"/>
      <c r="E54" s="295"/>
      <c r="F54" s="295"/>
      <c r="G54" s="295"/>
      <c r="H54" s="295"/>
      <c r="I54" s="295"/>
      <c r="J54" s="295"/>
      <c r="K54" s="295"/>
      <c r="L54" s="295"/>
      <c r="M54" s="295"/>
      <c r="N54" s="295"/>
      <c r="O54" s="295"/>
      <c r="P54" s="295"/>
      <c r="Q54" s="295"/>
      <c r="R54" s="295"/>
      <c r="S54" s="295"/>
      <c r="T54" s="295"/>
      <c r="U54" s="295"/>
      <c r="V54" s="295"/>
      <c r="W54" s="295"/>
      <c r="X54" s="295"/>
    </row>
    <row r="55" spans="2:24" ht="7.5" customHeight="1" x14ac:dyDescent="0.15">
      <c r="B55" s="24" t="s">
        <v>123</v>
      </c>
    </row>
    <row r="56" spans="2:24" ht="15.75" customHeight="1" x14ac:dyDescent="0.15">
      <c r="B56" s="295" t="s">
        <v>272</v>
      </c>
      <c r="C56" s="295"/>
      <c r="D56" s="295"/>
      <c r="E56" s="295"/>
      <c r="F56" s="295"/>
      <c r="G56" s="295"/>
      <c r="H56" s="295"/>
      <c r="I56" s="295"/>
      <c r="J56" s="295"/>
      <c r="K56" s="295"/>
      <c r="L56" s="295"/>
      <c r="M56" s="295"/>
      <c r="N56" s="295"/>
      <c r="O56" s="295"/>
      <c r="P56" s="295"/>
      <c r="Q56" s="295"/>
      <c r="R56" s="295"/>
      <c r="S56" s="295"/>
      <c r="T56" s="295"/>
      <c r="U56" s="295"/>
      <c r="V56" s="295"/>
      <c r="W56" s="295"/>
      <c r="X56" s="295"/>
    </row>
    <row r="57" spans="2:24" ht="7.5" customHeight="1" x14ac:dyDescent="0.15">
      <c r="B57" s="24" t="s">
        <v>123</v>
      </c>
    </row>
    <row r="58" spans="2:24" ht="15.75" customHeight="1" x14ac:dyDescent="0.15">
      <c r="B58" s="316" t="s">
        <v>273</v>
      </c>
      <c r="C58" s="317"/>
      <c r="D58" s="317"/>
      <c r="E58" s="317"/>
      <c r="F58" s="317"/>
      <c r="G58" s="317"/>
      <c r="H58" s="317"/>
      <c r="I58" s="317"/>
      <c r="J58" s="317"/>
      <c r="K58" s="317"/>
      <c r="L58" s="317"/>
      <c r="M58" s="317"/>
      <c r="N58" s="317"/>
      <c r="O58" s="317"/>
      <c r="P58" s="317"/>
      <c r="Q58" s="317"/>
      <c r="R58" s="317"/>
      <c r="S58" s="317"/>
      <c r="T58" s="317"/>
      <c r="U58" s="317"/>
      <c r="V58" s="317"/>
      <c r="W58" s="317"/>
      <c r="X58" s="317"/>
    </row>
    <row r="59" spans="2:24" ht="15.75" customHeight="1" x14ac:dyDescent="0.15">
      <c r="B59" s="317"/>
      <c r="C59" s="317"/>
      <c r="D59" s="317"/>
      <c r="E59" s="317"/>
      <c r="F59" s="317"/>
      <c r="G59" s="317"/>
      <c r="H59" s="317"/>
      <c r="I59" s="317"/>
      <c r="J59" s="317"/>
      <c r="K59" s="317"/>
      <c r="L59" s="317"/>
      <c r="M59" s="317"/>
      <c r="N59" s="317"/>
      <c r="O59" s="317"/>
      <c r="P59" s="317"/>
      <c r="Q59" s="317"/>
      <c r="R59" s="317"/>
      <c r="S59" s="317"/>
      <c r="T59" s="317"/>
      <c r="U59" s="317"/>
      <c r="V59" s="317"/>
      <c r="W59" s="317"/>
      <c r="X59" s="317"/>
    </row>
    <row r="60" spans="2:24" ht="3.75" customHeight="1" x14ac:dyDescent="0.15"/>
    <row r="1048566" spans="10:23" ht="18" customHeight="1" x14ac:dyDescent="0.15">
      <c r="J1048566" s="34"/>
      <c r="K1048566" s="35"/>
      <c r="L1048566" s="35"/>
      <c r="M1048566" s="35"/>
      <c r="N1048566" s="35"/>
      <c r="O1048566" s="35"/>
      <c r="P1048566" s="35"/>
      <c r="Q1048566" s="35"/>
      <c r="R1048566" s="35"/>
      <c r="S1048566" s="35"/>
      <c r="T1048566" s="35"/>
      <c r="U1048566" s="35"/>
      <c r="V1048566" s="35"/>
      <c r="W1048566" s="36"/>
    </row>
  </sheetData>
  <mergeCells count="57">
    <mergeCell ref="S5:W5"/>
    <mergeCell ref="N8:W8"/>
    <mergeCell ref="E17:I17"/>
    <mergeCell ref="E18:I18"/>
    <mergeCell ref="B25:D26"/>
    <mergeCell ref="J25:N26"/>
    <mergeCell ref="O25:W26"/>
    <mergeCell ref="B21:D22"/>
    <mergeCell ref="O21:W22"/>
    <mergeCell ref="E19:I19"/>
    <mergeCell ref="E20:I20"/>
    <mergeCell ref="E21:I21"/>
    <mergeCell ref="E22:I22"/>
    <mergeCell ref="E23:I23"/>
    <mergeCell ref="E24:I24"/>
    <mergeCell ref="E25:I25"/>
    <mergeCell ref="E26:I26"/>
    <mergeCell ref="J21:N22"/>
    <mergeCell ref="B58:X59"/>
    <mergeCell ref="A3:X3"/>
    <mergeCell ref="B13:W15"/>
    <mergeCell ref="B16:W16"/>
    <mergeCell ref="B17:D18"/>
    <mergeCell ref="J17:N18"/>
    <mergeCell ref="B19:D20"/>
    <mergeCell ref="J19:N20"/>
    <mergeCell ref="O17:W18"/>
    <mergeCell ref="O19:W20"/>
    <mergeCell ref="B23:D24"/>
    <mergeCell ref="J23:N24"/>
    <mergeCell ref="O23:W24"/>
    <mergeCell ref="B29:D30"/>
    <mergeCell ref="B27:D28"/>
    <mergeCell ref="J27:N28"/>
    <mergeCell ref="O27:W28"/>
    <mergeCell ref="B31:D32"/>
    <mergeCell ref="J31:N32"/>
    <mergeCell ref="O31:W32"/>
    <mergeCell ref="E31:I31"/>
    <mergeCell ref="E32:I32"/>
    <mergeCell ref="J29:N30"/>
    <mergeCell ref="O29:W30"/>
    <mergeCell ref="E29:I29"/>
    <mergeCell ref="E30:I30"/>
    <mergeCell ref="E27:I27"/>
    <mergeCell ref="E28:I28"/>
    <mergeCell ref="A34:X34"/>
    <mergeCell ref="B35:X37"/>
    <mergeCell ref="B39:X40"/>
    <mergeCell ref="B47:X48"/>
    <mergeCell ref="B50:X52"/>
    <mergeCell ref="B42:X42"/>
    <mergeCell ref="Z42:AV42"/>
    <mergeCell ref="B44:X45"/>
    <mergeCell ref="Z44:AV45"/>
    <mergeCell ref="B54:X54"/>
    <mergeCell ref="B56:X56"/>
  </mergeCells>
  <phoneticPr fontId="1"/>
  <conditionalFormatting sqref="S5:W5">
    <cfRule type="expression" dxfId="126" priority="34">
      <formula>$S$5="令和●年●月●日"</formula>
    </cfRule>
  </conditionalFormatting>
  <conditionalFormatting sqref="J19:N20">
    <cfRule type="expression" dxfId="125" priority="33">
      <formula>$J$19="昭和65年2月30日"</formula>
    </cfRule>
  </conditionalFormatting>
  <conditionalFormatting sqref="O19:W20">
    <cfRule type="expression" dxfId="124" priority="32">
      <formula>$O$19="●●県●●市●●町●●－●●"</formula>
    </cfRule>
  </conditionalFormatting>
  <conditionalFormatting sqref="B21:D22">
    <cfRule type="expression" dxfId="123" priority="31">
      <formula>$B$21=""</formula>
    </cfRule>
  </conditionalFormatting>
  <conditionalFormatting sqref="B23:D24">
    <cfRule type="expression" dxfId="122" priority="29">
      <formula>$B$23=""</formula>
    </cfRule>
  </conditionalFormatting>
  <conditionalFormatting sqref="B25:D26">
    <cfRule type="expression" dxfId="121" priority="28">
      <formula>B25=""</formula>
    </cfRule>
  </conditionalFormatting>
  <conditionalFormatting sqref="B27:D28">
    <cfRule type="expression" dxfId="120" priority="27">
      <formula>$B$27=""</formula>
    </cfRule>
  </conditionalFormatting>
  <conditionalFormatting sqref="B29:D30">
    <cfRule type="expression" dxfId="119" priority="26">
      <formula>$B$29=""</formula>
    </cfRule>
  </conditionalFormatting>
  <conditionalFormatting sqref="B31:D32">
    <cfRule type="expression" dxfId="118" priority="25">
      <formula>$B$31=""</formula>
    </cfRule>
  </conditionalFormatting>
  <conditionalFormatting sqref="E21:I21">
    <cfRule type="expression" dxfId="117" priority="24">
      <formula>E21=""</formula>
    </cfRule>
  </conditionalFormatting>
  <conditionalFormatting sqref="E22:I22">
    <cfRule type="expression" dxfId="116" priority="23">
      <formula>$E$22=""</formula>
    </cfRule>
  </conditionalFormatting>
  <conditionalFormatting sqref="E23:I23">
    <cfRule type="expression" dxfId="115" priority="22">
      <formula>$E$23=""</formula>
    </cfRule>
  </conditionalFormatting>
  <conditionalFormatting sqref="E24:I24">
    <cfRule type="expression" dxfId="114" priority="21">
      <formula>$E$24=""</formula>
    </cfRule>
  </conditionalFormatting>
  <conditionalFormatting sqref="E25:I25">
    <cfRule type="expression" dxfId="113" priority="20">
      <formula>$E$25=""</formula>
    </cfRule>
  </conditionalFormatting>
  <conditionalFormatting sqref="E26:I26">
    <cfRule type="expression" dxfId="112" priority="19">
      <formula>$E$26=""</formula>
    </cfRule>
  </conditionalFormatting>
  <conditionalFormatting sqref="E27:I27">
    <cfRule type="expression" dxfId="111" priority="18">
      <formula>$E$27=""</formula>
    </cfRule>
  </conditionalFormatting>
  <conditionalFormatting sqref="E28:I28">
    <cfRule type="expression" dxfId="110" priority="17">
      <formula>$E$28=""</formula>
    </cfRule>
  </conditionalFormatting>
  <conditionalFormatting sqref="E29:I29">
    <cfRule type="expression" dxfId="109" priority="16">
      <formula>$E$29=""</formula>
    </cfRule>
  </conditionalFormatting>
  <conditionalFormatting sqref="E30:I30">
    <cfRule type="expression" dxfId="108" priority="15">
      <formula>$E$30=""</formula>
    </cfRule>
  </conditionalFormatting>
  <conditionalFormatting sqref="E31:I31">
    <cfRule type="expression" dxfId="107" priority="14">
      <formula>$E$31=""</formula>
    </cfRule>
  </conditionalFormatting>
  <conditionalFormatting sqref="E32:I32">
    <cfRule type="expression" dxfId="106" priority="13">
      <formula>$E$32=""</formula>
    </cfRule>
  </conditionalFormatting>
  <conditionalFormatting sqref="J21:N22">
    <cfRule type="expression" dxfId="105" priority="12">
      <formula>$J$21=""</formula>
    </cfRule>
  </conditionalFormatting>
  <conditionalFormatting sqref="J23:N24">
    <cfRule type="expression" dxfId="104" priority="11">
      <formula>$J$23=""</formula>
    </cfRule>
  </conditionalFormatting>
  <conditionalFormatting sqref="J25:N26">
    <cfRule type="expression" dxfId="103" priority="10">
      <formula>$J$25=""</formula>
    </cfRule>
  </conditionalFormatting>
  <conditionalFormatting sqref="J27:N28">
    <cfRule type="expression" dxfId="102" priority="9">
      <formula>$J$27=""</formula>
    </cfRule>
  </conditionalFormatting>
  <conditionalFormatting sqref="J29:N30">
    <cfRule type="expression" dxfId="101" priority="8">
      <formula>$J$29=""</formula>
    </cfRule>
  </conditionalFormatting>
  <conditionalFormatting sqref="J31:N32">
    <cfRule type="expression" dxfId="100" priority="7">
      <formula>$J$31=""</formula>
    </cfRule>
  </conditionalFormatting>
  <conditionalFormatting sqref="O21:W22">
    <cfRule type="expression" dxfId="99" priority="6">
      <formula>$O$21=""</formula>
    </cfRule>
  </conditionalFormatting>
  <conditionalFormatting sqref="O23:W24">
    <cfRule type="expression" dxfId="98" priority="5">
      <formula>$O$23=""</formula>
    </cfRule>
  </conditionalFormatting>
  <conditionalFormatting sqref="O25:W26">
    <cfRule type="expression" dxfId="97" priority="4">
      <formula>$O$25=""</formula>
    </cfRule>
  </conditionalFormatting>
  <conditionalFormatting sqref="O27:W28">
    <cfRule type="expression" dxfId="96" priority="3">
      <formula>$O$27=""</formula>
    </cfRule>
  </conditionalFormatting>
  <conditionalFormatting sqref="O29:W30">
    <cfRule type="expression" dxfId="95" priority="2">
      <formula>$O$29=""</formula>
    </cfRule>
  </conditionalFormatting>
  <conditionalFormatting sqref="O31:W32">
    <cfRule type="expression" dxfId="94" priority="1">
      <formula>$O$31=""</formula>
    </cfRule>
  </conditionalFormatting>
  <printOptions horizontalCentered="1"/>
  <pageMargins left="0.51181102362204722" right="0.5118110236220472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xdr:col>
                    <xdr:colOff>104775</xdr:colOff>
                    <xdr:row>12</xdr:row>
                    <xdr:rowOff>190500</xdr:rowOff>
                  </from>
                  <to>
                    <xdr:col>2</xdr:col>
                    <xdr:colOff>57150</xdr:colOff>
                    <xdr:row>14</xdr:row>
                    <xdr:rowOff>19050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xdr:col>
                    <xdr:colOff>104775</xdr:colOff>
                    <xdr:row>12</xdr:row>
                    <xdr:rowOff>19050</xdr:rowOff>
                  </from>
                  <to>
                    <xdr:col>2</xdr:col>
                    <xdr:colOff>57150</xdr:colOff>
                    <xdr:row>13</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17517-1892-4288-8C66-5BE222ABC183}">
  <dimension ref="A1:AK107"/>
  <sheetViews>
    <sheetView showGridLines="0" view="pageBreakPreview" zoomScaleNormal="100" zoomScaleSheetLayoutView="100" workbookViewId="0">
      <selection activeCell="AI30" sqref="AI30"/>
    </sheetView>
  </sheetViews>
  <sheetFormatPr defaultColWidth="9" defaultRowHeight="14.25" x14ac:dyDescent="0.15"/>
  <cols>
    <col min="1" max="26" width="2" style="1" customWidth="1"/>
    <col min="27" max="28" width="4" style="1" customWidth="1"/>
    <col min="29" max="29" width="4.625" style="1" customWidth="1"/>
    <col min="30" max="30" width="7.25" style="1" customWidth="1"/>
    <col min="31" max="31" width="37.25" style="1" customWidth="1"/>
    <col min="32" max="32" width="2" style="1" customWidth="1"/>
    <col min="33" max="33" width="1.25" style="1" customWidth="1"/>
    <col min="34" max="34" width="6.625" style="1" bestFit="1" customWidth="1"/>
    <col min="35" max="35" width="2.875" style="1" customWidth="1"/>
    <col min="36" max="36" width="5.25" style="1" bestFit="1" customWidth="1"/>
    <col min="37" max="37" width="3.375" style="1" customWidth="1"/>
    <col min="38" max="16384" width="9" style="1"/>
  </cols>
  <sheetData>
    <row r="1" spans="1:34" ht="13.5" customHeight="1" x14ac:dyDescent="0.15"/>
    <row r="2" spans="1:34" ht="13.5" customHeight="1" x14ac:dyDescent="0.15">
      <c r="B2" s="37" t="s">
        <v>133</v>
      </c>
    </row>
    <row r="3" spans="1:34" ht="8.65" customHeight="1" x14ac:dyDescent="0.15">
      <c r="B3" s="3"/>
    </row>
    <row r="4" spans="1:34" ht="22.5" customHeight="1" x14ac:dyDescent="0.15">
      <c r="A4" s="356" t="s">
        <v>98</v>
      </c>
      <c r="B4" s="356"/>
      <c r="C4" s="356"/>
      <c r="D4" s="356"/>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row>
    <row r="5" spans="1:34" ht="3.95" customHeight="1" x14ac:dyDescent="0.15">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row>
    <row r="6" spans="1:34" ht="18.75" customHeight="1" x14ac:dyDescent="0.15">
      <c r="B6" s="38" t="s">
        <v>109</v>
      </c>
      <c r="I6" s="3"/>
      <c r="J6" s="3"/>
      <c r="K6" s="3"/>
      <c r="L6" s="3"/>
      <c r="M6" s="3"/>
      <c r="N6" s="3"/>
      <c r="O6" s="3"/>
      <c r="P6" s="3"/>
      <c r="Q6" s="3"/>
      <c r="R6" s="3"/>
      <c r="S6" s="3"/>
      <c r="T6" s="3"/>
      <c r="U6" s="3"/>
      <c r="V6" s="3"/>
      <c r="W6" s="3"/>
      <c r="X6" s="3"/>
      <c r="Y6" s="3"/>
      <c r="Z6" s="3"/>
      <c r="AA6" s="3"/>
      <c r="AB6" s="3"/>
      <c r="AC6" s="3"/>
      <c r="AD6" s="3"/>
    </row>
    <row r="7" spans="1:34" ht="27" customHeight="1" x14ac:dyDescent="0.15">
      <c r="B7" s="39"/>
      <c r="C7" s="39"/>
      <c r="D7" s="363" t="s">
        <v>110</v>
      </c>
      <c r="E7" s="363"/>
      <c r="F7" s="363"/>
      <c r="G7" s="363"/>
      <c r="H7" s="363"/>
      <c r="I7" s="363"/>
      <c r="J7" s="363"/>
      <c r="K7" s="363"/>
      <c r="L7" s="363"/>
      <c r="M7" s="363"/>
      <c r="N7" s="363"/>
      <c r="O7" s="363"/>
      <c r="P7" s="363"/>
      <c r="Q7" s="363"/>
      <c r="R7" s="363"/>
      <c r="S7" s="363"/>
      <c r="T7" s="363"/>
      <c r="U7" s="363"/>
      <c r="V7" s="363"/>
      <c r="W7" s="363"/>
      <c r="X7" s="363"/>
      <c r="Y7" s="363"/>
      <c r="Z7" s="363"/>
      <c r="AA7" s="363"/>
      <c r="AB7" s="363"/>
      <c r="AC7" s="144"/>
      <c r="AD7" s="370" t="s">
        <v>330</v>
      </c>
      <c r="AE7" s="371"/>
      <c r="AH7" s="145"/>
    </row>
    <row r="8" spans="1:34" ht="27" customHeight="1" x14ac:dyDescent="0.15">
      <c r="B8" s="39"/>
      <c r="C8" s="39"/>
      <c r="D8" s="363"/>
      <c r="E8" s="363"/>
      <c r="F8" s="363"/>
      <c r="G8" s="363"/>
      <c r="H8" s="363"/>
      <c r="I8" s="363"/>
      <c r="J8" s="363"/>
      <c r="K8" s="363"/>
      <c r="L8" s="363"/>
      <c r="M8" s="363"/>
      <c r="N8" s="363"/>
      <c r="O8" s="363"/>
      <c r="P8" s="363"/>
      <c r="Q8" s="363"/>
      <c r="R8" s="363"/>
      <c r="S8" s="363"/>
      <c r="T8" s="363"/>
      <c r="U8" s="363"/>
      <c r="V8" s="363"/>
      <c r="W8" s="363"/>
      <c r="X8" s="363"/>
      <c r="Y8" s="363"/>
      <c r="Z8" s="363"/>
      <c r="AA8" s="363"/>
      <c r="AB8" s="363"/>
      <c r="AC8" s="144"/>
      <c r="AD8" s="370" t="s">
        <v>331</v>
      </c>
      <c r="AE8" s="371"/>
      <c r="AH8" s="145"/>
    </row>
    <row r="9" spans="1:34" ht="27" customHeight="1" x14ac:dyDescent="0.15">
      <c r="B9" s="39"/>
      <c r="C9" s="39"/>
      <c r="D9" s="363"/>
      <c r="E9" s="363"/>
      <c r="F9" s="363"/>
      <c r="G9" s="363"/>
      <c r="H9" s="363"/>
      <c r="I9" s="363"/>
      <c r="J9" s="363"/>
      <c r="K9" s="363"/>
      <c r="L9" s="363"/>
      <c r="M9" s="363"/>
      <c r="N9" s="363"/>
      <c r="O9" s="363"/>
      <c r="P9" s="363"/>
      <c r="Q9" s="363"/>
      <c r="R9" s="363"/>
      <c r="S9" s="363"/>
      <c r="T9" s="363"/>
      <c r="U9" s="363"/>
      <c r="V9" s="363"/>
      <c r="W9" s="363"/>
      <c r="X9" s="363"/>
      <c r="Y9" s="363"/>
      <c r="Z9" s="363"/>
      <c r="AA9" s="363"/>
      <c r="AB9" s="363"/>
      <c r="AC9" s="144"/>
      <c r="AD9" s="370" t="s">
        <v>332</v>
      </c>
      <c r="AE9" s="371"/>
      <c r="AH9" s="145"/>
    </row>
    <row r="10" spans="1:34" ht="27" customHeight="1" x14ac:dyDescent="0.15">
      <c r="B10" s="39"/>
      <c r="C10" s="39"/>
      <c r="D10" s="363"/>
      <c r="E10" s="363"/>
      <c r="F10" s="363"/>
      <c r="G10" s="363"/>
      <c r="H10" s="363"/>
      <c r="I10" s="363"/>
      <c r="J10" s="363"/>
      <c r="K10" s="363"/>
      <c r="L10" s="363"/>
      <c r="M10" s="363"/>
      <c r="N10" s="363"/>
      <c r="O10" s="363"/>
      <c r="P10" s="363"/>
      <c r="Q10" s="363"/>
      <c r="R10" s="363"/>
      <c r="S10" s="363"/>
      <c r="T10" s="363"/>
      <c r="U10" s="363"/>
      <c r="V10" s="363"/>
      <c r="W10" s="363"/>
      <c r="X10" s="363"/>
      <c r="Y10" s="363"/>
      <c r="Z10" s="363"/>
      <c r="AA10" s="363"/>
      <c r="AB10" s="363"/>
      <c r="AC10" s="144"/>
      <c r="AD10" s="370" t="s">
        <v>333</v>
      </c>
      <c r="AE10" s="371"/>
      <c r="AH10" s="145"/>
    </row>
    <row r="11" spans="1:34" ht="11.25" customHeight="1" x14ac:dyDescent="0.15">
      <c r="B11" s="39"/>
      <c r="C11" s="39"/>
      <c r="D11" s="122"/>
      <c r="E11" s="122"/>
      <c r="F11" s="122"/>
      <c r="G11" s="122"/>
      <c r="H11" s="122"/>
      <c r="I11" s="122"/>
      <c r="J11" s="122"/>
      <c r="K11" s="122"/>
      <c r="L11" s="122"/>
      <c r="M11" s="122"/>
      <c r="N11" s="122"/>
      <c r="O11" s="122"/>
      <c r="P11" s="122"/>
      <c r="Q11" s="122"/>
      <c r="R11" s="122"/>
      <c r="S11" s="122"/>
      <c r="T11" s="122"/>
      <c r="U11" s="122"/>
      <c r="V11" s="122"/>
      <c r="W11" s="122"/>
      <c r="X11" s="122"/>
      <c r="Y11" s="122"/>
      <c r="Z11" s="122"/>
      <c r="AA11" s="122"/>
      <c r="AB11" s="122"/>
      <c r="AC11" s="123"/>
      <c r="AD11" s="121"/>
      <c r="AE11" s="121"/>
    </row>
    <row r="12" spans="1:34" ht="18.75" customHeight="1" x14ac:dyDescent="0.15">
      <c r="B12" s="38" t="s">
        <v>108</v>
      </c>
      <c r="I12" s="3"/>
      <c r="J12" s="3"/>
      <c r="K12" s="3"/>
      <c r="L12" s="3"/>
      <c r="M12" s="3"/>
      <c r="N12" s="3"/>
      <c r="O12" s="3"/>
      <c r="P12" s="3"/>
      <c r="Q12" s="3"/>
      <c r="R12" s="3"/>
      <c r="S12" s="3"/>
      <c r="T12" s="3"/>
      <c r="U12" s="3"/>
      <c r="V12" s="3"/>
      <c r="W12" s="3"/>
      <c r="X12" s="3"/>
      <c r="Y12" s="3"/>
      <c r="Z12" s="3"/>
      <c r="AA12" s="3"/>
      <c r="AB12" s="3"/>
      <c r="AC12" s="3"/>
      <c r="AD12" s="3"/>
      <c r="AE12" s="41"/>
    </row>
    <row r="13" spans="1:34" ht="27" customHeight="1" x14ac:dyDescent="0.15">
      <c r="B13" s="39"/>
      <c r="C13" s="39"/>
      <c r="D13" s="364" t="s">
        <v>103</v>
      </c>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6"/>
      <c r="AC13" s="367" t="s">
        <v>337</v>
      </c>
      <c r="AD13" s="368"/>
      <c r="AE13" s="369"/>
    </row>
    <row r="14" spans="1:34" ht="27" customHeight="1" x14ac:dyDescent="0.15">
      <c r="B14" s="39"/>
      <c r="C14" s="39"/>
      <c r="D14" s="357" t="s">
        <v>102</v>
      </c>
      <c r="E14" s="358"/>
      <c r="F14" s="358"/>
      <c r="G14" s="358"/>
      <c r="H14" s="358"/>
      <c r="I14" s="358"/>
      <c r="J14" s="358"/>
      <c r="K14" s="358"/>
      <c r="L14" s="358"/>
      <c r="M14" s="358"/>
      <c r="N14" s="358"/>
      <c r="O14" s="358"/>
      <c r="P14" s="358"/>
      <c r="Q14" s="358"/>
      <c r="R14" s="358"/>
      <c r="S14" s="358"/>
      <c r="T14" s="358"/>
      <c r="U14" s="358"/>
      <c r="V14" s="358"/>
      <c r="W14" s="358"/>
      <c r="X14" s="358"/>
      <c r="Y14" s="358"/>
      <c r="Z14" s="358"/>
      <c r="AA14" s="358"/>
      <c r="AB14" s="359"/>
      <c r="AC14" s="360" t="s">
        <v>338</v>
      </c>
      <c r="AD14" s="361"/>
      <c r="AE14" s="362"/>
    </row>
    <row r="15" spans="1:34" ht="12" customHeight="1" x14ac:dyDescent="0.15">
      <c r="B15" s="39"/>
      <c r="C15" s="39"/>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121"/>
      <c r="AD15" s="121"/>
      <c r="AE15" s="121"/>
    </row>
    <row r="16" spans="1:34" ht="18.75" customHeight="1" x14ac:dyDescent="0.15">
      <c r="B16" s="38" t="s">
        <v>156</v>
      </c>
      <c r="I16" s="3"/>
      <c r="J16" s="3"/>
      <c r="K16" s="3"/>
      <c r="L16" s="3"/>
      <c r="M16" s="3"/>
      <c r="N16" s="3"/>
      <c r="O16" s="3"/>
      <c r="P16" s="3"/>
      <c r="Q16" s="3"/>
      <c r="R16" s="3"/>
      <c r="S16" s="3"/>
      <c r="T16" s="3"/>
      <c r="U16" s="3"/>
      <c r="V16" s="3"/>
      <c r="W16" s="3"/>
      <c r="X16" s="3"/>
      <c r="Y16" s="3"/>
      <c r="Z16" s="3"/>
      <c r="AA16" s="3"/>
      <c r="AB16" s="3"/>
      <c r="AC16" s="3"/>
      <c r="AD16" s="3"/>
    </row>
    <row r="17" spans="1:37" ht="27" customHeight="1" x14ac:dyDescent="0.15">
      <c r="B17" s="39"/>
      <c r="C17" s="39"/>
      <c r="D17" s="340" t="s">
        <v>307</v>
      </c>
      <c r="E17" s="341"/>
      <c r="F17" s="341"/>
      <c r="G17" s="341"/>
      <c r="H17" s="341"/>
      <c r="I17" s="341"/>
      <c r="J17" s="341"/>
      <c r="K17" s="341"/>
      <c r="L17" s="341"/>
      <c r="M17" s="341"/>
      <c r="N17" s="341"/>
      <c r="O17" s="341"/>
      <c r="P17" s="341"/>
      <c r="Q17" s="341"/>
      <c r="R17" s="341"/>
      <c r="S17" s="341"/>
      <c r="T17" s="341"/>
      <c r="U17" s="341"/>
      <c r="V17" s="341"/>
      <c r="W17" s="341"/>
      <c r="X17" s="341"/>
      <c r="Y17" s="341"/>
      <c r="Z17" s="341"/>
      <c r="AA17" s="341"/>
      <c r="AB17" s="342"/>
      <c r="AC17" s="146"/>
      <c r="AD17" s="147" t="s">
        <v>334</v>
      </c>
      <c r="AE17" s="148"/>
      <c r="AH17" s="145" t="b">
        <v>0</v>
      </c>
      <c r="AI17" s="124">
        <f t="shared" ref="AI17:AI18" si="0">N(AH17)</f>
        <v>0</v>
      </c>
      <c r="AJ17" s="117"/>
      <c r="AK17" s="117"/>
    </row>
    <row r="18" spans="1:37" ht="27" customHeight="1" x14ac:dyDescent="0.15">
      <c r="B18" s="39"/>
      <c r="C18" s="39"/>
      <c r="D18" s="347"/>
      <c r="E18" s="348"/>
      <c r="F18" s="348"/>
      <c r="G18" s="348"/>
      <c r="H18" s="348"/>
      <c r="I18" s="348"/>
      <c r="J18" s="348"/>
      <c r="K18" s="348"/>
      <c r="L18" s="348"/>
      <c r="M18" s="348"/>
      <c r="N18" s="348"/>
      <c r="O18" s="348"/>
      <c r="P18" s="348"/>
      <c r="Q18" s="348"/>
      <c r="R18" s="348"/>
      <c r="S18" s="348"/>
      <c r="T18" s="348"/>
      <c r="U18" s="348"/>
      <c r="V18" s="348"/>
      <c r="W18" s="348"/>
      <c r="X18" s="348"/>
      <c r="Y18" s="348"/>
      <c r="Z18" s="348"/>
      <c r="AA18" s="348"/>
      <c r="AB18" s="349"/>
      <c r="AC18" s="146"/>
      <c r="AD18" s="147" t="s">
        <v>335</v>
      </c>
      <c r="AE18" s="148"/>
      <c r="AH18" s="145" t="b">
        <v>0</v>
      </c>
      <c r="AI18" s="124">
        <f t="shared" si="0"/>
        <v>0</v>
      </c>
      <c r="AJ18" s="125" t="s">
        <v>28</v>
      </c>
      <c r="AK18" s="124">
        <f>SUM(AI10:AI18)</f>
        <v>0</v>
      </c>
    </row>
    <row r="19" spans="1:37" ht="29.1" customHeight="1" x14ac:dyDescent="0.15">
      <c r="B19" s="39"/>
      <c r="C19" s="39"/>
      <c r="D19" s="374" t="s">
        <v>339</v>
      </c>
      <c r="E19" s="374"/>
      <c r="F19" s="374"/>
      <c r="G19" s="374"/>
      <c r="H19" s="374"/>
      <c r="I19" s="374"/>
      <c r="J19" s="374"/>
      <c r="K19" s="374"/>
      <c r="L19" s="374"/>
      <c r="M19" s="374"/>
      <c r="N19" s="374"/>
      <c r="O19" s="374"/>
      <c r="P19" s="374"/>
      <c r="Q19" s="374"/>
      <c r="R19" s="374"/>
      <c r="S19" s="374"/>
      <c r="T19" s="374"/>
      <c r="U19" s="374"/>
      <c r="V19" s="374"/>
      <c r="W19" s="374"/>
      <c r="X19" s="374"/>
      <c r="Y19" s="374"/>
      <c r="Z19" s="374"/>
      <c r="AA19" s="374"/>
      <c r="AB19" s="374"/>
      <c r="AC19" s="374"/>
      <c r="AD19" s="374"/>
      <c r="AE19" s="374"/>
    </row>
    <row r="20" spans="1:37" ht="11.25" customHeight="1" x14ac:dyDescent="0.15">
      <c r="B20" s="39"/>
      <c r="C20" s="39"/>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row>
    <row r="21" spans="1:37" ht="27" customHeight="1" x14ac:dyDescent="0.15">
      <c r="B21" s="38" t="s">
        <v>106</v>
      </c>
      <c r="I21" s="3"/>
      <c r="J21" s="3"/>
      <c r="K21" s="3"/>
      <c r="L21" s="3"/>
      <c r="M21" s="3"/>
      <c r="N21" s="3"/>
      <c r="O21" s="3"/>
      <c r="P21" s="3"/>
      <c r="Q21" s="3"/>
      <c r="R21" s="3"/>
      <c r="S21" s="3"/>
      <c r="T21" s="3"/>
      <c r="U21" s="3"/>
      <c r="V21" s="3"/>
      <c r="W21" s="3"/>
      <c r="X21" s="3"/>
      <c r="Y21" s="3"/>
      <c r="Z21" s="3"/>
      <c r="AA21" s="3"/>
      <c r="AB21" s="3"/>
      <c r="AC21" s="39"/>
      <c r="AD21" s="39"/>
      <c r="AE21" s="39"/>
    </row>
    <row r="22" spans="1:37" ht="15" customHeight="1" x14ac:dyDescent="0.15">
      <c r="D22" s="1" t="s">
        <v>275</v>
      </c>
      <c r="I22" s="3"/>
      <c r="J22" s="3"/>
      <c r="K22" s="3"/>
      <c r="L22" s="3"/>
      <c r="M22" s="3"/>
      <c r="N22" s="3"/>
      <c r="O22" s="3"/>
      <c r="P22" s="3"/>
      <c r="Q22" s="3"/>
      <c r="R22" s="3"/>
      <c r="S22" s="3"/>
      <c r="T22" s="3"/>
      <c r="U22" s="3"/>
      <c r="V22" s="3"/>
      <c r="W22" s="3"/>
      <c r="X22" s="3"/>
      <c r="Y22" s="3"/>
      <c r="Z22" s="3"/>
      <c r="AA22" s="3"/>
      <c r="AB22" s="3"/>
      <c r="AC22" s="3"/>
      <c r="AD22" s="3"/>
      <c r="AE22" s="41"/>
    </row>
    <row r="23" spans="1:37" ht="45" customHeight="1" x14ac:dyDescent="0.15">
      <c r="B23" s="39"/>
      <c r="C23" s="39"/>
      <c r="D23" s="340" t="s">
        <v>157</v>
      </c>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2"/>
      <c r="AC23" s="146"/>
      <c r="AD23" s="372" t="s">
        <v>336</v>
      </c>
      <c r="AE23" s="373"/>
      <c r="AH23" s="145" t="b">
        <v>0</v>
      </c>
      <c r="AI23" s="124">
        <f t="shared" ref="AI23:AI25" si="1">N(AH23)</f>
        <v>0</v>
      </c>
    </row>
    <row r="24" spans="1:37" ht="45" customHeight="1" x14ac:dyDescent="0.15">
      <c r="B24" s="39"/>
      <c r="C24" s="39"/>
      <c r="D24" s="340" t="s">
        <v>139</v>
      </c>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2"/>
      <c r="AC24" s="146"/>
      <c r="AD24" s="372" t="s">
        <v>336</v>
      </c>
      <c r="AE24" s="373"/>
      <c r="AH24" s="145" t="b">
        <v>0</v>
      </c>
      <c r="AI24" s="124">
        <f t="shared" si="1"/>
        <v>0</v>
      </c>
    </row>
    <row r="25" spans="1:37" ht="45" customHeight="1" x14ac:dyDescent="0.15">
      <c r="B25" s="39"/>
      <c r="C25" s="39"/>
      <c r="D25" s="340" t="s">
        <v>107</v>
      </c>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2"/>
      <c r="AC25" s="146"/>
      <c r="AD25" s="372" t="s">
        <v>336</v>
      </c>
      <c r="AE25" s="373"/>
      <c r="AH25" s="145" t="b">
        <v>0</v>
      </c>
      <c r="AI25" s="124">
        <f t="shared" si="1"/>
        <v>0</v>
      </c>
    </row>
    <row r="26" spans="1:37" ht="12" customHeight="1" x14ac:dyDescent="0.15">
      <c r="B26" s="39"/>
      <c r="C26" s="39"/>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row>
    <row r="27" spans="1:37" ht="15" customHeight="1" x14ac:dyDescent="0.15">
      <c r="B27" s="39"/>
      <c r="C27" s="39"/>
      <c r="D27" s="343" t="s">
        <v>276</v>
      </c>
      <c r="E27" s="343"/>
      <c r="F27" s="343"/>
      <c r="G27" s="343"/>
      <c r="H27" s="343"/>
      <c r="I27" s="343"/>
      <c r="J27" s="343"/>
      <c r="K27" s="343"/>
      <c r="L27" s="343"/>
      <c r="M27" s="343"/>
      <c r="N27" s="343"/>
      <c r="O27" s="343"/>
      <c r="P27" s="343"/>
      <c r="Q27" s="343"/>
      <c r="R27" s="343"/>
      <c r="S27" s="343"/>
      <c r="T27" s="343"/>
      <c r="U27" s="343"/>
      <c r="V27" s="343"/>
      <c r="W27" s="343"/>
      <c r="X27" s="343"/>
      <c r="Y27" s="343"/>
      <c r="Z27" s="343"/>
      <c r="AA27" s="343"/>
      <c r="AB27" s="343"/>
      <c r="AC27" s="343"/>
      <c r="AD27" s="343"/>
      <c r="AE27" s="343"/>
    </row>
    <row r="28" spans="1:37" ht="62.1" customHeight="1" x14ac:dyDescent="0.15">
      <c r="B28" s="39"/>
      <c r="C28" s="39"/>
      <c r="D28" s="340" t="s">
        <v>142</v>
      </c>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2"/>
      <c r="AC28" s="149"/>
      <c r="AD28" s="372" t="s">
        <v>336</v>
      </c>
      <c r="AE28" s="373"/>
      <c r="AH28" s="145" t="b">
        <v>0</v>
      </c>
      <c r="AI28" s="124">
        <f t="shared" ref="AI28:AI30" si="2">N(AH28)</f>
        <v>0</v>
      </c>
    </row>
    <row r="29" spans="1:37" ht="48" customHeight="1" x14ac:dyDescent="0.15">
      <c r="B29" s="39"/>
      <c r="C29" s="39"/>
      <c r="D29" s="340" t="s">
        <v>140</v>
      </c>
      <c r="E29" s="341"/>
      <c r="F29" s="341"/>
      <c r="G29" s="341"/>
      <c r="H29" s="341"/>
      <c r="I29" s="341"/>
      <c r="J29" s="341"/>
      <c r="K29" s="341"/>
      <c r="L29" s="341"/>
      <c r="M29" s="341"/>
      <c r="N29" s="341"/>
      <c r="O29" s="341"/>
      <c r="P29" s="341"/>
      <c r="Q29" s="341"/>
      <c r="R29" s="341"/>
      <c r="S29" s="341"/>
      <c r="T29" s="341"/>
      <c r="U29" s="341"/>
      <c r="V29" s="341"/>
      <c r="W29" s="341"/>
      <c r="X29" s="341"/>
      <c r="Y29" s="341"/>
      <c r="Z29" s="341"/>
      <c r="AA29" s="341"/>
      <c r="AB29" s="342"/>
      <c r="AC29" s="149"/>
      <c r="AD29" s="372" t="s">
        <v>336</v>
      </c>
      <c r="AE29" s="373"/>
      <c r="AH29" s="145" t="b">
        <v>0</v>
      </c>
      <c r="AI29" s="124">
        <f t="shared" si="2"/>
        <v>0</v>
      </c>
    </row>
    <row r="30" spans="1:37" ht="33.4" customHeight="1" x14ac:dyDescent="0.15">
      <c r="B30" s="39"/>
      <c r="C30" s="39"/>
      <c r="D30" s="340" t="s">
        <v>141</v>
      </c>
      <c r="E30" s="341"/>
      <c r="F30" s="341"/>
      <c r="G30" s="341"/>
      <c r="H30" s="341"/>
      <c r="I30" s="341"/>
      <c r="J30" s="341"/>
      <c r="K30" s="341"/>
      <c r="L30" s="341"/>
      <c r="M30" s="341"/>
      <c r="N30" s="341"/>
      <c r="O30" s="341"/>
      <c r="P30" s="341"/>
      <c r="Q30" s="341"/>
      <c r="R30" s="341"/>
      <c r="S30" s="341"/>
      <c r="T30" s="341"/>
      <c r="U30" s="341"/>
      <c r="V30" s="341"/>
      <c r="W30" s="341"/>
      <c r="X30" s="341"/>
      <c r="Y30" s="341"/>
      <c r="Z30" s="341"/>
      <c r="AA30" s="341"/>
      <c r="AB30" s="342"/>
      <c r="AC30" s="149"/>
      <c r="AD30" s="372" t="s">
        <v>336</v>
      </c>
      <c r="AE30" s="373"/>
      <c r="AH30" s="145" t="b">
        <v>0</v>
      </c>
      <c r="AI30" s="124">
        <f t="shared" si="2"/>
        <v>0</v>
      </c>
    </row>
    <row r="31" spans="1:37" s="2" customFormat="1" ht="12" customHeight="1" x14ac:dyDescent="0.15">
      <c r="A31" s="1"/>
      <c r="B31" s="39"/>
      <c r="C31" s="39"/>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
    </row>
    <row r="32" spans="1:37" ht="18.75" customHeight="1" x14ac:dyDescent="0.15">
      <c r="B32" s="38" t="s">
        <v>185</v>
      </c>
      <c r="I32" s="3"/>
      <c r="J32" s="3"/>
      <c r="K32" s="3"/>
      <c r="L32" s="3"/>
      <c r="M32" s="3"/>
      <c r="N32" s="3"/>
      <c r="O32" s="3"/>
      <c r="P32" s="3"/>
      <c r="Q32" s="3"/>
      <c r="R32" s="3"/>
      <c r="S32" s="3"/>
      <c r="T32" s="3"/>
      <c r="U32" s="3"/>
      <c r="V32" s="3"/>
      <c r="W32" s="3"/>
      <c r="X32" s="3"/>
      <c r="Y32" s="3"/>
      <c r="Z32" s="3"/>
      <c r="AA32" s="3"/>
      <c r="AB32" s="3"/>
      <c r="AC32" s="3"/>
      <c r="AD32" s="3"/>
    </row>
    <row r="33" spans="1:32" ht="20.100000000000001" customHeight="1" x14ac:dyDescent="0.15">
      <c r="B33" s="39"/>
      <c r="C33" s="39"/>
      <c r="D33" s="340" t="s">
        <v>186</v>
      </c>
      <c r="E33" s="341"/>
      <c r="F33" s="341"/>
      <c r="G33" s="341"/>
      <c r="H33" s="341"/>
      <c r="I33" s="341"/>
      <c r="J33" s="341"/>
      <c r="K33" s="341"/>
      <c r="L33" s="341"/>
      <c r="M33" s="341"/>
      <c r="N33" s="341"/>
      <c r="O33" s="341"/>
      <c r="P33" s="341"/>
      <c r="Q33" s="341"/>
      <c r="R33" s="341"/>
      <c r="S33" s="341"/>
      <c r="T33" s="341"/>
      <c r="U33" s="341"/>
      <c r="V33" s="341"/>
      <c r="W33" s="341"/>
      <c r="X33" s="341"/>
      <c r="Y33" s="341"/>
      <c r="Z33" s="341"/>
      <c r="AA33" s="341"/>
      <c r="AB33" s="342"/>
      <c r="AC33" s="350" t="s">
        <v>187</v>
      </c>
      <c r="AD33" s="351"/>
      <c r="AE33" s="150"/>
    </row>
    <row r="34" spans="1:32" s="2" customFormat="1" ht="20.100000000000001" customHeight="1" x14ac:dyDescent="0.15">
      <c r="A34" s="1"/>
      <c r="B34" s="39"/>
      <c r="C34" s="39"/>
      <c r="D34" s="344"/>
      <c r="E34" s="345"/>
      <c r="F34" s="345"/>
      <c r="G34" s="345"/>
      <c r="H34" s="345"/>
      <c r="I34" s="345"/>
      <c r="J34" s="345"/>
      <c r="K34" s="345"/>
      <c r="L34" s="345"/>
      <c r="M34" s="345"/>
      <c r="N34" s="345"/>
      <c r="O34" s="345"/>
      <c r="P34" s="345"/>
      <c r="Q34" s="345"/>
      <c r="R34" s="345"/>
      <c r="S34" s="345"/>
      <c r="T34" s="345"/>
      <c r="U34" s="345"/>
      <c r="V34" s="345"/>
      <c r="W34" s="345"/>
      <c r="X34" s="345"/>
      <c r="Y34" s="345"/>
      <c r="Z34" s="345"/>
      <c r="AA34" s="345"/>
      <c r="AB34" s="346"/>
      <c r="AC34" s="352" t="s">
        <v>188</v>
      </c>
      <c r="AD34" s="353"/>
      <c r="AE34" s="44"/>
      <c r="AF34" s="1"/>
    </row>
    <row r="35" spans="1:32" s="2" customFormat="1" ht="20.100000000000001" customHeight="1" x14ac:dyDescent="0.15">
      <c r="A35" s="1"/>
      <c r="B35" s="39"/>
      <c r="C35" s="39"/>
      <c r="D35" s="344"/>
      <c r="E35" s="345"/>
      <c r="F35" s="345"/>
      <c r="G35" s="345"/>
      <c r="H35" s="345"/>
      <c r="I35" s="345"/>
      <c r="J35" s="345"/>
      <c r="K35" s="345"/>
      <c r="L35" s="345"/>
      <c r="M35" s="345"/>
      <c r="N35" s="345"/>
      <c r="O35" s="345"/>
      <c r="P35" s="345"/>
      <c r="Q35" s="345"/>
      <c r="R35" s="345"/>
      <c r="S35" s="345"/>
      <c r="T35" s="345"/>
      <c r="U35" s="345"/>
      <c r="V35" s="345"/>
      <c r="W35" s="345"/>
      <c r="X35" s="345"/>
      <c r="Y35" s="345"/>
      <c r="Z35" s="345"/>
      <c r="AA35" s="345"/>
      <c r="AB35" s="346"/>
      <c r="AC35" s="352" t="s">
        <v>190</v>
      </c>
      <c r="AD35" s="353"/>
      <c r="AE35" s="44"/>
      <c r="AF35" s="1"/>
    </row>
    <row r="36" spans="1:32" s="2" customFormat="1" ht="20.100000000000001" customHeight="1" x14ac:dyDescent="0.15">
      <c r="A36" s="1"/>
      <c r="B36" s="39"/>
      <c r="C36" s="39"/>
      <c r="D36" s="344"/>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6"/>
      <c r="AC36" s="352" t="s">
        <v>189</v>
      </c>
      <c r="AD36" s="353"/>
      <c r="AE36" s="44"/>
      <c r="AF36" s="1"/>
    </row>
    <row r="37" spans="1:32" s="2" customFormat="1" ht="20.100000000000001" customHeight="1" x14ac:dyDescent="0.15">
      <c r="A37" s="1"/>
      <c r="B37" s="39"/>
      <c r="C37" s="39"/>
      <c r="D37" s="344"/>
      <c r="E37" s="345"/>
      <c r="F37" s="345"/>
      <c r="G37" s="345"/>
      <c r="H37" s="345"/>
      <c r="I37" s="345"/>
      <c r="J37" s="345"/>
      <c r="K37" s="345"/>
      <c r="L37" s="345"/>
      <c r="M37" s="345"/>
      <c r="N37" s="345"/>
      <c r="O37" s="345"/>
      <c r="P37" s="345"/>
      <c r="Q37" s="345"/>
      <c r="R37" s="345"/>
      <c r="S37" s="345"/>
      <c r="T37" s="345"/>
      <c r="U37" s="345"/>
      <c r="V37" s="345"/>
      <c r="W37" s="345"/>
      <c r="X37" s="345"/>
      <c r="Y37" s="345"/>
      <c r="Z37" s="345"/>
      <c r="AA37" s="345"/>
      <c r="AB37" s="346"/>
      <c r="AC37" s="354" t="s">
        <v>274</v>
      </c>
      <c r="AD37" s="355"/>
      <c r="AE37" s="45"/>
      <c r="AF37" s="1"/>
    </row>
    <row r="38" spans="1:32" s="2" customFormat="1" ht="20.100000000000001" customHeight="1" x14ac:dyDescent="0.15">
      <c r="A38" s="1"/>
      <c r="B38" s="39"/>
      <c r="C38" s="39"/>
      <c r="D38" s="347"/>
      <c r="E38" s="348"/>
      <c r="F38" s="348"/>
      <c r="G38" s="348"/>
      <c r="H38" s="348"/>
      <c r="I38" s="348"/>
      <c r="J38" s="348"/>
      <c r="K38" s="348"/>
      <c r="L38" s="348"/>
      <c r="M38" s="348"/>
      <c r="N38" s="348"/>
      <c r="O38" s="348"/>
      <c r="P38" s="348"/>
      <c r="Q38" s="348"/>
      <c r="R38" s="348"/>
      <c r="S38" s="348"/>
      <c r="T38" s="348"/>
      <c r="U38" s="348"/>
      <c r="V38" s="348"/>
      <c r="W38" s="348"/>
      <c r="X38" s="348"/>
      <c r="Y38" s="348"/>
      <c r="Z38" s="348"/>
      <c r="AA38" s="348"/>
      <c r="AB38" s="349"/>
      <c r="AC38" s="338" t="s">
        <v>191</v>
      </c>
      <c r="AD38" s="339"/>
      <c r="AE38" s="46"/>
      <c r="AF38" s="1"/>
    </row>
    <row r="39" spans="1:32" s="2" customFormat="1" ht="6" customHeight="1" x14ac:dyDescent="0.15">
      <c r="A39" s="1"/>
      <c r="B39" s="39"/>
      <c r="C39" s="39"/>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
    </row>
    <row r="40" spans="1:32" s="2" customFormat="1" ht="12" customHeight="1" x14ac:dyDescent="0.15">
      <c r="A40" s="1"/>
      <c r="B40" s="39"/>
      <c r="C40" s="39"/>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
    </row>
    <row r="41" spans="1:32" s="47" customFormat="1" ht="22.5" customHeight="1" x14ac:dyDescent="0.15"/>
    <row r="42" spans="1:32" ht="22.5" customHeight="1" x14ac:dyDescent="0.15"/>
    <row r="43" spans="1:32" ht="22.5" customHeight="1" x14ac:dyDescent="0.15"/>
    <row r="44" spans="1:32" ht="13.5" customHeight="1" x14ac:dyDescent="0.15"/>
    <row r="45" spans="1:32" ht="13.5" customHeight="1" x14ac:dyDescent="0.15"/>
    <row r="46" spans="1:32" ht="13.5" customHeight="1" x14ac:dyDescent="0.15"/>
    <row r="47" spans="1:32" ht="13.5" customHeight="1" x14ac:dyDescent="0.15"/>
    <row r="48" spans="1:32"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sheetData>
  <mergeCells count="32">
    <mergeCell ref="D17:AB18"/>
    <mergeCell ref="AD29:AE29"/>
    <mergeCell ref="AD30:AE30"/>
    <mergeCell ref="D19:AE19"/>
    <mergeCell ref="AD23:AE23"/>
    <mergeCell ref="AD24:AE24"/>
    <mergeCell ref="AD25:AE25"/>
    <mergeCell ref="AD28:AE28"/>
    <mergeCell ref="D23:AB23"/>
    <mergeCell ref="D24:AB24"/>
    <mergeCell ref="A4:AF4"/>
    <mergeCell ref="D14:AB14"/>
    <mergeCell ref="AC14:AE14"/>
    <mergeCell ref="D7:AB10"/>
    <mergeCell ref="D13:AB13"/>
    <mergeCell ref="AC13:AE13"/>
    <mergeCell ref="AD7:AE7"/>
    <mergeCell ref="AD8:AE8"/>
    <mergeCell ref="AD9:AE9"/>
    <mergeCell ref="AD10:AE10"/>
    <mergeCell ref="AC38:AD38"/>
    <mergeCell ref="D25:AB25"/>
    <mergeCell ref="D27:AE27"/>
    <mergeCell ref="D30:AB30"/>
    <mergeCell ref="D28:AB28"/>
    <mergeCell ref="D29:AB29"/>
    <mergeCell ref="D33:AB38"/>
    <mergeCell ref="AC33:AD33"/>
    <mergeCell ref="AC34:AD34"/>
    <mergeCell ref="AC35:AD35"/>
    <mergeCell ref="AC36:AD36"/>
    <mergeCell ref="AC37:AD37"/>
  </mergeCells>
  <phoneticPr fontId="1"/>
  <conditionalFormatting sqref="AC13:AE13">
    <cfRule type="expression" dxfId="93" priority="15">
      <formula>$AC$13="●曜日、●曜日、●曜日"</formula>
    </cfRule>
  </conditionalFormatting>
  <conditionalFormatting sqref="AC14:AE14">
    <cfRule type="expression" dxfId="92" priority="14">
      <formula>$AC$14="●時～●●時"</formula>
    </cfRule>
  </conditionalFormatting>
  <conditionalFormatting sqref="AC17:AE18">
    <cfRule type="expression" dxfId="91" priority="13">
      <formula>$AK$18=1</formula>
    </cfRule>
  </conditionalFormatting>
  <conditionalFormatting sqref="AC23:AE23">
    <cfRule type="expression" dxfId="90" priority="12">
      <formula>$AI$23=1</formula>
    </cfRule>
  </conditionalFormatting>
  <conditionalFormatting sqref="AC24:AE24">
    <cfRule type="expression" dxfId="89" priority="11">
      <formula>$AI$24=1</formula>
    </cfRule>
  </conditionalFormatting>
  <conditionalFormatting sqref="AC25:AE25">
    <cfRule type="expression" dxfId="88" priority="10">
      <formula>$AI$25=1</formula>
    </cfRule>
  </conditionalFormatting>
  <conditionalFormatting sqref="AC28:AE28">
    <cfRule type="expression" dxfId="87" priority="9">
      <formula>$AI$28=1</formula>
    </cfRule>
  </conditionalFormatting>
  <conditionalFormatting sqref="AC29:AE29">
    <cfRule type="expression" dxfId="86" priority="8">
      <formula>$AI$29=1</formula>
    </cfRule>
  </conditionalFormatting>
  <conditionalFormatting sqref="AC30:AE30">
    <cfRule type="expression" dxfId="85" priority="7">
      <formula>$AI$30=1</formula>
    </cfRule>
  </conditionalFormatting>
  <conditionalFormatting sqref="AE33">
    <cfRule type="expression" dxfId="84" priority="6">
      <formula>$AE$33=""</formula>
    </cfRule>
  </conditionalFormatting>
  <conditionalFormatting sqref="AE34">
    <cfRule type="expression" dxfId="83" priority="5">
      <formula>$AE$34=""</formula>
    </cfRule>
  </conditionalFormatting>
  <conditionalFormatting sqref="AE35">
    <cfRule type="expression" dxfId="82" priority="4">
      <formula>$AE$35=""</formula>
    </cfRule>
  </conditionalFormatting>
  <conditionalFormatting sqref="AE36">
    <cfRule type="expression" dxfId="81" priority="3">
      <formula>$AE$36=""</formula>
    </cfRule>
  </conditionalFormatting>
  <conditionalFormatting sqref="AE37">
    <cfRule type="expression" dxfId="80" priority="2">
      <formula>$AE$37=""</formula>
    </cfRule>
  </conditionalFormatting>
  <conditionalFormatting sqref="AE38">
    <cfRule type="expression" dxfId="79" priority="1">
      <formula>$AE$38=""</formula>
    </cfRule>
  </conditionalFormatting>
  <pageMargins left="0.70866141732283472" right="0.7086614173228347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9" r:id="rId4" name="Check Box 13">
              <controlPr defaultSize="0" autoFill="0" autoLine="0" autoPict="0">
                <anchor moveWithCells="1">
                  <from>
                    <xdr:col>28</xdr:col>
                    <xdr:colOff>85725</xdr:colOff>
                    <xdr:row>6</xdr:row>
                    <xdr:rowOff>38100</xdr:rowOff>
                  </from>
                  <to>
                    <xdr:col>29</xdr:col>
                    <xdr:colOff>47625</xdr:colOff>
                    <xdr:row>6</xdr:row>
                    <xdr:rowOff>323850</xdr:rowOff>
                  </to>
                </anchor>
              </controlPr>
            </control>
          </mc:Choice>
        </mc:AlternateContent>
        <mc:AlternateContent xmlns:mc="http://schemas.openxmlformats.org/markup-compatibility/2006">
          <mc:Choice Requires="x14">
            <control shapeId="9261" r:id="rId5" name="Check Box 45">
              <controlPr defaultSize="0" autoFill="0" autoLine="0" autoPict="0">
                <anchor moveWithCells="1">
                  <from>
                    <xdr:col>28</xdr:col>
                    <xdr:colOff>57150</xdr:colOff>
                    <xdr:row>22</xdr:row>
                    <xdr:rowOff>171450</xdr:rowOff>
                  </from>
                  <to>
                    <xdr:col>29</xdr:col>
                    <xdr:colOff>381000</xdr:colOff>
                    <xdr:row>22</xdr:row>
                    <xdr:rowOff>409575</xdr:rowOff>
                  </to>
                </anchor>
              </controlPr>
            </control>
          </mc:Choice>
        </mc:AlternateContent>
        <mc:AlternateContent xmlns:mc="http://schemas.openxmlformats.org/markup-compatibility/2006">
          <mc:Choice Requires="x14">
            <control shapeId="9263" r:id="rId6" name="Check Box 47">
              <controlPr defaultSize="0" autoFill="0" autoLine="0" autoPict="0">
                <anchor moveWithCells="1">
                  <from>
                    <xdr:col>28</xdr:col>
                    <xdr:colOff>57150</xdr:colOff>
                    <xdr:row>23</xdr:row>
                    <xdr:rowOff>171450</xdr:rowOff>
                  </from>
                  <to>
                    <xdr:col>29</xdr:col>
                    <xdr:colOff>381000</xdr:colOff>
                    <xdr:row>23</xdr:row>
                    <xdr:rowOff>409575</xdr:rowOff>
                  </to>
                </anchor>
              </controlPr>
            </control>
          </mc:Choice>
        </mc:AlternateContent>
        <mc:AlternateContent xmlns:mc="http://schemas.openxmlformats.org/markup-compatibility/2006">
          <mc:Choice Requires="x14">
            <control shapeId="9287" r:id="rId7" name="Check Box 71">
              <controlPr defaultSize="0" autoFill="0" autoLine="0" autoPict="0">
                <anchor moveWithCells="1">
                  <from>
                    <xdr:col>28</xdr:col>
                    <xdr:colOff>47625</xdr:colOff>
                    <xdr:row>28</xdr:row>
                    <xdr:rowOff>180975</xdr:rowOff>
                  </from>
                  <to>
                    <xdr:col>29</xdr:col>
                    <xdr:colOff>381000</xdr:colOff>
                    <xdr:row>28</xdr:row>
                    <xdr:rowOff>428625</xdr:rowOff>
                  </to>
                </anchor>
              </controlPr>
            </control>
          </mc:Choice>
        </mc:AlternateContent>
        <mc:AlternateContent xmlns:mc="http://schemas.openxmlformats.org/markup-compatibility/2006">
          <mc:Choice Requires="x14">
            <control shapeId="9217" r:id="rId8" name="Check Box 1">
              <controlPr defaultSize="0" autoFill="0" autoLine="0" autoPict="0">
                <anchor moveWithCells="1">
                  <from>
                    <xdr:col>28</xdr:col>
                    <xdr:colOff>85725</xdr:colOff>
                    <xdr:row>16</xdr:row>
                    <xdr:rowOff>38100</xdr:rowOff>
                  </from>
                  <to>
                    <xdr:col>29</xdr:col>
                    <xdr:colOff>47625</xdr:colOff>
                    <xdr:row>16</xdr:row>
                    <xdr:rowOff>323850</xdr:rowOff>
                  </to>
                </anchor>
              </controlPr>
            </control>
          </mc:Choice>
        </mc:AlternateContent>
        <mc:AlternateContent xmlns:mc="http://schemas.openxmlformats.org/markup-compatibility/2006">
          <mc:Choice Requires="x14">
            <control shapeId="9218" r:id="rId9" name="Check Box 2">
              <controlPr defaultSize="0" autoFill="0" autoLine="0" autoPict="0">
                <anchor moveWithCells="1">
                  <from>
                    <xdr:col>28</xdr:col>
                    <xdr:colOff>85725</xdr:colOff>
                    <xdr:row>17</xdr:row>
                    <xdr:rowOff>38100</xdr:rowOff>
                  </from>
                  <to>
                    <xdr:col>29</xdr:col>
                    <xdr:colOff>47625</xdr:colOff>
                    <xdr:row>17</xdr:row>
                    <xdr:rowOff>323850</xdr:rowOff>
                  </to>
                </anchor>
              </controlPr>
            </control>
          </mc:Choice>
        </mc:AlternateContent>
        <mc:AlternateContent xmlns:mc="http://schemas.openxmlformats.org/markup-compatibility/2006">
          <mc:Choice Requires="x14">
            <control shapeId="9254" r:id="rId10" name="Check Box 38">
              <controlPr defaultSize="0" autoFill="0" autoLine="0" autoPict="0">
                <anchor moveWithCells="1">
                  <from>
                    <xdr:col>28</xdr:col>
                    <xdr:colOff>47625</xdr:colOff>
                    <xdr:row>29</xdr:row>
                    <xdr:rowOff>114300</xdr:rowOff>
                  </from>
                  <to>
                    <xdr:col>29</xdr:col>
                    <xdr:colOff>381000</xdr:colOff>
                    <xdr:row>29</xdr:row>
                    <xdr:rowOff>352425</xdr:rowOff>
                  </to>
                </anchor>
              </controlPr>
            </control>
          </mc:Choice>
        </mc:AlternateContent>
        <mc:AlternateContent xmlns:mc="http://schemas.openxmlformats.org/markup-compatibility/2006">
          <mc:Choice Requires="x14">
            <control shapeId="9230" r:id="rId11" name="Check Box 14">
              <controlPr defaultSize="0" autoFill="0" autoLine="0" autoPict="0">
                <anchor moveWithCells="1">
                  <from>
                    <xdr:col>28</xdr:col>
                    <xdr:colOff>85725</xdr:colOff>
                    <xdr:row>7</xdr:row>
                    <xdr:rowOff>38100</xdr:rowOff>
                  </from>
                  <to>
                    <xdr:col>29</xdr:col>
                    <xdr:colOff>47625</xdr:colOff>
                    <xdr:row>7</xdr:row>
                    <xdr:rowOff>323850</xdr:rowOff>
                  </to>
                </anchor>
              </controlPr>
            </control>
          </mc:Choice>
        </mc:AlternateContent>
        <mc:AlternateContent xmlns:mc="http://schemas.openxmlformats.org/markup-compatibility/2006">
          <mc:Choice Requires="x14">
            <control shapeId="9231" r:id="rId12" name="Check Box 15">
              <controlPr defaultSize="0" autoFill="0" autoLine="0" autoPict="0">
                <anchor moveWithCells="1">
                  <from>
                    <xdr:col>28</xdr:col>
                    <xdr:colOff>85725</xdr:colOff>
                    <xdr:row>8</xdr:row>
                    <xdr:rowOff>28575</xdr:rowOff>
                  </from>
                  <to>
                    <xdr:col>29</xdr:col>
                    <xdr:colOff>47625</xdr:colOff>
                    <xdr:row>8</xdr:row>
                    <xdr:rowOff>314325</xdr:rowOff>
                  </to>
                </anchor>
              </controlPr>
            </control>
          </mc:Choice>
        </mc:AlternateContent>
        <mc:AlternateContent xmlns:mc="http://schemas.openxmlformats.org/markup-compatibility/2006">
          <mc:Choice Requires="x14">
            <control shapeId="9259" r:id="rId13" name="Check Box 43">
              <controlPr defaultSize="0" autoFill="0" autoLine="0" autoPict="0">
                <anchor moveWithCells="1">
                  <from>
                    <xdr:col>28</xdr:col>
                    <xdr:colOff>85725</xdr:colOff>
                    <xdr:row>9</xdr:row>
                    <xdr:rowOff>19050</xdr:rowOff>
                  </from>
                  <to>
                    <xdr:col>29</xdr:col>
                    <xdr:colOff>47625</xdr:colOff>
                    <xdr:row>9</xdr:row>
                    <xdr:rowOff>314325</xdr:rowOff>
                  </to>
                </anchor>
              </controlPr>
            </control>
          </mc:Choice>
        </mc:AlternateContent>
        <mc:AlternateContent xmlns:mc="http://schemas.openxmlformats.org/markup-compatibility/2006">
          <mc:Choice Requires="x14">
            <control shapeId="9292" r:id="rId14" name="Check Box 76">
              <controlPr defaultSize="0" autoFill="0" autoLine="0" autoPict="0">
                <anchor moveWithCells="1">
                  <from>
                    <xdr:col>28</xdr:col>
                    <xdr:colOff>57150</xdr:colOff>
                    <xdr:row>23</xdr:row>
                    <xdr:rowOff>171450</xdr:rowOff>
                  </from>
                  <to>
                    <xdr:col>29</xdr:col>
                    <xdr:colOff>381000</xdr:colOff>
                    <xdr:row>23</xdr:row>
                    <xdr:rowOff>409575</xdr:rowOff>
                  </to>
                </anchor>
              </controlPr>
            </control>
          </mc:Choice>
        </mc:AlternateContent>
        <mc:AlternateContent xmlns:mc="http://schemas.openxmlformats.org/markup-compatibility/2006">
          <mc:Choice Requires="x14">
            <control shapeId="9249" r:id="rId15" name="Check Box 33">
              <controlPr defaultSize="0" autoFill="0" autoLine="0" autoPict="0">
                <anchor moveWithCells="1">
                  <from>
                    <xdr:col>28</xdr:col>
                    <xdr:colOff>57150</xdr:colOff>
                    <xdr:row>24</xdr:row>
                    <xdr:rowOff>171450</xdr:rowOff>
                  </from>
                  <to>
                    <xdr:col>29</xdr:col>
                    <xdr:colOff>381000</xdr:colOff>
                    <xdr:row>24</xdr:row>
                    <xdr:rowOff>409575</xdr:rowOff>
                  </to>
                </anchor>
              </controlPr>
            </control>
          </mc:Choice>
        </mc:AlternateContent>
        <mc:AlternateContent xmlns:mc="http://schemas.openxmlformats.org/markup-compatibility/2006">
          <mc:Choice Requires="x14">
            <control shapeId="9293" r:id="rId16" name="Check Box 77">
              <controlPr defaultSize="0" autoFill="0" autoLine="0" autoPict="0">
                <anchor moveWithCells="1">
                  <from>
                    <xdr:col>28</xdr:col>
                    <xdr:colOff>57150</xdr:colOff>
                    <xdr:row>24</xdr:row>
                    <xdr:rowOff>171450</xdr:rowOff>
                  </from>
                  <to>
                    <xdr:col>29</xdr:col>
                    <xdr:colOff>381000</xdr:colOff>
                    <xdr:row>24</xdr:row>
                    <xdr:rowOff>409575</xdr:rowOff>
                  </to>
                </anchor>
              </controlPr>
            </control>
          </mc:Choice>
        </mc:AlternateContent>
        <mc:AlternateContent xmlns:mc="http://schemas.openxmlformats.org/markup-compatibility/2006">
          <mc:Choice Requires="x14">
            <control shapeId="9294" r:id="rId17" name="Check Box 78">
              <controlPr defaultSize="0" autoFill="0" autoLine="0" autoPict="0">
                <anchor moveWithCells="1">
                  <from>
                    <xdr:col>28</xdr:col>
                    <xdr:colOff>57150</xdr:colOff>
                    <xdr:row>27</xdr:row>
                    <xdr:rowOff>276225</xdr:rowOff>
                  </from>
                  <to>
                    <xdr:col>29</xdr:col>
                    <xdr:colOff>381000</xdr:colOff>
                    <xdr:row>27</xdr:row>
                    <xdr:rowOff>504825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8151F-0489-4F81-B4C1-54D64806742E}">
  <dimension ref="B1:AU57"/>
  <sheetViews>
    <sheetView view="pageBreakPreview" topLeftCell="A19" zoomScaleNormal="100" zoomScaleSheetLayoutView="100" workbookViewId="0">
      <selection activeCell="F24" sqref="F24"/>
    </sheetView>
  </sheetViews>
  <sheetFormatPr defaultColWidth="9" defaultRowHeight="14.25" x14ac:dyDescent="0.15"/>
  <cols>
    <col min="1" max="1" width="3.125" style="49" customWidth="1"/>
    <col min="2" max="2" width="4.875" style="49" customWidth="1"/>
    <col min="3" max="3" width="20.25" style="49" customWidth="1"/>
    <col min="4" max="11" width="10.625" style="49" customWidth="1"/>
    <col min="12" max="12" width="1" style="49" customWidth="1"/>
    <col min="13" max="13" width="2.625" style="49" customWidth="1"/>
    <col min="14" max="14" width="9" style="49"/>
    <col min="15" max="15" width="11.25" style="49" bestFit="1" customWidth="1"/>
    <col min="16" max="16384" width="9" style="49"/>
  </cols>
  <sheetData>
    <row r="1" spans="2:11" x14ac:dyDescent="0.15">
      <c r="B1" s="48" t="s">
        <v>134</v>
      </c>
    </row>
    <row r="2" spans="2:11" ht="18.95" customHeight="1" x14ac:dyDescent="0.15"/>
    <row r="3" spans="2:11" x14ac:dyDescent="0.15">
      <c r="B3" s="384" t="s">
        <v>115</v>
      </c>
      <c r="C3" s="384"/>
      <c r="D3" s="384"/>
      <c r="E3" s="384"/>
      <c r="F3" s="384"/>
      <c r="G3" s="384"/>
      <c r="H3" s="384"/>
      <c r="I3" s="384"/>
      <c r="J3" s="384"/>
      <c r="K3" s="384"/>
    </row>
    <row r="4" spans="2:11" ht="25.5" customHeight="1" x14ac:dyDescent="0.15">
      <c r="B4" s="50"/>
      <c r="C4" s="50"/>
      <c r="D4" s="50"/>
      <c r="E4" s="50"/>
      <c r="F4" s="50"/>
      <c r="G4" s="50"/>
      <c r="H4" s="50"/>
      <c r="I4" s="50"/>
      <c r="J4" s="50"/>
      <c r="K4" s="50"/>
    </row>
    <row r="5" spans="2:11" ht="25.5" customHeight="1" x14ac:dyDescent="0.15">
      <c r="B5" s="385" t="s">
        <v>174</v>
      </c>
      <c r="C5" s="385"/>
      <c r="D5" s="385"/>
      <c r="E5" s="385"/>
      <c r="F5" s="385"/>
      <c r="G5" s="385"/>
      <c r="H5" s="385"/>
      <c r="I5" s="385"/>
      <c r="J5" s="385"/>
      <c r="K5" s="385"/>
    </row>
    <row r="6" spans="2:11" s="51" customFormat="1" ht="25.5" customHeight="1" x14ac:dyDescent="0.15">
      <c r="B6" s="386" t="s">
        <v>161</v>
      </c>
      <c r="C6" s="386"/>
      <c r="D6" s="386"/>
      <c r="E6" s="386"/>
      <c r="F6" s="386"/>
      <c r="G6" s="386"/>
      <c r="H6" s="386"/>
      <c r="I6" s="386"/>
      <c r="J6" s="386"/>
      <c r="K6" s="386"/>
    </row>
    <row r="7" spans="2:11" s="51" customFormat="1" ht="25.5" customHeight="1" x14ac:dyDescent="0.15">
      <c r="B7" s="51" t="s">
        <v>159</v>
      </c>
      <c r="J7" s="172"/>
    </row>
    <row r="8" spans="2:11" s="51" customFormat="1" ht="25.5" customHeight="1" x14ac:dyDescent="0.15">
      <c r="B8" s="51" t="s">
        <v>160</v>
      </c>
      <c r="J8" s="172"/>
    </row>
    <row r="9" spans="2:11" s="51" customFormat="1" x14ac:dyDescent="0.15">
      <c r="C9" s="387" t="s">
        <v>162</v>
      </c>
      <c r="D9" s="387"/>
      <c r="E9" s="387"/>
      <c r="F9" s="387"/>
      <c r="G9" s="387"/>
      <c r="H9" s="387"/>
      <c r="I9" s="387"/>
      <c r="J9" s="387"/>
      <c r="K9" s="387"/>
    </row>
    <row r="10" spans="2:11" s="51" customFormat="1" ht="25.5" customHeight="1" x14ac:dyDescent="0.15">
      <c r="C10" s="388" t="s">
        <v>340</v>
      </c>
      <c r="D10" s="388"/>
      <c r="E10" s="388"/>
      <c r="F10" s="388"/>
      <c r="G10" s="388"/>
      <c r="H10" s="388"/>
      <c r="I10" s="388"/>
      <c r="J10" s="388"/>
      <c r="K10" s="388"/>
    </row>
    <row r="11" spans="2:11" s="51" customFormat="1" ht="25.5" customHeight="1" x14ac:dyDescent="0.15">
      <c r="C11" s="388"/>
      <c r="D11" s="388"/>
      <c r="E11" s="388"/>
      <c r="F11" s="388"/>
      <c r="G11" s="388"/>
      <c r="H11" s="388"/>
      <c r="I11" s="388"/>
      <c r="J11" s="388"/>
      <c r="K11" s="388"/>
    </row>
    <row r="12" spans="2:11" s="51" customFormat="1" ht="20.100000000000001" customHeight="1" x14ac:dyDescent="0.15">
      <c r="C12" s="388"/>
      <c r="D12" s="388"/>
      <c r="E12" s="388"/>
      <c r="F12" s="388"/>
      <c r="G12" s="388"/>
      <c r="H12" s="388"/>
      <c r="I12" s="388"/>
      <c r="J12" s="388"/>
      <c r="K12" s="388"/>
    </row>
    <row r="13" spans="2:11" s="51" customFormat="1" ht="10.5" customHeight="1" x14ac:dyDescent="0.15"/>
    <row r="14" spans="2:11" ht="25.5" customHeight="1" x14ac:dyDescent="0.15">
      <c r="B14" s="389" t="s">
        <v>178</v>
      </c>
      <c r="C14" s="389"/>
      <c r="D14" s="389"/>
      <c r="E14" s="389"/>
      <c r="F14" s="389"/>
      <c r="G14" s="389"/>
      <c r="H14" s="389"/>
      <c r="I14" s="389"/>
      <c r="J14" s="389"/>
      <c r="K14" s="389"/>
    </row>
    <row r="15" spans="2:11" ht="25.5" customHeight="1" x14ac:dyDescent="0.15">
      <c r="B15" s="390"/>
      <c r="C15" s="390"/>
      <c r="D15" s="391" t="s">
        <v>114</v>
      </c>
      <c r="E15" s="392"/>
      <c r="F15" s="391" t="s">
        <v>113</v>
      </c>
      <c r="G15" s="392"/>
      <c r="H15" s="391" t="s">
        <v>112</v>
      </c>
      <c r="I15" s="392"/>
      <c r="J15" s="391" t="s">
        <v>111</v>
      </c>
      <c r="K15" s="392"/>
    </row>
    <row r="16" spans="2:11" ht="39.75" customHeight="1" x14ac:dyDescent="0.15">
      <c r="B16" s="393" t="s">
        <v>163</v>
      </c>
      <c r="C16" s="394"/>
      <c r="D16" s="395"/>
      <c r="E16" s="396"/>
      <c r="F16" s="395"/>
      <c r="G16" s="396"/>
      <c r="H16" s="395"/>
      <c r="I16" s="396"/>
      <c r="J16" s="399">
        <f>SUM(D16:I17)</f>
        <v>0</v>
      </c>
      <c r="K16" s="400"/>
    </row>
    <row r="17" spans="2:17" ht="33" customHeight="1" x14ac:dyDescent="0.15">
      <c r="B17" s="394"/>
      <c r="C17" s="394"/>
      <c r="D17" s="397"/>
      <c r="E17" s="398"/>
      <c r="F17" s="397"/>
      <c r="G17" s="398"/>
      <c r="H17" s="397"/>
      <c r="I17" s="398"/>
      <c r="J17" s="401"/>
      <c r="K17" s="402"/>
    </row>
    <row r="18" spans="2:17" ht="25.5" customHeight="1" x14ac:dyDescent="0.15">
      <c r="B18" s="393" t="s">
        <v>167</v>
      </c>
      <c r="C18" s="394"/>
      <c r="D18" s="403">
        <f>IFERROR(ROUNDDOWN(D16/3,1),"")</f>
        <v>0</v>
      </c>
      <c r="E18" s="404"/>
      <c r="F18" s="403">
        <f>IFERROR(ROUNDDOWN(F16/6,1),"")</f>
        <v>0</v>
      </c>
      <c r="G18" s="404"/>
      <c r="H18" s="403">
        <f>IFERROR(ROUNDDOWN(H16/6,1),"")</f>
        <v>0</v>
      </c>
      <c r="I18" s="404"/>
      <c r="J18" s="399">
        <f>ROUNDUP(SUM(D18:I19),0)</f>
        <v>0</v>
      </c>
      <c r="K18" s="400"/>
    </row>
    <row r="19" spans="2:17" ht="25.5" customHeight="1" x14ac:dyDescent="0.15">
      <c r="B19" s="394"/>
      <c r="C19" s="394"/>
      <c r="D19" s="405"/>
      <c r="E19" s="406"/>
      <c r="F19" s="405"/>
      <c r="G19" s="406"/>
      <c r="H19" s="405"/>
      <c r="I19" s="406"/>
      <c r="J19" s="401"/>
      <c r="K19" s="402"/>
    </row>
    <row r="20" spans="2:17" ht="15" customHeight="1" x14ac:dyDescent="0.15">
      <c r="B20" s="49" t="s">
        <v>164</v>
      </c>
      <c r="K20" s="52"/>
    </row>
    <row r="21" spans="2:17" ht="15" customHeight="1" x14ac:dyDescent="0.15">
      <c r="B21" s="49" t="s">
        <v>166</v>
      </c>
    </row>
    <row r="22" spans="2:17" ht="15" customHeight="1" x14ac:dyDescent="0.15">
      <c r="B22" s="53" t="s">
        <v>165</v>
      </c>
      <c r="C22" s="53"/>
      <c r="D22" s="54"/>
      <c r="E22" s="54"/>
      <c r="F22" s="54"/>
      <c r="G22" s="54"/>
      <c r="H22" s="54"/>
      <c r="I22" s="53"/>
      <c r="J22" s="53"/>
    </row>
    <row r="23" spans="2:17" ht="15" customHeight="1" x14ac:dyDescent="0.15">
      <c r="B23" s="53" t="s">
        <v>168</v>
      </c>
      <c r="C23" s="53"/>
      <c r="D23" s="54"/>
      <c r="E23" s="54"/>
      <c r="F23" s="54"/>
      <c r="G23" s="54"/>
      <c r="H23" s="54"/>
      <c r="I23" s="53"/>
      <c r="J23" s="53"/>
    </row>
    <row r="24" spans="2:17" x14ac:dyDescent="0.15">
      <c r="B24" s="168"/>
    </row>
    <row r="25" spans="2:17" x14ac:dyDescent="0.15">
      <c r="B25" s="91" t="s">
        <v>355</v>
      </c>
    </row>
    <row r="26" spans="2:17" ht="6.4" customHeight="1" x14ac:dyDescent="0.15"/>
    <row r="27" spans="2:17" ht="57" x14ac:dyDescent="0.15">
      <c r="C27" s="167" t="s">
        <v>4</v>
      </c>
      <c r="D27" s="383" t="s">
        <v>5</v>
      </c>
      <c r="E27" s="383"/>
      <c r="F27" s="167" t="s">
        <v>6</v>
      </c>
      <c r="G27" s="167" t="s">
        <v>358</v>
      </c>
      <c r="H27" s="167" t="s">
        <v>169</v>
      </c>
      <c r="I27" s="167" t="s">
        <v>104</v>
      </c>
      <c r="J27" s="167" t="s">
        <v>7</v>
      </c>
      <c r="K27" s="167" t="s">
        <v>105</v>
      </c>
    </row>
    <row r="28" spans="2:17" s="169" customFormat="1" ht="20.100000000000001" customHeight="1" x14ac:dyDescent="0.15">
      <c r="C28" s="379" t="s">
        <v>356</v>
      </c>
      <c r="D28" s="375"/>
      <c r="E28" s="375"/>
      <c r="F28" s="375"/>
      <c r="G28" s="381"/>
      <c r="H28" s="375" t="s">
        <v>357</v>
      </c>
      <c r="I28" s="375" t="s">
        <v>357</v>
      </c>
      <c r="J28" s="375" t="s">
        <v>357</v>
      </c>
      <c r="K28" s="375" t="s">
        <v>357</v>
      </c>
    </row>
    <row r="29" spans="2:17" s="169" customFormat="1" ht="19.7" customHeight="1" x14ac:dyDescent="0.15">
      <c r="C29" s="380"/>
      <c r="D29" s="376"/>
      <c r="E29" s="376"/>
      <c r="F29" s="376"/>
      <c r="G29" s="382"/>
      <c r="H29" s="376"/>
      <c r="I29" s="376"/>
      <c r="J29" s="376"/>
      <c r="K29" s="376"/>
    </row>
    <row r="30" spans="2:17" ht="20.100000000000001" customHeight="1" x14ac:dyDescent="0.15">
      <c r="C30" s="379"/>
      <c r="D30" s="375"/>
      <c r="E30" s="375"/>
      <c r="F30" s="375"/>
      <c r="G30" s="381" t="s">
        <v>357</v>
      </c>
      <c r="H30" s="375"/>
      <c r="I30" s="375"/>
      <c r="J30" s="377"/>
      <c r="K30" s="377"/>
      <c r="O30" s="178" t="s">
        <v>359</v>
      </c>
      <c r="P30" s="178" t="s">
        <v>361</v>
      </c>
      <c r="Q30" s="178" t="s">
        <v>364</v>
      </c>
    </row>
    <row r="31" spans="2:17" ht="20.100000000000001" customHeight="1" x14ac:dyDescent="0.15">
      <c r="C31" s="380"/>
      <c r="D31" s="376"/>
      <c r="E31" s="376"/>
      <c r="F31" s="376"/>
      <c r="G31" s="382"/>
      <c r="H31" s="376"/>
      <c r="I31" s="376"/>
      <c r="J31" s="378"/>
      <c r="K31" s="378"/>
      <c r="O31" s="178" t="s">
        <v>360</v>
      </c>
      <c r="P31" s="178" t="s">
        <v>362</v>
      </c>
      <c r="Q31" s="178" t="s">
        <v>365</v>
      </c>
    </row>
    <row r="32" spans="2:17" ht="20.100000000000001" customHeight="1" x14ac:dyDescent="0.15">
      <c r="C32" s="379"/>
      <c r="D32" s="375"/>
      <c r="E32" s="375"/>
      <c r="F32" s="375"/>
      <c r="G32" s="381" t="s">
        <v>357</v>
      </c>
      <c r="H32" s="375"/>
      <c r="I32" s="375"/>
      <c r="J32" s="377"/>
      <c r="K32" s="377"/>
      <c r="P32" s="178" t="s">
        <v>363</v>
      </c>
    </row>
    <row r="33" spans="3:47" ht="20.100000000000001" customHeight="1" x14ac:dyDescent="0.15">
      <c r="C33" s="380"/>
      <c r="D33" s="376"/>
      <c r="E33" s="376"/>
      <c r="F33" s="376"/>
      <c r="G33" s="382"/>
      <c r="H33" s="376"/>
      <c r="I33" s="376"/>
      <c r="J33" s="378"/>
      <c r="K33" s="378"/>
    </row>
    <row r="34" spans="3:47" s="168" customFormat="1" ht="20.100000000000001" customHeight="1" x14ac:dyDescent="0.15">
      <c r="C34" s="379"/>
      <c r="D34" s="375"/>
      <c r="E34" s="375"/>
      <c r="F34" s="375"/>
      <c r="G34" s="381" t="s">
        <v>357</v>
      </c>
      <c r="H34" s="375"/>
      <c r="I34" s="375"/>
      <c r="J34" s="377"/>
      <c r="K34" s="377"/>
    </row>
    <row r="35" spans="3:47" s="168" customFormat="1" ht="20.100000000000001" customHeight="1" x14ac:dyDescent="0.15">
      <c r="C35" s="380"/>
      <c r="D35" s="376"/>
      <c r="E35" s="376"/>
      <c r="F35" s="376"/>
      <c r="G35" s="382"/>
      <c r="H35" s="376"/>
      <c r="I35" s="376"/>
      <c r="J35" s="378"/>
      <c r="K35" s="378"/>
    </row>
    <row r="36" spans="3:47" s="168" customFormat="1" ht="20.100000000000001" customHeight="1" x14ac:dyDescent="0.15">
      <c r="C36" s="379"/>
      <c r="D36" s="375"/>
      <c r="E36" s="375"/>
      <c r="F36" s="375"/>
      <c r="G36" s="381" t="s">
        <v>357</v>
      </c>
      <c r="H36" s="375"/>
      <c r="I36" s="375"/>
      <c r="J36" s="377"/>
      <c r="K36" s="377"/>
      <c r="L36" s="180"/>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row>
    <row r="37" spans="3:47" s="168" customFormat="1" ht="20.100000000000001" customHeight="1" x14ac:dyDescent="0.15">
      <c r="C37" s="380"/>
      <c r="D37" s="376"/>
      <c r="E37" s="376"/>
      <c r="F37" s="376"/>
      <c r="G37" s="382"/>
      <c r="H37" s="376"/>
      <c r="I37" s="376"/>
      <c r="J37" s="378"/>
      <c r="K37" s="378"/>
      <c r="L37" s="180"/>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row>
    <row r="38" spans="3:47" s="168" customFormat="1" x14ac:dyDescent="0.15">
      <c r="C38" s="175" t="s">
        <v>119</v>
      </c>
      <c r="D38" s="170"/>
      <c r="E38" s="170"/>
      <c r="F38" s="170"/>
      <c r="G38" s="170"/>
      <c r="H38" s="170"/>
      <c r="I38" s="170"/>
      <c r="J38" s="170"/>
      <c r="K38" s="170"/>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row>
    <row r="39" spans="3:47" s="168" customFormat="1" x14ac:dyDescent="0.15">
      <c r="C39" s="176" t="s">
        <v>289</v>
      </c>
      <c r="D39" s="171"/>
      <c r="E39" s="171"/>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71"/>
      <c r="AE39" s="171"/>
      <c r="AF39" s="171"/>
      <c r="AG39" s="171"/>
      <c r="AH39" s="171"/>
      <c r="AI39" s="171"/>
      <c r="AJ39" s="171"/>
      <c r="AK39" s="171"/>
      <c r="AL39" s="171"/>
      <c r="AM39" s="171"/>
      <c r="AN39" s="171"/>
      <c r="AO39" s="171"/>
      <c r="AP39" s="171"/>
      <c r="AQ39" s="171"/>
      <c r="AR39" s="171"/>
      <c r="AS39" s="171"/>
      <c r="AT39" s="171"/>
      <c r="AU39" s="171"/>
    </row>
    <row r="40" spans="3:47" s="168" customFormat="1" x14ac:dyDescent="0.15">
      <c r="C40" s="176" t="s">
        <v>277</v>
      </c>
      <c r="D40" s="171"/>
      <c r="E40" s="171"/>
      <c r="F40" s="171"/>
      <c r="G40" s="171"/>
      <c r="H40" s="171"/>
      <c r="I40" s="171"/>
      <c r="J40" s="171"/>
      <c r="K40" s="171"/>
      <c r="L40" s="171"/>
      <c r="M40" s="171"/>
      <c r="N40" s="171"/>
      <c r="O40" s="171"/>
      <c r="P40" s="171"/>
      <c r="Q40" s="171"/>
      <c r="R40" s="171"/>
      <c r="S40" s="171"/>
      <c r="T40" s="171"/>
      <c r="U40" s="171"/>
      <c r="V40" s="171"/>
      <c r="W40" s="171"/>
      <c r="X40" s="171"/>
      <c r="Y40" s="171"/>
      <c r="Z40" s="171"/>
      <c r="AA40" s="171"/>
      <c r="AB40" s="171"/>
      <c r="AC40" s="171"/>
      <c r="AD40" s="171"/>
      <c r="AE40" s="171"/>
      <c r="AF40" s="171"/>
      <c r="AG40" s="171"/>
      <c r="AH40" s="171"/>
      <c r="AI40" s="171"/>
      <c r="AJ40" s="171"/>
      <c r="AK40" s="171"/>
      <c r="AL40" s="171"/>
      <c r="AM40" s="171"/>
      <c r="AN40" s="171"/>
      <c r="AO40" s="171"/>
      <c r="AP40" s="171"/>
      <c r="AQ40" s="171"/>
      <c r="AR40" s="171"/>
      <c r="AS40" s="171"/>
      <c r="AT40" s="171"/>
      <c r="AU40" s="171"/>
    </row>
    <row r="41" spans="3:47" s="168" customFormat="1" x14ac:dyDescent="0.15">
      <c r="C41" s="176" t="s">
        <v>288</v>
      </c>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c r="AU41" s="171"/>
    </row>
    <row r="42" spans="3:47" s="168" customFormat="1" x14ac:dyDescent="0.15">
      <c r="C42" s="176" t="s">
        <v>170</v>
      </c>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AP42" s="171"/>
      <c r="AQ42" s="171"/>
      <c r="AR42" s="171"/>
      <c r="AS42" s="171"/>
      <c r="AT42" s="171"/>
      <c r="AU42" s="171"/>
    </row>
    <row r="43" spans="3:47" s="168" customFormat="1" x14ac:dyDescent="0.15">
      <c r="C43" s="176" t="s">
        <v>308</v>
      </c>
      <c r="D43" s="171"/>
      <c r="E43" s="171"/>
      <c r="F43" s="171"/>
      <c r="G43" s="171"/>
      <c r="H43" s="171"/>
      <c r="I43" s="171"/>
      <c r="J43" s="171"/>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c r="AR43" s="171"/>
      <c r="AS43" s="171"/>
      <c r="AT43" s="171"/>
      <c r="AU43" s="171"/>
    </row>
    <row r="44" spans="3:47" s="168" customFormat="1" x14ac:dyDescent="0.15">
      <c r="C44" s="177" t="s">
        <v>9</v>
      </c>
      <c r="D44" s="174"/>
      <c r="E44" s="174"/>
      <c r="F44" s="174"/>
      <c r="G44" s="174"/>
      <c r="H44" s="174"/>
      <c r="I44" s="174"/>
      <c r="J44" s="174"/>
      <c r="K44" s="174"/>
      <c r="L44" s="174"/>
      <c r="M44" s="174"/>
      <c r="N44" s="174"/>
      <c r="O44" s="174"/>
      <c r="P44" s="174"/>
      <c r="Q44" s="174"/>
      <c r="R44" s="174"/>
      <c r="S44" s="174"/>
      <c r="T44" s="174"/>
      <c r="U44" s="174"/>
      <c r="V44" s="174"/>
      <c r="W44" s="174"/>
      <c r="X44" s="174"/>
      <c r="Y44" s="174"/>
      <c r="Z44" s="174"/>
      <c r="AA44" s="174"/>
      <c r="AB44" s="174"/>
      <c r="AC44" s="174"/>
      <c r="AD44" s="174"/>
      <c r="AE44" s="174"/>
      <c r="AF44" s="174"/>
      <c r="AG44" s="174"/>
      <c r="AH44" s="174"/>
      <c r="AI44" s="174"/>
      <c r="AJ44" s="174"/>
      <c r="AK44" s="174"/>
      <c r="AL44" s="174"/>
      <c r="AM44" s="174"/>
      <c r="AN44" s="174"/>
      <c r="AO44" s="174"/>
      <c r="AP44" s="174"/>
      <c r="AQ44" s="174"/>
      <c r="AR44" s="174"/>
      <c r="AS44" s="174"/>
      <c r="AT44" s="174"/>
      <c r="AU44" s="174"/>
    </row>
    <row r="45" spans="3:47" s="168" customFormat="1" x14ac:dyDescent="0.15">
      <c r="C45" s="177" t="s">
        <v>10</v>
      </c>
      <c r="D45" s="174"/>
      <c r="E45" s="174"/>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74"/>
      <c r="AE45" s="174"/>
      <c r="AF45" s="174"/>
      <c r="AG45" s="174"/>
      <c r="AH45" s="174"/>
      <c r="AI45" s="174"/>
      <c r="AJ45" s="174"/>
      <c r="AK45" s="174"/>
      <c r="AL45" s="174"/>
      <c r="AM45" s="174"/>
      <c r="AN45" s="174"/>
      <c r="AO45" s="174"/>
      <c r="AP45" s="174"/>
      <c r="AQ45" s="174"/>
      <c r="AR45" s="174"/>
      <c r="AS45" s="174"/>
      <c r="AT45" s="174"/>
      <c r="AU45" s="174"/>
    </row>
    <row r="46" spans="3:47" s="168" customFormat="1" ht="20.100000000000001" customHeight="1" x14ac:dyDescent="0.15"/>
    <row r="47" spans="3:47" s="168" customFormat="1" ht="20.100000000000001" customHeight="1" x14ac:dyDescent="0.15"/>
    <row r="48" spans="3:47"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20.100000000000001" customHeight="1" x14ac:dyDescent="0.15"/>
    <row r="57" ht="20.100000000000001" customHeight="1" x14ac:dyDescent="0.15"/>
  </sheetData>
  <mergeCells count="67">
    <mergeCell ref="D16:E17"/>
    <mergeCell ref="F16:G17"/>
    <mergeCell ref="H16:I17"/>
    <mergeCell ref="J16:K17"/>
    <mergeCell ref="B18:C19"/>
    <mergeCell ref="D18:E19"/>
    <mergeCell ref="F18:G19"/>
    <mergeCell ref="H18:I19"/>
    <mergeCell ref="J18:K19"/>
    <mergeCell ref="D27:E27"/>
    <mergeCell ref="D28:E28"/>
    <mergeCell ref="D29:E29"/>
    <mergeCell ref="C28:C29"/>
    <mergeCell ref="B3:K3"/>
    <mergeCell ref="B5:K5"/>
    <mergeCell ref="B6:K6"/>
    <mergeCell ref="C9:K9"/>
    <mergeCell ref="C10:K12"/>
    <mergeCell ref="B14:K14"/>
    <mergeCell ref="B15:C15"/>
    <mergeCell ref="D15:E15"/>
    <mergeCell ref="F15:G15"/>
    <mergeCell ref="H15:I15"/>
    <mergeCell ref="J15:K15"/>
    <mergeCell ref="B16:C17"/>
    <mergeCell ref="K28:K29"/>
    <mergeCell ref="C30:C31"/>
    <mergeCell ref="D30:E30"/>
    <mergeCell ref="F30:F31"/>
    <mergeCell ref="G30:G31"/>
    <mergeCell ref="H30:H31"/>
    <mergeCell ref="I30:I31"/>
    <mergeCell ref="J30:J31"/>
    <mergeCell ref="K30:K31"/>
    <mergeCell ref="D31:E31"/>
    <mergeCell ref="F28:F29"/>
    <mergeCell ref="G28:G29"/>
    <mergeCell ref="H28:H29"/>
    <mergeCell ref="I28:I29"/>
    <mergeCell ref="J28:J29"/>
    <mergeCell ref="I32:I33"/>
    <mergeCell ref="J32:J33"/>
    <mergeCell ref="K32:K33"/>
    <mergeCell ref="D33:E33"/>
    <mergeCell ref="C32:C33"/>
    <mergeCell ref="D32:E32"/>
    <mergeCell ref="F32:F33"/>
    <mergeCell ref="G32:G33"/>
    <mergeCell ref="H32:H33"/>
    <mergeCell ref="H36:H37"/>
    <mergeCell ref="I36:I37"/>
    <mergeCell ref="J36:J37"/>
    <mergeCell ref="K36:K37"/>
    <mergeCell ref="D37:E37"/>
    <mergeCell ref="C36:C37"/>
    <mergeCell ref="D36:E36"/>
    <mergeCell ref="F36:F37"/>
    <mergeCell ref="G36:G37"/>
    <mergeCell ref="C34:C35"/>
    <mergeCell ref="D34:E34"/>
    <mergeCell ref="F34:F35"/>
    <mergeCell ref="G34:G35"/>
    <mergeCell ref="H34:H35"/>
    <mergeCell ref="I34:I35"/>
    <mergeCell ref="J34:J35"/>
    <mergeCell ref="K34:K35"/>
    <mergeCell ref="D35:E35"/>
  </mergeCells>
  <phoneticPr fontId="1"/>
  <conditionalFormatting sqref="J7">
    <cfRule type="expression" dxfId="78" priority="43">
      <formula>$J$7=""</formula>
    </cfRule>
  </conditionalFormatting>
  <conditionalFormatting sqref="J8">
    <cfRule type="expression" dxfId="77" priority="42">
      <formula>$J$8=""</formula>
    </cfRule>
  </conditionalFormatting>
  <conditionalFormatting sqref="D16:E17">
    <cfRule type="expression" dxfId="76" priority="41">
      <formula>$D$16=""</formula>
    </cfRule>
  </conditionalFormatting>
  <conditionalFormatting sqref="F16:G17">
    <cfRule type="expression" dxfId="75" priority="40">
      <formula>$F$16=""</formula>
    </cfRule>
  </conditionalFormatting>
  <conditionalFormatting sqref="H16:I17">
    <cfRule type="expression" dxfId="74" priority="39">
      <formula>$H$16=""</formula>
    </cfRule>
  </conditionalFormatting>
  <conditionalFormatting sqref="D28:E28">
    <cfRule type="expression" dxfId="73" priority="37">
      <formula>$D$28=""</formula>
    </cfRule>
  </conditionalFormatting>
  <conditionalFormatting sqref="D29:E29">
    <cfRule type="expression" dxfId="72" priority="35">
      <formula>$D$29=""</formula>
    </cfRule>
    <cfRule type="expression" dxfId="71" priority="36">
      <formula>$D$29="●●　●●"</formula>
    </cfRule>
  </conditionalFormatting>
  <conditionalFormatting sqref="G28:G29">
    <cfRule type="expression" dxfId="70" priority="34">
      <formula>$G$28=""</formula>
    </cfRule>
  </conditionalFormatting>
  <conditionalFormatting sqref="F28:F29">
    <cfRule type="expression" dxfId="69" priority="33">
      <formula>$F$28=""</formula>
    </cfRule>
  </conditionalFormatting>
  <conditionalFormatting sqref="C30:C31">
    <cfRule type="expression" dxfId="68" priority="32">
      <formula>$C$30=""</formula>
    </cfRule>
  </conditionalFormatting>
  <conditionalFormatting sqref="D30:E30">
    <cfRule type="expression" dxfId="67" priority="31">
      <formula>$D$30=""</formula>
    </cfRule>
  </conditionalFormatting>
  <conditionalFormatting sqref="D31:E31">
    <cfRule type="expression" dxfId="66" priority="30">
      <formula>$D$31=""</formula>
    </cfRule>
  </conditionalFormatting>
  <conditionalFormatting sqref="F30:F31">
    <cfRule type="expression" dxfId="65" priority="29">
      <formula>$F$30=""</formula>
    </cfRule>
  </conditionalFormatting>
  <conditionalFormatting sqref="H30:H31">
    <cfRule type="expression" dxfId="64" priority="28">
      <formula>$H$30=""</formula>
    </cfRule>
  </conditionalFormatting>
  <conditionalFormatting sqref="I30:I31">
    <cfRule type="expression" dxfId="63" priority="27">
      <formula>$I$30=""</formula>
    </cfRule>
  </conditionalFormatting>
  <conditionalFormatting sqref="J30:J31">
    <cfRule type="expression" dxfId="62" priority="26">
      <formula>$J$30=""</formula>
    </cfRule>
  </conditionalFormatting>
  <conditionalFormatting sqref="K30:K31">
    <cfRule type="expression" dxfId="61" priority="25">
      <formula>$K$30=""</formula>
    </cfRule>
  </conditionalFormatting>
  <conditionalFormatting sqref="C32:C33">
    <cfRule type="expression" dxfId="60" priority="24">
      <formula>$C$32=""</formula>
    </cfRule>
  </conditionalFormatting>
  <conditionalFormatting sqref="C34:C35">
    <cfRule type="expression" dxfId="59" priority="23">
      <formula>$C$34=""</formula>
    </cfRule>
  </conditionalFormatting>
  <conditionalFormatting sqref="C36:C37">
    <cfRule type="expression" dxfId="58" priority="22">
      <formula>$C$36=""</formula>
    </cfRule>
  </conditionalFormatting>
  <conditionalFormatting sqref="D32:E32">
    <cfRule type="expression" dxfId="57" priority="21">
      <formula>$D$32=""</formula>
    </cfRule>
  </conditionalFormatting>
  <conditionalFormatting sqref="D33:E33">
    <cfRule type="expression" dxfId="56" priority="20">
      <formula>$D$33=""</formula>
    </cfRule>
  </conditionalFormatting>
  <conditionalFormatting sqref="D34:E34">
    <cfRule type="expression" dxfId="55" priority="19">
      <formula>$D$34=""</formula>
    </cfRule>
  </conditionalFormatting>
  <conditionalFormatting sqref="D35:E35">
    <cfRule type="expression" dxfId="54" priority="18">
      <formula>$D$35=""</formula>
    </cfRule>
  </conditionalFormatting>
  <conditionalFormatting sqref="D36:E36">
    <cfRule type="expression" dxfId="53" priority="17">
      <formula>$D$36=""</formula>
    </cfRule>
  </conditionalFormatting>
  <conditionalFormatting sqref="D37:E37">
    <cfRule type="expression" dxfId="52" priority="16">
      <formula>$D$37=""</formula>
    </cfRule>
  </conditionalFormatting>
  <conditionalFormatting sqref="F32:F33">
    <cfRule type="expression" dxfId="51" priority="15">
      <formula>$F$32=""</formula>
    </cfRule>
  </conditionalFormatting>
  <conditionalFormatting sqref="F34:F35">
    <cfRule type="expression" dxfId="50" priority="14">
      <formula>$F$34=""</formula>
    </cfRule>
  </conditionalFormatting>
  <conditionalFormatting sqref="F36:F37">
    <cfRule type="expression" dxfId="49" priority="13">
      <formula>$F$36=""</formula>
    </cfRule>
  </conditionalFormatting>
  <conditionalFormatting sqref="H32:H33">
    <cfRule type="expression" dxfId="48" priority="12">
      <formula>$H$32=""</formula>
    </cfRule>
  </conditionalFormatting>
  <conditionalFormatting sqref="H34:H35">
    <cfRule type="expression" dxfId="47" priority="11">
      <formula>$H$34=""</formula>
    </cfRule>
  </conditionalFormatting>
  <conditionalFormatting sqref="H36:H37">
    <cfRule type="expression" dxfId="46" priority="10">
      <formula>$H$36=""</formula>
    </cfRule>
  </conditionalFormatting>
  <conditionalFormatting sqref="I32:I33">
    <cfRule type="expression" dxfId="45" priority="9">
      <formula>$I$32=""</formula>
    </cfRule>
  </conditionalFormatting>
  <conditionalFormatting sqref="I34:I35">
    <cfRule type="expression" dxfId="44" priority="8">
      <formula>$I$34=""</formula>
    </cfRule>
  </conditionalFormatting>
  <conditionalFormatting sqref="I36:I37">
    <cfRule type="expression" dxfId="43" priority="7">
      <formula>$I$36=""</formula>
    </cfRule>
  </conditionalFormatting>
  <conditionalFormatting sqref="J32:J33">
    <cfRule type="expression" dxfId="42" priority="6">
      <formula>$J$32=""</formula>
    </cfRule>
  </conditionalFormatting>
  <conditionalFormatting sqref="J34:J35">
    <cfRule type="expression" dxfId="41" priority="5">
      <formula>$J$34=""</formula>
    </cfRule>
  </conditionalFormatting>
  <conditionalFormatting sqref="J36:J37">
    <cfRule type="expression" dxfId="40" priority="4">
      <formula>$J$36=""</formula>
    </cfRule>
  </conditionalFormatting>
  <conditionalFormatting sqref="K32:K33">
    <cfRule type="expression" dxfId="39" priority="3">
      <formula>$K$32=""</formula>
    </cfRule>
  </conditionalFormatting>
  <conditionalFormatting sqref="K34:K35">
    <cfRule type="expression" dxfId="38" priority="2">
      <formula>$K$34=""</formula>
    </cfRule>
  </conditionalFormatting>
  <conditionalFormatting sqref="K36:K37">
    <cfRule type="expression" dxfId="37" priority="1">
      <formula>$K$36=""</formula>
    </cfRule>
  </conditionalFormatting>
  <dataValidations count="4">
    <dataValidation imeMode="off" allowBlank="1" showInputMessage="1" showErrorMessage="1" sqref="J7:J8 D16 J16 H16 F16 D21:K21 D20:J20 J18 D18 F18 H18" xr:uid="{F1F25C1C-EF7C-4572-989B-9EAC970A53B7}"/>
    <dataValidation type="list" allowBlank="1" showInputMessage="1" showErrorMessage="1" sqref="C30:C37" xr:uid="{A7742AE8-27B2-4381-9D41-0AA07CA84AB3}">
      <formula1>$O$30:$O$31</formula1>
    </dataValidation>
    <dataValidation type="list" allowBlank="1" showInputMessage="1" showErrorMessage="1" sqref="H30:H37" xr:uid="{FEB0712E-C0D5-4AF3-A4B7-DB721A7211E5}">
      <formula1>$P$30:$P$32</formula1>
    </dataValidation>
    <dataValidation type="list" allowBlank="1" showInputMessage="1" showErrorMessage="1" sqref="I30:I37" xr:uid="{7DB4A37B-C7F2-410E-9BEC-D366A52CDE84}">
      <formula1>$Q$30:$Q$31</formula1>
    </dataValidation>
  </dataValidations>
  <pageMargins left="0.51181102362204722" right="0.51181102362204722" top="0.74803149606299213" bottom="0.74803149606299213" header="0.31496062992125984" footer="0.31496062992125984"/>
  <pageSetup paperSize="9" scale="82" fitToHeight="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12F84-6F1B-4597-84CC-7F5DDAEEC79E}">
  <dimension ref="A1:BL104"/>
  <sheetViews>
    <sheetView showGridLines="0" view="pageBreakPreview" topLeftCell="A67" zoomScaleNormal="100" zoomScaleSheetLayoutView="100" workbookViewId="0">
      <selection activeCell="BF20" sqref="BF20"/>
    </sheetView>
  </sheetViews>
  <sheetFormatPr defaultColWidth="9" defaultRowHeight="14.25" x14ac:dyDescent="0.15"/>
  <cols>
    <col min="1" max="46" width="2" style="1" customWidth="1"/>
    <col min="47" max="47" width="2.125" style="1" customWidth="1"/>
    <col min="48" max="55" width="2" style="1" customWidth="1"/>
    <col min="56" max="16384" width="9" style="1"/>
  </cols>
  <sheetData>
    <row r="1" spans="1:62" ht="13.5" customHeight="1" x14ac:dyDescent="0.15"/>
    <row r="2" spans="1:62" ht="13.5" customHeight="1" x14ac:dyDescent="0.15">
      <c r="B2" s="3" t="s">
        <v>135</v>
      </c>
    </row>
    <row r="3" spans="1:62" ht="13.5" customHeight="1" x14ac:dyDescent="0.15">
      <c r="B3" s="3"/>
    </row>
    <row r="4" spans="1:62" ht="22.5" customHeight="1" x14ac:dyDescent="0.15">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2" t="s">
        <v>116</v>
      </c>
      <c r="AE4" s="20"/>
      <c r="AF4" s="20"/>
      <c r="AG4" s="20"/>
      <c r="AH4" s="20"/>
      <c r="AI4" s="20"/>
      <c r="AJ4" s="20"/>
      <c r="AK4" s="20"/>
      <c r="AL4" s="20"/>
      <c r="AM4" s="20"/>
      <c r="AN4" s="20"/>
      <c r="AO4" s="20"/>
      <c r="AP4" s="20"/>
      <c r="AQ4" s="20"/>
      <c r="AR4" s="20"/>
      <c r="AS4" s="20"/>
      <c r="AT4" s="20"/>
      <c r="AU4" s="20"/>
      <c r="AV4" s="20"/>
      <c r="AW4" s="20"/>
      <c r="AX4" s="20"/>
      <c r="AY4" s="20"/>
      <c r="AZ4" s="20"/>
      <c r="BA4" s="20"/>
      <c r="BB4" s="20"/>
      <c r="BC4" s="20"/>
    </row>
    <row r="5" spans="1:62" ht="22.5" customHeight="1" x14ac:dyDescent="0.15">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row>
    <row r="6" spans="1:62" ht="22.5" customHeight="1" x14ac:dyDescent="0.15">
      <c r="B6" s="38" t="s">
        <v>148</v>
      </c>
      <c r="C6" s="55"/>
      <c r="D6" s="55"/>
      <c r="E6" s="55"/>
      <c r="F6" s="55"/>
      <c r="G6" s="55"/>
      <c r="H6" s="55"/>
      <c r="I6" s="55"/>
      <c r="J6" s="55"/>
      <c r="K6" s="55"/>
      <c r="L6" s="55"/>
      <c r="M6" s="55"/>
      <c r="N6" s="41"/>
      <c r="O6" s="41"/>
      <c r="P6" s="41"/>
      <c r="Q6" s="41"/>
      <c r="R6" s="41"/>
      <c r="S6" s="41"/>
      <c r="T6" s="55"/>
      <c r="U6" s="55"/>
    </row>
    <row r="7" spans="1:62" ht="21" customHeight="1" x14ac:dyDescent="0.15">
      <c r="C7" s="408" t="s">
        <v>22</v>
      </c>
      <c r="D7" s="409"/>
      <c r="E7" s="409"/>
      <c r="F7" s="409"/>
      <c r="G7" s="409"/>
      <c r="H7" s="409"/>
      <c r="I7" s="409"/>
      <c r="J7" s="409"/>
      <c r="K7" s="364" t="s">
        <v>23</v>
      </c>
      <c r="L7" s="365"/>
      <c r="M7" s="365"/>
      <c r="N7" s="365"/>
      <c r="O7" s="365"/>
      <c r="P7" s="365"/>
      <c r="Q7" s="365"/>
      <c r="R7" s="365"/>
      <c r="S7" s="365"/>
      <c r="T7" s="365"/>
      <c r="U7" s="365"/>
      <c r="V7" s="365"/>
      <c r="W7" s="409"/>
      <c r="X7" s="409"/>
      <c r="Y7" s="412"/>
      <c r="Z7" s="39"/>
      <c r="AA7" s="39"/>
      <c r="AB7" s="39"/>
      <c r="AC7" s="39"/>
      <c r="AD7" s="39"/>
      <c r="AE7" s="408" t="s">
        <v>22</v>
      </c>
      <c r="AF7" s="409"/>
      <c r="AG7" s="409"/>
      <c r="AH7" s="409"/>
      <c r="AI7" s="409"/>
      <c r="AJ7" s="409"/>
      <c r="AK7" s="409"/>
      <c r="AL7" s="409"/>
      <c r="AM7" s="364" t="s">
        <v>23</v>
      </c>
      <c r="AN7" s="365"/>
      <c r="AO7" s="365"/>
      <c r="AP7" s="365"/>
      <c r="AQ7" s="365"/>
      <c r="AR7" s="365"/>
      <c r="AS7" s="365"/>
      <c r="AT7" s="365"/>
      <c r="AU7" s="365"/>
      <c r="AV7" s="365"/>
      <c r="AW7" s="365"/>
      <c r="AX7" s="365"/>
      <c r="AY7" s="409"/>
      <c r="AZ7" s="409"/>
      <c r="BA7" s="412"/>
    </row>
    <row r="8" spans="1:62" ht="21" customHeight="1" thickBot="1" x14ac:dyDescent="0.2">
      <c r="C8" s="410"/>
      <c r="D8" s="411"/>
      <c r="E8" s="411"/>
      <c r="F8" s="411"/>
      <c r="G8" s="411"/>
      <c r="H8" s="411"/>
      <c r="I8" s="411"/>
      <c r="J8" s="411"/>
      <c r="K8" s="364" t="s">
        <v>24</v>
      </c>
      <c r="L8" s="365"/>
      <c r="M8" s="366"/>
      <c r="N8" s="364" t="s">
        <v>25</v>
      </c>
      <c r="O8" s="365"/>
      <c r="P8" s="366"/>
      <c r="Q8" s="364" t="s">
        <v>26</v>
      </c>
      <c r="R8" s="365"/>
      <c r="S8" s="366"/>
      <c r="T8" s="413" t="s">
        <v>27</v>
      </c>
      <c r="U8" s="414"/>
      <c r="V8" s="414"/>
      <c r="W8" s="408" t="s">
        <v>28</v>
      </c>
      <c r="X8" s="409"/>
      <c r="Y8" s="412"/>
      <c r="Z8" s="39"/>
      <c r="AA8" s="39"/>
      <c r="AB8" s="39"/>
      <c r="AC8" s="39"/>
      <c r="AD8" s="39"/>
      <c r="AE8" s="410"/>
      <c r="AF8" s="411"/>
      <c r="AG8" s="411"/>
      <c r="AH8" s="411"/>
      <c r="AI8" s="411"/>
      <c r="AJ8" s="411"/>
      <c r="AK8" s="411"/>
      <c r="AL8" s="411"/>
      <c r="AM8" s="364" t="s">
        <v>24</v>
      </c>
      <c r="AN8" s="365"/>
      <c r="AO8" s="366"/>
      <c r="AP8" s="364" t="s">
        <v>25</v>
      </c>
      <c r="AQ8" s="365"/>
      <c r="AR8" s="366"/>
      <c r="AS8" s="364" t="s">
        <v>26</v>
      </c>
      <c r="AT8" s="365"/>
      <c r="AU8" s="366"/>
      <c r="AV8" s="413" t="s">
        <v>27</v>
      </c>
      <c r="AW8" s="414"/>
      <c r="AX8" s="414"/>
      <c r="AY8" s="408" t="s">
        <v>28</v>
      </c>
      <c r="AZ8" s="409"/>
      <c r="BA8" s="412"/>
    </row>
    <row r="9" spans="1:62" ht="21" customHeight="1" x14ac:dyDescent="0.15">
      <c r="C9" s="514" t="s">
        <v>29</v>
      </c>
      <c r="D9" s="514"/>
      <c r="E9" s="340" t="s">
        <v>30</v>
      </c>
      <c r="F9" s="341"/>
      <c r="G9" s="341"/>
      <c r="H9" s="341"/>
      <c r="I9" s="341"/>
      <c r="J9" s="342"/>
      <c r="K9" s="415"/>
      <c r="L9" s="416"/>
      <c r="M9" s="417"/>
      <c r="N9" s="415"/>
      <c r="O9" s="416"/>
      <c r="P9" s="417"/>
      <c r="Q9" s="415"/>
      <c r="R9" s="416"/>
      <c r="S9" s="417"/>
      <c r="T9" s="415"/>
      <c r="U9" s="416"/>
      <c r="V9" s="416"/>
      <c r="W9" s="421" t="str">
        <f>IF(SUM(K9:V10)=0,"",SUM(K9:V10))</f>
        <v/>
      </c>
      <c r="X9" s="422"/>
      <c r="Y9" s="423"/>
      <c r="Z9" s="525" t="s">
        <v>145</v>
      </c>
      <c r="AA9" s="526"/>
      <c r="AB9" s="56"/>
      <c r="AC9" s="56"/>
      <c r="AD9" s="56"/>
      <c r="AE9" s="432" t="s">
        <v>183</v>
      </c>
      <c r="AF9" s="433"/>
      <c r="AG9" s="433"/>
      <c r="AH9" s="433"/>
      <c r="AI9" s="433"/>
      <c r="AJ9" s="433"/>
      <c r="AK9" s="433"/>
      <c r="AL9" s="434"/>
      <c r="AM9" s="415"/>
      <c r="AN9" s="416"/>
      <c r="AO9" s="417"/>
      <c r="AP9" s="415"/>
      <c r="AQ9" s="416"/>
      <c r="AR9" s="417"/>
      <c r="AS9" s="415"/>
      <c r="AT9" s="416"/>
      <c r="AU9" s="417"/>
      <c r="AV9" s="415"/>
      <c r="AW9" s="416"/>
      <c r="AX9" s="416"/>
      <c r="AY9" s="421" t="str">
        <f>IF(SUM(AM9:AX10)=0,"",SUM(AM9:AX10))</f>
        <v/>
      </c>
      <c r="AZ9" s="422"/>
      <c r="BA9" s="423"/>
      <c r="BB9" s="520" t="s">
        <v>367</v>
      </c>
      <c r="BC9" s="521"/>
    </row>
    <row r="10" spans="1:62" ht="21" customHeight="1" x14ac:dyDescent="0.15">
      <c r="C10" s="514"/>
      <c r="D10" s="514"/>
      <c r="E10" s="344"/>
      <c r="F10" s="515"/>
      <c r="G10" s="515"/>
      <c r="H10" s="515"/>
      <c r="I10" s="515"/>
      <c r="J10" s="346"/>
      <c r="K10" s="418"/>
      <c r="L10" s="419"/>
      <c r="M10" s="420"/>
      <c r="N10" s="418"/>
      <c r="O10" s="419"/>
      <c r="P10" s="420"/>
      <c r="Q10" s="418"/>
      <c r="R10" s="419"/>
      <c r="S10" s="420"/>
      <c r="T10" s="418"/>
      <c r="U10" s="419"/>
      <c r="V10" s="419"/>
      <c r="W10" s="424"/>
      <c r="X10" s="419"/>
      <c r="Y10" s="425"/>
      <c r="Z10" s="525"/>
      <c r="AA10" s="526"/>
      <c r="AB10" s="56"/>
      <c r="AC10" s="56"/>
      <c r="AD10" s="56"/>
      <c r="AE10" s="435"/>
      <c r="AF10" s="436"/>
      <c r="AG10" s="436"/>
      <c r="AH10" s="436"/>
      <c r="AI10" s="436"/>
      <c r="AJ10" s="436"/>
      <c r="AK10" s="436"/>
      <c r="AL10" s="437"/>
      <c r="AM10" s="418"/>
      <c r="AN10" s="419"/>
      <c r="AO10" s="420"/>
      <c r="AP10" s="418"/>
      <c r="AQ10" s="419"/>
      <c r="AR10" s="420"/>
      <c r="AS10" s="418"/>
      <c r="AT10" s="419"/>
      <c r="AU10" s="420"/>
      <c r="AV10" s="418"/>
      <c r="AW10" s="419"/>
      <c r="AX10" s="419"/>
      <c r="AY10" s="424"/>
      <c r="AZ10" s="419"/>
      <c r="BA10" s="425"/>
      <c r="BB10" s="520"/>
      <c r="BC10" s="521"/>
    </row>
    <row r="11" spans="1:62" ht="21" customHeight="1" thickBot="1" x14ac:dyDescent="0.2">
      <c r="C11" s="514"/>
      <c r="D11" s="514"/>
      <c r="E11" s="347"/>
      <c r="F11" s="348"/>
      <c r="G11" s="348"/>
      <c r="H11" s="348"/>
      <c r="I11" s="348"/>
      <c r="J11" s="349"/>
      <c r="K11" s="426" t="s">
        <v>31</v>
      </c>
      <c r="L11" s="427"/>
      <c r="M11" s="428"/>
      <c r="N11" s="426" t="s">
        <v>31</v>
      </c>
      <c r="O11" s="427"/>
      <c r="P11" s="428"/>
      <c r="Q11" s="426" t="s">
        <v>31</v>
      </c>
      <c r="R11" s="427"/>
      <c r="S11" s="428"/>
      <c r="T11" s="426" t="s">
        <v>31</v>
      </c>
      <c r="U11" s="427"/>
      <c r="V11" s="427"/>
      <c r="W11" s="429" t="s">
        <v>31</v>
      </c>
      <c r="X11" s="430"/>
      <c r="Y11" s="431"/>
      <c r="Z11" s="525"/>
      <c r="AA11" s="526"/>
      <c r="AB11" s="57"/>
      <c r="AC11" s="57"/>
      <c r="AD11" s="57"/>
      <c r="AE11" s="438"/>
      <c r="AF11" s="439"/>
      <c r="AG11" s="439"/>
      <c r="AH11" s="439"/>
      <c r="AI11" s="439"/>
      <c r="AJ11" s="439"/>
      <c r="AK11" s="439"/>
      <c r="AL11" s="440"/>
      <c r="AM11" s="426" t="s">
        <v>31</v>
      </c>
      <c r="AN11" s="427"/>
      <c r="AO11" s="428"/>
      <c r="AP11" s="426" t="s">
        <v>31</v>
      </c>
      <c r="AQ11" s="427"/>
      <c r="AR11" s="428"/>
      <c r="AS11" s="426" t="s">
        <v>31</v>
      </c>
      <c r="AT11" s="427"/>
      <c r="AU11" s="428"/>
      <c r="AV11" s="426" t="s">
        <v>31</v>
      </c>
      <c r="AW11" s="427"/>
      <c r="AX11" s="427"/>
      <c r="AY11" s="429" t="s">
        <v>31</v>
      </c>
      <c r="AZ11" s="430"/>
      <c r="BA11" s="431"/>
      <c r="BB11" s="520"/>
      <c r="BC11" s="521"/>
    </row>
    <row r="12" spans="1:62" ht="21" customHeight="1" x14ac:dyDescent="0.15">
      <c r="C12" s="516" t="s">
        <v>3</v>
      </c>
      <c r="D12" s="517"/>
      <c r="E12" s="340" t="s">
        <v>32</v>
      </c>
      <c r="F12" s="341"/>
      <c r="G12" s="341"/>
      <c r="H12" s="341"/>
      <c r="I12" s="341"/>
      <c r="J12" s="342"/>
      <c r="K12" s="415"/>
      <c r="L12" s="416"/>
      <c r="M12" s="416"/>
      <c r="N12" s="415"/>
      <c r="O12" s="416"/>
      <c r="P12" s="416"/>
      <c r="Q12" s="415"/>
      <c r="R12" s="416"/>
      <c r="S12" s="416"/>
      <c r="T12" s="415"/>
      <c r="U12" s="416"/>
      <c r="V12" s="416"/>
      <c r="W12" s="421" t="str">
        <f>IF(SUM(K12:V12)=0,"",SUM(K12:V12))</f>
        <v/>
      </c>
      <c r="X12" s="422"/>
      <c r="Y12" s="423"/>
      <c r="Z12" s="512" t="s">
        <v>146</v>
      </c>
      <c r="AA12" s="513"/>
      <c r="AB12" s="39"/>
      <c r="AC12" s="39"/>
      <c r="AD12" s="39"/>
      <c r="AE12" s="407" t="s">
        <v>184</v>
      </c>
      <c r="AF12" s="407"/>
      <c r="AG12" s="407"/>
      <c r="AH12" s="407"/>
      <c r="AI12" s="407"/>
      <c r="AJ12" s="407"/>
      <c r="AK12" s="407"/>
      <c r="AL12" s="407"/>
      <c r="AM12" s="407"/>
      <c r="AN12" s="407"/>
      <c r="AO12" s="407"/>
      <c r="AP12" s="407"/>
      <c r="AQ12" s="407"/>
      <c r="AR12" s="407"/>
      <c r="AS12" s="407"/>
      <c r="AT12" s="407"/>
      <c r="AU12" s="407"/>
      <c r="AV12" s="407"/>
      <c r="AW12" s="407"/>
      <c r="AX12" s="407"/>
      <c r="AY12" s="407"/>
      <c r="AZ12" s="407"/>
      <c r="BA12" s="407"/>
      <c r="BB12" s="19"/>
    </row>
    <row r="13" spans="1:62" ht="21" customHeight="1" thickBot="1" x14ac:dyDescent="0.2">
      <c r="C13" s="518"/>
      <c r="D13" s="519"/>
      <c r="E13" s="347"/>
      <c r="F13" s="348"/>
      <c r="G13" s="348"/>
      <c r="H13" s="348"/>
      <c r="I13" s="348"/>
      <c r="J13" s="349"/>
      <c r="K13" s="426" t="s">
        <v>31</v>
      </c>
      <c r="L13" s="427"/>
      <c r="M13" s="428"/>
      <c r="N13" s="426" t="s">
        <v>31</v>
      </c>
      <c r="O13" s="427"/>
      <c r="P13" s="428"/>
      <c r="Q13" s="426" t="s">
        <v>31</v>
      </c>
      <c r="R13" s="427"/>
      <c r="S13" s="428"/>
      <c r="T13" s="426" t="s">
        <v>31</v>
      </c>
      <c r="U13" s="427"/>
      <c r="V13" s="427"/>
      <c r="W13" s="429" t="s">
        <v>31</v>
      </c>
      <c r="X13" s="430"/>
      <c r="Y13" s="431"/>
      <c r="Z13" s="512"/>
      <c r="AA13" s="513"/>
      <c r="AB13" s="39"/>
      <c r="AC13" s="39"/>
      <c r="AD13" s="39"/>
      <c r="AE13" s="407"/>
      <c r="AF13" s="407"/>
      <c r="AG13" s="407"/>
      <c r="AH13" s="407"/>
      <c r="AI13" s="407"/>
      <c r="AJ13" s="407"/>
      <c r="AK13" s="407"/>
      <c r="AL13" s="407"/>
      <c r="AM13" s="407"/>
      <c r="AN13" s="407"/>
      <c r="AO13" s="407"/>
      <c r="AP13" s="407"/>
      <c r="AQ13" s="407"/>
      <c r="AR13" s="407"/>
      <c r="AS13" s="407"/>
      <c r="AT13" s="407"/>
      <c r="AU13" s="407"/>
      <c r="AV13" s="407"/>
      <c r="AW13" s="407"/>
      <c r="AX13" s="407"/>
      <c r="AY13" s="407"/>
      <c r="AZ13" s="407"/>
      <c r="BA13" s="407"/>
      <c r="BB13" s="39"/>
    </row>
    <row r="14" spans="1:62" ht="21" customHeight="1" x14ac:dyDescent="0.15">
      <c r="C14" s="364" t="s">
        <v>36</v>
      </c>
      <c r="D14" s="365"/>
      <c r="E14" s="365"/>
      <c r="F14" s="365"/>
      <c r="G14" s="365"/>
      <c r="H14" s="365"/>
      <c r="I14" s="365"/>
      <c r="J14" s="366"/>
      <c r="K14" s="182"/>
      <c r="L14" s="183"/>
      <c r="M14" s="183"/>
      <c r="N14" s="183"/>
      <c r="O14" s="183" t="s">
        <v>34</v>
      </c>
      <c r="P14" s="183"/>
      <c r="Q14" s="183"/>
      <c r="R14" s="183"/>
      <c r="S14" s="183"/>
      <c r="T14" s="183"/>
      <c r="U14" s="183"/>
      <c r="V14" s="184" t="s">
        <v>35</v>
      </c>
      <c r="W14" s="185"/>
      <c r="X14" s="185"/>
      <c r="Y14" s="186"/>
      <c r="AI14" s="502"/>
      <c r="AJ14" s="502"/>
      <c r="AK14" s="39"/>
      <c r="AL14" s="39"/>
      <c r="AM14" s="39"/>
      <c r="AN14" s="39"/>
      <c r="AO14" s="39"/>
      <c r="AP14" s="39"/>
      <c r="AQ14" s="502"/>
      <c r="AR14" s="502"/>
      <c r="AS14" s="502"/>
      <c r="AT14" s="502"/>
      <c r="AU14" s="39"/>
      <c r="AV14" s="39"/>
      <c r="AW14" s="39"/>
      <c r="AX14" s="39"/>
      <c r="AY14" s="39"/>
      <c r="AZ14" s="39"/>
      <c r="BA14" s="502"/>
      <c r="BB14" s="502"/>
      <c r="BE14" s="145" t="b">
        <v>0</v>
      </c>
      <c r="BF14" s="181">
        <f t="shared" ref="BF14:BH15" si="0">N(BE14)</f>
        <v>0</v>
      </c>
      <c r="BG14" s="145" t="b">
        <v>0</v>
      </c>
      <c r="BH14" s="181">
        <f t="shared" si="0"/>
        <v>0</v>
      </c>
      <c r="BI14" s="1" t="s">
        <v>366</v>
      </c>
      <c r="BJ14" s="145">
        <f>BF14+BH14</f>
        <v>0</v>
      </c>
    </row>
    <row r="15" spans="1:62" ht="39" customHeight="1" x14ac:dyDescent="0.15">
      <c r="C15" s="527" t="s">
        <v>37</v>
      </c>
      <c r="D15" s="528"/>
      <c r="E15" s="528"/>
      <c r="F15" s="528"/>
      <c r="G15" s="528"/>
      <c r="H15" s="528"/>
      <c r="I15" s="528"/>
      <c r="J15" s="529"/>
      <c r="K15" s="187"/>
      <c r="L15" s="183"/>
      <c r="M15" s="183"/>
      <c r="N15" s="183"/>
      <c r="O15" s="183" t="s">
        <v>34</v>
      </c>
      <c r="P15" s="183"/>
      <c r="Q15" s="183"/>
      <c r="R15" s="183"/>
      <c r="S15" s="183"/>
      <c r="T15" s="183"/>
      <c r="U15" s="183"/>
      <c r="V15" s="184" t="s">
        <v>35</v>
      </c>
      <c r="W15" s="188"/>
      <c r="X15" s="188"/>
      <c r="Y15" s="188"/>
      <c r="Z15" s="60"/>
      <c r="AA15" s="11"/>
      <c r="AB15" s="11"/>
      <c r="AC15" s="11"/>
      <c r="AI15" s="502"/>
      <c r="AJ15" s="502"/>
      <c r="AK15" s="39"/>
      <c r="AL15" s="39"/>
      <c r="AM15" s="39"/>
      <c r="AN15" s="39"/>
      <c r="AO15" s="39"/>
      <c r="AP15" s="39"/>
      <c r="AQ15" s="502"/>
      <c r="AR15" s="502"/>
      <c r="AS15" s="502"/>
      <c r="AT15" s="502"/>
      <c r="AU15" s="39"/>
      <c r="AV15" s="39"/>
      <c r="AW15" s="39"/>
      <c r="AX15" s="39"/>
      <c r="AY15" s="39"/>
      <c r="AZ15" s="39"/>
      <c r="BA15" s="502"/>
      <c r="BB15" s="502"/>
      <c r="BE15" s="145" t="b">
        <v>0</v>
      </c>
      <c r="BF15" s="181">
        <f t="shared" si="0"/>
        <v>0</v>
      </c>
      <c r="BG15" s="145" t="b">
        <v>0</v>
      </c>
      <c r="BH15" s="181">
        <f t="shared" si="0"/>
        <v>0</v>
      </c>
      <c r="BI15" s="1" t="s">
        <v>366</v>
      </c>
      <c r="BJ15" s="145">
        <f>BF15+BH15</f>
        <v>0</v>
      </c>
    </row>
    <row r="16" spans="1:62" s="8" customFormat="1" ht="15" customHeight="1" x14ac:dyDescent="0.15">
      <c r="B16" s="9"/>
      <c r="C16" s="9"/>
      <c r="D16" s="9"/>
      <c r="E16" s="9"/>
      <c r="F16" s="9"/>
      <c r="G16" s="9"/>
      <c r="H16" s="9"/>
      <c r="I16" s="9"/>
      <c r="J16" s="9"/>
      <c r="K16" s="9"/>
      <c r="L16" s="9"/>
      <c r="M16" s="9"/>
      <c r="N16" s="9"/>
      <c r="O16" s="9"/>
      <c r="P16" s="9"/>
      <c r="Q16" s="9"/>
      <c r="R16" s="9"/>
      <c r="S16" s="9"/>
      <c r="T16" s="9"/>
      <c r="U16" s="9"/>
      <c r="V16" s="9"/>
      <c r="W16" s="9"/>
      <c r="X16" s="9"/>
      <c r="Z16" s="9"/>
      <c r="AA16" s="9"/>
      <c r="AB16" s="9"/>
      <c r="AC16" s="9"/>
      <c r="AD16" s="9"/>
      <c r="AE16" s="9"/>
      <c r="AF16" s="9"/>
      <c r="AG16" s="9"/>
      <c r="AH16" s="9"/>
      <c r="AI16" s="9"/>
      <c r="AJ16" s="9"/>
      <c r="AK16" s="9"/>
      <c r="AL16" s="9"/>
      <c r="AM16" s="9"/>
      <c r="AN16" s="9"/>
      <c r="AO16" s="9"/>
      <c r="AP16" s="9"/>
      <c r="AQ16" s="9"/>
      <c r="AR16" s="9"/>
      <c r="AS16" s="9"/>
      <c r="AT16" s="9"/>
      <c r="AU16" s="9"/>
      <c r="AV16" s="9"/>
    </row>
    <row r="17" spans="2:64" s="8" customFormat="1" ht="20.100000000000001" customHeight="1" x14ac:dyDescent="0.15">
      <c r="B17" s="38" t="s">
        <v>179</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row>
    <row r="18" spans="2:64" s="8" customFormat="1" ht="51.75" customHeight="1" thickBot="1" x14ac:dyDescent="0.2">
      <c r="B18" s="1"/>
      <c r="C18" s="363" t="s">
        <v>8</v>
      </c>
      <c r="D18" s="363"/>
      <c r="E18" s="363"/>
      <c r="F18" s="363"/>
      <c r="G18" s="363"/>
      <c r="H18" s="363"/>
      <c r="I18" s="363"/>
      <c r="J18" s="363"/>
      <c r="K18" s="364"/>
      <c r="L18" s="505" t="s">
        <v>182</v>
      </c>
      <c r="M18" s="363"/>
      <c r="N18" s="363"/>
      <c r="O18" s="363"/>
      <c r="P18" s="363"/>
      <c r="Q18" s="363"/>
      <c r="R18" s="363"/>
      <c r="S18" s="363"/>
      <c r="T18" s="363"/>
      <c r="U18" s="363"/>
      <c r="V18" s="363"/>
      <c r="W18" s="363"/>
      <c r="X18" s="486" t="s">
        <v>180</v>
      </c>
      <c r="Y18" s="365"/>
      <c r="Z18" s="365"/>
      <c r="AA18" s="365"/>
      <c r="AB18" s="365"/>
      <c r="AC18" s="365"/>
      <c r="AD18" s="365"/>
      <c r="AE18" s="366"/>
      <c r="AF18" s="364" t="s">
        <v>143</v>
      </c>
      <c r="AG18" s="365"/>
      <c r="AH18" s="365"/>
      <c r="AI18" s="365"/>
      <c r="AJ18" s="365"/>
      <c r="AK18" s="365"/>
      <c r="AL18" s="366"/>
      <c r="AM18" s="487" t="s">
        <v>144</v>
      </c>
      <c r="AN18" s="487"/>
      <c r="AO18" s="487"/>
      <c r="AP18" s="487"/>
      <c r="AQ18" s="487"/>
      <c r="AR18" s="487"/>
      <c r="AS18" s="1"/>
      <c r="AT18" s="1"/>
      <c r="AU18" s="1"/>
      <c r="AV18" s="1"/>
      <c r="AW18" s="1"/>
      <c r="AX18" s="1"/>
      <c r="AY18" s="1"/>
      <c r="AZ18" s="1"/>
      <c r="BA18" s="1"/>
      <c r="BB18" s="1"/>
      <c r="BC18" s="61"/>
    </row>
    <row r="19" spans="2:64" s="8" customFormat="1" ht="20.100000000000001" customHeight="1" x14ac:dyDescent="0.15">
      <c r="B19" s="1"/>
      <c r="C19" s="363" t="s">
        <v>1</v>
      </c>
      <c r="D19" s="363"/>
      <c r="E19" s="363"/>
      <c r="F19" s="363"/>
      <c r="G19" s="363"/>
      <c r="H19" s="363"/>
      <c r="I19" s="363"/>
      <c r="J19" s="363"/>
      <c r="K19" s="364"/>
      <c r="L19" s="452"/>
      <c r="M19" s="452"/>
      <c r="N19" s="452"/>
      <c r="O19" s="452"/>
      <c r="P19" s="452"/>
      <c r="Q19" s="452"/>
      <c r="R19" s="452"/>
      <c r="S19" s="452"/>
      <c r="T19" s="452"/>
      <c r="U19" s="360"/>
      <c r="V19" s="362" t="s">
        <v>147</v>
      </c>
      <c r="W19" s="452"/>
      <c r="X19" s="488"/>
      <c r="Y19" s="489"/>
      <c r="Z19" s="489"/>
      <c r="AA19" s="489"/>
      <c r="AB19" s="489"/>
      <c r="AC19" s="489"/>
      <c r="AD19" s="490" t="s">
        <v>147</v>
      </c>
      <c r="AE19" s="491"/>
      <c r="AF19" s="58" t="s">
        <v>94</v>
      </c>
      <c r="AG19" s="59"/>
      <c r="AH19" s="451">
        <v>3.3</v>
      </c>
      <c r="AI19" s="451"/>
      <c r="AJ19" s="451"/>
      <c r="AK19" s="450" t="s">
        <v>31</v>
      </c>
      <c r="AL19" s="492"/>
      <c r="AM19" s="493">
        <f>IFERROR((L19+X19)*AH19,"")</f>
        <v>0</v>
      </c>
      <c r="AN19" s="494"/>
      <c r="AO19" s="494"/>
      <c r="AP19" s="494"/>
      <c r="AQ19" s="495" t="s">
        <v>31</v>
      </c>
      <c r="AR19" s="496"/>
      <c r="AS19" s="506" t="s">
        <v>149</v>
      </c>
      <c r="AT19" s="507"/>
      <c r="AU19" s="507"/>
      <c r="AV19" s="507"/>
      <c r="AW19" s="507"/>
      <c r="AX19" s="507"/>
      <c r="AY19" s="507"/>
      <c r="AZ19" s="507"/>
      <c r="BA19" s="507"/>
      <c r="BB19" s="507"/>
      <c r="BC19" s="507"/>
    </row>
    <row r="20" spans="2:64" s="8" customFormat="1" ht="20.100000000000001" customHeight="1" thickBot="1" x14ac:dyDescent="0.2">
      <c r="B20" s="1"/>
      <c r="C20" s="363" t="s">
        <v>2</v>
      </c>
      <c r="D20" s="363"/>
      <c r="E20" s="363"/>
      <c r="F20" s="363"/>
      <c r="G20" s="363"/>
      <c r="H20" s="363"/>
      <c r="I20" s="363"/>
      <c r="J20" s="363"/>
      <c r="K20" s="364"/>
      <c r="L20" s="452"/>
      <c r="M20" s="452"/>
      <c r="N20" s="452"/>
      <c r="O20" s="452"/>
      <c r="P20" s="452"/>
      <c r="Q20" s="452"/>
      <c r="R20" s="452"/>
      <c r="S20" s="452"/>
      <c r="T20" s="452"/>
      <c r="U20" s="360"/>
      <c r="V20" s="362" t="s">
        <v>147</v>
      </c>
      <c r="W20" s="452"/>
      <c r="X20" s="360"/>
      <c r="Y20" s="361"/>
      <c r="Z20" s="361"/>
      <c r="AA20" s="361"/>
      <c r="AB20" s="361"/>
      <c r="AC20" s="361"/>
      <c r="AD20" s="497" t="s">
        <v>147</v>
      </c>
      <c r="AE20" s="498"/>
      <c r="AF20" s="71" t="s">
        <v>94</v>
      </c>
      <c r="AG20" s="4"/>
      <c r="AH20" s="441">
        <v>3.3</v>
      </c>
      <c r="AI20" s="441"/>
      <c r="AJ20" s="441"/>
      <c r="AK20" s="442" t="s">
        <v>31</v>
      </c>
      <c r="AL20" s="442"/>
      <c r="AM20" s="443">
        <f>IFERROR((L20+X20)*AH20,"")</f>
        <v>0</v>
      </c>
      <c r="AN20" s="444"/>
      <c r="AO20" s="444"/>
      <c r="AP20" s="444"/>
      <c r="AQ20" s="445" t="s">
        <v>31</v>
      </c>
      <c r="AR20" s="446"/>
      <c r="AS20" s="506"/>
      <c r="AT20" s="507"/>
      <c r="AU20" s="507"/>
      <c r="AV20" s="507"/>
      <c r="AW20" s="507"/>
      <c r="AX20" s="507"/>
      <c r="AY20" s="507"/>
      <c r="AZ20" s="507"/>
      <c r="BA20" s="507"/>
      <c r="BB20" s="507"/>
      <c r="BC20" s="507"/>
    </row>
    <row r="21" spans="2:64" s="8" customFormat="1" ht="20.100000000000001" customHeight="1" thickBot="1" x14ac:dyDescent="0.2">
      <c r="B21" s="1"/>
      <c r="C21" s="363" t="s">
        <v>3</v>
      </c>
      <c r="D21" s="363"/>
      <c r="E21" s="363"/>
      <c r="F21" s="363"/>
      <c r="G21" s="363"/>
      <c r="H21" s="363"/>
      <c r="I21" s="363"/>
      <c r="J21" s="363"/>
      <c r="K21" s="364"/>
      <c r="L21" s="452"/>
      <c r="M21" s="452"/>
      <c r="N21" s="452"/>
      <c r="O21" s="452"/>
      <c r="P21" s="452"/>
      <c r="Q21" s="452"/>
      <c r="R21" s="452"/>
      <c r="S21" s="452"/>
      <c r="T21" s="452"/>
      <c r="U21" s="360"/>
      <c r="V21" s="362" t="s">
        <v>147</v>
      </c>
      <c r="W21" s="452"/>
      <c r="X21" s="470"/>
      <c r="Y21" s="471"/>
      <c r="Z21" s="471"/>
      <c r="AA21" s="471"/>
      <c r="AB21" s="471"/>
      <c r="AC21" s="471"/>
      <c r="AD21" s="447" t="s">
        <v>147</v>
      </c>
      <c r="AE21" s="448"/>
      <c r="AF21" s="449" t="s">
        <v>94</v>
      </c>
      <c r="AG21" s="450"/>
      <c r="AH21" s="451">
        <v>1.98</v>
      </c>
      <c r="AI21" s="451"/>
      <c r="AJ21" s="451"/>
      <c r="AK21" s="450" t="s">
        <v>31</v>
      </c>
      <c r="AL21" s="450"/>
      <c r="AM21" s="503">
        <f>IFERROR((L21+X21)*AH21,"")</f>
        <v>0</v>
      </c>
      <c r="AN21" s="504"/>
      <c r="AO21" s="504"/>
      <c r="AP21" s="504"/>
      <c r="AQ21" s="499" t="s">
        <v>31</v>
      </c>
      <c r="AR21" s="500"/>
      <c r="AS21" s="62" t="s">
        <v>150</v>
      </c>
      <c r="AT21" s="63"/>
      <c r="AU21" s="1"/>
      <c r="AV21" s="1"/>
      <c r="AW21" s="1"/>
      <c r="AX21" s="1"/>
      <c r="AY21" s="1"/>
      <c r="AZ21" s="1"/>
      <c r="BA21" s="1"/>
      <c r="BB21" s="1"/>
      <c r="BC21" s="1"/>
    </row>
    <row r="22" spans="2:64" s="8" customFormat="1" ht="33" customHeight="1" x14ac:dyDescent="0.15">
      <c r="B22" s="9"/>
      <c r="C22" s="501" t="s">
        <v>368</v>
      </c>
      <c r="D22" s="501"/>
      <c r="E22" s="501"/>
      <c r="F22" s="501"/>
      <c r="G22" s="501"/>
      <c r="H22" s="501"/>
      <c r="I22" s="501"/>
      <c r="J22" s="501"/>
      <c r="K22" s="501"/>
      <c r="L22" s="501"/>
      <c r="M22" s="501"/>
      <c r="N22" s="501"/>
      <c r="O22" s="501"/>
      <c r="P22" s="501"/>
      <c r="Q22" s="501"/>
      <c r="R22" s="501"/>
      <c r="S22" s="501"/>
      <c r="T22" s="501"/>
      <c r="U22" s="501"/>
      <c r="V22" s="501"/>
      <c r="W22" s="501"/>
      <c r="X22" s="501"/>
      <c r="Y22" s="501"/>
      <c r="Z22" s="501"/>
      <c r="AA22" s="501"/>
      <c r="AB22" s="501"/>
      <c r="AC22" s="501"/>
      <c r="AD22" s="501"/>
      <c r="AE22" s="501"/>
      <c r="AF22" s="501"/>
      <c r="AG22" s="501"/>
      <c r="AH22" s="501"/>
      <c r="AI22" s="501"/>
      <c r="AJ22" s="501"/>
      <c r="AK22" s="501"/>
      <c r="AL22" s="501"/>
      <c r="AM22" s="501"/>
      <c r="AN22" s="501"/>
      <c r="AO22" s="501"/>
      <c r="AP22" s="501"/>
      <c r="AQ22" s="501"/>
      <c r="AR22" s="501"/>
      <c r="AS22" s="501"/>
      <c r="AT22" s="501"/>
      <c r="AU22" s="501"/>
      <c r="AV22" s="501"/>
      <c r="AW22" s="501"/>
      <c r="AX22" s="501"/>
      <c r="AY22" s="501"/>
      <c r="AZ22" s="501"/>
      <c r="BA22" s="501"/>
      <c r="BB22" s="501"/>
      <c r="BC22" s="501"/>
    </row>
    <row r="23" spans="2:64" s="8" customFormat="1" ht="20.100000000000001" customHeight="1" x14ac:dyDescent="0.15">
      <c r="B23" s="9"/>
      <c r="C23" s="40" t="s">
        <v>181</v>
      </c>
      <c r="D23" s="9"/>
      <c r="E23" s="9"/>
      <c r="F23" s="9"/>
      <c r="G23" s="9"/>
      <c r="H23" s="9"/>
      <c r="I23" s="9"/>
      <c r="J23" s="9"/>
      <c r="K23" s="9"/>
      <c r="L23" s="9"/>
      <c r="M23" s="9"/>
      <c r="N23" s="9"/>
      <c r="O23" s="9"/>
      <c r="P23" s="9"/>
      <c r="Q23" s="9"/>
      <c r="R23" s="9"/>
      <c r="S23" s="9"/>
      <c r="T23" s="9"/>
      <c r="U23" s="9"/>
      <c r="V23" s="9"/>
      <c r="W23" s="9"/>
      <c r="X23" s="9"/>
      <c r="Z23" s="9"/>
      <c r="AA23" s="9"/>
      <c r="AB23" s="9"/>
      <c r="AC23" s="9"/>
      <c r="AD23" s="9"/>
      <c r="AE23" s="9"/>
      <c r="AF23" s="9"/>
      <c r="AG23" s="9"/>
      <c r="AH23" s="9"/>
      <c r="AI23" s="9"/>
      <c r="AJ23" s="9"/>
      <c r="AK23" s="9"/>
      <c r="AL23" s="9"/>
      <c r="AM23" s="9"/>
      <c r="AN23" s="9"/>
      <c r="AO23" s="9"/>
      <c r="AP23" s="9"/>
      <c r="AQ23" s="9"/>
      <c r="AR23" s="9"/>
      <c r="AS23" s="9"/>
      <c r="AT23" s="9"/>
      <c r="AU23" s="9"/>
      <c r="AV23" s="9"/>
    </row>
    <row r="24" spans="2:64" s="8" customFormat="1" ht="17.25" customHeight="1" x14ac:dyDescent="0.15">
      <c r="B24" s="9"/>
      <c r="C24" s="9"/>
      <c r="D24" s="9"/>
      <c r="E24" s="9"/>
      <c r="F24" s="9"/>
      <c r="G24" s="9"/>
      <c r="H24" s="9"/>
      <c r="I24" s="9"/>
      <c r="J24" s="9"/>
      <c r="K24" s="9"/>
      <c r="L24" s="9"/>
      <c r="M24" s="9"/>
      <c r="N24" s="9"/>
      <c r="O24" s="9"/>
      <c r="P24" s="9"/>
      <c r="Q24" s="9"/>
      <c r="R24" s="9"/>
      <c r="S24" s="9"/>
      <c r="T24" s="9"/>
      <c r="U24" s="9"/>
      <c r="V24" s="9"/>
      <c r="W24" s="9"/>
      <c r="X24" s="9"/>
      <c r="Z24" s="9"/>
      <c r="AA24" s="9"/>
      <c r="AB24" s="9"/>
      <c r="AC24" s="9"/>
      <c r="AD24" s="9"/>
      <c r="AE24" s="9"/>
      <c r="AF24" s="9"/>
      <c r="AG24" s="9"/>
      <c r="AH24" s="9"/>
      <c r="AI24" s="9"/>
      <c r="AJ24" s="9"/>
      <c r="AK24" s="9"/>
      <c r="AL24" s="9"/>
      <c r="AM24" s="9"/>
      <c r="AN24" s="9"/>
      <c r="AO24" s="9"/>
      <c r="AP24" s="9"/>
      <c r="AQ24" s="9"/>
      <c r="AR24" s="9"/>
      <c r="AS24" s="9"/>
      <c r="AT24" s="9"/>
      <c r="AU24" s="9"/>
      <c r="AV24" s="9"/>
    </row>
    <row r="25" spans="2:64" ht="22.5" customHeight="1" x14ac:dyDescent="0.15">
      <c r="B25" s="20" t="s">
        <v>278</v>
      </c>
      <c r="C25" s="21"/>
      <c r="D25" s="21"/>
      <c r="E25" s="21"/>
      <c r="F25" s="21"/>
      <c r="G25" s="21"/>
      <c r="H25" s="21"/>
      <c r="I25" s="21"/>
      <c r="J25" s="21"/>
      <c r="K25" s="12"/>
      <c r="L25" s="12"/>
      <c r="M25" s="12"/>
      <c r="N25" s="10"/>
      <c r="O25" s="10"/>
      <c r="P25" s="10"/>
      <c r="Q25" s="10"/>
      <c r="R25" s="10"/>
      <c r="S25" s="10"/>
      <c r="T25" s="10"/>
      <c r="U25" s="10"/>
      <c r="V25" s="10"/>
      <c r="W25" s="10"/>
      <c r="X25" s="10"/>
      <c r="Y25" s="10"/>
      <c r="Z25" s="10"/>
      <c r="AA25" s="10"/>
      <c r="AB25" s="10"/>
      <c r="AC25" s="10"/>
      <c r="AD25" s="10"/>
      <c r="AF25" s="11"/>
      <c r="AG25" s="11"/>
      <c r="AH25" s="11"/>
      <c r="AI25" s="11"/>
      <c r="AJ25" s="11"/>
      <c r="AK25" s="11"/>
      <c r="AL25" s="11"/>
      <c r="AN25" s="4"/>
      <c r="AO25" s="4"/>
      <c r="AP25" s="4"/>
      <c r="AQ25" s="4"/>
    </row>
    <row r="26" spans="2:64" ht="21" customHeight="1" x14ac:dyDescent="0.15">
      <c r="C26" s="363" t="s">
        <v>38</v>
      </c>
      <c r="D26" s="363"/>
      <c r="E26" s="363"/>
      <c r="F26" s="363"/>
      <c r="G26" s="363" t="s">
        <v>39</v>
      </c>
      <c r="H26" s="363"/>
      <c r="I26" s="363"/>
      <c r="J26" s="363"/>
      <c r="K26" s="363"/>
      <c r="L26" s="363"/>
      <c r="M26" s="363"/>
      <c r="N26" s="363"/>
      <c r="O26" s="363"/>
      <c r="P26" s="189"/>
      <c r="Q26" s="190"/>
      <c r="R26" s="190"/>
      <c r="S26" s="190" t="s">
        <v>40</v>
      </c>
      <c r="T26" s="190"/>
      <c r="U26" s="190"/>
      <c r="V26" s="190"/>
      <c r="W26" s="190"/>
      <c r="X26" s="190"/>
      <c r="Y26" s="190"/>
      <c r="Z26" s="190"/>
      <c r="AA26" s="190"/>
      <c r="AB26" s="190"/>
      <c r="AC26" s="190" t="s">
        <v>41</v>
      </c>
      <c r="AD26" s="190"/>
      <c r="AE26" s="190"/>
      <c r="AF26" s="190"/>
      <c r="AG26" s="190"/>
      <c r="AH26" s="190"/>
      <c r="AI26" s="190"/>
      <c r="AJ26" s="190"/>
      <c r="AK26" s="190"/>
      <c r="AL26" s="190"/>
      <c r="AM26" s="190"/>
      <c r="AN26" s="191" t="s">
        <v>42</v>
      </c>
      <c r="AO26" s="192"/>
      <c r="AP26" s="192"/>
      <c r="AQ26" s="191"/>
      <c r="AR26" s="190"/>
      <c r="AS26" s="190"/>
      <c r="AT26" s="190"/>
      <c r="AU26" s="190"/>
      <c r="AV26" s="190"/>
      <c r="AW26" s="190"/>
      <c r="AX26" s="190"/>
      <c r="AY26" s="193"/>
      <c r="BE26" s="145" t="b">
        <v>0</v>
      </c>
      <c r="BF26" s="181">
        <f t="shared" ref="BF26:BF27" si="1">N(BE26)</f>
        <v>0</v>
      </c>
      <c r="BG26" s="145" t="b">
        <v>0</v>
      </c>
      <c r="BH26" s="181">
        <f t="shared" ref="BH26:BH27" si="2">N(BG26)</f>
        <v>0</v>
      </c>
      <c r="BI26" s="145" t="b">
        <v>0</v>
      </c>
      <c r="BJ26" s="181">
        <f t="shared" ref="BJ26" si="3">N(BI26)</f>
        <v>0</v>
      </c>
      <c r="BL26" s="1" t="s">
        <v>369</v>
      </c>
    </row>
    <row r="27" spans="2:64" ht="21" customHeight="1" x14ac:dyDescent="0.15">
      <c r="C27" s="363"/>
      <c r="D27" s="363"/>
      <c r="E27" s="363"/>
      <c r="F27" s="363"/>
      <c r="G27" s="363"/>
      <c r="H27" s="363"/>
      <c r="I27" s="363"/>
      <c r="J27" s="363"/>
      <c r="K27" s="363"/>
      <c r="L27" s="363"/>
      <c r="M27" s="363"/>
      <c r="N27" s="363"/>
      <c r="O27" s="363"/>
      <c r="P27" s="194"/>
      <c r="Q27" s="191"/>
      <c r="R27" s="191"/>
      <c r="S27" s="191" t="s">
        <v>43</v>
      </c>
      <c r="T27" s="191"/>
      <c r="U27" s="191"/>
      <c r="V27" s="191"/>
      <c r="W27" s="191"/>
      <c r="X27" s="191"/>
      <c r="Y27" s="191"/>
      <c r="Z27" s="191"/>
      <c r="AA27" s="191"/>
      <c r="AB27" s="191"/>
      <c r="AC27" s="195" t="s">
        <v>279</v>
      </c>
      <c r="AD27" s="191"/>
      <c r="AE27" s="191"/>
      <c r="AF27" s="191"/>
      <c r="AG27" s="191"/>
      <c r="AH27" s="191"/>
      <c r="AI27" s="191"/>
      <c r="AJ27" s="191"/>
      <c r="AK27" s="191"/>
      <c r="AL27" s="191"/>
      <c r="AM27" s="196"/>
      <c r="AN27" s="191"/>
      <c r="AO27" s="191"/>
      <c r="AP27" s="192"/>
      <c r="AQ27" s="192"/>
      <c r="AR27" s="192"/>
      <c r="AS27" s="192"/>
      <c r="AT27" s="192"/>
      <c r="AU27" s="192"/>
      <c r="AV27" s="192"/>
      <c r="AW27" s="192"/>
      <c r="AX27" s="192"/>
      <c r="AY27" s="197"/>
      <c r="BE27" s="145" t="b">
        <v>0</v>
      </c>
      <c r="BF27" s="181">
        <f t="shared" si="1"/>
        <v>0</v>
      </c>
      <c r="BG27" s="145" t="b">
        <v>0</v>
      </c>
      <c r="BH27" s="181">
        <f t="shared" si="2"/>
        <v>0</v>
      </c>
      <c r="BI27" s="1" t="s">
        <v>366</v>
      </c>
      <c r="BJ27" s="198">
        <f>BF27+BH27+BF26+BH26+BJ26</f>
        <v>0</v>
      </c>
      <c r="BL27" s="1" t="s">
        <v>370</v>
      </c>
    </row>
    <row r="28" spans="2:64" ht="21" customHeight="1" x14ac:dyDescent="0.15">
      <c r="C28" s="363"/>
      <c r="D28" s="363"/>
      <c r="E28" s="363"/>
      <c r="F28" s="363"/>
      <c r="G28" s="363"/>
      <c r="H28" s="363"/>
      <c r="I28" s="363"/>
      <c r="J28" s="363"/>
      <c r="K28" s="363"/>
      <c r="L28" s="363"/>
      <c r="M28" s="363"/>
      <c r="N28" s="363"/>
      <c r="O28" s="363"/>
      <c r="P28" s="364" t="s">
        <v>44</v>
      </c>
      <c r="Q28" s="365"/>
      <c r="R28" s="365"/>
      <c r="S28" s="365"/>
      <c r="T28" s="365"/>
      <c r="U28" s="366"/>
      <c r="V28" s="508"/>
      <c r="W28" s="481"/>
      <c r="X28" s="481"/>
      <c r="Y28" s="481"/>
      <c r="Z28" s="481" t="s">
        <v>45</v>
      </c>
      <c r="AA28" s="481"/>
      <c r="AB28" s="481"/>
      <c r="AC28" s="481"/>
      <c r="AD28" s="481" t="s">
        <v>46</v>
      </c>
      <c r="AE28" s="481"/>
      <c r="AF28" s="481"/>
      <c r="AG28" s="481"/>
      <c r="AH28" s="481" t="s">
        <v>47</v>
      </c>
      <c r="AI28" s="481"/>
      <c r="AJ28" s="481" t="s">
        <v>48</v>
      </c>
      <c r="AK28" s="481"/>
      <c r="AL28" s="481"/>
      <c r="AM28" s="481"/>
      <c r="AN28" s="481"/>
      <c r="AO28" s="481"/>
      <c r="AP28" s="481" t="s">
        <v>45</v>
      </c>
      <c r="AQ28" s="481"/>
      <c r="AR28" s="481"/>
      <c r="AS28" s="481"/>
      <c r="AT28" s="481" t="s">
        <v>46</v>
      </c>
      <c r="AU28" s="481"/>
      <c r="AV28" s="481"/>
      <c r="AW28" s="481"/>
      <c r="AX28" s="481" t="s">
        <v>47</v>
      </c>
      <c r="AY28" s="509"/>
      <c r="BL28" s="1" t="s">
        <v>371</v>
      </c>
    </row>
    <row r="29" spans="2:64" ht="21" customHeight="1" x14ac:dyDescent="0.15">
      <c r="C29" s="363"/>
      <c r="D29" s="363"/>
      <c r="E29" s="363"/>
      <c r="F29" s="363"/>
      <c r="G29" s="408" t="s">
        <v>49</v>
      </c>
      <c r="H29" s="409"/>
      <c r="I29" s="409"/>
      <c r="J29" s="409"/>
      <c r="K29" s="409"/>
      <c r="L29" s="409"/>
      <c r="M29" s="409"/>
      <c r="N29" s="409"/>
      <c r="O29" s="412"/>
      <c r="P29" s="482"/>
      <c r="Q29" s="483"/>
      <c r="R29" s="483"/>
      <c r="S29" s="483"/>
      <c r="T29" s="483"/>
      <c r="U29" s="483"/>
      <c r="V29" s="65" t="s">
        <v>50</v>
      </c>
      <c r="W29" s="65"/>
      <c r="X29" s="13"/>
      <c r="Y29" s="13"/>
      <c r="Z29" s="13"/>
      <c r="AC29" s="483"/>
      <c r="AD29" s="483"/>
      <c r="AE29" s="483"/>
      <c r="AF29" s="483"/>
      <c r="AG29" s="65" t="s">
        <v>51</v>
      </c>
      <c r="AH29" s="65"/>
      <c r="AI29" s="65"/>
      <c r="AJ29" s="65"/>
      <c r="AK29" s="65"/>
      <c r="AL29" s="65"/>
      <c r="AM29" s="65"/>
      <c r="AN29" s="65"/>
      <c r="AO29" s="65"/>
      <c r="AP29" s="65"/>
      <c r="AQ29" s="13"/>
      <c r="AR29" s="13"/>
      <c r="AS29" s="13"/>
      <c r="AT29" s="13"/>
      <c r="AU29" s="13"/>
      <c r="AV29" s="13"/>
      <c r="AW29" s="13"/>
      <c r="AX29" s="13"/>
      <c r="AY29" s="14"/>
      <c r="BL29" s="1" t="s">
        <v>372</v>
      </c>
    </row>
    <row r="30" spans="2:64" ht="21" customHeight="1" x14ac:dyDescent="0.15">
      <c r="C30" s="363"/>
      <c r="D30" s="363"/>
      <c r="E30" s="363"/>
      <c r="F30" s="363"/>
      <c r="G30" s="410"/>
      <c r="H30" s="411"/>
      <c r="I30" s="411"/>
      <c r="J30" s="411"/>
      <c r="K30" s="411"/>
      <c r="L30" s="411"/>
      <c r="M30" s="411"/>
      <c r="N30" s="411"/>
      <c r="O30" s="460"/>
      <c r="P30" s="484"/>
      <c r="Q30" s="485"/>
      <c r="R30" s="485"/>
      <c r="S30" s="485"/>
      <c r="T30" s="485"/>
      <c r="U30" s="485"/>
      <c r="V30" s="4" t="s">
        <v>52</v>
      </c>
      <c r="W30" s="4"/>
      <c r="X30" s="4"/>
      <c r="Y30" s="4"/>
      <c r="Z30" s="4"/>
      <c r="AA30" s="4"/>
      <c r="AB30" s="4"/>
      <c r="AC30" s="4" t="s">
        <v>53</v>
      </c>
      <c r="AD30" s="4"/>
      <c r="AE30" s="66"/>
      <c r="AF30" s="66"/>
      <c r="AG30" s="66"/>
      <c r="AH30" s="66"/>
      <c r="AI30" s="66"/>
      <c r="AJ30" s="66"/>
      <c r="AK30" s="66"/>
      <c r="AL30" s="66"/>
      <c r="AM30" s="66"/>
      <c r="AN30" s="66"/>
      <c r="AO30" s="66"/>
      <c r="AP30" s="66"/>
      <c r="AQ30" s="66"/>
      <c r="AR30" s="510"/>
      <c r="AS30" s="510"/>
      <c r="AT30" s="510"/>
      <c r="AU30" s="510"/>
      <c r="AV30" s="510"/>
      <c r="AW30" s="510"/>
      <c r="AX30" s="510"/>
      <c r="AY30" s="511"/>
      <c r="BL30" s="1" t="s">
        <v>373</v>
      </c>
    </row>
    <row r="31" spans="2:64" ht="21" customHeight="1" x14ac:dyDescent="0.15">
      <c r="C31" s="363"/>
      <c r="D31" s="363"/>
      <c r="E31" s="363"/>
      <c r="F31" s="363"/>
      <c r="G31" s="410"/>
      <c r="H31" s="411"/>
      <c r="I31" s="411"/>
      <c r="J31" s="411"/>
      <c r="K31" s="411"/>
      <c r="L31" s="411"/>
      <c r="M31" s="411"/>
      <c r="N31" s="411"/>
      <c r="O31" s="460"/>
      <c r="P31" s="438" t="s">
        <v>54</v>
      </c>
      <c r="Q31" s="439"/>
      <c r="R31" s="439"/>
      <c r="S31" s="439"/>
      <c r="T31" s="439"/>
      <c r="U31" s="440"/>
      <c r="V31" s="530"/>
      <c r="W31" s="442"/>
      <c r="X31" s="442"/>
      <c r="AA31" s="67"/>
      <c r="AB31" s="67" t="s">
        <v>55</v>
      </c>
      <c r="AC31" s="13"/>
      <c r="AD31" s="13"/>
      <c r="AE31" s="13"/>
      <c r="AF31" s="13"/>
      <c r="AG31" s="13"/>
      <c r="AH31" s="13"/>
      <c r="AI31" s="13"/>
      <c r="AJ31" s="451"/>
      <c r="AK31" s="451"/>
      <c r="AL31" s="451"/>
      <c r="AM31" s="451"/>
      <c r="AN31" s="451"/>
      <c r="AO31" s="524" t="s">
        <v>31</v>
      </c>
      <c r="AP31" s="524"/>
      <c r="AQ31" s="59"/>
      <c r="AR31" s="13"/>
      <c r="AS31" s="13"/>
      <c r="AT31" s="13"/>
      <c r="AU31" s="13"/>
      <c r="AV31" s="13"/>
      <c r="AW31" s="13"/>
      <c r="AX31" s="13"/>
      <c r="AY31" s="14"/>
    </row>
    <row r="32" spans="2:64" ht="45.75" customHeight="1" x14ac:dyDescent="0.15">
      <c r="C32" s="363"/>
      <c r="D32" s="363"/>
      <c r="E32" s="363"/>
      <c r="F32" s="363"/>
      <c r="G32" s="461"/>
      <c r="H32" s="462"/>
      <c r="I32" s="462"/>
      <c r="J32" s="462"/>
      <c r="K32" s="462"/>
      <c r="L32" s="462"/>
      <c r="M32" s="462"/>
      <c r="N32" s="462"/>
      <c r="O32" s="463"/>
      <c r="P32" s="357" t="s">
        <v>56</v>
      </c>
      <c r="Q32" s="414"/>
      <c r="R32" s="414"/>
      <c r="S32" s="414"/>
      <c r="T32" s="414"/>
      <c r="U32" s="523"/>
      <c r="V32" s="449"/>
      <c r="W32" s="450"/>
      <c r="X32" s="450"/>
      <c r="Y32" s="450"/>
      <c r="Z32" s="450"/>
      <c r="AA32" s="450"/>
      <c r="AB32" s="450"/>
      <c r="AC32" s="450"/>
      <c r="AD32" s="450"/>
      <c r="AE32" s="450"/>
      <c r="AF32" s="450"/>
      <c r="AG32" s="450"/>
      <c r="AH32" s="450"/>
      <c r="AI32" s="450"/>
      <c r="AJ32" s="450"/>
      <c r="AK32" s="450"/>
      <c r="AL32" s="450"/>
      <c r="AM32" s="450"/>
      <c r="AN32" s="450"/>
      <c r="AO32" s="450"/>
      <c r="AP32" s="450"/>
      <c r="AQ32" s="450"/>
      <c r="AR32" s="450"/>
      <c r="AS32" s="450"/>
      <c r="AT32" s="450"/>
      <c r="AU32" s="450"/>
      <c r="AV32" s="450"/>
      <c r="AW32" s="450"/>
      <c r="AX32" s="450"/>
      <c r="AY32" s="497"/>
    </row>
    <row r="33" spans="2:64" ht="25.5" customHeight="1" x14ac:dyDescent="0.15">
      <c r="C33" s="363"/>
      <c r="D33" s="363"/>
      <c r="E33" s="363"/>
      <c r="F33" s="363"/>
      <c r="G33" s="408" t="s">
        <v>57</v>
      </c>
      <c r="H33" s="409"/>
      <c r="I33" s="409"/>
      <c r="J33" s="409"/>
      <c r="K33" s="409"/>
      <c r="L33" s="409"/>
      <c r="M33" s="409"/>
      <c r="N33" s="409"/>
      <c r="O33" s="412"/>
      <c r="P33" s="199" t="s">
        <v>87</v>
      </c>
      <c r="Q33" s="200"/>
      <c r="R33" s="200"/>
      <c r="S33" s="200"/>
      <c r="T33" s="200"/>
      <c r="U33" s="200"/>
      <c r="V33" s="200"/>
      <c r="W33" s="200"/>
      <c r="X33" s="200"/>
      <c r="Y33" s="200"/>
      <c r="Z33" s="200"/>
      <c r="AA33" s="200"/>
      <c r="AB33" s="200"/>
      <c r="AC33" s="200"/>
      <c r="AD33" s="200"/>
      <c r="AE33" s="200"/>
      <c r="AF33" s="200"/>
      <c r="AG33" s="200"/>
      <c r="AH33" s="200"/>
      <c r="AI33" s="200"/>
      <c r="AJ33" s="200"/>
      <c r="AK33" s="200"/>
      <c r="AL33" s="200"/>
      <c r="AM33" s="200"/>
      <c r="AN33" s="200"/>
      <c r="AO33" s="200"/>
      <c r="AP33" s="200"/>
      <c r="AQ33" s="190"/>
      <c r="AR33" s="190"/>
      <c r="AS33" s="192"/>
      <c r="AT33" s="192"/>
      <c r="AU33" s="192"/>
      <c r="AV33" s="192"/>
      <c r="AW33" s="192"/>
      <c r="AX33" s="192"/>
      <c r="AY33" s="197"/>
      <c r="BE33" s="145" t="b">
        <v>0</v>
      </c>
      <c r="BF33" s="181">
        <f t="shared" ref="BF33:BF34" si="4">N(BE33)</f>
        <v>0</v>
      </c>
    </row>
    <row r="34" spans="2:64" ht="25.5" customHeight="1" x14ac:dyDescent="0.15">
      <c r="C34" s="363"/>
      <c r="D34" s="363"/>
      <c r="E34" s="363"/>
      <c r="F34" s="363"/>
      <c r="G34" s="461"/>
      <c r="H34" s="462"/>
      <c r="I34" s="462"/>
      <c r="J34" s="462"/>
      <c r="K34" s="462"/>
      <c r="L34" s="462"/>
      <c r="M34" s="462"/>
      <c r="N34" s="462"/>
      <c r="O34" s="463"/>
      <c r="P34" s="201" t="s">
        <v>88</v>
      </c>
      <c r="Q34" s="202"/>
      <c r="R34" s="202"/>
      <c r="S34" s="202"/>
      <c r="T34" s="202"/>
      <c r="U34" s="202"/>
      <c r="V34" s="202"/>
      <c r="W34" s="202"/>
      <c r="X34" s="202"/>
      <c r="Y34" s="202"/>
      <c r="Z34" s="202"/>
      <c r="AA34" s="202"/>
      <c r="AB34" s="202"/>
      <c r="AC34" s="202"/>
      <c r="AD34" s="202"/>
      <c r="AE34" s="202"/>
      <c r="AF34" s="202"/>
      <c r="AG34" s="202"/>
      <c r="AH34" s="202"/>
      <c r="AI34" s="202"/>
      <c r="AJ34" s="202"/>
      <c r="AK34" s="202"/>
      <c r="AL34" s="202"/>
      <c r="AM34" s="202"/>
      <c r="AN34" s="202"/>
      <c r="AO34" s="202"/>
      <c r="AP34" s="202"/>
      <c r="AQ34" s="185"/>
      <c r="AR34" s="185"/>
      <c r="AS34" s="192"/>
      <c r="AT34" s="192"/>
      <c r="AU34" s="192"/>
      <c r="AV34" s="192"/>
      <c r="AW34" s="192"/>
      <c r="AX34" s="192"/>
      <c r="AY34" s="197"/>
      <c r="BE34" s="145" t="b">
        <v>0</v>
      </c>
      <c r="BF34" s="181">
        <f t="shared" si="4"/>
        <v>0</v>
      </c>
      <c r="BG34" s="1" t="s">
        <v>366</v>
      </c>
      <c r="BH34" s="198">
        <f>BF34+BF33</f>
        <v>0</v>
      </c>
    </row>
    <row r="35" spans="2:64" ht="20.100000000000001" customHeight="1" x14ac:dyDescent="0.15">
      <c r="C35" s="363"/>
      <c r="D35" s="363"/>
      <c r="E35" s="363"/>
      <c r="F35" s="363"/>
      <c r="G35" s="505" t="s">
        <v>151</v>
      </c>
      <c r="H35" s="505"/>
      <c r="I35" s="505"/>
      <c r="J35" s="505"/>
      <c r="K35" s="505"/>
      <c r="L35" s="505"/>
      <c r="M35" s="505"/>
      <c r="N35" s="505"/>
      <c r="O35" s="505"/>
      <c r="P35" s="365" t="s">
        <v>58</v>
      </c>
      <c r="Q35" s="365"/>
      <c r="R35" s="365"/>
      <c r="S35" s="365"/>
      <c r="T35" s="365"/>
      <c r="U35" s="366"/>
      <c r="V35" s="508"/>
      <c r="W35" s="481"/>
      <c r="X35" s="481"/>
      <c r="Y35" s="481"/>
      <c r="Z35" s="481"/>
      <c r="AA35" s="65" t="s">
        <v>45</v>
      </c>
      <c r="AB35" s="65"/>
      <c r="AC35" s="65"/>
      <c r="AD35" s="481"/>
      <c r="AE35" s="481"/>
      <c r="AF35" s="65" t="s">
        <v>46</v>
      </c>
      <c r="AG35" s="65"/>
      <c r="AH35" s="65" t="s">
        <v>171</v>
      </c>
      <c r="AI35" s="65"/>
      <c r="AJ35" s="65"/>
      <c r="AK35" s="65"/>
      <c r="AL35" s="65"/>
      <c r="AM35" s="65"/>
      <c r="AN35" s="65"/>
      <c r="AO35" s="65"/>
      <c r="AP35" s="65"/>
      <c r="AQ35" s="59"/>
      <c r="AR35" s="59"/>
      <c r="AS35" s="59"/>
      <c r="AT35" s="59"/>
      <c r="AU35" s="59"/>
      <c r="AV35" s="59"/>
      <c r="AW35" s="59"/>
      <c r="AX35" s="59"/>
      <c r="AY35" s="68"/>
    </row>
    <row r="36" spans="2:64" ht="20.100000000000001" customHeight="1" x14ac:dyDescent="0.15">
      <c r="C36" s="363"/>
      <c r="D36" s="363"/>
      <c r="E36" s="363"/>
      <c r="F36" s="363"/>
      <c r="G36" s="505"/>
      <c r="H36" s="505"/>
      <c r="I36" s="505"/>
      <c r="J36" s="505"/>
      <c r="K36" s="505"/>
      <c r="L36" s="505"/>
      <c r="M36" s="505"/>
      <c r="N36" s="505"/>
      <c r="O36" s="505"/>
      <c r="P36" s="365" t="s">
        <v>59</v>
      </c>
      <c r="Q36" s="365"/>
      <c r="R36" s="365"/>
      <c r="S36" s="365"/>
      <c r="T36" s="365"/>
      <c r="U36" s="366"/>
      <c r="V36" s="508"/>
      <c r="W36" s="481"/>
      <c r="X36" s="481"/>
      <c r="Y36" s="481"/>
      <c r="Z36" s="481"/>
      <c r="AA36" s="65" t="s">
        <v>45</v>
      </c>
      <c r="AB36" s="65"/>
      <c r="AC36" s="65"/>
      <c r="AD36" s="481"/>
      <c r="AE36" s="481"/>
      <c r="AF36" s="65" t="s">
        <v>46</v>
      </c>
      <c r="AG36" s="65"/>
      <c r="AH36" s="65" t="s">
        <v>171</v>
      </c>
      <c r="AI36" s="65"/>
      <c r="AJ36" s="65"/>
      <c r="AK36" s="65"/>
      <c r="AL36" s="65"/>
      <c r="AM36" s="65"/>
      <c r="AN36" s="69"/>
      <c r="AO36" s="65"/>
      <c r="AP36" s="65"/>
      <c r="AQ36" s="4"/>
      <c r="AR36" s="6"/>
      <c r="AS36" s="6"/>
      <c r="AT36" s="6"/>
      <c r="AU36" s="6"/>
      <c r="AV36" s="6"/>
      <c r="AW36" s="6"/>
      <c r="AX36" s="6"/>
      <c r="AY36" s="16"/>
    </row>
    <row r="37" spans="2:64" ht="21" customHeight="1" x14ac:dyDescent="0.15">
      <c r="C37" s="472" t="s">
        <v>60</v>
      </c>
      <c r="D37" s="473"/>
      <c r="E37" s="473"/>
      <c r="F37" s="473"/>
      <c r="G37" s="472" t="s">
        <v>39</v>
      </c>
      <c r="H37" s="473"/>
      <c r="I37" s="473"/>
      <c r="J37" s="473"/>
      <c r="K37" s="473"/>
      <c r="L37" s="473"/>
      <c r="M37" s="473"/>
      <c r="N37" s="473"/>
      <c r="O37" s="474"/>
      <c r="P37" s="189"/>
      <c r="Q37" s="190"/>
      <c r="R37" s="190"/>
      <c r="S37" s="190" t="s">
        <v>61</v>
      </c>
      <c r="T37" s="190"/>
      <c r="U37" s="190"/>
      <c r="V37" s="190"/>
      <c r="W37" s="190"/>
      <c r="X37" s="190"/>
      <c r="Y37" s="190"/>
      <c r="Z37" s="190"/>
      <c r="AA37" s="190"/>
      <c r="AB37" s="190"/>
      <c r="AC37" s="190" t="s">
        <v>62</v>
      </c>
      <c r="AD37" s="190"/>
      <c r="AE37" s="190"/>
      <c r="AF37" s="190"/>
      <c r="AG37" s="190"/>
      <c r="AH37" s="190"/>
      <c r="AI37" s="190"/>
      <c r="AJ37" s="190"/>
      <c r="AK37" s="190"/>
      <c r="AL37" s="190"/>
      <c r="AM37" s="190"/>
      <c r="AN37" s="191" t="s">
        <v>42</v>
      </c>
      <c r="AO37" s="190"/>
      <c r="AP37" s="190"/>
      <c r="AQ37" s="190"/>
      <c r="AR37" s="190"/>
      <c r="AS37" s="190"/>
      <c r="AT37" s="190"/>
      <c r="AU37" s="190"/>
      <c r="AV37" s="190"/>
      <c r="AW37" s="190"/>
      <c r="AX37" s="190"/>
      <c r="AY37" s="193"/>
      <c r="BE37" s="145" t="b">
        <v>0</v>
      </c>
      <c r="BF37" s="181">
        <f t="shared" ref="BF37:BF38" si="5">N(BE37)</f>
        <v>0</v>
      </c>
      <c r="BG37" s="145" t="b">
        <v>0</v>
      </c>
      <c r="BH37" s="181">
        <f t="shared" ref="BH37:BH38" si="6">N(BG37)</f>
        <v>0</v>
      </c>
      <c r="BI37" s="145" t="b">
        <v>0</v>
      </c>
      <c r="BJ37" s="181">
        <f t="shared" ref="BJ37" si="7">N(BI37)</f>
        <v>0</v>
      </c>
    </row>
    <row r="38" spans="2:64" ht="21" customHeight="1" x14ac:dyDescent="0.15">
      <c r="C38" s="475"/>
      <c r="D38" s="476"/>
      <c r="E38" s="476"/>
      <c r="F38" s="476"/>
      <c r="G38" s="475"/>
      <c r="H38" s="476"/>
      <c r="I38" s="476"/>
      <c r="J38" s="476"/>
      <c r="K38" s="476"/>
      <c r="L38" s="476"/>
      <c r="M38" s="476"/>
      <c r="N38" s="476"/>
      <c r="O38" s="477"/>
      <c r="P38" s="194"/>
      <c r="Q38" s="191"/>
      <c r="R38" s="191"/>
      <c r="S38" s="191" t="s">
        <v>41</v>
      </c>
      <c r="T38" s="191"/>
      <c r="U38" s="191"/>
      <c r="V38" s="191"/>
      <c r="W38" s="191"/>
      <c r="X38" s="191"/>
      <c r="Y38" s="191"/>
      <c r="Z38" s="191"/>
      <c r="AA38" s="191"/>
      <c r="AB38" s="191"/>
      <c r="AC38" s="185" t="s">
        <v>63</v>
      </c>
      <c r="AD38" s="191"/>
      <c r="AE38" s="191"/>
      <c r="AF38" s="191"/>
      <c r="AG38" s="191"/>
      <c r="AH38" s="191"/>
      <c r="AI38" s="203"/>
      <c r="AJ38" s="203"/>
      <c r="AK38" s="203"/>
      <c r="AL38" s="203"/>
      <c r="AM38" s="203"/>
      <c r="AN38" s="204" t="s">
        <v>280</v>
      </c>
      <c r="AO38" s="203"/>
      <c r="AP38" s="205"/>
      <c r="AQ38" s="192"/>
      <c r="AR38" s="192"/>
      <c r="AS38" s="192"/>
      <c r="AT38" s="192"/>
      <c r="AU38" s="192"/>
      <c r="AV38" s="192"/>
      <c r="AW38" s="192"/>
      <c r="AX38" s="192"/>
      <c r="AY38" s="197"/>
      <c r="BE38" s="145" t="b">
        <v>0</v>
      </c>
      <c r="BF38" s="181">
        <f t="shared" si="5"/>
        <v>0</v>
      </c>
      <c r="BG38" s="145" t="b">
        <v>0</v>
      </c>
      <c r="BH38" s="181">
        <f t="shared" si="6"/>
        <v>0</v>
      </c>
      <c r="BI38" s="145" t="b">
        <v>0</v>
      </c>
      <c r="BJ38" s="181">
        <f t="shared" ref="BJ38" si="8">N(BI38)</f>
        <v>0</v>
      </c>
      <c r="BK38" s="1" t="s">
        <v>366</v>
      </c>
      <c r="BL38" s="198">
        <f>BF38+BH38+BF37+BH37+BJ37+BJ38</f>
        <v>0</v>
      </c>
    </row>
    <row r="39" spans="2:64" ht="21" customHeight="1" x14ac:dyDescent="0.15">
      <c r="C39" s="478"/>
      <c r="D39" s="479"/>
      <c r="E39" s="479"/>
      <c r="F39" s="479"/>
      <c r="G39" s="478"/>
      <c r="H39" s="479"/>
      <c r="I39" s="479"/>
      <c r="J39" s="479"/>
      <c r="K39" s="479"/>
      <c r="L39" s="479"/>
      <c r="M39" s="479"/>
      <c r="N39" s="479"/>
      <c r="O39" s="480"/>
      <c r="P39" s="365" t="s">
        <v>44</v>
      </c>
      <c r="Q39" s="365"/>
      <c r="R39" s="365"/>
      <c r="S39" s="365"/>
      <c r="T39" s="365"/>
      <c r="U39" s="366"/>
      <c r="V39" s="508"/>
      <c r="W39" s="481"/>
      <c r="X39" s="481"/>
      <c r="Y39" s="481"/>
      <c r="Z39" s="481" t="s">
        <v>45</v>
      </c>
      <c r="AA39" s="481"/>
      <c r="AB39" s="481"/>
      <c r="AC39" s="481"/>
      <c r="AD39" s="481" t="s">
        <v>46</v>
      </c>
      <c r="AE39" s="481"/>
      <c r="AF39" s="481"/>
      <c r="AG39" s="481"/>
      <c r="AH39" s="481" t="s">
        <v>47</v>
      </c>
      <c r="AI39" s="481"/>
      <c r="AJ39" s="481" t="s">
        <v>48</v>
      </c>
      <c r="AK39" s="481"/>
      <c r="AL39" s="481"/>
      <c r="AM39" s="481"/>
      <c r="AN39" s="481"/>
      <c r="AO39" s="481"/>
      <c r="AP39" s="481" t="s">
        <v>45</v>
      </c>
      <c r="AQ39" s="481"/>
      <c r="AR39" s="481"/>
      <c r="AS39" s="481"/>
      <c r="AT39" s="481" t="s">
        <v>46</v>
      </c>
      <c r="AU39" s="481"/>
      <c r="AV39" s="481"/>
      <c r="AW39" s="481"/>
      <c r="AX39" s="481" t="s">
        <v>47</v>
      </c>
      <c r="AY39" s="509"/>
    </row>
    <row r="40" spans="2:64" s="3" customFormat="1" ht="21" customHeight="1" x14ac:dyDescent="0.15">
      <c r="C40" s="70"/>
      <c r="D40" s="70"/>
      <c r="E40" s="70"/>
      <c r="F40" s="70"/>
      <c r="G40" s="70"/>
      <c r="H40" s="70"/>
      <c r="I40" s="70"/>
      <c r="J40" s="70"/>
      <c r="K40" s="70"/>
      <c r="L40" s="70"/>
      <c r="M40" s="70"/>
      <c r="N40" s="70"/>
      <c r="O40" s="70"/>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row>
    <row r="41" spans="2:64" ht="22.5" customHeight="1" x14ac:dyDescent="0.15">
      <c r="B41" s="38" t="s">
        <v>281</v>
      </c>
    </row>
    <row r="42" spans="2:64" ht="18.75" customHeight="1" x14ac:dyDescent="0.15">
      <c r="B42" s="1" t="s">
        <v>64</v>
      </c>
      <c r="AN42" s="41"/>
    </row>
    <row r="43" spans="2:64" ht="22.5" customHeight="1" x14ac:dyDescent="0.15">
      <c r="D43" s="364"/>
      <c r="E43" s="365"/>
      <c r="F43" s="365"/>
      <c r="G43" s="365"/>
      <c r="H43" s="365"/>
      <c r="I43" s="366"/>
      <c r="J43" s="364" t="s">
        <v>152</v>
      </c>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6"/>
    </row>
    <row r="44" spans="2:64" ht="19.5" customHeight="1" x14ac:dyDescent="0.15">
      <c r="D44" s="408" t="s">
        <v>65</v>
      </c>
      <c r="E44" s="409"/>
      <c r="F44" s="409"/>
      <c r="G44" s="409"/>
      <c r="H44" s="409"/>
      <c r="I44" s="412"/>
      <c r="J44" s="189"/>
      <c r="K44" s="190"/>
      <c r="L44" s="190" t="s">
        <v>282</v>
      </c>
      <c r="M44" s="190"/>
      <c r="N44" s="190"/>
      <c r="O44" s="190"/>
      <c r="P44" s="190"/>
      <c r="Q44" s="190"/>
      <c r="R44" s="190"/>
      <c r="S44" s="190"/>
      <c r="T44" s="190"/>
      <c r="U44" s="190"/>
      <c r="V44" s="190"/>
      <c r="W44" s="190"/>
      <c r="X44" s="190"/>
      <c r="Y44" s="190"/>
      <c r="Z44" s="190"/>
      <c r="AA44" s="190"/>
      <c r="AB44" s="190"/>
      <c r="AC44" s="190"/>
      <c r="AD44" s="190"/>
      <c r="AE44" s="190"/>
      <c r="AF44" s="190"/>
      <c r="AG44" s="190"/>
      <c r="AH44" s="190"/>
      <c r="AI44" s="190"/>
      <c r="AJ44" s="190"/>
      <c r="AK44" s="190"/>
      <c r="AL44" s="190"/>
      <c r="AM44" s="190"/>
      <c r="AN44" s="190"/>
      <c r="AO44" s="190"/>
      <c r="AP44" s="190"/>
      <c r="AQ44" s="190"/>
      <c r="AR44" s="193"/>
      <c r="BE44" s="145" t="b">
        <v>0</v>
      </c>
      <c r="BF44" s="181">
        <f t="shared" ref="BF44:BF45" si="9">N(BE44)</f>
        <v>0</v>
      </c>
    </row>
    <row r="45" spans="2:64" ht="22.5" customHeight="1" x14ac:dyDescent="0.15">
      <c r="D45" s="461"/>
      <c r="E45" s="462"/>
      <c r="F45" s="462"/>
      <c r="G45" s="462"/>
      <c r="H45" s="462"/>
      <c r="I45" s="463"/>
      <c r="J45" s="206"/>
      <c r="K45" s="185"/>
      <c r="L45" s="185" t="s">
        <v>283</v>
      </c>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6"/>
      <c r="BE45" s="145" t="b">
        <v>0</v>
      </c>
      <c r="BF45" s="181">
        <f t="shared" si="9"/>
        <v>0</v>
      </c>
      <c r="BG45" s="1" t="s">
        <v>366</v>
      </c>
      <c r="BH45" s="198">
        <f>BF45+BF44</f>
        <v>0</v>
      </c>
    </row>
    <row r="46" spans="2:64" s="3" customFormat="1" ht="22.5" customHeight="1" x14ac:dyDescent="0.15">
      <c r="D46" s="19"/>
      <c r="E46" s="19"/>
      <c r="F46" s="19"/>
      <c r="G46" s="19"/>
      <c r="H46" s="19"/>
      <c r="I46" s="19"/>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row>
    <row r="47" spans="2:64" ht="18.75" customHeight="1" x14ac:dyDescent="0.15">
      <c r="B47" s="1" t="s">
        <v>66</v>
      </c>
      <c r="AR47" s="72"/>
    </row>
    <row r="48" spans="2:64" ht="22.5" customHeight="1" x14ac:dyDescent="0.15">
      <c r="D48" s="364"/>
      <c r="E48" s="365"/>
      <c r="F48" s="365"/>
      <c r="G48" s="365"/>
      <c r="H48" s="365"/>
      <c r="I48" s="365"/>
      <c r="J48" s="366"/>
      <c r="K48" s="364" t="s">
        <v>153</v>
      </c>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6"/>
    </row>
    <row r="49" spans="2:62" ht="21" customHeight="1" x14ac:dyDescent="0.15">
      <c r="D49" s="522" t="s">
        <v>67</v>
      </c>
      <c r="E49" s="522"/>
      <c r="F49" s="363" t="s">
        <v>68</v>
      </c>
      <c r="G49" s="363"/>
      <c r="H49" s="363"/>
      <c r="I49" s="363"/>
      <c r="J49" s="363"/>
      <c r="K49" s="182"/>
      <c r="L49" s="184"/>
      <c r="M49" s="184" t="s">
        <v>69</v>
      </c>
      <c r="N49" s="184"/>
      <c r="O49" s="184"/>
      <c r="P49" s="184"/>
      <c r="Q49" s="184"/>
      <c r="R49" s="184"/>
      <c r="S49" s="184"/>
      <c r="T49" s="184"/>
      <c r="U49" s="184"/>
      <c r="V49" s="184"/>
      <c r="W49" s="184" t="s">
        <v>70</v>
      </c>
      <c r="X49" s="184"/>
      <c r="Y49" s="184"/>
      <c r="Z49" s="184"/>
      <c r="AA49" s="184"/>
      <c r="AB49" s="184"/>
      <c r="AC49" s="184"/>
      <c r="AD49" s="184"/>
      <c r="AE49" s="184"/>
      <c r="AF49" s="184"/>
      <c r="AG49" s="184"/>
      <c r="AH49" s="184"/>
      <c r="AI49" s="184"/>
      <c r="AJ49" s="184"/>
      <c r="AK49" s="184"/>
      <c r="AL49" s="184"/>
      <c r="AM49" s="184"/>
      <c r="AN49" s="184"/>
      <c r="AO49" s="184"/>
      <c r="AP49" s="184"/>
      <c r="AQ49" s="184"/>
      <c r="AR49" s="184"/>
      <c r="AS49" s="184"/>
      <c r="AT49" s="184"/>
      <c r="AU49" s="184"/>
      <c r="AV49" s="184"/>
      <c r="AW49" s="184"/>
      <c r="AX49" s="184"/>
      <c r="AY49" s="184"/>
      <c r="AZ49" s="184"/>
      <c r="BA49" s="207"/>
      <c r="BE49" s="145" t="b">
        <v>0</v>
      </c>
      <c r="BF49" s="181">
        <f t="shared" ref="BF49:BF52" si="10">N(BE49)</f>
        <v>0</v>
      </c>
      <c r="BG49" s="145" t="b">
        <v>0</v>
      </c>
      <c r="BH49" s="181">
        <f t="shared" ref="BH49" si="11">N(BG49)</f>
        <v>0</v>
      </c>
      <c r="BI49" s="1" t="s">
        <v>366</v>
      </c>
      <c r="BJ49" s="198">
        <f>BH49+BF49</f>
        <v>0</v>
      </c>
    </row>
    <row r="50" spans="2:62" ht="21" customHeight="1" x14ac:dyDescent="0.15">
      <c r="D50" s="522"/>
      <c r="E50" s="522"/>
      <c r="F50" s="363" t="s">
        <v>71</v>
      </c>
      <c r="G50" s="363"/>
      <c r="H50" s="363"/>
      <c r="I50" s="363"/>
      <c r="J50" s="363"/>
      <c r="K50" s="194"/>
      <c r="L50" s="191"/>
      <c r="M50" s="191" t="s">
        <v>99</v>
      </c>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1"/>
      <c r="AY50" s="191"/>
      <c r="AZ50" s="191"/>
      <c r="BA50" s="197"/>
      <c r="BE50" s="145" t="b">
        <v>0</v>
      </c>
      <c r="BF50" s="181">
        <f t="shared" si="10"/>
        <v>0</v>
      </c>
    </row>
    <row r="51" spans="2:62" ht="21" customHeight="1" x14ac:dyDescent="0.15">
      <c r="D51" s="522"/>
      <c r="E51" s="522"/>
      <c r="F51" s="363"/>
      <c r="G51" s="363"/>
      <c r="H51" s="363"/>
      <c r="I51" s="363"/>
      <c r="J51" s="363"/>
      <c r="K51" s="194"/>
      <c r="L51" s="191"/>
      <c r="M51" s="191" t="s">
        <v>72</v>
      </c>
      <c r="N51" s="191"/>
      <c r="O51" s="191"/>
      <c r="P51" s="191"/>
      <c r="Q51" s="191"/>
      <c r="R51" s="191"/>
      <c r="S51" s="191"/>
      <c r="T51" s="191"/>
      <c r="U51" s="191"/>
      <c r="V51" s="191"/>
      <c r="W51" s="191"/>
      <c r="X51" s="191"/>
      <c r="Y51" s="191"/>
      <c r="Z51" s="191"/>
      <c r="AA51" s="191"/>
      <c r="AB51" s="191"/>
      <c r="AC51" s="191"/>
      <c r="AD51" s="191"/>
      <c r="AE51" s="191"/>
      <c r="AF51" s="191"/>
      <c r="AG51" s="191"/>
      <c r="AH51" s="191"/>
      <c r="AI51" s="191"/>
      <c r="AJ51" s="191"/>
      <c r="AK51" s="191"/>
      <c r="AL51" s="191"/>
      <c r="AM51" s="191"/>
      <c r="AN51" s="191"/>
      <c r="AO51" s="191"/>
      <c r="AP51" s="191"/>
      <c r="AQ51" s="191"/>
      <c r="AR51" s="191"/>
      <c r="AS51" s="191"/>
      <c r="AT51" s="191"/>
      <c r="AU51" s="191"/>
      <c r="AV51" s="191"/>
      <c r="AW51" s="191"/>
      <c r="AX51" s="191"/>
      <c r="AY51" s="191"/>
      <c r="AZ51" s="191"/>
      <c r="BA51" s="197"/>
      <c r="BE51" s="145" t="b">
        <v>0</v>
      </c>
      <c r="BF51" s="181">
        <f t="shared" si="10"/>
        <v>0</v>
      </c>
    </row>
    <row r="52" spans="2:62" ht="21" customHeight="1" x14ac:dyDescent="0.15">
      <c r="D52" s="522"/>
      <c r="E52" s="522"/>
      <c r="F52" s="363"/>
      <c r="G52" s="363"/>
      <c r="H52" s="363"/>
      <c r="I52" s="363"/>
      <c r="J52" s="363"/>
      <c r="K52" s="206"/>
      <c r="L52" s="185"/>
      <c r="M52" s="185" t="s">
        <v>73</v>
      </c>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185"/>
      <c r="AN52" s="185"/>
      <c r="AO52" s="185"/>
      <c r="AP52" s="185"/>
      <c r="AQ52" s="185" t="s">
        <v>70</v>
      </c>
      <c r="AR52" s="185"/>
      <c r="AS52" s="185"/>
      <c r="AT52" s="185"/>
      <c r="AU52" s="185"/>
      <c r="AV52" s="185"/>
      <c r="AW52" s="185"/>
      <c r="AX52" s="185"/>
      <c r="AY52" s="185"/>
      <c r="AZ52" s="185"/>
      <c r="BA52" s="186"/>
      <c r="BE52" s="145" t="b">
        <v>0</v>
      </c>
      <c r="BF52" s="181">
        <f t="shared" si="10"/>
        <v>0</v>
      </c>
      <c r="BG52" s="145" t="b">
        <v>0</v>
      </c>
      <c r="BH52" s="181">
        <f t="shared" ref="BH52:BH53" si="12">N(BG52)</f>
        <v>0</v>
      </c>
      <c r="BI52" s="1" t="s">
        <v>366</v>
      </c>
      <c r="BJ52" s="198">
        <f>BH52+BF52+BF50+BF51</f>
        <v>0</v>
      </c>
    </row>
    <row r="53" spans="2:62" ht="21" customHeight="1" x14ac:dyDescent="0.15">
      <c r="D53" s="453" t="s">
        <v>74</v>
      </c>
      <c r="E53" s="454"/>
      <c r="F53" s="363" t="s">
        <v>68</v>
      </c>
      <c r="G53" s="363"/>
      <c r="H53" s="363"/>
      <c r="I53" s="363"/>
      <c r="J53" s="363"/>
      <c r="K53" s="206"/>
      <c r="L53" s="185"/>
      <c r="M53" s="185" t="s">
        <v>99</v>
      </c>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185"/>
      <c r="AL53" s="185"/>
      <c r="AM53" s="185"/>
      <c r="AN53" s="185"/>
      <c r="AO53" s="185"/>
      <c r="AP53" s="185"/>
      <c r="AQ53" s="185" t="s">
        <v>70</v>
      </c>
      <c r="AR53" s="185"/>
      <c r="AS53" s="185"/>
      <c r="AT53" s="185"/>
      <c r="AU53" s="185"/>
      <c r="AV53" s="185"/>
      <c r="AW53" s="185"/>
      <c r="AX53" s="185"/>
      <c r="AY53" s="185"/>
      <c r="AZ53" s="185"/>
      <c r="BA53" s="186"/>
      <c r="BE53" s="145" t="b">
        <v>0</v>
      </c>
      <c r="BF53" s="181">
        <f t="shared" ref="BF53" si="13">N(BE53)</f>
        <v>0</v>
      </c>
      <c r="BG53" s="145" t="b">
        <v>0</v>
      </c>
      <c r="BH53" s="181">
        <f t="shared" si="12"/>
        <v>0</v>
      </c>
      <c r="BI53" s="1" t="s">
        <v>366</v>
      </c>
      <c r="BJ53" s="198">
        <f>BH53+BF53</f>
        <v>0</v>
      </c>
    </row>
    <row r="54" spans="2:62" ht="21" customHeight="1" x14ac:dyDescent="0.15">
      <c r="D54" s="455"/>
      <c r="E54" s="456"/>
      <c r="F54" s="408" t="s">
        <v>71</v>
      </c>
      <c r="G54" s="409"/>
      <c r="H54" s="409"/>
      <c r="I54" s="409"/>
      <c r="J54" s="412"/>
      <c r="K54" s="189"/>
      <c r="L54" s="190"/>
      <c r="M54" s="190" t="s">
        <v>99</v>
      </c>
      <c r="N54" s="190"/>
      <c r="O54" s="190"/>
      <c r="P54" s="190"/>
      <c r="Q54" s="190"/>
      <c r="R54" s="190"/>
      <c r="S54" s="190"/>
      <c r="T54" s="190"/>
      <c r="U54" s="190"/>
      <c r="V54" s="190"/>
      <c r="W54" s="190"/>
      <c r="X54" s="190"/>
      <c r="Y54" s="190"/>
      <c r="Z54" s="190"/>
      <c r="AA54" s="190"/>
      <c r="AB54" s="190"/>
      <c r="AC54" s="190"/>
      <c r="AD54" s="190"/>
      <c r="AE54" s="190"/>
      <c r="AF54" s="190"/>
      <c r="AG54" s="190"/>
      <c r="AH54" s="190"/>
      <c r="AI54" s="190"/>
      <c r="AJ54" s="190"/>
      <c r="AK54" s="190"/>
      <c r="AL54" s="190"/>
      <c r="AM54" s="190"/>
      <c r="AN54" s="190"/>
      <c r="AO54" s="190"/>
      <c r="AP54" s="190"/>
      <c r="AQ54" s="190"/>
      <c r="AR54" s="190"/>
      <c r="AS54" s="190"/>
      <c r="AT54" s="190"/>
      <c r="AU54" s="190"/>
      <c r="AV54" s="190"/>
      <c r="AW54" s="190"/>
      <c r="AX54" s="190"/>
      <c r="AY54" s="190"/>
      <c r="AZ54" s="190"/>
      <c r="BA54" s="193"/>
      <c r="BE54" s="145" t="b">
        <v>0</v>
      </c>
      <c r="BF54" s="181">
        <f t="shared" ref="BF54" si="14">N(BE54)</f>
        <v>0</v>
      </c>
    </row>
    <row r="55" spans="2:62" ht="21" customHeight="1" x14ac:dyDescent="0.15">
      <c r="D55" s="455"/>
      <c r="E55" s="456"/>
      <c r="F55" s="410"/>
      <c r="G55" s="459"/>
      <c r="H55" s="459"/>
      <c r="I55" s="459"/>
      <c r="J55" s="460"/>
      <c r="K55" s="194"/>
      <c r="L55" s="192"/>
      <c r="M55" s="192" t="s">
        <v>75</v>
      </c>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t="s">
        <v>70</v>
      </c>
      <c r="AR55" s="192"/>
      <c r="AS55" s="192"/>
      <c r="AT55" s="192"/>
      <c r="AU55" s="192"/>
      <c r="AV55" s="192"/>
      <c r="AW55" s="192"/>
      <c r="AX55" s="192"/>
      <c r="AY55" s="192"/>
      <c r="AZ55" s="192"/>
      <c r="BA55" s="197"/>
      <c r="BE55" s="145" t="b">
        <v>0</v>
      </c>
      <c r="BF55" s="181">
        <f t="shared" ref="BF55" si="15">N(BE55)</f>
        <v>0</v>
      </c>
      <c r="BG55" s="145" t="b">
        <v>0</v>
      </c>
      <c r="BH55" s="181">
        <f t="shared" ref="BH55" si="16">N(BG55)</f>
        <v>0</v>
      </c>
      <c r="BI55" s="1" t="s">
        <v>366</v>
      </c>
      <c r="BJ55" s="198">
        <f>BH55+BF55+BF54</f>
        <v>0</v>
      </c>
    </row>
    <row r="56" spans="2:62" ht="21" customHeight="1" x14ac:dyDescent="0.15">
      <c r="D56" s="457"/>
      <c r="E56" s="458"/>
      <c r="F56" s="461"/>
      <c r="G56" s="462"/>
      <c r="H56" s="462"/>
      <c r="I56" s="462"/>
      <c r="J56" s="463"/>
      <c r="K56" s="206"/>
      <c r="L56" s="208" t="s">
        <v>378</v>
      </c>
      <c r="M56" s="185"/>
      <c r="N56" s="185"/>
      <c r="O56" s="185"/>
      <c r="P56" s="185"/>
      <c r="Q56" s="185"/>
      <c r="R56" s="185"/>
      <c r="S56" s="185"/>
      <c r="T56" s="185"/>
      <c r="U56" s="185"/>
      <c r="V56" s="185"/>
      <c r="W56" s="185"/>
      <c r="X56" s="185"/>
      <c r="Y56" s="185"/>
      <c r="Z56" s="185"/>
      <c r="AA56" s="185"/>
      <c r="AB56" s="185"/>
      <c r="AC56" s="185"/>
      <c r="AD56" s="185"/>
      <c r="AE56" s="185"/>
      <c r="AF56" s="185"/>
      <c r="AG56" s="185"/>
      <c r="AH56" s="185"/>
      <c r="AI56" s="185"/>
      <c r="AJ56" s="185"/>
      <c r="AK56" s="185"/>
      <c r="AL56" s="185"/>
      <c r="AM56" s="185"/>
      <c r="AN56" s="185"/>
      <c r="AO56" s="185"/>
      <c r="AP56" s="185"/>
      <c r="AQ56" s="185"/>
      <c r="AR56" s="185"/>
      <c r="AS56" s="185"/>
      <c r="AT56" s="185"/>
      <c r="AU56" s="185"/>
      <c r="AV56" s="185"/>
      <c r="AW56" s="185"/>
      <c r="AX56" s="185"/>
      <c r="AY56" s="185"/>
      <c r="AZ56" s="185"/>
      <c r="BA56" s="186"/>
      <c r="BE56" s="145"/>
      <c r="BF56" s="181"/>
      <c r="BG56" s="145"/>
      <c r="BH56" s="181"/>
      <c r="BJ56" s="198"/>
    </row>
    <row r="57" spans="2:62" ht="21" customHeight="1" x14ac:dyDescent="0.15">
      <c r="D57" s="464" t="s">
        <v>374</v>
      </c>
      <c r="E57" s="465"/>
      <c r="F57" s="463" t="s">
        <v>68</v>
      </c>
      <c r="G57" s="532"/>
      <c r="H57" s="532"/>
      <c r="I57" s="532"/>
      <c r="J57" s="532"/>
      <c r="K57" s="206"/>
      <c r="L57" s="185"/>
      <c r="M57" s="185" t="s">
        <v>99</v>
      </c>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t="s">
        <v>100</v>
      </c>
      <c r="AR57" s="185"/>
      <c r="AS57" s="185"/>
      <c r="AT57" s="185"/>
      <c r="AU57" s="185"/>
      <c r="AV57" s="185"/>
      <c r="AW57" s="185"/>
      <c r="AX57" s="185"/>
      <c r="AY57" s="185"/>
      <c r="AZ57" s="185"/>
      <c r="BA57" s="186"/>
      <c r="BE57" s="145" t="b">
        <v>0</v>
      </c>
      <c r="BF57" s="181">
        <f t="shared" ref="BF57:BF59" si="17">N(BE57)</f>
        <v>0</v>
      </c>
      <c r="BG57" s="145" t="b">
        <v>0</v>
      </c>
      <c r="BH57" s="181">
        <f t="shared" ref="BH57" si="18">N(BG57)</f>
        <v>0</v>
      </c>
      <c r="BI57" s="1" t="s">
        <v>366</v>
      </c>
      <c r="BJ57" s="198">
        <f>BH57+BF57</f>
        <v>0</v>
      </c>
    </row>
    <row r="58" spans="2:62" ht="21" customHeight="1" x14ac:dyDescent="0.15">
      <c r="D58" s="466"/>
      <c r="E58" s="467"/>
      <c r="F58" s="408" t="s">
        <v>71</v>
      </c>
      <c r="G58" s="409"/>
      <c r="H58" s="409"/>
      <c r="I58" s="409"/>
      <c r="J58" s="412"/>
      <c r="K58" s="190"/>
      <c r="L58" s="190"/>
      <c r="M58" s="190" t="s">
        <v>76</v>
      </c>
      <c r="N58" s="190"/>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90"/>
      <c r="AM58" s="190"/>
      <c r="AN58" s="190"/>
      <c r="AO58" s="190"/>
      <c r="AP58" s="190"/>
      <c r="AQ58" s="190"/>
      <c r="AR58" s="193"/>
      <c r="AS58" s="190"/>
      <c r="AT58" s="190"/>
      <c r="AU58" s="190"/>
      <c r="AV58" s="190"/>
      <c r="AW58" s="190"/>
      <c r="AX58" s="190"/>
      <c r="AY58" s="190"/>
      <c r="AZ58" s="190"/>
      <c r="BA58" s="193"/>
      <c r="BE58" s="145" t="b">
        <v>0</v>
      </c>
      <c r="BF58" s="181">
        <f t="shared" si="17"/>
        <v>0</v>
      </c>
    </row>
    <row r="59" spans="2:62" ht="21" customHeight="1" x14ac:dyDescent="0.15">
      <c r="D59" s="466"/>
      <c r="E59" s="467"/>
      <c r="F59" s="410"/>
      <c r="G59" s="459"/>
      <c r="H59" s="459"/>
      <c r="I59" s="459"/>
      <c r="J59" s="460"/>
      <c r="K59" s="192"/>
      <c r="L59" s="192"/>
      <c r="M59" s="192" t="s">
        <v>77</v>
      </c>
      <c r="N59" s="192"/>
      <c r="O59" s="192"/>
      <c r="P59" s="192"/>
      <c r="Q59" s="192"/>
      <c r="R59" s="192"/>
      <c r="S59" s="192"/>
      <c r="T59" s="192"/>
      <c r="U59" s="192"/>
      <c r="V59" s="192"/>
      <c r="W59" s="192"/>
      <c r="X59" s="192"/>
      <c r="Y59" s="192"/>
      <c r="Z59" s="192"/>
      <c r="AA59" s="192"/>
      <c r="AB59" s="192"/>
      <c r="AC59" s="192"/>
      <c r="AD59" s="192" t="s">
        <v>100</v>
      </c>
      <c r="AE59" s="192"/>
      <c r="AF59" s="192"/>
      <c r="AG59" s="192"/>
      <c r="AH59" s="192"/>
      <c r="AI59" s="192"/>
      <c r="AJ59" s="192"/>
      <c r="AK59" s="192"/>
      <c r="AL59" s="192"/>
      <c r="AM59" s="192"/>
      <c r="AN59" s="192"/>
      <c r="AO59" s="192"/>
      <c r="AP59" s="192"/>
      <c r="AQ59" s="192"/>
      <c r="AR59" s="192"/>
      <c r="AS59" s="192"/>
      <c r="AT59" s="192"/>
      <c r="AU59" s="192"/>
      <c r="AV59" s="192"/>
      <c r="AW59" s="192"/>
      <c r="AX59" s="192"/>
      <c r="AY59" s="192"/>
      <c r="AZ59" s="192"/>
      <c r="BA59" s="197"/>
      <c r="BE59" s="145" t="b">
        <v>0</v>
      </c>
      <c r="BF59" s="181">
        <f t="shared" si="17"/>
        <v>0</v>
      </c>
      <c r="BG59" s="145" t="b">
        <v>0</v>
      </c>
      <c r="BH59" s="181">
        <f t="shared" ref="BH59" si="19">N(BG59)</f>
        <v>0</v>
      </c>
      <c r="BI59" s="1" t="s">
        <v>366</v>
      </c>
      <c r="BJ59" s="198">
        <f>BH59+BF59+BF58</f>
        <v>0</v>
      </c>
    </row>
    <row r="60" spans="2:62" ht="21" customHeight="1" x14ac:dyDescent="0.15">
      <c r="D60" s="468"/>
      <c r="E60" s="469"/>
      <c r="F60" s="461"/>
      <c r="G60" s="462"/>
      <c r="H60" s="462"/>
      <c r="I60" s="462"/>
      <c r="J60" s="463"/>
      <c r="K60" s="206"/>
      <c r="L60" s="208" t="s">
        <v>378</v>
      </c>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c r="AK60" s="185"/>
      <c r="AL60" s="185"/>
      <c r="AM60" s="185"/>
      <c r="AN60" s="185"/>
      <c r="AO60" s="185"/>
      <c r="AP60" s="185"/>
      <c r="AQ60" s="185"/>
      <c r="AR60" s="185"/>
      <c r="AS60" s="185"/>
      <c r="AT60" s="185"/>
      <c r="AU60" s="185"/>
      <c r="AV60" s="185"/>
      <c r="AW60" s="185"/>
      <c r="AX60" s="185"/>
      <c r="AY60" s="185"/>
      <c r="AZ60" s="185"/>
      <c r="BA60" s="186"/>
      <c r="BE60" s="145"/>
      <c r="BF60" s="181"/>
      <c r="BG60" s="145"/>
      <c r="BH60" s="181"/>
      <c r="BJ60" s="198"/>
    </row>
    <row r="61" spans="2:62" s="3" customFormat="1" ht="21" customHeight="1" x14ac:dyDescent="0.15">
      <c r="D61" s="73" t="s">
        <v>375</v>
      </c>
      <c r="E61" s="18"/>
      <c r="F61" s="19"/>
      <c r="G61" s="19"/>
      <c r="H61" s="19"/>
      <c r="I61" s="19"/>
      <c r="J61" s="19"/>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row>
    <row r="62" spans="2:62" s="3" customFormat="1" ht="21" customHeight="1" x14ac:dyDescent="0.15">
      <c r="D62" s="73"/>
      <c r="E62" s="18"/>
      <c r="F62" s="173"/>
      <c r="G62" s="173"/>
      <c r="H62" s="173"/>
      <c r="I62" s="173"/>
      <c r="J62" s="173"/>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row>
    <row r="63" spans="2:62" ht="22.5" customHeight="1" x14ac:dyDescent="0.15">
      <c r="B63" s="1" t="s">
        <v>78</v>
      </c>
    </row>
    <row r="64" spans="2:62" ht="22.5" customHeight="1" x14ac:dyDescent="0.15">
      <c r="D64" s="364"/>
      <c r="E64" s="365"/>
      <c r="F64" s="365"/>
      <c r="G64" s="365"/>
      <c r="H64" s="365"/>
      <c r="I64" s="365"/>
      <c r="J64" s="366"/>
      <c r="K64" s="364" t="s">
        <v>153</v>
      </c>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5"/>
      <c r="AY64" s="365"/>
      <c r="AZ64" s="365"/>
      <c r="BA64" s="366"/>
    </row>
    <row r="65" spans="4:60" ht="21" customHeight="1" x14ac:dyDescent="0.15">
      <c r="D65" s="408" t="s">
        <v>79</v>
      </c>
      <c r="E65" s="409"/>
      <c r="F65" s="409"/>
      <c r="G65" s="409"/>
      <c r="H65" s="409"/>
      <c r="I65" s="409"/>
      <c r="J65" s="412"/>
      <c r="K65" s="194"/>
      <c r="L65" s="192"/>
      <c r="M65" s="531" t="s">
        <v>101</v>
      </c>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531"/>
      <c r="AY65" s="531"/>
      <c r="AZ65" s="531"/>
      <c r="BA65" s="533"/>
      <c r="BE65" s="145" t="b">
        <v>0</v>
      </c>
      <c r="BF65" s="181">
        <f t="shared" ref="BF65" si="20">N(BE65)</f>
        <v>0</v>
      </c>
    </row>
    <row r="66" spans="4:60" ht="21" customHeight="1" x14ac:dyDescent="0.15">
      <c r="D66" s="522" t="s">
        <v>80</v>
      </c>
      <c r="E66" s="522"/>
      <c r="F66" s="363" t="s">
        <v>33</v>
      </c>
      <c r="G66" s="363"/>
      <c r="H66" s="363"/>
      <c r="I66" s="363"/>
      <c r="J66" s="363"/>
      <c r="K66" s="189"/>
      <c r="L66" s="190"/>
      <c r="M66" s="534" t="s">
        <v>81</v>
      </c>
      <c r="N66" s="534"/>
      <c r="O66" s="534"/>
      <c r="P66" s="534"/>
      <c r="Q66" s="534"/>
      <c r="R66" s="534"/>
      <c r="S66" s="534"/>
      <c r="T66" s="534"/>
      <c r="U66" s="534"/>
      <c r="V66" s="534"/>
      <c r="W66" s="534"/>
      <c r="X66" s="534"/>
      <c r="Y66" s="534"/>
      <c r="Z66" s="534"/>
      <c r="AA66" s="534"/>
      <c r="AB66" s="534"/>
      <c r="AC66" s="534"/>
      <c r="AD66" s="534"/>
      <c r="AE66" s="534"/>
      <c r="AF66" s="534"/>
      <c r="AG66" s="534"/>
      <c r="AH66" s="534"/>
      <c r="AI66" s="534"/>
      <c r="AJ66" s="534"/>
      <c r="AK66" s="534"/>
      <c r="AL66" s="534"/>
      <c r="AM66" s="534"/>
      <c r="AN66" s="534"/>
      <c r="AO66" s="534"/>
      <c r="AP66" s="534"/>
      <c r="AQ66" s="534"/>
      <c r="AR66" s="534"/>
      <c r="AS66" s="534"/>
      <c r="AT66" s="534"/>
      <c r="AU66" s="534"/>
      <c r="AV66" s="534"/>
      <c r="AW66" s="534"/>
      <c r="AX66" s="534"/>
      <c r="AY66" s="534"/>
      <c r="AZ66" s="534"/>
      <c r="BA66" s="535"/>
      <c r="BE66" s="145" t="b">
        <v>0</v>
      </c>
      <c r="BF66" s="181">
        <f t="shared" ref="BF66:BF67" si="21">N(BE66)</f>
        <v>0</v>
      </c>
    </row>
    <row r="67" spans="4:60" ht="21" customHeight="1" x14ac:dyDescent="0.15">
      <c r="D67" s="522"/>
      <c r="E67" s="522"/>
      <c r="F67" s="363"/>
      <c r="G67" s="363"/>
      <c r="H67" s="363"/>
      <c r="I67" s="363"/>
      <c r="J67" s="363"/>
      <c r="K67" s="194"/>
      <c r="L67" s="192"/>
      <c r="M67" s="536" t="s">
        <v>154</v>
      </c>
      <c r="N67" s="536"/>
      <c r="O67" s="536"/>
      <c r="P67" s="536"/>
      <c r="Q67" s="536"/>
      <c r="R67" s="536"/>
      <c r="S67" s="536"/>
      <c r="T67" s="536"/>
      <c r="U67" s="536"/>
      <c r="V67" s="536"/>
      <c r="W67" s="536"/>
      <c r="X67" s="536"/>
      <c r="Y67" s="536"/>
      <c r="Z67" s="536"/>
      <c r="AA67" s="536"/>
      <c r="AB67" s="536"/>
      <c r="AC67" s="536"/>
      <c r="AD67" s="536"/>
      <c r="AE67" s="536"/>
      <c r="AF67" s="536"/>
      <c r="AG67" s="536"/>
      <c r="AH67" s="536"/>
      <c r="AI67" s="536"/>
      <c r="AJ67" s="536"/>
      <c r="AK67" s="536"/>
      <c r="AL67" s="536"/>
      <c r="AM67" s="536"/>
      <c r="AN67" s="536"/>
      <c r="AO67" s="536"/>
      <c r="AP67" s="536"/>
      <c r="AQ67" s="536"/>
      <c r="AR67" s="536"/>
      <c r="AS67" s="536"/>
      <c r="AT67" s="536"/>
      <c r="AU67" s="536"/>
      <c r="AV67" s="536"/>
      <c r="AW67" s="536"/>
      <c r="AX67" s="536"/>
      <c r="AY67" s="536"/>
      <c r="AZ67" s="536"/>
      <c r="BA67" s="537"/>
      <c r="BE67" s="145" t="b">
        <v>0</v>
      </c>
      <c r="BF67" s="181">
        <f t="shared" si="21"/>
        <v>0</v>
      </c>
    </row>
    <row r="68" spans="4:60" ht="21" customHeight="1" x14ac:dyDescent="0.15">
      <c r="D68" s="522"/>
      <c r="E68" s="522"/>
      <c r="F68" s="363"/>
      <c r="G68" s="363"/>
      <c r="H68" s="363"/>
      <c r="I68" s="363"/>
      <c r="J68" s="363"/>
      <c r="K68" s="194"/>
      <c r="L68" s="192"/>
      <c r="M68" s="536"/>
      <c r="N68" s="536"/>
      <c r="O68" s="536"/>
      <c r="P68" s="536"/>
      <c r="Q68" s="536"/>
      <c r="R68" s="536"/>
      <c r="S68" s="536"/>
      <c r="T68" s="536"/>
      <c r="U68" s="536"/>
      <c r="V68" s="536"/>
      <c r="W68" s="536"/>
      <c r="X68" s="536"/>
      <c r="Y68" s="536"/>
      <c r="Z68" s="536"/>
      <c r="AA68" s="536"/>
      <c r="AB68" s="536"/>
      <c r="AC68" s="536"/>
      <c r="AD68" s="536"/>
      <c r="AE68" s="536"/>
      <c r="AF68" s="536"/>
      <c r="AG68" s="536"/>
      <c r="AH68" s="536"/>
      <c r="AI68" s="536"/>
      <c r="AJ68" s="536"/>
      <c r="AK68" s="536"/>
      <c r="AL68" s="536"/>
      <c r="AM68" s="536"/>
      <c r="AN68" s="536"/>
      <c r="AO68" s="536"/>
      <c r="AP68" s="536"/>
      <c r="AQ68" s="536"/>
      <c r="AR68" s="536"/>
      <c r="AS68" s="536"/>
      <c r="AT68" s="536"/>
      <c r="AU68" s="536"/>
      <c r="AV68" s="536"/>
      <c r="AW68" s="536"/>
      <c r="AX68" s="536"/>
      <c r="AY68" s="536"/>
      <c r="AZ68" s="536"/>
      <c r="BA68" s="537"/>
      <c r="BE68" s="145"/>
      <c r="BF68" s="181"/>
    </row>
    <row r="69" spans="4:60" ht="21" customHeight="1" x14ac:dyDescent="0.15">
      <c r="D69" s="522"/>
      <c r="E69" s="522"/>
      <c r="F69" s="363"/>
      <c r="G69" s="363"/>
      <c r="H69" s="363"/>
      <c r="I69" s="363"/>
      <c r="J69" s="363"/>
      <c r="K69" s="194"/>
      <c r="L69" s="192"/>
      <c r="M69" s="531" t="s">
        <v>82</v>
      </c>
      <c r="N69" s="531"/>
      <c r="O69" s="531"/>
      <c r="P69" s="531"/>
      <c r="Q69" s="531"/>
      <c r="R69" s="531"/>
      <c r="S69" s="531"/>
      <c r="T69" s="531"/>
      <c r="U69" s="531"/>
      <c r="V69" s="531"/>
      <c r="W69" s="531"/>
      <c r="X69" s="531"/>
      <c r="Y69" s="531"/>
      <c r="Z69" s="531"/>
      <c r="AA69" s="531"/>
      <c r="AB69" s="531"/>
      <c r="AC69" s="531"/>
      <c r="AD69" s="531"/>
      <c r="AE69" s="531"/>
      <c r="AF69" s="531"/>
      <c r="AG69" s="531"/>
      <c r="AH69" s="531"/>
      <c r="AI69" s="531"/>
      <c r="AJ69" s="531"/>
      <c r="AK69" s="531"/>
      <c r="AL69" s="531"/>
      <c r="AM69" s="531"/>
      <c r="AN69" s="531"/>
      <c r="AO69" s="531"/>
      <c r="AP69" s="531"/>
      <c r="AQ69" s="531"/>
      <c r="AR69" s="531"/>
      <c r="AS69" s="531"/>
      <c r="AT69" s="531"/>
      <c r="AU69" s="531"/>
      <c r="AV69" s="531"/>
      <c r="AW69" s="531"/>
      <c r="AX69" s="531"/>
      <c r="AY69" s="531"/>
      <c r="AZ69" s="531"/>
      <c r="BA69" s="533"/>
      <c r="BE69" s="145" t="b">
        <v>0</v>
      </c>
      <c r="BF69" s="181">
        <f>N(BE69)/2</f>
        <v>0</v>
      </c>
    </row>
    <row r="70" spans="4:60" ht="21" customHeight="1" x14ac:dyDescent="0.15">
      <c r="D70" s="522"/>
      <c r="E70" s="522"/>
      <c r="F70" s="363"/>
      <c r="G70" s="363"/>
      <c r="H70" s="363"/>
      <c r="I70" s="363"/>
      <c r="J70" s="363"/>
      <c r="K70" s="194"/>
      <c r="L70" s="192"/>
      <c r="M70" s="536" t="s">
        <v>155</v>
      </c>
      <c r="N70" s="536"/>
      <c r="O70" s="536"/>
      <c r="P70" s="536"/>
      <c r="Q70" s="536"/>
      <c r="R70" s="536"/>
      <c r="S70" s="536"/>
      <c r="T70" s="536"/>
      <c r="U70" s="536"/>
      <c r="V70" s="536"/>
      <c r="W70" s="536"/>
      <c r="X70" s="536"/>
      <c r="Y70" s="536"/>
      <c r="Z70" s="536"/>
      <c r="AA70" s="536"/>
      <c r="AB70" s="536"/>
      <c r="AC70" s="536"/>
      <c r="AD70" s="536"/>
      <c r="AE70" s="536"/>
      <c r="AF70" s="536"/>
      <c r="AG70" s="536"/>
      <c r="AH70" s="536"/>
      <c r="AI70" s="536"/>
      <c r="AJ70" s="536"/>
      <c r="AK70" s="536"/>
      <c r="AL70" s="536"/>
      <c r="AM70" s="536"/>
      <c r="AN70" s="536"/>
      <c r="AO70" s="536"/>
      <c r="AP70" s="536"/>
      <c r="AQ70" s="536"/>
      <c r="AR70" s="536"/>
      <c r="AS70" s="536"/>
      <c r="AT70" s="536"/>
      <c r="AU70" s="536"/>
      <c r="AV70" s="536"/>
      <c r="AW70" s="536"/>
      <c r="AX70" s="536"/>
      <c r="AY70" s="536"/>
      <c r="AZ70" s="536"/>
      <c r="BA70" s="537"/>
      <c r="BE70" s="145" t="b">
        <v>0</v>
      </c>
      <c r="BF70" s="181">
        <f>N(BE70)/2</f>
        <v>0</v>
      </c>
      <c r="BG70" s="1" t="s">
        <v>28</v>
      </c>
      <c r="BH70" s="198">
        <f>BF66+BF67+BF69+BF70</f>
        <v>0</v>
      </c>
    </row>
    <row r="71" spans="4:60" ht="21" customHeight="1" x14ac:dyDescent="0.15">
      <c r="D71" s="522"/>
      <c r="E71" s="522"/>
      <c r="F71" s="363"/>
      <c r="G71" s="363"/>
      <c r="H71" s="363"/>
      <c r="I71" s="363"/>
      <c r="J71" s="363"/>
      <c r="K71" s="206"/>
      <c r="L71" s="185"/>
      <c r="M71" s="538"/>
      <c r="N71" s="538"/>
      <c r="O71" s="538"/>
      <c r="P71" s="538"/>
      <c r="Q71" s="538"/>
      <c r="R71" s="538"/>
      <c r="S71" s="538"/>
      <c r="T71" s="538"/>
      <c r="U71" s="538"/>
      <c r="V71" s="538"/>
      <c r="W71" s="538"/>
      <c r="X71" s="538"/>
      <c r="Y71" s="538"/>
      <c r="Z71" s="538"/>
      <c r="AA71" s="538"/>
      <c r="AB71" s="538"/>
      <c r="AC71" s="538"/>
      <c r="AD71" s="538"/>
      <c r="AE71" s="538"/>
      <c r="AF71" s="538"/>
      <c r="AG71" s="538"/>
      <c r="AH71" s="538"/>
      <c r="AI71" s="538"/>
      <c r="AJ71" s="538"/>
      <c r="AK71" s="538"/>
      <c r="AL71" s="538"/>
      <c r="AM71" s="538"/>
      <c r="AN71" s="538"/>
      <c r="AO71" s="538"/>
      <c r="AP71" s="538"/>
      <c r="AQ71" s="538"/>
      <c r="AR71" s="538"/>
      <c r="AS71" s="538"/>
      <c r="AT71" s="538"/>
      <c r="AU71" s="538"/>
      <c r="AV71" s="538"/>
      <c r="AW71" s="538"/>
      <c r="AX71" s="538"/>
      <c r="AY71" s="538"/>
      <c r="AZ71" s="538"/>
      <c r="BA71" s="539"/>
      <c r="BE71" s="145"/>
      <c r="BF71" s="181"/>
    </row>
    <row r="72" spans="4:60" ht="21" customHeight="1" x14ac:dyDescent="0.15">
      <c r="D72" s="522"/>
      <c r="E72" s="522"/>
      <c r="F72" s="363" t="s">
        <v>83</v>
      </c>
      <c r="G72" s="363"/>
      <c r="H72" s="363"/>
      <c r="I72" s="363"/>
      <c r="J72" s="363"/>
      <c r="K72" s="189"/>
      <c r="L72" s="190"/>
      <c r="M72" s="190" t="s">
        <v>84</v>
      </c>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c r="AK72" s="190"/>
      <c r="AL72" s="190"/>
      <c r="AM72" s="190"/>
      <c r="AN72" s="190"/>
      <c r="AO72" s="190"/>
      <c r="AP72" s="190"/>
      <c r="AQ72" s="190"/>
      <c r="AR72" s="190"/>
      <c r="AS72" s="190"/>
      <c r="AT72" s="190"/>
      <c r="AU72" s="190"/>
      <c r="AV72" s="190"/>
      <c r="AW72" s="190"/>
      <c r="AX72" s="190"/>
      <c r="AY72" s="190"/>
      <c r="AZ72" s="190"/>
      <c r="BA72" s="193"/>
      <c r="BE72" s="145" t="b">
        <v>0</v>
      </c>
      <c r="BF72" s="181">
        <f t="shared" ref="BF72:BF74" si="22">N(BE72)</f>
        <v>0</v>
      </c>
    </row>
    <row r="73" spans="4:60" ht="21" customHeight="1" x14ac:dyDescent="0.15">
      <c r="D73" s="522"/>
      <c r="E73" s="522"/>
      <c r="F73" s="363"/>
      <c r="G73" s="363"/>
      <c r="H73" s="363"/>
      <c r="I73" s="363"/>
      <c r="J73" s="363"/>
      <c r="K73" s="194"/>
      <c r="L73" s="192"/>
      <c r="M73" s="531" t="s">
        <v>85</v>
      </c>
      <c r="N73" s="531"/>
      <c r="O73" s="531"/>
      <c r="P73" s="531"/>
      <c r="Q73" s="531"/>
      <c r="R73" s="531"/>
      <c r="S73" s="531"/>
      <c r="T73" s="531"/>
      <c r="U73" s="531"/>
      <c r="V73" s="531"/>
      <c r="W73" s="531"/>
      <c r="X73" s="531"/>
      <c r="Y73" s="531"/>
      <c r="Z73" s="531"/>
      <c r="AA73" s="531"/>
      <c r="AB73" s="531"/>
      <c r="AC73" s="531"/>
      <c r="AD73" s="531"/>
      <c r="AE73" s="531"/>
      <c r="AF73" s="531"/>
      <c r="AG73" s="531"/>
      <c r="AH73" s="531"/>
      <c r="AI73" s="531"/>
      <c r="AJ73" s="531"/>
      <c r="AK73" s="531"/>
      <c r="AL73" s="531"/>
      <c r="AM73" s="531"/>
      <c r="AN73" s="531"/>
      <c r="AO73" s="531"/>
      <c r="AP73" s="531"/>
      <c r="AQ73" s="531"/>
      <c r="AR73" s="531"/>
      <c r="AS73" s="192"/>
      <c r="AT73" s="192"/>
      <c r="AU73" s="192"/>
      <c r="AV73" s="192"/>
      <c r="AW73" s="192"/>
      <c r="AX73" s="192"/>
      <c r="AY73" s="192"/>
      <c r="AZ73" s="192"/>
      <c r="BA73" s="197"/>
      <c r="BE73" s="145" t="b">
        <v>0</v>
      </c>
      <c r="BF73" s="181">
        <f t="shared" si="22"/>
        <v>0</v>
      </c>
    </row>
    <row r="74" spans="4:60" ht="21" customHeight="1" x14ac:dyDescent="0.15">
      <c r="D74" s="522"/>
      <c r="E74" s="522"/>
      <c r="F74" s="363"/>
      <c r="G74" s="363"/>
      <c r="H74" s="363"/>
      <c r="I74" s="363"/>
      <c r="J74" s="363"/>
      <c r="K74" s="206"/>
      <c r="L74" s="185"/>
      <c r="M74" s="185" t="s">
        <v>86</v>
      </c>
      <c r="N74" s="185"/>
      <c r="O74" s="185"/>
      <c r="P74" s="185"/>
      <c r="Q74" s="185"/>
      <c r="R74" s="185"/>
      <c r="S74" s="185"/>
      <c r="T74" s="185"/>
      <c r="U74" s="185"/>
      <c r="V74" s="185"/>
      <c r="W74" s="185"/>
      <c r="X74" s="185"/>
      <c r="Y74" s="185"/>
      <c r="Z74" s="185"/>
      <c r="AA74" s="185"/>
      <c r="AB74" s="185"/>
      <c r="AC74" s="185"/>
      <c r="AD74" s="185"/>
      <c r="AE74" s="185"/>
      <c r="AF74" s="185"/>
      <c r="AG74" s="185"/>
      <c r="AH74" s="185"/>
      <c r="AI74" s="185"/>
      <c r="AJ74" s="185"/>
      <c r="AK74" s="185"/>
      <c r="AL74" s="185"/>
      <c r="AM74" s="185"/>
      <c r="AN74" s="185"/>
      <c r="AO74" s="185"/>
      <c r="AP74" s="185"/>
      <c r="AQ74" s="185"/>
      <c r="AR74" s="185"/>
      <c r="AS74" s="185"/>
      <c r="AT74" s="185"/>
      <c r="AU74" s="185"/>
      <c r="AV74" s="185"/>
      <c r="AW74" s="185"/>
      <c r="AX74" s="185"/>
      <c r="AY74" s="185"/>
      <c r="AZ74" s="185"/>
      <c r="BA74" s="186"/>
      <c r="BE74" s="145" t="b">
        <v>0</v>
      </c>
      <c r="BF74" s="181">
        <f t="shared" si="22"/>
        <v>0</v>
      </c>
      <c r="BG74" s="1" t="s">
        <v>28</v>
      </c>
      <c r="BH74" s="198">
        <f>BF72+BF73+BF74</f>
        <v>0</v>
      </c>
    </row>
    <row r="75" spans="4:60" ht="13.5" customHeight="1" x14ac:dyDescent="0.15"/>
    <row r="76" spans="4:60" ht="13.5" customHeight="1" x14ac:dyDescent="0.15"/>
    <row r="77" spans="4:60" ht="13.5" customHeight="1" x14ac:dyDescent="0.15"/>
    <row r="78" spans="4:60" ht="13.5" customHeight="1" x14ac:dyDescent="0.15"/>
    <row r="79" spans="4:60" ht="13.5" customHeight="1" x14ac:dyDescent="0.15"/>
    <row r="80" spans="4:6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sheetData>
  <mergeCells count="175">
    <mergeCell ref="M73:AR73"/>
    <mergeCell ref="D66:E74"/>
    <mergeCell ref="F66:J71"/>
    <mergeCell ref="F72:J74"/>
    <mergeCell ref="D64:J64"/>
    <mergeCell ref="D65:J65"/>
    <mergeCell ref="F57:J57"/>
    <mergeCell ref="M65:BA65"/>
    <mergeCell ref="M66:BA66"/>
    <mergeCell ref="M67:BA68"/>
    <mergeCell ref="M69:BA69"/>
    <mergeCell ref="M70:BA71"/>
    <mergeCell ref="K64:BA64"/>
    <mergeCell ref="AT39:AU39"/>
    <mergeCell ref="J43:AR43"/>
    <mergeCell ref="C37:F39"/>
    <mergeCell ref="K48:BA48"/>
    <mergeCell ref="AP39:AQ39"/>
    <mergeCell ref="AR39:AS39"/>
    <mergeCell ref="P36:U36"/>
    <mergeCell ref="AD36:AE36"/>
    <mergeCell ref="V31:X31"/>
    <mergeCell ref="P35:U35"/>
    <mergeCell ref="G35:O36"/>
    <mergeCell ref="P31:U31"/>
    <mergeCell ref="AF39:AG39"/>
    <mergeCell ref="V39:Y39"/>
    <mergeCell ref="Z39:AA39"/>
    <mergeCell ref="AB39:AC39"/>
    <mergeCell ref="AD39:AE39"/>
    <mergeCell ref="V35:Z35"/>
    <mergeCell ref="V36:Z36"/>
    <mergeCell ref="AJ39:AK39"/>
    <mergeCell ref="AL39:AO39"/>
    <mergeCell ref="AV39:AW39"/>
    <mergeCell ref="AX39:AY39"/>
    <mergeCell ref="BB9:BC11"/>
    <mergeCell ref="D49:E52"/>
    <mergeCell ref="F49:J49"/>
    <mergeCell ref="F50:J52"/>
    <mergeCell ref="D44:I45"/>
    <mergeCell ref="D48:J48"/>
    <mergeCell ref="C26:F36"/>
    <mergeCell ref="AV28:AW28"/>
    <mergeCell ref="G33:O34"/>
    <mergeCell ref="P32:U32"/>
    <mergeCell ref="V32:AY32"/>
    <mergeCell ref="AJ31:AN31"/>
    <mergeCell ref="AO31:AP31"/>
    <mergeCell ref="G26:O28"/>
    <mergeCell ref="P28:U28"/>
    <mergeCell ref="AD35:AE35"/>
    <mergeCell ref="AD28:AE28"/>
    <mergeCell ref="AF28:AG28"/>
    <mergeCell ref="AI15:AJ15"/>
    <mergeCell ref="AQ15:AR15"/>
    <mergeCell ref="AS15:AT15"/>
    <mergeCell ref="BA15:BB15"/>
    <mergeCell ref="Z9:AA11"/>
    <mergeCell ref="C15:J15"/>
    <mergeCell ref="N12:P12"/>
    <mergeCell ref="Q12:S12"/>
    <mergeCell ref="T12:V12"/>
    <mergeCell ref="W12:Y12"/>
    <mergeCell ref="K13:M13"/>
    <mergeCell ref="N13:P13"/>
    <mergeCell ref="Q13:S13"/>
    <mergeCell ref="T13:V13"/>
    <mergeCell ref="W13:Y13"/>
    <mergeCell ref="Z12:AA13"/>
    <mergeCell ref="C14:J14"/>
    <mergeCell ref="C7:J8"/>
    <mergeCell ref="K7:Y7"/>
    <mergeCell ref="K8:M8"/>
    <mergeCell ref="N8:P8"/>
    <mergeCell ref="Q8:S8"/>
    <mergeCell ref="T8:V8"/>
    <mergeCell ref="W8:Y8"/>
    <mergeCell ref="C9:D11"/>
    <mergeCell ref="E9:J11"/>
    <mergeCell ref="K9:M10"/>
    <mergeCell ref="N9:P10"/>
    <mergeCell ref="Q9:S10"/>
    <mergeCell ref="T9:V10"/>
    <mergeCell ref="K11:M11"/>
    <mergeCell ref="N11:P11"/>
    <mergeCell ref="Q11:S11"/>
    <mergeCell ref="T11:V11"/>
    <mergeCell ref="W9:Y10"/>
    <mergeCell ref="W11:Y11"/>
    <mergeCell ref="C12:D13"/>
    <mergeCell ref="E12:J13"/>
    <mergeCell ref="K12:M12"/>
    <mergeCell ref="L20:U20"/>
    <mergeCell ref="V20:W20"/>
    <mergeCell ref="X20:AC20"/>
    <mergeCell ref="AD20:AE20"/>
    <mergeCell ref="AQ21:AR21"/>
    <mergeCell ref="C22:BC22"/>
    <mergeCell ref="G29:O32"/>
    <mergeCell ref="BA14:BB14"/>
    <mergeCell ref="AM21:AP21"/>
    <mergeCell ref="C18:K18"/>
    <mergeCell ref="L18:W18"/>
    <mergeCell ref="AI14:AJ14"/>
    <mergeCell ref="AQ14:AR14"/>
    <mergeCell ref="AS14:AT14"/>
    <mergeCell ref="AS19:BC20"/>
    <mergeCell ref="AR28:AS28"/>
    <mergeCell ref="V28:Y28"/>
    <mergeCell ref="Z28:AA28"/>
    <mergeCell ref="AT28:AU28"/>
    <mergeCell ref="AH28:AI28"/>
    <mergeCell ref="AJ28:AK28"/>
    <mergeCell ref="AX28:AY28"/>
    <mergeCell ref="AR30:AY30"/>
    <mergeCell ref="AP28:AQ28"/>
    <mergeCell ref="X18:AE18"/>
    <mergeCell ref="AF18:AL18"/>
    <mergeCell ref="AM18:AR18"/>
    <mergeCell ref="C19:K19"/>
    <mergeCell ref="L19:U19"/>
    <mergeCell ref="V19:W19"/>
    <mergeCell ref="X19:AC19"/>
    <mergeCell ref="AD19:AE19"/>
    <mergeCell ref="AH19:AJ19"/>
    <mergeCell ref="AK19:AL19"/>
    <mergeCell ref="AM19:AP19"/>
    <mergeCell ref="AQ19:AR19"/>
    <mergeCell ref="AD21:AE21"/>
    <mergeCell ref="AF21:AG21"/>
    <mergeCell ref="AH21:AJ21"/>
    <mergeCell ref="AK21:AL21"/>
    <mergeCell ref="L21:U21"/>
    <mergeCell ref="D53:E56"/>
    <mergeCell ref="F54:J56"/>
    <mergeCell ref="D57:E60"/>
    <mergeCell ref="F58:J60"/>
    <mergeCell ref="C21:K21"/>
    <mergeCell ref="X21:AC21"/>
    <mergeCell ref="V21:W21"/>
    <mergeCell ref="D43:I43"/>
    <mergeCell ref="P39:U39"/>
    <mergeCell ref="G37:O39"/>
    <mergeCell ref="F53:J53"/>
    <mergeCell ref="AH39:AI39"/>
    <mergeCell ref="AB28:AC28"/>
    <mergeCell ref="P29:U29"/>
    <mergeCell ref="AC29:AF29"/>
    <mergeCell ref="P30:U30"/>
    <mergeCell ref="AL28:AO28"/>
    <mergeCell ref="C20:K20"/>
    <mergeCell ref="AE12:BA13"/>
    <mergeCell ref="AE7:AL8"/>
    <mergeCell ref="AM7:BA7"/>
    <mergeCell ref="AM8:AO8"/>
    <mergeCell ref="AP8:AR8"/>
    <mergeCell ref="AS8:AU8"/>
    <mergeCell ref="AV8:AX8"/>
    <mergeCell ref="AY8:BA8"/>
    <mergeCell ref="AM9:AO10"/>
    <mergeCell ref="AP9:AR10"/>
    <mergeCell ref="AS9:AU10"/>
    <mergeCell ref="AV9:AX10"/>
    <mergeCell ref="AY9:BA10"/>
    <mergeCell ref="AM11:AO11"/>
    <mergeCell ref="AP11:AR11"/>
    <mergeCell ref="AS11:AU11"/>
    <mergeCell ref="AV11:AX11"/>
    <mergeCell ref="AY11:BA11"/>
    <mergeCell ref="AE9:AL11"/>
    <mergeCell ref="AH20:AJ20"/>
    <mergeCell ref="AK20:AL20"/>
    <mergeCell ref="AM20:AP20"/>
    <mergeCell ref="AQ20:AR20"/>
  </mergeCells>
  <phoneticPr fontId="1"/>
  <conditionalFormatting sqref="K9:V10 K12:V12 P29:U30 AC29:AF29 AR30 AJ31 V31:V32 AD35:AE36 V28 AB28 AL28 AR28 V39 AB39 AL39 AR39 V35:V36">
    <cfRule type="containsBlanks" dxfId="36" priority="40">
      <formula>LEN(TRIM(K9))=0</formula>
    </cfRule>
  </conditionalFormatting>
  <conditionalFormatting sqref="AF28">
    <cfRule type="containsBlanks" dxfId="35" priority="27">
      <formula>LEN(TRIM(AF28))=0</formula>
    </cfRule>
  </conditionalFormatting>
  <conditionalFormatting sqref="AV28">
    <cfRule type="containsBlanks" dxfId="34" priority="26">
      <formula>LEN(TRIM(AV28))=0</formula>
    </cfRule>
  </conditionalFormatting>
  <conditionalFormatting sqref="AF39">
    <cfRule type="containsBlanks" dxfId="33" priority="25">
      <formula>LEN(TRIM(AF39))=0</formula>
    </cfRule>
  </conditionalFormatting>
  <conditionalFormatting sqref="AV39">
    <cfRule type="containsBlanks" dxfId="32" priority="24">
      <formula>LEN(TRIM(AV39))=0</formula>
    </cfRule>
  </conditionalFormatting>
  <conditionalFormatting sqref="AM9:AX10">
    <cfRule type="containsBlanks" dxfId="31" priority="23">
      <formula>LEN(TRIM(AM9))=0</formula>
    </cfRule>
  </conditionalFormatting>
  <conditionalFormatting sqref="K14:Y14">
    <cfRule type="expression" dxfId="30" priority="22">
      <formula>$BJ$14=1</formula>
    </cfRule>
  </conditionalFormatting>
  <conditionalFormatting sqref="K15:Y15">
    <cfRule type="expression" dxfId="29" priority="21">
      <formula>$BJ$15=1</formula>
    </cfRule>
  </conditionalFormatting>
  <conditionalFormatting sqref="L19:U19">
    <cfRule type="expression" dxfId="28" priority="20">
      <formula>$L$19=""</formula>
    </cfRule>
  </conditionalFormatting>
  <conditionalFormatting sqref="L20:U20">
    <cfRule type="expression" dxfId="27" priority="19">
      <formula>$L$20=""</formula>
    </cfRule>
  </conditionalFormatting>
  <conditionalFormatting sqref="L21:U21">
    <cfRule type="expression" dxfId="26" priority="18">
      <formula>$L$21=""</formula>
    </cfRule>
  </conditionalFormatting>
  <conditionalFormatting sqref="X19:AC19">
    <cfRule type="expression" dxfId="25" priority="17">
      <formula>$X$19=""</formula>
    </cfRule>
  </conditionalFormatting>
  <conditionalFormatting sqref="X20:AC20">
    <cfRule type="expression" dxfId="24" priority="16">
      <formula>$X$20=""</formula>
    </cfRule>
  </conditionalFormatting>
  <conditionalFormatting sqref="X21:AC21">
    <cfRule type="expression" dxfId="23" priority="15">
      <formula>$X$21=""</formula>
    </cfRule>
  </conditionalFormatting>
  <conditionalFormatting sqref="P26:AY27">
    <cfRule type="expression" dxfId="22" priority="14">
      <formula>$BJ$27=1</formula>
    </cfRule>
  </conditionalFormatting>
  <conditionalFormatting sqref="P33:AY34">
    <cfRule type="expression" dxfId="21" priority="13">
      <formula>$BH$34=1</formula>
    </cfRule>
  </conditionalFormatting>
  <conditionalFormatting sqref="P37:AY38">
    <cfRule type="expression" dxfId="20" priority="12">
      <formula>$BL$38=1</formula>
    </cfRule>
  </conditionalFormatting>
  <conditionalFormatting sqref="J44:AR45">
    <cfRule type="expression" dxfId="19" priority="11">
      <formula>$BH$45=1</formula>
    </cfRule>
  </conditionalFormatting>
  <conditionalFormatting sqref="K49:BA49">
    <cfRule type="expression" dxfId="18" priority="10">
      <formula>$BJ$49&gt;0</formula>
    </cfRule>
  </conditionalFormatting>
  <conditionalFormatting sqref="K50:BA52">
    <cfRule type="expression" dxfId="17" priority="9">
      <formula>$BJ$52&gt;0</formula>
    </cfRule>
  </conditionalFormatting>
  <conditionalFormatting sqref="K53:BA53">
    <cfRule type="expression" dxfId="16" priority="8">
      <formula>$BJ$53&gt;0</formula>
    </cfRule>
  </conditionalFormatting>
  <conditionalFormatting sqref="K54:BA56">
    <cfRule type="expression" dxfId="15" priority="7">
      <formula>$BJ$55&gt;0</formula>
    </cfRule>
  </conditionalFormatting>
  <conditionalFormatting sqref="K57:BA57">
    <cfRule type="expression" dxfId="14" priority="6">
      <formula>$BJ$57&gt;0</formula>
    </cfRule>
  </conditionalFormatting>
  <conditionalFormatting sqref="K58:BA60">
    <cfRule type="expression" dxfId="13" priority="4">
      <formula>$BJ$59&gt;0</formula>
    </cfRule>
  </conditionalFormatting>
  <conditionalFormatting sqref="K65:BA65">
    <cfRule type="expression" dxfId="12" priority="3">
      <formula>$BF$65=1</formula>
    </cfRule>
  </conditionalFormatting>
  <conditionalFormatting sqref="K72:BA74">
    <cfRule type="expression" dxfId="11" priority="2">
      <formula>$BH$74=3</formula>
    </cfRule>
  </conditionalFormatting>
  <conditionalFormatting sqref="K66:BA71">
    <cfRule type="expression" dxfId="10" priority="1">
      <formula>$BH$70&gt;0.9</formula>
    </cfRule>
  </conditionalFormatting>
  <dataValidations count="1">
    <dataValidation type="list" allowBlank="1" showInputMessage="1" showErrorMessage="1" sqref="P29:U29" xr:uid="{FB7E2C8D-8CEE-44EA-8ABB-98F47853BC2D}">
      <formula1>$BL$26:$BL$30</formula1>
    </dataValidation>
  </dataValidations>
  <pageMargins left="0.70866141732283472" right="0.70866141732283472" top="0.74803149606299213" bottom="0.74803149606299213" header="0.31496062992125984" footer="0.31496062992125984"/>
  <pageSetup paperSize="9" scale="80" orientation="portrait" r:id="rId1"/>
  <rowBreaks count="1" manualBreakCount="1">
    <brk id="40" max="53" man="1"/>
  </rowBreaks>
  <drawing r:id="rId2"/>
  <legacyDrawing r:id="rId3"/>
  <mc:AlternateContent xmlns:mc="http://schemas.openxmlformats.org/markup-compatibility/2006">
    <mc:Choice Requires="x14">
      <controls>
        <mc:AlternateContent xmlns:mc="http://schemas.openxmlformats.org/markup-compatibility/2006">
          <mc:Choice Requires="x14">
            <control shapeId="7170" r:id="rId4" name="Check Box 2">
              <controlPr defaultSize="0" autoFill="0" autoLine="0" autoPict="0">
                <anchor moveWithCells="1">
                  <from>
                    <xdr:col>15</xdr:col>
                    <xdr:colOff>142875</xdr:colOff>
                    <xdr:row>25</xdr:row>
                    <xdr:rowOff>257175</xdr:rowOff>
                  </from>
                  <to>
                    <xdr:col>17</xdr:col>
                    <xdr:colOff>142875</xdr:colOff>
                    <xdr:row>27</xdr:row>
                    <xdr:rowOff>9525</xdr:rowOff>
                  </to>
                </anchor>
              </controlPr>
            </control>
          </mc:Choice>
        </mc:AlternateContent>
        <mc:AlternateContent xmlns:mc="http://schemas.openxmlformats.org/markup-compatibility/2006">
          <mc:Choice Requires="x14">
            <control shapeId="7171" r:id="rId5" name="Check Box 3">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175" r:id="rId6" name="Check Box 7">
              <controlPr defaultSize="0" autoFill="0" autoLine="0" autoPict="0">
                <anchor moveWithCells="1">
                  <from>
                    <xdr:col>9</xdr:col>
                    <xdr:colOff>104775</xdr:colOff>
                    <xdr:row>42</xdr:row>
                    <xdr:rowOff>276225</xdr:rowOff>
                  </from>
                  <to>
                    <xdr:col>11</xdr:col>
                    <xdr:colOff>104775</xdr:colOff>
                    <xdr:row>44</xdr:row>
                    <xdr:rowOff>28575</xdr:rowOff>
                  </to>
                </anchor>
              </controlPr>
            </control>
          </mc:Choice>
        </mc:AlternateContent>
        <mc:AlternateContent xmlns:mc="http://schemas.openxmlformats.org/markup-compatibility/2006">
          <mc:Choice Requires="x14">
            <control shapeId="7176" r:id="rId7" name="Check Box 8">
              <controlPr defaultSize="0" autoFill="0" autoLine="0" autoPict="0">
                <anchor moveWithCells="1">
                  <from>
                    <xdr:col>10</xdr:col>
                    <xdr:colOff>114300</xdr:colOff>
                    <xdr:row>47</xdr:row>
                    <xdr:rowOff>276225</xdr:rowOff>
                  </from>
                  <to>
                    <xdr:col>12</xdr:col>
                    <xdr:colOff>123825</xdr:colOff>
                    <xdr:row>49</xdr:row>
                    <xdr:rowOff>9525</xdr:rowOff>
                  </to>
                </anchor>
              </controlPr>
            </control>
          </mc:Choice>
        </mc:AlternateContent>
        <mc:AlternateContent xmlns:mc="http://schemas.openxmlformats.org/markup-compatibility/2006">
          <mc:Choice Requires="x14">
            <control shapeId="7177" r:id="rId8" name="Check Box 9">
              <controlPr defaultSize="0" autoFill="0" autoLine="0" autoPict="0">
                <anchor moveWithCells="1">
                  <from>
                    <xdr:col>10</xdr:col>
                    <xdr:colOff>114300</xdr:colOff>
                    <xdr:row>50</xdr:row>
                    <xdr:rowOff>0</xdr:rowOff>
                  </from>
                  <to>
                    <xdr:col>12</xdr:col>
                    <xdr:colOff>123825</xdr:colOff>
                    <xdr:row>51</xdr:row>
                    <xdr:rowOff>28575</xdr:rowOff>
                  </to>
                </anchor>
              </controlPr>
            </control>
          </mc:Choice>
        </mc:AlternateContent>
        <mc:AlternateContent xmlns:mc="http://schemas.openxmlformats.org/markup-compatibility/2006">
          <mc:Choice Requires="x14">
            <control shapeId="7178" r:id="rId9" name="Check Box 10">
              <controlPr defaultSize="0" autoFill="0" autoLine="0" autoPict="0">
                <anchor moveWithCells="1">
                  <from>
                    <xdr:col>10</xdr:col>
                    <xdr:colOff>114300</xdr:colOff>
                    <xdr:row>49</xdr:row>
                    <xdr:rowOff>0</xdr:rowOff>
                  </from>
                  <to>
                    <xdr:col>12</xdr:col>
                    <xdr:colOff>123825</xdr:colOff>
                    <xdr:row>50</xdr:row>
                    <xdr:rowOff>28575</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10</xdr:col>
                    <xdr:colOff>114300</xdr:colOff>
                    <xdr:row>51</xdr:row>
                    <xdr:rowOff>0</xdr:rowOff>
                  </from>
                  <to>
                    <xdr:col>12</xdr:col>
                    <xdr:colOff>123825</xdr:colOff>
                    <xdr:row>52</xdr:row>
                    <xdr:rowOff>28575</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10</xdr:col>
                    <xdr:colOff>114300</xdr:colOff>
                    <xdr:row>52</xdr:row>
                    <xdr:rowOff>0</xdr:rowOff>
                  </from>
                  <to>
                    <xdr:col>12</xdr:col>
                    <xdr:colOff>123825</xdr:colOff>
                    <xdr:row>53</xdr:row>
                    <xdr:rowOff>28575</xdr:rowOff>
                  </to>
                </anchor>
              </controlPr>
            </control>
          </mc:Choice>
        </mc:AlternateContent>
        <mc:AlternateContent xmlns:mc="http://schemas.openxmlformats.org/markup-compatibility/2006">
          <mc:Choice Requires="x14">
            <control shapeId="7181" r:id="rId12" name="Check Box 13">
              <controlPr defaultSize="0" autoFill="0" autoLine="0" autoPict="0">
                <anchor moveWithCells="1">
                  <from>
                    <xdr:col>10</xdr:col>
                    <xdr:colOff>114300</xdr:colOff>
                    <xdr:row>53</xdr:row>
                    <xdr:rowOff>0</xdr:rowOff>
                  </from>
                  <to>
                    <xdr:col>12</xdr:col>
                    <xdr:colOff>123825</xdr:colOff>
                    <xdr:row>54</xdr:row>
                    <xdr:rowOff>28575</xdr:rowOff>
                  </to>
                </anchor>
              </controlPr>
            </control>
          </mc:Choice>
        </mc:AlternateContent>
        <mc:AlternateContent xmlns:mc="http://schemas.openxmlformats.org/markup-compatibility/2006">
          <mc:Choice Requires="x14">
            <control shapeId="7183" r:id="rId13" name="Check Box 15">
              <controlPr defaultSize="0" autoFill="0" autoLine="0" autoPict="0">
                <anchor moveWithCells="1">
                  <from>
                    <xdr:col>10</xdr:col>
                    <xdr:colOff>114300</xdr:colOff>
                    <xdr:row>56</xdr:row>
                    <xdr:rowOff>0</xdr:rowOff>
                  </from>
                  <to>
                    <xdr:col>12</xdr:col>
                    <xdr:colOff>123825</xdr:colOff>
                    <xdr:row>57</xdr:row>
                    <xdr:rowOff>19050</xdr:rowOff>
                  </to>
                </anchor>
              </controlPr>
            </control>
          </mc:Choice>
        </mc:AlternateContent>
        <mc:AlternateContent xmlns:mc="http://schemas.openxmlformats.org/markup-compatibility/2006">
          <mc:Choice Requires="x14">
            <control shapeId="7184" r:id="rId14" name="Check Box 16">
              <controlPr defaultSize="0" autoFill="0" autoLine="0" autoPict="0">
                <anchor moveWithCells="1">
                  <from>
                    <xdr:col>10</xdr:col>
                    <xdr:colOff>114300</xdr:colOff>
                    <xdr:row>56</xdr:row>
                    <xdr:rowOff>257175</xdr:rowOff>
                  </from>
                  <to>
                    <xdr:col>12</xdr:col>
                    <xdr:colOff>123825</xdr:colOff>
                    <xdr:row>58</xdr:row>
                    <xdr:rowOff>9525</xdr:rowOff>
                  </to>
                </anchor>
              </controlPr>
            </control>
          </mc:Choice>
        </mc:AlternateContent>
        <mc:AlternateContent xmlns:mc="http://schemas.openxmlformats.org/markup-compatibility/2006">
          <mc:Choice Requires="x14">
            <control shapeId="7185" r:id="rId15" name="Check Box 17">
              <controlPr defaultSize="0" autoFill="0" autoLine="0" autoPict="0">
                <anchor moveWithCells="1">
                  <from>
                    <xdr:col>10</xdr:col>
                    <xdr:colOff>114300</xdr:colOff>
                    <xdr:row>58</xdr:row>
                    <xdr:rowOff>0</xdr:rowOff>
                  </from>
                  <to>
                    <xdr:col>12</xdr:col>
                    <xdr:colOff>123825</xdr:colOff>
                    <xdr:row>59</xdr:row>
                    <xdr:rowOff>28575</xdr:rowOff>
                  </to>
                </anchor>
              </controlPr>
            </control>
          </mc:Choice>
        </mc:AlternateContent>
        <mc:AlternateContent xmlns:mc="http://schemas.openxmlformats.org/markup-compatibility/2006">
          <mc:Choice Requires="x14">
            <control shapeId="7186" r:id="rId16" name="Check Box 18">
              <controlPr defaultSize="0" autoFill="0" autoLine="0" autoPict="0">
                <anchor moveWithCells="1">
                  <from>
                    <xdr:col>20</xdr:col>
                    <xdr:colOff>123825</xdr:colOff>
                    <xdr:row>47</xdr:row>
                    <xdr:rowOff>276225</xdr:rowOff>
                  </from>
                  <to>
                    <xdr:col>22</xdr:col>
                    <xdr:colOff>123825</xdr:colOff>
                    <xdr:row>49</xdr:row>
                    <xdr:rowOff>9525</xdr:rowOff>
                  </to>
                </anchor>
              </controlPr>
            </control>
          </mc:Choice>
        </mc:AlternateContent>
        <mc:AlternateContent xmlns:mc="http://schemas.openxmlformats.org/markup-compatibility/2006">
          <mc:Choice Requires="x14">
            <control shapeId="7187" r:id="rId17" name="Check Box 19">
              <controlPr defaultSize="0" autoFill="0" autoLine="0" autoPict="0">
                <anchor moveWithCells="1">
                  <from>
                    <xdr:col>40</xdr:col>
                    <xdr:colOff>114300</xdr:colOff>
                    <xdr:row>52</xdr:row>
                    <xdr:rowOff>0</xdr:rowOff>
                  </from>
                  <to>
                    <xdr:col>42</xdr:col>
                    <xdr:colOff>123825</xdr:colOff>
                    <xdr:row>53</xdr:row>
                    <xdr:rowOff>28575</xdr:rowOff>
                  </to>
                </anchor>
              </controlPr>
            </control>
          </mc:Choice>
        </mc:AlternateContent>
        <mc:AlternateContent xmlns:mc="http://schemas.openxmlformats.org/markup-compatibility/2006">
          <mc:Choice Requires="x14">
            <control shapeId="7188" r:id="rId18" name="Check Box 20">
              <controlPr defaultSize="0" autoFill="0" autoLine="0" autoPict="0">
                <anchor moveWithCells="1">
                  <from>
                    <xdr:col>40</xdr:col>
                    <xdr:colOff>114300</xdr:colOff>
                    <xdr:row>51</xdr:row>
                    <xdr:rowOff>0</xdr:rowOff>
                  </from>
                  <to>
                    <xdr:col>42</xdr:col>
                    <xdr:colOff>123825</xdr:colOff>
                    <xdr:row>52</xdr:row>
                    <xdr:rowOff>28575</xdr:rowOff>
                  </to>
                </anchor>
              </controlPr>
            </control>
          </mc:Choice>
        </mc:AlternateContent>
        <mc:AlternateContent xmlns:mc="http://schemas.openxmlformats.org/markup-compatibility/2006">
          <mc:Choice Requires="x14">
            <control shapeId="7189" r:id="rId19" name="Check Box 21">
              <controlPr defaultSize="0" autoFill="0" autoLine="0" autoPict="0">
                <anchor moveWithCells="1">
                  <from>
                    <xdr:col>40</xdr:col>
                    <xdr:colOff>114300</xdr:colOff>
                    <xdr:row>54</xdr:row>
                    <xdr:rowOff>0</xdr:rowOff>
                  </from>
                  <to>
                    <xdr:col>42</xdr:col>
                    <xdr:colOff>123825</xdr:colOff>
                    <xdr:row>55</xdr:row>
                    <xdr:rowOff>28575</xdr:rowOff>
                  </to>
                </anchor>
              </controlPr>
            </control>
          </mc:Choice>
        </mc:AlternateContent>
        <mc:AlternateContent xmlns:mc="http://schemas.openxmlformats.org/markup-compatibility/2006">
          <mc:Choice Requires="x14">
            <control shapeId="7190" r:id="rId20" name="Check Box 22">
              <controlPr defaultSize="0" autoFill="0" autoLine="0" autoPict="0">
                <anchor moveWithCells="1">
                  <from>
                    <xdr:col>40</xdr:col>
                    <xdr:colOff>114300</xdr:colOff>
                    <xdr:row>56</xdr:row>
                    <xdr:rowOff>0</xdr:rowOff>
                  </from>
                  <to>
                    <xdr:col>42</xdr:col>
                    <xdr:colOff>123825</xdr:colOff>
                    <xdr:row>57</xdr:row>
                    <xdr:rowOff>28575</xdr:rowOff>
                  </to>
                </anchor>
              </controlPr>
            </control>
          </mc:Choice>
        </mc:AlternateContent>
        <mc:AlternateContent xmlns:mc="http://schemas.openxmlformats.org/markup-compatibility/2006">
          <mc:Choice Requires="x14">
            <control shapeId="7191" r:id="rId21" name="Check Box 23">
              <controlPr defaultSize="0" autoFill="0" autoLine="0" autoPict="0">
                <anchor moveWithCells="1">
                  <from>
                    <xdr:col>27</xdr:col>
                    <xdr:colOff>123825</xdr:colOff>
                    <xdr:row>58</xdr:row>
                    <xdr:rowOff>0</xdr:rowOff>
                  </from>
                  <to>
                    <xdr:col>29</xdr:col>
                    <xdr:colOff>123825</xdr:colOff>
                    <xdr:row>59</xdr:row>
                    <xdr:rowOff>28575</xdr:rowOff>
                  </to>
                </anchor>
              </controlPr>
            </control>
          </mc:Choice>
        </mc:AlternateContent>
        <mc:AlternateContent xmlns:mc="http://schemas.openxmlformats.org/markup-compatibility/2006">
          <mc:Choice Requires="x14">
            <control shapeId="7192" r:id="rId22" name="Check Box 24">
              <controlPr defaultSize="0" autoFill="0" autoLine="0" autoPict="0">
                <anchor moveWithCells="1">
                  <from>
                    <xdr:col>10</xdr:col>
                    <xdr:colOff>104775</xdr:colOff>
                    <xdr:row>63</xdr:row>
                    <xdr:rowOff>276225</xdr:rowOff>
                  </from>
                  <to>
                    <xdr:col>12</xdr:col>
                    <xdr:colOff>104775</xdr:colOff>
                    <xdr:row>65</xdr:row>
                    <xdr:rowOff>9525</xdr:rowOff>
                  </to>
                </anchor>
              </controlPr>
            </control>
          </mc:Choice>
        </mc:AlternateContent>
        <mc:AlternateContent xmlns:mc="http://schemas.openxmlformats.org/markup-compatibility/2006">
          <mc:Choice Requires="x14">
            <control shapeId="7193" r:id="rId23" name="Check Box 25">
              <controlPr defaultSize="0" autoFill="0" autoLine="0" autoPict="0">
                <anchor moveWithCells="1">
                  <from>
                    <xdr:col>10</xdr:col>
                    <xdr:colOff>104775</xdr:colOff>
                    <xdr:row>65</xdr:row>
                    <xdr:rowOff>9525</xdr:rowOff>
                  </from>
                  <to>
                    <xdr:col>12</xdr:col>
                    <xdr:colOff>104775</xdr:colOff>
                    <xdr:row>66</xdr:row>
                    <xdr:rowOff>28575</xdr:rowOff>
                  </to>
                </anchor>
              </controlPr>
            </control>
          </mc:Choice>
        </mc:AlternateContent>
        <mc:AlternateContent xmlns:mc="http://schemas.openxmlformats.org/markup-compatibility/2006">
          <mc:Choice Requires="x14">
            <control shapeId="7194" r:id="rId24" name="Check Box 26">
              <controlPr defaultSize="0" autoFill="0" autoLine="0" autoPict="0">
                <anchor moveWithCells="1">
                  <from>
                    <xdr:col>10</xdr:col>
                    <xdr:colOff>104775</xdr:colOff>
                    <xdr:row>65</xdr:row>
                    <xdr:rowOff>257175</xdr:rowOff>
                  </from>
                  <to>
                    <xdr:col>12</xdr:col>
                    <xdr:colOff>104775</xdr:colOff>
                    <xdr:row>67</xdr:row>
                    <xdr:rowOff>9525</xdr:rowOff>
                  </to>
                </anchor>
              </controlPr>
            </control>
          </mc:Choice>
        </mc:AlternateContent>
        <mc:AlternateContent xmlns:mc="http://schemas.openxmlformats.org/markup-compatibility/2006">
          <mc:Choice Requires="x14">
            <control shapeId="7195" r:id="rId25" name="Check Box 27">
              <controlPr defaultSize="0" autoFill="0" autoLine="0" autoPict="0">
                <anchor moveWithCells="1">
                  <from>
                    <xdr:col>10</xdr:col>
                    <xdr:colOff>104775</xdr:colOff>
                    <xdr:row>67</xdr:row>
                    <xdr:rowOff>257175</xdr:rowOff>
                  </from>
                  <to>
                    <xdr:col>12</xdr:col>
                    <xdr:colOff>104775</xdr:colOff>
                    <xdr:row>69</xdr:row>
                    <xdr:rowOff>9525</xdr:rowOff>
                  </to>
                </anchor>
              </controlPr>
            </control>
          </mc:Choice>
        </mc:AlternateContent>
        <mc:AlternateContent xmlns:mc="http://schemas.openxmlformats.org/markup-compatibility/2006">
          <mc:Choice Requires="x14">
            <control shapeId="7196" r:id="rId26" name="Check Box 28">
              <controlPr defaultSize="0" autoFill="0" autoLine="0" autoPict="0">
                <anchor moveWithCells="1">
                  <from>
                    <xdr:col>10</xdr:col>
                    <xdr:colOff>104775</xdr:colOff>
                    <xdr:row>68</xdr:row>
                    <xdr:rowOff>257175</xdr:rowOff>
                  </from>
                  <to>
                    <xdr:col>12</xdr:col>
                    <xdr:colOff>104775</xdr:colOff>
                    <xdr:row>70</xdr:row>
                    <xdr:rowOff>9525</xdr:rowOff>
                  </to>
                </anchor>
              </controlPr>
            </control>
          </mc:Choice>
        </mc:AlternateContent>
        <mc:AlternateContent xmlns:mc="http://schemas.openxmlformats.org/markup-compatibility/2006">
          <mc:Choice Requires="x14">
            <control shapeId="7197" r:id="rId27" name="Check Box 29">
              <controlPr defaultSize="0" autoFill="0" autoLine="0" autoPict="0">
                <anchor moveWithCells="1">
                  <from>
                    <xdr:col>10</xdr:col>
                    <xdr:colOff>104775</xdr:colOff>
                    <xdr:row>71</xdr:row>
                    <xdr:rowOff>0</xdr:rowOff>
                  </from>
                  <to>
                    <xdr:col>12</xdr:col>
                    <xdr:colOff>104775</xdr:colOff>
                    <xdr:row>72</xdr:row>
                    <xdr:rowOff>28575</xdr:rowOff>
                  </to>
                </anchor>
              </controlPr>
            </control>
          </mc:Choice>
        </mc:AlternateContent>
        <mc:AlternateContent xmlns:mc="http://schemas.openxmlformats.org/markup-compatibility/2006">
          <mc:Choice Requires="x14">
            <control shapeId="7198" r:id="rId28" name="Check Box 30">
              <controlPr defaultSize="0" autoFill="0" autoLine="0" autoPict="0">
                <anchor moveWithCells="1">
                  <from>
                    <xdr:col>10</xdr:col>
                    <xdr:colOff>104775</xdr:colOff>
                    <xdr:row>72</xdr:row>
                    <xdr:rowOff>0</xdr:rowOff>
                  </from>
                  <to>
                    <xdr:col>12</xdr:col>
                    <xdr:colOff>104775</xdr:colOff>
                    <xdr:row>73</xdr:row>
                    <xdr:rowOff>28575</xdr:rowOff>
                  </to>
                </anchor>
              </controlPr>
            </control>
          </mc:Choice>
        </mc:AlternateContent>
        <mc:AlternateContent xmlns:mc="http://schemas.openxmlformats.org/markup-compatibility/2006">
          <mc:Choice Requires="x14">
            <control shapeId="7199" r:id="rId29" name="Check Box 31">
              <controlPr defaultSize="0" autoFill="0" autoLine="0" autoPict="0">
                <anchor moveWithCells="1">
                  <from>
                    <xdr:col>10</xdr:col>
                    <xdr:colOff>104775</xdr:colOff>
                    <xdr:row>73</xdr:row>
                    <xdr:rowOff>0</xdr:rowOff>
                  </from>
                  <to>
                    <xdr:col>12</xdr:col>
                    <xdr:colOff>104775</xdr:colOff>
                    <xdr:row>74</xdr:row>
                    <xdr:rowOff>28575</xdr:rowOff>
                  </to>
                </anchor>
              </controlPr>
            </control>
          </mc:Choice>
        </mc:AlternateContent>
        <mc:AlternateContent xmlns:mc="http://schemas.openxmlformats.org/markup-compatibility/2006">
          <mc:Choice Requires="x14">
            <control shapeId="7235" r:id="rId30" name="Check Box 67">
              <controlPr defaultSize="0" autoFill="0" autoLine="0" autoPict="0">
                <anchor moveWithCells="1">
                  <from>
                    <xdr:col>9</xdr:col>
                    <xdr:colOff>104775</xdr:colOff>
                    <xdr:row>43</xdr:row>
                    <xdr:rowOff>238125</xdr:rowOff>
                  </from>
                  <to>
                    <xdr:col>11</xdr:col>
                    <xdr:colOff>104775</xdr:colOff>
                    <xdr:row>44</xdr:row>
                    <xdr:rowOff>276225</xdr:rowOff>
                  </to>
                </anchor>
              </controlPr>
            </control>
          </mc:Choice>
        </mc:AlternateContent>
        <mc:AlternateContent xmlns:mc="http://schemas.openxmlformats.org/markup-compatibility/2006">
          <mc:Choice Requires="x14">
            <control shapeId="7276" r:id="rId31" name="Check Box 108">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80" r:id="rId32" name="Check Box 112">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84" r:id="rId33" name="Check Box 116">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86" r:id="rId34" name="Check Box 118">
              <controlPr defaultSize="0" autoFill="0" autoLine="0" autoPict="0">
                <anchor moveWithCells="1">
                  <from>
                    <xdr:col>15</xdr:col>
                    <xdr:colOff>142875</xdr:colOff>
                    <xdr:row>25</xdr:row>
                    <xdr:rowOff>0</xdr:rowOff>
                  </from>
                  <to>
                    <xdr:col>17</xdr:col>
                    <xdr:colOff>142875</xdr:colOff>
                    <xdr:row>26</xdr:row>
                    <xdr:rowOff>28575</xdr:rowOff>
                  </to>
                </anchor>
              </controlPr>
            </control>
          </mc:Choice>
        </mc:AlternateContent>
        <mc:AlternateContent xmlns:mc="http://schemas.openxmlformats.org/markup-compatibility/2006">
          <mc:Choice Requires="x14">
            <control shapeId="7287" r:id="rId35" name="Check Box 119">
              <controlPr defaultSize="0" autoFill="0" autoLine="0" autoPict="0">
                <anchor moveWithCells="1">
                  <from>
                    <xdr:col>37</xdr:col>
                    <xdr:colOff>76200</xdr:colOff>
                    <xdr:row>24</xdr:row>
                    <xdr:rowOff>257175</xdr:rowOff>
                  </from>
                  <to>
                    <xdr:col>39</xdr:col>
                    <xdr:colOff>76200</xdr:colOff>
                    <xdr:row>25</xdr:row>
                    <xdr:rowOff>247650</xdr:rowOff>
                  </to>
                </anchor>
              </controlPr>
            </control>
          </mc:Choice>
        </mc:AlternateContent>
        <mc:AlternateContent xmlns:mc="http://schemas.openxmlformats.org/markup-compatibility/2006">
          <mc:Choice Requires="x14">
            <control shapeId="7288" r:id="rId36" name="Check Box 120">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95" r:id="rId37" name="Check Box 127">
              <controlPr defaultSize="0" autoFill="0" autoLine="0" autoPict="0">
                <anchor moveWithCells="1">
                  <from>
                    <xdr:col>15</xdr:col>
                    <xdr:colOff>152400</xdr:colOff>
                    <xdr:row>35</xdr:row>
                    <xdr:rowOff>247650</xdr:rowOff>
                  </from>
                  <to>
                    <xdr:col>18</xdr:col>
                    <xdr:colOff>0</xdr:colOff>
                    <xdr:row>37</xdr:row>
                    <xdr:rowOff>28575</xdr:rowOff>
                  </to>
                </anchor>
              </controlPr>
            </control>
          </mc:Choice>
        </mc:AlternateContent>
        <mc:AlternateContent xmlns:mc="http://schemas.openxmlformats.org/markup-compatibility/2006">
          <mc:Choice Requires="x14">
            <control shapeId="7301" r:id="rId38" name="Check Box 133">
              <controlPr defaultSize="0" autoFill="0" autoLine="0" autoPict="0">
                <anchor moveWithCells="1">
                  <from>
                    <xdr:col>26</xdr:col>
                    <xdr:colOff>123825</xdr:colOff>
                    <xdr:row>35</xdr:row>
                    <xdr:rowOff>247650</xdr:rowOff>
                  </from>
                  <to>
                    <xdr:col>28</xdr:col>
                    <xdr:colOff>123825</xdr:colOff>
                    <xdr:row>37</xdr:row>
                    <xdr:rowOff>28575</xdr:rowOff>
                  </to>
                </anchor>
              </controlPr>
            </control>
          </mc:Choice>
        </mc:AlternateContent>
        <mc:AlternateContent xmlns:mc="http://schemas.openxmlformats.org/markup-compatibility/2006">
          <mc:Choice Requires="x14">
            <control shapeId="7302" r:id="rId39" name="Check Box 134">
              <controlPr defaultSize="0" autoFill="0" autoLine="0" autoPict="0">
                <anchor moveWithCells="1">
                  <from>
                    <xdr:col>15</xdr:col>
                    <xdr:colOff>142875</xdr:colOff>
                    <xdr:row>36</xdr:row>
                    <xdr:rowOff>247650</xdr:rowOff>
                  </from>
                  <to>
                    <xdr:col>17</xdr:col>
                    <xdr:colOff>142875</xdr:colOff>
                    <xdr:row>38</xdr:row>
                    <xdr:rowOff>28575</xdr:rowOff>
                  </to>
                </anchor>
              </controlPr>
            </control>
          </mc:Choice>
        </mc:AlternateContent>
        <mc:AlternateContent xmlns:mc="http://schemas.openxmlformats.org/markup-compatibility/2006">
          <mc:Choice Requires="x14">
            <control shapeId="7304" r:id="rId40" name="Check Box 136">
              <controlPr defaultSize="0" autoFill="0" autoLine="0" autoPict="0">
                <anchor moveWithCells="1">
                  <from>
                    <xdr:col>37</xdr:col>
                    <xdr:colOff>85725</xdr:colOff>
                    <xdr:row>36</xdr:row>
                    <xdr:rowOff>247650</xdr:rowOff>
                  </from>
                  <to>
                    <xdr:col>39</xdr:col>
                    <xdr:colOff>85725</xdr:colOff>
                    <xdr:row>38</xdr:row>
                    <xdr:rowOff>28575</xdr:rowOff>
                  </to>
                </anchor>
              </controlPr>
            </control>
          </mc:Choice>
        </mc:AlternateContent>
        <mc:AlternateContent xmlns:mc="http://schemas.openxmlformats.org/markup-compatibility/2006">
          <mc:Choice Requires="x14">
            <control shapeId="7291" r:id="rId41" name="Check Box 123">
              <controlPr defaultSize="0" autoFill="0" autoLine="0" autoPict="0">
                <anchor moveWithCells="1">
                  <from>
                    <xdr:col>16</xdr:col>
                    <xdr:colOff>28575</xdr:colOff>
                    <xdr:row>32</xdr:row>
                    <xdr:rowOff>0</xdr:rowOff>
                  </from>
                  <to>
                    <xdr:col>18</xdr:col>
                    <xdr:colOff>28575</xdr:colOff>
                    <xdr:row>32</xdr:row>
                    <xdr:rowOff>276225</xdr:rowOff>
                  </to>
                </anchor>
              </controlPr>
            </control>
          </mc:Choice>
        </mc:AlternateContent>
        <mc:AlternateContent xmlns:mc="http://schemas.openxmlformats.org/markup-compatibility/2006">
          <mc:Choice Requires="x14">
            <control shapeId="7292" r:id="rId42" name="Check Box 124">
              <controlPr defaultSize="0" autoFill="0" autoLine="0" autoPict="0">
                <anchor moveWithCells="1">
                  <from>
                    <xdr:col>16</xdr:col>
                    <xdr:colOff>28575</xdr:colOff>
                    <xdr:row>33</xdr:row>
                    <xdr:rowOff>0</xdr:rowOff>
                  </from>
                  <to>
                    <xdr:col>18</xdr:col>
                    <xdr:colOff>28575</xdr:colOff>
                    <xdr:row>33</xdr:row>
                    <xdr:rowOff>276225</xdr:rowOff>
                  </to>
                </anchor>
              </controlPr>
            </control>
          </mc:Choice>
        </mc:AlternateContent>
        <mc:AlternateContent xmlns:mc="http://schemas.openxmlformats.org/markup-compatibility/2006">
          <mc:Choice Requires="x14">
            <control shapeId="7200" r:id="rId43" name="Check Box 32">
              <controlPr defaultSize="0" autoFill="0" autoLine="0" autoPict="0">
                <anchor moveWithCells="1">
                  <from>
                    <xdr:col>12</xdr:col>
                    <xdr:colOff>104775</xdr:colOff>
                    <xdr:row>12</xdr:row>
                    <xdr:rowOff>247650</xdr:rowOff>
                  </from>
                  <to>
                    <xdr:col>14</xdr:col>
                    <xdr:colOff>104775</xdr:colOff>
                    <xdr:row>13</xdr:row>
                    <xdr:rowOff>238125</xdr:rowOff>
                  </to>
                </anchor>
              </controlPr>
            </control>
          </mc:Choice>
        </mc:AlternateContent>
        <mc:AlternateContent xmlns:mc="http://schemas.openxmlformats.org/markup-compatibility/2006">
          <mc:Choice Requires="x14">
            <control shapeId="7233" r:id="rId44" name="Check Box 65">
              <controlPr defaultSize="0" autoFill="0" autoLine="0" autoPict="0">
                <anchor moveWithCells="1">
                  <from>
                    <xdr:col>19</xdr:col>
                    <xdr:colOff>95250</xdr:colOff>
                    <xdr:row>13</xdr:row>
                    <xdr:rowOff>0</xdr:rowOff>
                  </from>
                  <to>
                    <xdr:col>21</xdr:col>
                    <xdr:colOff>95250</xdr:colOff>
                    <xdr:row>14</xdr:row>
                    <xdr:rowOff>0</xdr:rowOff>
                  </to>
                </anchor>
              </controlPr>
            </control>
          </mc:Choice>
        </mc:AlternateContent>
        <mc:AlternateContent xmlns:mc="http://schemas.openxmlformats.org/markup-compatibility/2006">
          <mc:Choice Requires="x14">
            <control shapeId="7234" r:id="rId45" name="Check Box 66">
              <controlPr defaultSize="0" autoFill="0" autoLine="0" autoPict="0">
                <anchor moveWithCells="1">
                  <from>
                    <xdr:col>19</xdr:col>
                    <xdr:colOff>95250</xdr:colOff>
                    <xdr:row>13</xdr:row>
                    <xdr:rowOff>9525</xdr:rowOff>
                  </from>
                  <to>
                    <xdr:col>21</xdr:col>
                    <xdr:colOff>95250</xdr:colOff>
                    <xdr:row>14</xdr:row>
                    <xdr:rowOff>0</xdr:rowOff>
                  </to>
                </anchor>
              </controlPr>
            </control>
          </mc:Choice>
        </mc:AlternateContent>
        <mc:AlternateContent xmlns:mc="http://schemas.openxmlformats.org/markup-compatibility/2006">
          <mc:Choice Requires="x14">
            <control shapeId="7355" r:id="rId46" name="Check Box 187">
              <controlPr defaultSize="0" autoFill="0" autoLine="0" autoPict="0">
                <anchor moveWithCells="1">
                  <from>
                    <xdr:col>12</xdr:col>
                    <xdr:colOff>95250</xdr:colOff>
                    <xdr:row>14</xdr:row>
                    <xdr:rowOff>114300</xdr:rowOff>
                  </from>
                  <to>
                    <xdr:col>14</xdr:col>
                    <xdr:colOff>95250</xdr:colOff>
                    <xdr:row>14</xdr:row>
                    <xdr:rowOff>419100</xdr:rowOff>
                  </to>
                </anchor>
              </controlPr>
            </control>
          </mc:Choice>
        </mc:AlternateContent>
        <mc:AlternateContent xmlns:mc="http://schemas.openxmlformats.org/markup-compatibility/2006">
          <mc:Choice Requires="x14">
            <control shapeId="7356" r:id="rId47" name="Check Box 188">
              <controlPr defaultSize="0" autoFill="0" autoLine="0" autoPict="0">
                <anchor moveWithCells="1">
                  <from>
                    <xdr:col>19</xdr:col>
                    <xdr:colOff>95250</xdr:colOff>
                    <xdr:row>14</xdr:row>
                    <xdr:rowOff>104775</xdr:rowOff>
                  </from>
                  <to>
                    <xdr:col>21</xdr:col>
                    <xdr:colOff>95250</xdr:colOff>
                    <xdr:row>14</xdr:row>
                    <xdr:rowOff>419100</xdr:rowOff>
                  </to>
                </anchor>
              </controlPr>
            </control>
          </mc:Choice>
        </mc:AlternateContent>
        <mc:AlternateContent xmlns:mc="http://schemas.openxmlformats.org/markup-compatibility/2006">
          <mc:Choice Requires="x14">
            <control shapeId="7300" r:id="rId48" name="Check Box 132">
              <controlPr defaultSize="0" autoFill="0" autoLine="0" autoPict="0">
                <anchor moveWithCells="1">
                  <from>
                    <xdr:col>37</xdr:col>
                    <xdr:colOff>85725</xdr:colOff>
                    <xdr:row>35</xdr:row>
                    <xdr:rowOff>247650</xdr:rowOff>
                  </from>
                  <to>
                    <xdr:col>39</xdr:col>
                    <xdr:colOff>85725</xdr:colOff>
                    <xdr:row>37</xdr:row>
                    <xdr:rowOff>9525</xdr:rowOff>
                  </to>
                </anchor>
              </controlPr>
            </control>
          </mc:Choice>
        </mc:AlternateContent>
        <mc:AlternateContent xmlns:mc="http://schemas.openxmlformats.org/markup-compatibility/2006">
          <mc:Choice Requires="x14">
            <control shapeId="7303" r:id="rId49" name="Check Box 135">
              <controlPr defaultSize="0" autoFill="0" autoLine="0" autoPict="0">
                <anchor moveWithCells="1">
                  <from>
                    <xdr:col>26</xdr:col>
                    <xdr:colOff>114300</xdr:colOff>
                    <xdr:row>36</xdr:row>
                    <xdr:rowOff>228600</xdr:rowOff>
                  </from>
                  <to>
                    <xdr:col>28</xdr:col>
                    <xdr:colOff>123825</xdr:colOff>
                    <xdr:row>38</xdr:row>
                    <xdr:rowOff>9525</xdr:rowOff>
                  </to>
                </anchor>
              </controlPr>
            </control>
          </mc:Choice>
        </mc:AlternateContent>
        <mc:AlternateContent xmlns:mc="http://schemas.openxmlformats.org/markup-compatibility/2006">
          <mc:Choice Requires="x14">
            <control shapeId="7172" r:id="rId50" name="Check Box 4">
              <controlPr defaultSize="0" autoFill="0" autoLine="0" autoPict="0">
                <anchor moveWithCells="1">
                  <from>
                    <xdr:col>26</xdr:col>
                    <xdr:colOff>85725</xdr:colOff>
                    <xdr:row>25</xdr:row>
                    <xdr:rowOff>257175</xdr:rowOff>
                  </from>
                  <to>
                    <xdr:col>28</xdr:col>
                    <xdr:colOff>85725</xdr:colOff>
                    <xdr:row>27</xdr:row>
                    <xdr:rowOff>9525</xdr:rowOff>
                  </to>
                </anchor>
              </controlPr>
            </control>
          </mc:Choice>
        </mc:AlternateContent>
        <mc:AlternateContent xmlns:mc="http://schemas.openxmlformats.org/markup-compatibility/2006">
          <mc:Choice Requires="x14">
            <control shapeId="7182" r:id="rId51" name="Check Box 14">
              <controlPr defaultSize="0" autoFill="0" autoLine="0" autoPict="0">
                <anchor moveWithCells="1">
                  <from>
                    <xdr:col>10</xdr:col>
                    <xdr:colOff>114300</xdr:colOff>
                    <xdr:row>53</xdr:row>
                    <xdr:rowOff>257175</xdr:rowOff>
                  </from>
                  <to>
                    <xdr:col>12</xdr:col>
                    <xdr:colOff>123825</xdr:colOff>
                    <xdr:row>55</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C2853-E7DD-4B8F-89AA-3D43C4014F28}">
  <dimension ref="A1:AH89"/>
  <sheetViews>
    <sheetView showGridLines="0" view="pageBreakPreview" zoomScale="90" zoomScaleNormal="100" zoomScaleSheetLayoutView="90" workbookViewId="0">
      <selection activeCell="B13" sqref="B13"/>
    </sheetView>
  </sheetViews>
  <sheetFormatPr defaultColWidth="9" defaultRowHeight="14.25" x14ac:dyDescent="0.15"/>
  <cols>
    <col min="1" max="19" width="2" style="1" customWidth="1"/>
    <col min="20" max="20" width="5.375" style="1" customWidth="1"/>
    <col min="21" max="21" width="19.125" style="1" customWidth="1"/>
    <col min="22" max="22" width="4.5" style="1" customWidth="1"/>
    <col min="23" max="23" width="15.875" style="1" customWidth="1"/>
    <col min="24" max="27" width="2" style="1" customWidth="1"/>
    <col min="28" max="28" width="8.75" style="1" customWidth="1"/>
    <col min="29" max="29" width="2.25" style="1" bestFit="1" customWidth="1"/>
    <col min="30" max="30" width="6.875" style="41" bestFit="1" customWidth="1"/>
    <col min="31" max="31" width="2.25" style="1" bestFit="1" customWidth="1"/>
    <col min="32" max="32" width="3.25" style="1" customWidth="1"/>
    <col min="33" max="33" width="5.75" style="1" bestFit="1" customWidth="1"/>
    <col min="34" max="34" width="2.5" style="1" bestFit="1" customWidth="1"/>
    <col min="35" max="16384" width="9" style="1"/>
  </cols>
  <sheetData>
    <row r="1" spans="1:34" ht="13.5" customHeight="1" x14ac:dyDescent="0.15"/>
    <row r="2" spans="1:34" ht="13.5" customHeight="1" x14ac:dyDescent="0.15">
      <c r="B2" s="3" t="s">
        <v>136</v>
      </c>
    </row>
    <row r="3" spans="1:34" ht="13.5" customHeight="1" x14ac:dyDescent="0.15">
      <c r="B3" s="3"/>
    </row>
    <row r="4" spans="1:34" ht="22.5" customHeight="1" x14ac:dyDescent="0.15">
      <c r="A4" s="543" t="s">
        <v>117</v>
      </c>
      <c r="B4" s="543"/>
      <c r="C4" s="543"/>
      <c r="D4" s="543"/>
      <c r="E4" s="543"/>
      <c r="F4" s="543"/>
      <c r="G4" s="543"/>
      <c r="H4" s="543"/>
      <c r="I4" s="543"/>
      <c r="J4" s="543"/>
      <c r="K4" s="543"/>
      <c r="L4" s="543"/>
      <c r="M4" s="543"/>
      <c r="N4" s="543"/>
      <c r="O4" s="543"/>
      <c r="P4" s="543"/>
      <c r="Q4" s="543"/>
      <c r="R4" s="543"/>
      <c r="S4" s="543"/>
      <c r="T4" s="543"/>
      <c r="U4" s="543"/>
      <c r="V4" s="543"/>
      <c r="W4" s="543"/>
      <c r="X4" s="543"/>
      <c r="Y4" s="543"/>
      <c r="Z4" s="543"/>
    </row>
    <row r="5" spans="1:34" ht="22.5" customHeight="1" x14ac:dyDescent="0.15">
      <c r="A5" s="23"/>
      <c r="B5" s="23"/>
      <c r="C5" s="23"/>
      <c r="D5" s="23"/>
      <c r="E5" s="23"/>
      <c r="F5" s="23"/>
      <c r="G5" s="23"/>
      <c r="H5" s="23"/>
      <c r="I5" s="23"/>
      <c r="J5" s="23"/>
      <c r="K5" s="23"/>
      <c r="L5" s="23"/>
      <c r="M5" s="23"/>
      <c r="N5" s="23"/>
      <c r="O5" s="23"/>
      <c r="P5" s="23"/>
      <c r="Q5" s="23"/>
      <c r="R5" s="23"/>
      <c r="S5" s="23"/>
      <c r="T5" s="23"/>
      <c r="U5" s="23"/>
      <c r="V5" s="23"/>
      <c r="W5" s="23"/>
      <c r="X5" s="23"/>
      <c r="Y5" s="23"/>
      <c r="Z5" s="23"/>
    </row>
    <row r="6" spans="1:34" ht="18.75" customHeight="1" x14ac:dyDescent="0.15">
      <c r="B6" s="38" t="s">
        <v>118</v>
      </c>
    </row>
    <row r="7" spans="1:34" ht="27.75" customHeight="1" x14ac:dyDescent="0.15">
      <c r="D7" s="363" t="s">
        <v>172</v>
      </c>
      <c r="E7" s="363"/>
      <c r="F7" s="363"/>
      <c r="G7" s="363"/>
      <c r="H7" s="363"/>
      <c r="I7" s="363"/>
      <c r="J7" s="363"/>
      <c r="K7" s="363"/>
      <c r="L7" s="363"/>
      <c r="M7" s="363"/>
      <c r="N7" s="363"/>
      <c r="O7" s="363"/>
      <c r="P7" s="363"/>
      <c r="Q7" s="363"/>
      <c r="R7" s="363"/>
      <c r="S7" s="363"/>
      <c r="T7" s="157"/>
      <c r="U7" s="540" t="s">
        <v>345</v>
      </c>
      <c r="V7" s="540"/>
      <c r="W7" s="541"/>
      <c r="Y7" s="15"/>
      <c r="AB7" s="145" t="b">
        <v>0</v>
      </c>
      <c r="AC7" s="124">
        <f>N(AB7)</f>
        <v>0</v>
      </c>
      <c r="AD7" s="156"/>
      <c r="AE7" s="124"/>
    </row>
    <row r="8" spans="1:34" ht="27.75" customHeight="1" x14ac:dyDescent="0.15">
      <c r="D8" s="363"/>
      <c r="E8" s="363"/>
      <c r="F8" s="363"/>
      <c r="G8" s="363"/>
      <c r="H8" s="363"/>
      <c r="I8" s="363"/>
      <c r="J8" s="363"/>
      <c r="K8" s="363"/>
      <c r="L8" s="363"/>
      <c r="M8" s="363"/>
      <c r="N8" s="363"/>
      <c r="O8" s="363"/>
      <c r="P8" s="363"/>
      <c r="Q8" s="363"/>
      <c r="R8" s="363"/>
      <c r="S8" s="363"/>
      <c r="T8" s="157"/>
      <c r="U8" s="540" t="s">
        <v>346</v>
      </c>
      <c r="V8" s="540"/>
      <c r="W8" s="541"/>
      <c r="Y8" s="15"/>
      <c r="AB8" s="145" t="b">
        <v>0</v>
      </c>
      <c r="AC8" s="124">
        <f t="shared" ref="AC8:AC9" si="0">N(AB8)</f>
        <v>0</v>
      </c>
      <c r="AD8" s="156"/>
      <c r="AE8" s="124"/>
      <c r="AH8" s="145"/>
    </row>
    <row r="9" spans="1:34" ht="27.75" customHeight="1" x14ac:dyDescent="0.15">
      <c r="D9" s="363"/>
      <c r="E9" s="363"/>
      <c r="F9" s="363"/>
      <c r="G9" s="363"/>
      <c r="H9" s="363"/>
      <c r="I9" s="363"/>
      <c r="J9" s="363"/>
      <c r="K9" s="363"/>
      <c r="L9" s="363"/>
      <c r="M9" s="363"/>
      <c r="N9" s="363"/>
      <c r="O9" s="363"/>
      <c r="P9" s="363"/>
      <c r="Q9" s="363"/>
      <c r="R9" s="363"/>
      <c r="S9" s="363"/>
      <c r="T9" s="157"/>
      <c r="U9" s="540" t="s">
        <v>343</v>
      </c>
      <c r="V9" s="540"/>
      <c r="W9" s="541"/>
      <c r="Y9" s="15"/>
      <c r="AB9" s="145" t="b">
        <v>0</v>
      </c>
      <c r="AC9" s="124">
        <f t="shared" si="0"/>
        <v>0</v>
      </c>
      <c r="AD9" s="1" t="s">
        <v>344</v>
      </c>
      <c r="AE9" s="145">
        <f>SUM(AC7:AC9)</f>
        <v>0</v>
      </c>
      <c r="AH9" s="145"/>
    </row>
    <row r="10" spans="1:34" ht="18" customHeight="1" x14ac:dyDescent="0.15">
      <c r="D10" s="1" t="s">
        <v>175</v>
      </c>
      <c r="F10" s="74"/>
      <c r="G10" s="74"/>
      <c r="H10" s="74"/>
      <c r="I10" s="74"/>
      <c r="J10" s="74"/>
      <c r="K10" s="74"/>
      <c r="L10" s="74"/>
      <c r="M10" s="74"/>
      <c r="N10" s="74"/>
      <c r="O10" s="74"/>
      <c r="P10" s="74"/>
      <c r="Q10" s="74"/>
      <c r="R10" s="74"/>
      <c r="S10" s="74"/>
      <c r="T10" s="75"/>
      <c r="U10" s="75"/>
      <c r="V10" s="75"/>
      <c r="W10" s="75"/>
      <c r="Y10" s="15"/>
      <c r="AC10" s="124"/>
      <c r="AE10" s="124"/>
    </row>
    <row r="11" spans="1:34" ht="18" customHeight="1" x14ac:dyDescent="0.15">
      <c r="D11" s="130" t="s">
        <v>173</v>
      </c>
      <c r="E11" s="130"/>
      <c r="F11" s="130"/>
      <c r="G11" s="130"/>
      <c r="H11" s="130"/>
      <c r="I11" s="130"/>
      <c r="J11" s="130"/>
      <c r="K11" s="130"/>
      <c r="L11" s="130"/>
      <c r="M11" s="130"/>
      <c r="N11" s="130"/>
      <c r="O11" s="130"/>
      <c r="P11" s="130"/>
      <c r="Q11" s="130"/>
      <c r="R11" s="130"/>
      <c r="S11" s="130"/>
      <c r="T11" s="75"/>
      <c r="U11" s="75"/>
      <c r="V11" s="75"/>
      <c r="W11" s="75"/>
      <c r="Y11" s="15"/>
      <c r="AC11" s="124"/>
      <c r="AE11" s="124"/>
    </row>
    <row r="12" spans="1:34" ht="18.75" customHeight="1" x14ac:dyDescent="0.15">
      <c r="B12" s="38"/>
      <c r="W12" s="41"/>
      <c r="AC12" s="124"/>
      <c r="AE12" s="124"/>
    </row>
    <row r="13" spans="1:34" ht="22.5" customHeight="1" x14ac:dyDescent="0.15">
      <c r="B13" s="38" t="s">
        <v>379</v>
      </c>
      <c r="AB13" s="145"/>
      <c r="AC13" s="124"/>
      <c r="AD13" s="156"/>
      <c r="AE13" s="124"/>
    </row>
    <row r="14" spans="1:34" ht="24.75" customHeight="1" x14ac:dyDescent="0.15">
      <c r="D14" s="364" t="s">
        <v>284</v>
      </c>
      <c r="E14" s="365"/>
      <c r="F14" s="365"/>
      <c r="G14" s="365"/>
      <c r="H14" s="365"/>
      <c r="I14" s="365"/>
      <c r="J14" s="365"/>
      <c r="K14" s="365"/>
      <c r="L14" s="365"/>
      <c r="M14" s="365"/>
      <c r="N14" s="365"/>
      <c r="O14" s="365"/>
      <c r="P14" s="365"/>
      <c r="Q14" s="365"/>
      <c r="R14" s="365"/>
      <c r="S14" s="366"/>
      <c r="T14" s="153"/>
      <c r="U14" s="154" t="s">
        <v>342</v>
      </c>
      <c r="V14" s="154"/>
      <c r="W14" s="155" t="s">
        <v>343</v>
      </c>
      <c r="AB14" s="145" t="b">
        <v>0</v>
      </c>
      <c r="AC14" s="124">
        <f t="shared" ref="AC14:AE14" si="1">N(AB14)</f>
        <v>0</v>
      </c>
      <c r="AD14" s="156" t="b">
        <v>0</v>
      </c>
      <c r="AE14" s="124">
        <f t="shared" si="1"/>
        <v>0</v>
      </c>
    </row>
    <row r="15" spans="1:34" ht="32.25" customHeight="1" x14ac:dyDescent="0.15">
      <c r="D15" s="340" t="s">
        <v>285</v>
      </c>
      <c r="E15" s="341"/>
      <c r="F15" s="341"/>
      <c r="G15" s="341"/>
      <c r="H15" s="341"/>
      <c r="I15" s="341"/>
      <c r="J15" s="341"/>
      <c r="K15" s="341"/>
      <c r="L15" s="341"/>
      <c r="M15" s="341"/>
      <c r="N15" s="341"/>
      <c r="O15" s="341"/>
      <c r="P15" s="341"/>
      <c r="Q15" s="341"/>
      <c r="R15" s="341"/>
      <c r="S15" s="342"/>
      <c r="T15" s="76"/>
      <c r="U15" s="42"/>
      <c r="V15" s="77"/>
      <c r="W15" s="78"/>
    </row>
    <row r="16" spans="1:34" ht="26.25" customHeight="1" x14ac:dyDescent="0.15">
      <c r="D16" s="347"/>
      <c r="E16" s="348"/>
      <c r="F16" s="348"/>
      <c r="G16" s="348"/>
      <c r="H16" s="348"/>
      <c r="I16" s="348"/>
      <c r="J16" s="348"/>
      <c r="K16" s="348"/>
      <c r="L16" s="348"/>
      <c r="M16" s="348"/>
      <c r="N16" s="348"/>
      <c r="O16" s="348"/>
      <c r="P16" s="348"/>
      <c r="Q16" s="348"/>
      <c r="R16" s="348"/>
      <c r="S16" s="349"/>
      <c r="T16" s="79"/>
      <c r="U16" s="80"/>
      <c r="V16" s="81"/>
      <c r="W16" s="82"/>
    </row>
    <row r="17" spans="3:24" ht="20.100000000000001" customHeight="1" x14ac:dyDescent="0.15"/>
    <row r="18" spans="3:24" ht="18" customHeight="1" x14ac:dyDescent="0.15">
      <c r="C18" s="542"/>
      <c r="D18" s="542"/>
      <c r="E18" s="542"/>
      <c r="F18" s="542"/>
      <c r="G18" s="542"/>
      <c r="H18" s="542"/>
      <c r="I18" s="542"/>
      <c r="J18" s="542"/>
      <c r="K18" s="542"/>
      <c r="L18" s="542"/>
      <c r="M18" s="542"/>
      <c r="N18" s="542"/>
      <c r="O18" s="542"/>
      <c r="P18" s="542"/>
      <c r="Q18" s="542"/>
      <c r="R18" s="542"/>
      <c r="S18" s="542"/>
      <c r="T18" s="542"/>
      <c r="U18" s="542"/>
      <c r="V18" s="542"/>
      <c r="W18" s="542"/>
      <c r="X18" s="542"/>
    </row>
    <row r="19" spans="3:24" ht="24" customHeight="1" x14ac:dyDescent="0.15"/>
    <row r="20" spans="3:24" ht="18" customHeight="1" x14ac:dyDescent="0.15">
      <c r="D20" s="542"/>
      <c r="E20" s="542"/>
      <c r="F20" s="542"/>
      <c r="G20" s="542"/>
      <c r="H20" s="542"/>
      <c r="I20" s="542"/>
      <c r="J20" s="542"/>
      <c r="K20" s="542"/>
      <c r="L20" s="542"/>
      <c r="M20" s="542"/>
      <c r="N20" s="542"/>
      <c r="O20" s="542"/>
      <c r="P20" s="542"/>
      <c r="Q20" s="542"/>
      <c r="R20" s="542"/>
      <c r="S20" s="542"/>
      <c r="T20" s="542"/>
      <c r="U20" s="542"/>
      <c r="V20" s="542"/>
      <c r="W20" s="542"/>
      <c r="X20" s="542"/>
    </row>
    <row r="21" spans="3:24" ht="30.75" customHeight="1" x14ac:dyDescent="0.15">
      <c r="D21" s="542"/>
      <c r="E21" s="542"/>
      <c r="F21" s="542"/>
      <c r="G21" s="542"/>
      <c r="H21" s="542"/>
      <c r="I21" s="542"/>
      <c r="J21" s="542"/>
      <c r="K21" s="542"/>
      <c r="L21" s="542"/>
      <c r="M21" s="542"/>
      <c r="N21" s="542"/>
      <c r="O21" s="542"/>
      <c r="P21" s="542"/>
      <c r="Q21" s="542"/>
      <c r="R21" s="542"/>
      <c r="S21" s="542"/>
      <c r="T21" s="542"/>
      <c r="U21" s="542"/>
      <c r="V21" s="542"/>
      <c r="W21" s="542"/>
      <c r="X21" s="542"/>
    </row>
    <row r="22" spans="3:24" ht="18" customHeight="1" x14ac:dyDescent="0.15">
      <c r="D22" s="542"/>
      <c r="E22" s="542"/>
      <c r="F22" s="542"/>
      <c r="G22" s="542"/>
      <c r="H22" s="542"/>
      <c r="I22" s="542"/>
      <c r="J22" s="542"/>
      <c r="K22" s="542"/>
      <c r="L22" s="542"/>
      <c r="M22" s="542"/>
      <c r="N22" s="542"/>
      <c r="O22" s="542"/>
      <c r="P22" s="542"/>
      <c r="Q22" s="542"/>
      <c r="R22" s="542"/>
      <c r="S22" s="542"/>
      <c r="T22" s="542"/>
      <c r="U22" s="542"/>
      <c r="V22" s="542"/>
      <c r="W22" s="542"/>
      <c r="X22" s="542"/>
    </row>
    <row r="23" spans="3:24" ht="18" customHeight="1" x14ac:dyDescent="0.15">
      <c r="D23" s="542"/>
      <c r="E23" s="542"/>
      <c r="F23" s="542"/>
      <c r="G23" s="542"/>
      <c r="H23" s="542"/>
      <c r="I23" s="542"/>
      <c r="J23" s="542"/>
      <c r="K23" s="542"/>
      <c r="L23" s="542"/>
      <c r="M23" s="542"/>
      <c r="N23" s="542"/>
      <c r="O23" s="542"/>
      <c r="P23" s="542"/>
      <c r="Q23" s="542"/>
      <c r="R23" s="542"/>
      <c r="S23" s="542"/>
      <c r="T23" s="542"/>
      <c r="U23" s="542"/>
      <c r="V23" s="542"/>
      <c r="W23" s="542"/>
      <c r="X23" s="542"/>
    </row>
    <row r="24" spans="3:24" ht="18" customHeight="1" x14ac:dyDescent="0.15">
      <c r="D24" s="542"/>
      <c r="E24" s="542"/>
      <c r="F24" s="542"/>
      <c r="G24" s="542"/>
      <c r="H24" s="542"/>
      <c r="I24" s="542"/>
      <c r="J24" s="542"/>
      <c r="K24" s="542"/>
      <c r="L24" s="542"/>
      <c r="M24" s="542"/>
      <c r="N24" s="542"/>
      <c r="O24" s="542"/>
      <c r="P24" s="542"/>
      <c r="Q24" s="542"/>
      <c r="R24" s="542"/>
      <c r="S24" s="542"/>
      <c r="T24" s="542"/>
      <c r="U24" s="542"/>
      <c r="V24" s="542"/>
      <c r="W24" s="542"/>
      <c r="X24" s="542"/>
    </row>
    <row r="25" spans="3:24" ht="18" customHeight="1" x14ac:dyDescent="0.15">
      <c r="D25" s="542"/>
      <c r="E25" s="542"/>
      <c r="F25" s="542"/>
      <c r="G25" s="542"/>
      <c r="H25" s="542"/>
      <c r="I25" s="542"/>
      <c r="J25" s="542"/>
      <c r="K25" s="542"/>
      <c r="L25" s="542"/>
      <c r="M25" s="542"/>
      <c r="N25" s="542"/>
      <c r="O25" s="542"/>
      <c r="P25" s="542"/>
      <c r="Q25" s="542"/>
      <c r="R25" s="542"/>
      <c r="S25" s="542"/>
      <c r="T25" s="542"/>
      <c r="U25" s="542"/>
      <c r="V25" s="542"/>
      <c r="W25" s="542"/>
      <c r="X25" s="542"/>
    </row>
    <row r="26" spans="3:24" ht="18" customHeight="1" x14ac:dyDescent="0.15">
      <c r="D26" s="542"/>
      <c r="E26" s="542"/>
      <c r="F26" s="542"/>
      <c r="G26" s="542"/>
      <c r="H26" s="542"/>
      <c r="I26" s="542"/>
      <c r="J26" s="542"/>
      <c r="K26" s="542"/>
      <c r="L26" s="542"/>
      <c r="M26" s="542"/>
      <c r="N26" s="542"/>
      <c r="O26" s="542"/>
      <c r="P26" s="542"/>
      <c r="Q26" s="542"/>
      <c r="R26" s="542"/>
      <c r="S26" s="542"/>
      <c r="T26" s="542"/>
      <c r="U26" s="542"/>
      <c r="V26" s="542"/>
      <c r="W26" s="542"/>
      <c r="X26" s="542"/>
    </row>
    <row r="27" spans="3:24" ht="18" customHeight="1" x14ac:dyDescent="0.15">
      <c r="D27" s="542"/>
      <c r="E27" s="542"/>
      <c r="F27" s="542"/>
      <c r="G27" s="542"/>
      <c r="H27" s="542"/>
      <c r="I27" s="542"/>
      <c r="J27" s="542"/>
      <c r="K27" s="542"/>
      <c r="L27" s="542"/>
      <c r="M27" s="542"/>
      <c r="N27" s="542"/>
      <c r="O27" s="542"/>
      <c r="P27" s="542"/>
      <c r="Q27" s="542"/>
      <c r="R27" s="542"/>
      <c r="S27" s="542"/>
      <c r="T27" s="542"/>
      <c r="U27" s="542"/>
      <c r="V27" s="542"/>
      <c r="W27" s="542"/>
      <c r="X27" s="542"/>
    </row>
    <row r="28" spans="3:24" ht="18" customHeight="1" x14ac:dyDescent="0.15">
      <c r="D28" s="542"/>
      <c r="E28" s="542"/>
      <c r="F28" s="542"/>
      <c r="G28" s="542"/>
      <c r="H28" s="542"/>
      <c r="I28" s="542"/>
      <c r="J28" s="542"/>
      <c r="K28" s="542"/>
      <c r="L28" s="542"/>
      <c r="M28" s="542"/>
      <c r="N28" s="542"/>
      <c r="O28" s="542"/>
      <c r="P28" s="542"/>
      <c r="Q28" s="542"/>
      <c r="R28" s="542"/>
      <c r="S28" s="542"/>
      <c r="T28" s="542"/>
      <c r="U28" s="542"/>
      <c r="V28" s="542"/>
      <c r="W28" s="542"/>
      <c r="X28" s="542"/>
    </row>
    <row r="29" spans="3:24" ht="18" customHeight="1" x14ac:dyDescent="0.15">
      <c r="D29" s="542"/>
      <c r="E29" s="542"/>
      <c r="F29" s="542"/>
      <c r="G29" s="542"/>
      <c r="H29" s="542"/>
      <c r="I29" s="542"/>
      <c r="J29" s="542"/>
      <c r="K29" s="542"/>
      <c r="L29" s="542"/>
      <c r="M29" s="542"/>
      <c r="N29" s="542"/>
      <c r="O29" s="542"/>
      <c r="P29" s="542"/>
      <c r="Q29" s="542"/>
      <c r="R29" s="542"/>
      <c r="S29" s="542"/>
      <c r="T29" s="542"/>
      <c r="U29" s="542"/>
      <c r="V29" s="542"/>
      <c r="W29" s="542"/>
      <c r="X29" s="542"/>
    </row>
    <row r="30" spans="3:24" ht="18" customHeight="1" x14ac:dyDescent="0.15">
      <c r="D30" s="542"/>
      <c r="E30" s="542"/>
      <c r="F30" s="542"/>
      <c r="G30" s="542"/>
      <c r="H30" s="542"/>
      <c r="I30" s="542"/>
      <c r="J30" s="542"/>
      <c r="K30" s="542"/>
      <c r="L30" s="542"/>
      <c r="M30" s="542"/>
      <c r="N30" s="542"/>
      <c r="O30" s="542"/>
      <c r="P30" s="542"/>
      <c r="Q30" s="542"/>
      <c r="R30" s="542"/>
      <c r="S30" s="542"/>
      <c r="T30" s="542"/>
      <c r="U30" s="542"/>
      <c r="V30" s="542"/>
      <c r="W30" s="542"/>
      <c r="X30" s="542"/>
    </row>
    <row r="31" spans="3:24" ht="13.5" customHeight="1" x14ac:dyDescent="0.15"/>
    <row r="32" spans="3:24" ht="13.5" customHeight="1" x14ac:dyDescent="0.15"/>
    <row r="33" ht="13.5" customHeight="1" x14ac:dyDescent="0.15"/>
    <row r="34" ht="13.5" customHeight="1" x14ac:dyDescent="0.15"/>
    <row r="35" ht="13.5" customHeight="1" x14ac:dyDescent="0.15"/>
    <row r="36" ht="13.5" customHeight="1" x14ac:dyDescent="0.15"/>
    <row r="37" ht="13.5" customHeight="1" x14ac:dyDescent="0.15"/>
    <row r="38" ht="13.5" customHeight="1" x14ac:dyDescent="0.15"/>
    <row r="39" ht="13.5" customHeight="1" x14ac:dyDescent="0.15"/>
    <row r="40" ht="13.5" customHeight="1" x14ac:dyDescent="0.15"/>
    <row r="41" ht="13.5" customHeight="1" x14ac:dyDescent="0.15"/>
    <row r="42" ht="13.5" customHeight="1" x14ac:dyDescent="0.15"/>
    <row r="43" ht="13.5" customHeight="1" x14ac:dyDescent="0.15"/>
    <row r="44" ht="13.5" customHeight="1" x14ac:dyDescent="0.15"/>
    <row r="45" ht="13.5" customHeight="1" x14ac:dyDescent="0.15"/>
    <row r="46" ht="13.5" customHeight="1" x14ac:dyDescent="0.15"/>
    <row r="47" ht="13.5" customHeight="1" x14ac:dyDescent="0.15"/>
    <row r="48"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mergeCells count="19">
    <mergeCell ref="D29:X29"/>
    <mergeCell ref="D30:X30"/>
    <mergeCell ref="D26:X26"/>
    <mergeCell ref="D27:X27"/>
    <mergeCell ref="D28:X28"/>
    <mergeCell ref="U7:W7"/>
    <mergeCell ref="U8:W8"/>
    <mergeCell ref="U9:W9"/>
    <mergeCell ref="D25:X25"/>
    <mergeCell ref="A4:Z4"/>
    <mergeCell ref="D20:X20"/>
    <mergeCell ref="D21:X21"/>
    <mergeCell ref="D22:X22"/>
    <mergeCell ref="D23:X23"/>
    <mergeCell ref="D24:X24"/>
    <mergeCell ref="D14:S14"/>
    <mergeCell ref="D15:S16"/>
    <mergeCell ref="C18:X18"/>
    <mergeCell ref="D7:S9"/>
  </mergeCells>
  <phoneticPr fontId="1"/>
  <conditionalFormatting sqref="T7:W9">
    <cfRule type="expression" dxfId="9" priority="1">
      <formula>$AE$9=1</formula>
    </cfRule>
  </conditionalFormatting>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208" r:id="rId4" name="Check Box 16">
              <controlPr defaultSize="0" autoFill="0" autoLine="0" autoPict="0">
                <anchor moveWithCells="1">
                  <from>
                    <xdr:col>19</xdr:col>
                    <xdr:colOff>95250</xdr:colOff>
                    <xdr:row>6</xdr:row>
                    <xdr:rowOff>19050</xdr:rowOff>
                  </from>
                  <to>
                    <xdr:col>19</xdr:col>
                    <xdr:colOff>371475</xdr:colOff>
                    <xdr:row>6</xdr:row>
                    <xdr:rowOff>304800</xdr:rowOff>
                  </to>
                </anchor>
              </controlPr>
            </control>
          </mc:Choice>
        </mc:AlternateContent>
        <mc:AlternateContent xmlns:mc="http://schemas.openxmlformats.org/markup-compatibility/2006">
          <mc:Choice Requires="x14">
            <control shapeId="8213" r:id="rId5" name="Check Box 21">
              <controlPr defaultSize="0" autoFill="0" autoLine="0" autoPict="0">
                <anchor moveWithCells="1">
                  <from>
                    <xdr:col>21</xdr:col>
                    <xdr:colOff>0</xdr:colOff>
                    <xdr:row>13</xdr:row>
                    <xdr:rowOff>9525</xdr:rowOff>
                  </from>
                  <to>
                    <xdr:col>21</xdr:col>
                    <xdr:colOff>285750</xdr:colOff>
                    <xdr:row>13</xdr:row>
                    <xdr:rowOff>304800</xdr:rowOff>
                  </to>
                </anchor>
              </controlPr>
            </control>
          </mc:Choice>
        </mc:AlternateContent>
        <mc:AlternateContent xmlns:mc="http://schemas.openxmlformats.org/markup-compatibility/2006">
          <mc:Choice Requires="x14">
            <control shapeId="8214" r:id="rId6" name="Check Box 22">
              <controlPr defaultSize="0" autoFill="0" autoLine="0" autoPict="0">
                <anchor moveWithCells="1">
                  <from>
                    <xdr:col>19</xdr:col>
                    <xdr:colOff>95250</xdr:colOff>
                    <xdr:row>13</xdr:row>
                    <xdr:rowOff>9525</xdr:rowOff>
                  </from>
                  <to>
                    <xdr:col>19</xdr:col>
                    <xdr:colOff>371475</xdr:colOff>
                    <xdr:row>13</xdr:row>
                    <xdr:rowOff>295275</xdr:rowOff>
                  </to>
                </anchor>
              </controlPr>
            </control>
          </mc:Choice>
        </mc:AlternateContent>
        <mc:AlternateContent xmlns:mc="http://schemas.openxmlformats.org/markup-compatibility/2006">
          <mc:Choice Requires="x14">
            <control shapeId="8215" r:id="rId7" name="Check Box 23">
              <controlPr defaultSize="0" autoFill="0" autoLine="0" autoPict="0">
                <anchor moveWithCells="1">
                  <from>
                    <xdr:col>19</xdr:col>
                    <xdr:colOff>95250</xdr:colOff>
                    <xdr:row>7</xdr:row>
                    <xdr:rowOff>19050</xdr:rowOff>
                  </from>
                  <to>
                    <xdr:col>19</xdr:col>
                    <xdr:colOff>371475</xdr:colOff>
                    <xdr:row>7</xdr:row>
                    <xdr:rowOff>304800</xdr:rowOff>
                  </to>
                </anchor>
              </controlPr>
            </control>
          </mc:Choice>
        </mc:AlternateContent>
        <mc:AlternateContent xmlns:mc="http://schemas.openxmlformats.org/markup-compatibility/2006">
          <mc:Choice Requires="x14">
            <control shapeId="8216" r:id="rId8" name="Check Box 24">
              <controlPr defaultSize="0" autoFill="0" autoLine="0" autoPict="0">
                <anchor moveWithCells="1">
                  <from>
                    <xdr:col>19</xdr:col>
                    <xdr:colOff>95250</xdr:colOff>
                    <xdr:row>8</xdr:row>
                    <xdr:rowOff>19050</xdr:rowOff>
                  </from>
                  <to>
                    <xdr:col>19</xdr:col>
                    <xdr:colOff>371475</xdr:colOff>
                    <xdr:row>8</xdr:row>
                    <xdr:rowOff>304800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198AA-C245-4CDF-97E0-45C407AB839B}">
  <dimension ref="A1:J37"/>
  <sheetViews>
    <sheetView tabSelected="1" view="pageBreakPreview" zoomScale="90" zoomScaleNormal="100" zoomScaleSheetLayoutView="90" workbookViewId="0">
      <selection activeCell="AL13" sqref="AL13"/>
    </sheetView>
  </sheetViews>
  <sheetFormatPr defaultColWidth="2.625" defaultRowHeight="14.25" x14ac:dyDescent="0.15"/>
  <cols>
    <col min="1" max="1" width="1.5" style="1" customWidth="1"/>
    <col min="2" max="2" width="1.625" style="1" customWidth="1"/>
    <col min="3" max="3" width="1.75" style="1" customWidth="1"/>
    <col min="4" max="4" width="25" style="1" bestFit="1" customWidth="1"/>
    <col min="5" max="5" width="6.5" style="1" bestFit="1" customWidth="1"/>
    <col min="6" max="6" width="36.5" style="1" bestFit="1" customWidth="1"/>
    <col min="7" max="7" width="6.875" style="1" bestFit="1" customWidth="1"/>
    <col min="8" max="8" width="5.75" style="1" bestFit="1" customWidth="1"/>
    <col min="9" max="9" width="11.625" style="1" bestFit="1" customWidth="1"/>
    <col min="10" max="10" width="13.75" style="1" customWidth="1"/>
    <col min="11" max="12" width="5.625" style="95" customWidth="1"/>
    <col min="13" max="16384" width="2.625" style="95"/>
  </cols>
  <sheetData>
    <row r="1" spans="2:10" ht="20.100000000000001" customHeight="1" x14ac:dyDescent="0.15"/>
    <row r="2" spans="2:10" ht="20.100000000000001" customHeight="1" x14ac:dyDescent="0.15">
      <c r="B2" s="3" t="s">
        <v>137</v>
      </c>
      <c r="D2" s="95"/>
    </row>
    <row r="3" spans="2:10" ht="20.100000000000001" customHeight="1" x14ac:dyDescent="0.15">
      <c r="D3" s="95"/>
    </row>
    <row r="4" spans="2:10" ht="20.100000000000001" customHeight="1" x14ac:dyDescent="0.15"/>
    <row r="5" spans="2:10" ht="20.100000000000001" customHeight="1" x14ac:dyDescent="0.15"/>
    <row r="6" spans="2:10" ht="20.100000000000001" customHeight="1" x14ac:dyDescent="0.15">
      <c r="C6" s="64" t="s">
        <v>376</v>
      </c>
      <c r="D6" s="95"/>
      <c r="E6" s="96"/>
      <c r="F6" s="96"/>
      <c r="G6" s="96"/>
      <c r="H6" s="96"/>
      <c r="I6" s="96"/>
    </row>
    <row r="7" spans="2:10" ht="20.100000000000001" customHeight="1" x14ac:dyDescent="0.15">
      <c r="D7" s="97" t="s">
        <v>90</v>
      </c>
      <c r="E7" s="552" t="s">
        <v>91</v>
      </c>
      <c r="F7" s="552"/>
      <c r="G7" s="552"/>
      <c r="H7" s="552"/>
      <c r="I7" s="97" t="s">
        <v>92</v>
      </c>
      <c r="J7" s="98" t="s">
        <v>0</v>
      </c>
    </row>
    <row r="8" spans="2:10" ht="20.100000000000001" customHeight="1" x14ac:dyDescent="0.15">
      <c r="D8" s="553" t="s">
        <v>130</v>
      </c>
      <c r="E8" s="554" t="s">
        <v>93</v>
      </c>
      <c r="F8" s="160" t="s">
        <v>347</v>
      </c>
      <c r="G8" s="105"/>
      <c r="H8" s="161" t="s">
        <v>121</v>
      </c>
      <c r="I8" s="544">
        <f>(G8*G9*G10*G11)+(G12*G13*G14*G15)+(G16*G17*G18*G19)</f>
        <v>0</v>
      </c>
      <c r="J8" s="544"/>
    </row>
    <row r="9" spans="2:10" ht="20.100000000000001" customHeight="1" x14ac:dyDescent="0.15">
      <c r="D9" s="553"/>
      <c r="E9" s="555"/>
      <c r="F9" s="162" t="s">
        <v>348</v>
      </c>
      <c r="G9" s="158"/>
      <c r="H9" s="163" t="s">
        <v>147</v>
      </c>
      <c r="I9" s="544"/>
      <c r="J9" s="544"/>
    </row>
    <row r="10" spans="2:10" ht="20.100000000000001" customHeight="1" x14ac:dyDescent="0.15">
      <c r="D10" s="553"/>
      <c r="E10" s="555"/>
      <c r="F10" s="162" t="s">
        <v>349</v>
      </c>
      <c r="G10" s="158"/>
      <c r="H10" s="159" t="s">
        <v>350</v>
      </c>
      <c r="I10" s="544"/>
      <c r="J10" s="544"/>
    </row>
    <row r="11" spans="2:10" ht="20.100000000000001" customHeight="1" x14ac:dyDescent="0.15">
      <c r="D11" s="553"/>
      <c r="E11" s="556"/>
      <c r="F11" s="164" t="s">
        <v>351</v>
      </c>
      <c r="G11" s="165">
        <v>1700</v>
      </c>
      <c r="H11" s="166" t="s">
        <v>122</v>
      </c>
      <c r="I11" s="544"/>
      <c r="J11" s="544"/>
    </row>
    <row r="12" spans="2:10" ht="20.100000000000001" customHeight="1" x14ac:dyDescent="0.15">
      <c r="D12" s="553"/>
      <c r="E12" s="554" t="s">
        <v>95</v>
      </c>
      <c r="F12" s="160" t="s">
        <v>347</v>
      </c>
      <c r="G12" s="105"/>
      <c r="H12" s="161" t="s">
        <v>121</v>
      </c>
      <c r="I12" s="544"/>
      <c r="J12" s="544"/>
    </row>
    <row r="13" spans="2:10" ht="20.100000000000001" customHeight="1" x14ac:dyDescent="0.15">
      <c r="D13" s="553"/>
      <c r="E13" s="555"/>
      <c r="F13" s="162" t="s">
        <v>348</v>
      </c>
      <c r="G13" s="158"/>
      <c r="H13" s="163" t="s">
        <v>147</v>
      </c>
      <c r="I13" s="544"/>
      <c r="J13" s="544"/>
    </row>
    <row r="14" spans="2:10" ht="20.100000000000001" customHeight="1" x14ac:dyDescent="0.15">
      <c r="D14" s="553"/>
      <c r="E14" s="555"/>
      <c r="F14" s="162" t="s">
        <v>349</v>
      </c>
      <c r="G14" s="158"/>
      <c r="H14" s="159" t="s">
        <v>350</v>
      </c>
      <c r="I14" s="544"/>
      <c r="J14" s="544"/>
    </row>
    <row r="15" spans="2:10" ht="20.100000000000001" customHeight="1" x14ac:dyDescent="0.15">
      <c r="D15" s="553"/>
      <c r="E15" s="556"/>
      <c r="F15" s="164" t="s">
        <v>351</v>
      </c>
      <c r="G15" s="165">
        <v>1400</v>
      </c>
      <c r="H15" s="166" t="s">
        <v>122</v>
      </c>
      <c r="I15" s="544"/>
      <c r="J15" s="544"/>
    </row>
    <row r="16" spans="2:10" ht="20.100000000000001" customHeight="1" x14ac:dyDescent="0.15">
      <c r="D16" s="553"/>
      <c r="E16" s="554" t="s">
        <v>96</v>
      </c>
      <c r="F16" s="160" t="s">
        <v>347</v>
      </c>
      <c r="G16" s="105"/>
      <c r="H16" s="161" t="s">
        <v>121</v>
      </c>
      <c r="I16" s="544"/>
      <c r="J16" s="544"/>
    </row>
    <row r="17" spans="3:10" ht="20.100000000000001" customHeight="1" x14ac:dyDescent="0.15">
      <c r="D17" s="553"/>
      <c r="E17" s="555"/>
      <c r="F17" s="162" t="s">
        <v>348</v>
      </c>
      <c r="G17" s="158"/>
      <c r="H17" s="163" t="s">
        <v>147</v>
      </c>
      <c r="I17" s="544"/>
      <c r="J17" s="544"/>
    </row>
    <row r="18" spans="3:10" ht="20.100000000000001" customHeight="1" x14ac:dyDescent="0.15">
      <c r="D18" s="553"/>
      <c r="E18" s="555"/>
      <c r="F18" s="162" t="s">
        <v>349</v>
      </c>
      <c r="G18" s="158"/>
      <c r="H18" s="159" t="s">
        <v>350</v>
      </c>
      <c r="I18" s="544"/>
      <c r="J18" s="544"/>
    </row>
    <row r="19" spans="3:10" ht="20.100000000000001" customHeight="1" x14ac:dyDescent="0.15">
      <c r="D19" s="553"/>
      <c r="E19" s="556"/>
      <c r="F19" s="164" t="s">
        <v>351</v>
      </c>
      <c r="G19" s="165">
        <v>1400</v>
      </c>
      <c r="H19" s="166" t="s">
        <v>122</v>
      </c>
      <c r="I19" s="544"/>
      <c r="J19" s="544"/>
    </row>
    <row r="20" spans="3:10" ht="20.100000000000001" customHeight="1" x14ac:dyDescent="0.15">
      <c r="D20" s="545" t="s">
        <v>301</v>
      </c>
      <c r="E20" s="99" t="s">
        <v>93</v>
      </c>
      <c r="F20" s="93"/>
      <c r="G20" s="105"/>
      <c r="H20" s="100"/>
      <c r="I20" s="544">
        <f>(G9*G11)+(G13*G15)+(G17*G19)</f>
        <v>0</v>
      </c>
      <c r="J20" s="544"/>
    </row>
    <row r="21" spans="3:10" ht="20.100000000000001" customHeight="1" x14ac:dyDescent="0.15">
      <c r="D21" s="545"/>
      <c r="E21" s="101" t="s">
        <v>95</v>
      </c>
      <c r="F21" s="94"/>
      <c r="G21" s="106"/>
      <c r="H21" s="102"/>
      <c r="I21" s="544"/>
      <c r="J21" s="544"/>
    </row>
    <row r="22" spans="3:10" ht="20.100000000000001" customHeight="1" x14ac:dyDescent="0.15">
      <c r="D22" s="545"/>
      <c r="E22" s="103" t="s">
        <v>96</v>
      </c>
      <c r="F22" s="92"/>
      <c r="G22" s="107"/>
      <c r="H22" s="104"/>
      <c r="I22" s="544"/>
      <c r="J22" s="544"/>
    </row>
    <row r="23" spans="3:10" ht="30" customHeight="1" x14ac:dyDescent="0.15">
      <c r="D23" s="152" t="s">
        <v>302</v>
      </c>
      <c r="E23" s="498"/>
      <c r="F23" s="498"/>
      <c r="G23" s="498"/>
      <c r="H23" s="498"/>
      <c r="I23" s="151"/>
      <c r="J23" s="108"/>
    </row>
    <row r="24" spans="3:10" ht="30" customHeight="1" x14ac:dyDescent="0.15">
      <c r="D24" s="152" t="s">
        <v>120</v>
      </c>
      <c r="E24" s="498"/>
      <c r="F24" s="498"/>
      <c r="G24" s="498"/>
      <c r="H24" s="498"/>
      <c r="I24" s="151"/>
      <c r="J24" s="108"/>
    </row>
    <row r="25" spans="3:10" ht="30" customHeight="1" x14ac:dyDescent="0.15">
      <c r="D25" s="152" t="s">
        <v>303</v>
      </c>
      <c r="E25" s="498"/>
      <c r="F25" s="498"/>
      <c r="G25" s="498"/>
      <c r="H25" s="498"/>
      <c r="I25" s="151"/>
      <c r="J25" s="108"/>
    </row>
    <row r="26" spans="3:10" ht="30" customHeight="1" thickBot="1" x14ac:dyDescent="0.2">
      <c r="D26" s="109" t="s">
        <v>97</v>
      </c>
      <c r="E26" s="546"/>
      <c r="F26" s="546"/>
      <c r="G26" s="546"/>
      <c r="H26" s="546"/>
      <c r="I26" s="110"/>
      <c r="J26" s="111"/>
    </row>
    <row r="27" spans="3:10" ht="30" customHeight="1" thickBot="1" x14ac:dyDescent="0.2">
      <c r="D27" s="547" t="s">
        <v>28</v>
      </c>
      <c r="E27" s="499"/>
      <c r="F27" s="499"/>
      <c r="G27" s="499"/>
      <c r="H27" s="548"/>
      <c r="I27" s="112">
        <f>SUM(I8:I26)</f>
        <v>0</v>
      </c>
      <c r="J27" s="113"/>
    </row>
    <row r="28" spans="3:10" ht="30" customHeight="1" x14ac:dyDescent="0.15"/>
    <row r="29" spans="3:10" ht="30" customHeight="1" x14ac:dyDescent="0.15"/>
    <row r="30" spans="3:10" ht="30" customHeight="1" x14ac:dyDescent="0.15">
      <c r="C30" s="64" t="s">
        <v>377</v>
      </c>
      <c r="D30" s="95"/>
      <c r="E30" s="64"/>
      <c r="F30" s="64"/>
      <c r="G30" s="64"/>
      <c r="H30" s="64"/>
      <c r="I30" s="64"/>
    </row>
    <row r="31" spans="3:10" ht="30" customHeight="1" x14ac:dyDescent="0.15">
      <c r="C31" s="64"/>
      <c r="D31" s="549" t="s">
        <v>90</v>
      </c>
      <c r="E31" s="550"/>
      <c r="F31" s="550"/>
      <c r="G31" s="550"/>
      <c r="H31" s="551"/>
      <c r="I31" s="97" t="s">
        <v>92</v>
      </c>
      <c r="J31" s="98" t="s">
        <v>0</v>
      </c>
    </row>
    <row r="32" spans="3:10" ht="30" customHeight="1" x14ac:dyDescent="0.15">
      <c r="C32" s="64"/>
      <c r="D32" s="557" t="s">
        <v>89</v>
      </c>
      <c r="E32" s="558"/>
      <c r="F32" s="558"/>
      <c r="G32" s="558"/>
      <c r="H32" s="559"/>
      <c r="I32" s="151"/>
      <c r="J32" s="108"/>
    </row>
    <row r="33" spans="3:10" ht="30" customHeight="1" x14ac:dyDescent="0.15">
      <c r="C33" s="64"/>
      <c r="D33" s="557" t="s">
        <v>304</v>
      </c>
      <c r="E33" s="558"/>
      <c r="F33" s="558"/>
      <c r="G33" s="558"/>
      <c r="H33" s="559"/>
      <c r="I33" s="151"/>
      <c r="J33" s="108"/>
    </row>
    <row r="34" spans="3:10" ht="30" customHeight="1" x14ac:dyDescent="0.15">
      <c r="C34" s="64"/>
      <c r="D34" s="557" t="s">
        <v>305</v>
      </c>
      <c r="E34" s="558"/>
      <c r="F34" s="558"/>
      <c r="G34" s="558"/>
      <c r="H34" s="559"/>
      <c r="I34" s="151"/>
      <c r="J34" s="108"/>
    </row>
    <row r="35" spans="3:10" ht="30" customHeight="1" thickBot="1" x14ac:dyDescent="0.2">
      <c r="C35" s="64"/>
      <c r="D35" s="557" t="s">
        <v>306</v>
      </c>
      <c r="E35" s="558"/>
      <c r="F35" s="558"/>
      <c r="G35" s="558"/>
      <c r="H35" s="559"/>
      <c r="I35" s="151"/>
      <c r="J35" s="108"/>
    </row>
    <row r="36" spans="3:10" ht="30" customHeight="1" thickBot="1" x14ac:dyDescent="0.2">
      <c r="C36" s="64"/>
      <c r="D36" s="547" t="s">
        <v>28</v>
      </c>
      <c r="E36" s="499"/>
      <c r="F36" s="499"/>
      <c r="G36" s="499"/>
      <c r="H36" s="548"/>
      <c r="I36" s="112">
        <f>SUM(I32:I35)</f>
        <v>0</v>
      </c>
      <c r="J36" s="113"/>
    </row>
    <row r="37" spans="3:10" ht="20.100000000000001" customHeight="1" x14ac:dyDescent="0.15"/>
  </sheetData>
  <mergeCells count="21">
    <mergeCell ref="D32:H32"/>
    <mergeCell ref="D33:H33"/>
    <mergeCell ref="D34:H34"/>
    <mergeCell ref="D35:H35"/>
    <mergeCell ref="D36:H36"/>
    <mergeCell ref="E25:H25"/>
    <mergeCell ref="E26:H26"/>
    <mergeCell ref="D27:H27"/>
    <mergeCell ref="D31:H31"/>
    <mergeCell ref="E7:H7"/>
    <mergeCell ref="D8:D19"/>
    <mergeCell ref="E8:E11"/>
    <mergeCell ref="E12:E15"/>
    <mergeCell ref="E16:E19"/>
    <mergeCell ref="E23:H23"/>
    <mergeCell ref="E24:H24"/>
    <mergeCell ref="I8:I19"/>
    <mergeCell ref="J8:J19"/>
    <mergeCell ref="D20:D22"/>
    <mergeCell ref="I20:I22"/>
    <mergeCell ref="J20:J22"/>
  </mergeCells>
  <phoneticPr fontId="1"/>
  <conditionalFormatting sqref="G8">
    <cfRule type="expression" dxfId="8" priority="9">
      <formula>$G$8=""</formula>
    </cfRule>
  </conditionalFormatting>
  <conditionalFormatting sqref="G9">
    <cfRule type="expression" dxfId="7" priority="8">
      <formula>$G$9=""</formula>
    </cfRule>
  </conditionalFormatting>
  <conditionalFormatting sqref="G10">
    <cfRule type="expression" dxfId="6" priority="7">
      <formula>$G$10=""</formula>
    </cfRule>
  </conditionalFormatting>
  <conditionalFormatting sqref="G12">
    <cfRule type="expression" dxfId="5" priority="6">
      <formula>$G$12=""</formula>
    </cfRule>
  </conditionalFormatting>
  <conditionalFormatting sqref="G13">
    <cfRule type="expression" dxfId="4" priority="5">
      <formula>$G$13=""</formula>
    </cfRule>
  </conditionalFormatting>
  <conditionalFormatting sqref="G14">
    <cfRule type="expression" dxfId="3" priority="4">
      <formula>$G$14=""</formula>
    </cfRule>
  </conditionalFormatting>
  <conditionalFormatting sqref="G16">
    <cfRule type="expression" dxfId="2" priority="3">
      <formula>$G$16=""</formula>
    </cfRule>
  </conditionalFormatting>
  <conditionalFormatting sqref="G17">
    <cfRule type="expression" dxfId="1" priority="2">
      <formula>$G$17=""</formula>
    </cfRule>
  </conditionalFormatting>
  <conditionalFormatting sqref="G18">
    <cfRule type="expression" dxfId="0" priority="1">
      <formula>$G$18=""</formula>
    </cfRule>
  </conditionalFormatting>
  <printOptions horizontalCentered="1"/>
  <pageMargins left="0.51181102362204722" right="0.51181102362204722" top="0.74803149606299213" bottom="0.74803149606299213" header="0.31496062992125984" footer="0.31496062992125984"/>
  <pageSetup paperSize="9" scale="8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【第1号様式】申請書</vt:lpstr>
      <vt:lpstr>別表１</vt:lpstr>
      <vt:lpstr>【様式1】誓約書</vt:lpstr>
      <vt:lpstr>【様式2】管理運営</vt:lpstr>
      <vt:lpstr>【様式3】職員調書</vt:lpstr>
      <vt:lpstr>【様式4】施設調書</vt:lpstr>
      <vt:lpstr>【様式5】食事</vt:lpstr>
      <vt:lpstr>【様式6】収支</vt:lpstr>
      <vt:lpstr>【第1号様式】申請書!Print_Area</vt:lpstr>
      <vt:lpstr>【様式1】誓約書!Print_Area</vt:lpstr>
      <vt:lpstr>【様式2】管理運営!Print_Area</vt:lpstr>
      <vt:lpstr>【様式3】職員調書!Print_Area</vt:lpstr>
      <vt:lpstr>【様式4】施設調書!Print_Area</vt:lpstr>
      <vt:lpstr>【様式5】食事!Print_Area</vt:lpstr>
      <vt:lpstr>【様式6】収支!Print_Area</vt:lpstr>
      <vt:lpstr>別表１!Print_Area</vt:lpstr>
      <vt:lpstr>別表１!Print_Titles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tanaka</dc:creator>
  <cp:lastModifiedBy>matsui</cp:lastModifiedBy>
  <cp:lastPrinted>2026-04-15T02:04:18Z</cp:lastPrinted>
  <dcterms:created xsi:type="dcterms:W3CDTF">2022-08-29T07:27:25Z</dcterms:created>
  <dcterms:modified xsi:type="dcterms:W3CDTF">2026-04-22T01:42:43Z</dcterms:modified>
</cp:coreProperties>
</file>