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ocserve\docserve\free_space(2230020000)\【H29はぐくみ局移管先フォルダ】\０１企画\０２計理\☆コロナ対策☆\02_民間保育所等への補助金\第２弾（R020902案内）\HP掲載用データ\"/>
    </mc:Choice>
  </mc:AlternateContent>
  <xr:revisionPtr revIDLastSave="0" documentId="13_ncr:1_{7CC48AE6-D75D-452A-88F6-33122C46773F}" xr6:coauthVersionLast="41" xr6:coauthVersionMax="41" xr10:uidLastSave="{00000000-0000-0000-0000-000000000000}"/>
  <bookViews>
    <workbookView xWindow="-120" yWindow="-120" windowWidth="20730" windowHeight="11310" xr2:uid="{4F1893AA-2387-4EAF-A19F-EA43ACFA370B}"/>
  </bookViews>
  <sheets>
    <sheet name="第2号様式" sheetId="2" r:id="rId1"/>
    <sheet name="記入例" sheetId="6" r:id="rId2"/>
    <sheet name="別紙" sheetId="7" r:id="rId3"/>
  </sheets>
  <definedNames>
    <definedName name="_xlnm.Print_Area" localSheetId="1">記入例!$A$1:$H$33</definedName>
    <definedName name="_xlnm.Print_Area" localSheetId="0">第2号様式!$A$1:$H$33</definedName>
    <definedName name="_xlnm.Print_Area" localSheetId="2">別紙!$A$1:$H$31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7" i="7" l="1"/>
  <c r="G30" i="6" l="1"/>
  <c r="G18" i="6"/>
  <c r="F6" i="6" s="1"/>
  <c r="G18" i="2" l="1"/>
  <c r="G30" i="2"/>
  <c r="F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6" authorId="0" shapeId="0" xr:uid="{66E804BD-4F7E-4BAF-B8C8-53EACC7B2D22}">
      <text>
        <r>
          <rPr>
            <b/>
            <sz val="9"/>
            <color indexed="81"/>
            <rFont val="MS P ゴシック"/>
            <family val="3"/>
            <charset val="128"/>
          </rPr>
          <t>交付申請額は，上限額５０万円と支払金額の合計額（千円未満切捨て）のいずれか少ない方の金額となります。</t>
        </r>
      </text>
    </comment>
    <comment ref="C26" authorId="0" shapeId="0" xr:uid="{307EC3AC-481C-4DC4-9993-69386D6733D7}">
      <text>
        <r>
          <rPr>
            <b/>
            <sz val="9"/>
            <color indexed="81"/>
            <rFont val="MS P ゴシック"/>
            <family val="3"/>
            <charset val="128"/>
          </rPr>
          <t>かかり増し経費の内容を記入したうえ，支払金額が確認できる賃金台帳（写し）を添付してください。
該当箇所にはマーカーを引く，必要に応じて補記するなど，書類審査に御協力ください。
非常勤職員雇上賃金を計上する場合は，雇用契約書（写し）も添付してください。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6" authorId="0" shapeId="0" xr:uid="{19DB9884-7FBE-4B5C-A188-27824DA62976}">
      <text>
        <r>
          <rPr>
            <b/>
            <sz val="9"/>
            <color indexed="81"/>
            <rFont val="MS P ゴシック"/>
            <family val="3"/>
            <charset val="128"/>
          </rPr>
          <t>交付申請額は，上限額５０万円と支払金額の合計額（千円未満切捨て）のいずれか少ない方の金額となります。</t>
        </r>
      </text>
    </comment>
    <comment ref="C26" authorId="0" shapeId="0" xr:uid="{41310983-AFFD-439C-9E24-F45B3B3B8713}">
      <text>
        <r>
          <rPr>
            <b/>
            <sz val="9"/>
            <color indexed="81"/>
            <rFont val="MS P ゴシック"/>
            <family val="3"/>
            <charset val="128"/>
          </rPr>
          <t>かかり増し経費の内容を記入したうえ，支払金額が確認できる賃金台帳（写し）を添付してください。
該当箇所にはマーカーを引く，必要に応じて補記するなど，書類審査に御協力ください。
非常勤職員雇上賃金を計上する場合は，雇用契約書（写し）も添付してください。</t>
        </r>
      </text>
    </comment>
  </commentList>
</comments>
</file>

<file path=xl/sharedStrings.xml><?xml version="1.0" encoding="utf-8"?>
<sst xmlns="http://schemas.openxmlformats.org/spreadsheetml/2006/main" count="81" uniqueCount="37">
  <si>
    <t>（記載上の注意）</t>
    <rPh sb="1" eb="3">
      <t>キサイ</t>
    </rPh>
    <rPh sb="3" eb="4">
      <t>ジョウ</t>
    </rPh>
    <rPh sb="5" eb="7">
      <t>チュウイ</t>
    </rPh>
    <phoneticPr fontId="4"/>
  </si>
  <si>
    <t>施設名</t>
    <rPh sb="0" eb="2">
      <t>シセツ</t>
    </rPh>
    <rPh sb="2" eb="3">
      <t>メイ</t>
    </rPh>
    <phoneticPr fontId="4"/>
  </si>
  <si>
    <t>契約日</t>
    <rPh sb="0" eb="3">
      <t>ケイヤクビ</t>
    </rPh>
    <phoneticPr fontId="4"/>
  </si>
  <si>
    <t>受領日</t>
    <rPh sb="0" eb="2">
      <t>ジュリョウ</t>
    </rPh>
    <rPh sb="2" eb="3">
      <t>ビ</t>
    </rPh>
    <phoneticPr fontId="4"/>
  </si>
  <si>
    <t>支払日</t>
    <rPh sb="0" eb="3">
      <t>シハライビ</t>
    </rPh>
    <phoneticPr fontId="4"/>
  </si>
  <si>
    <t>施設等の消毒</t>
  </si>
  <si>
    <t>第２号様式（第５条関係）</t>
    <rPh sb="0" eb="1">
      <t>ダイ</t>
    </rPh>
    <rPh sb="2" eb="3">
      <t>ゴウ</t>
    </rPh>
    <rPh sb="3" eb="5">
      <t>ヨウシキ</t>
    </rPh>
    <rPh sb="6" eb="7">
      <t>ダイ</t>
    </rPh>
    <rPh sb="8" eb="9">
      <t>ジョウ</t>
    </rPh>
    <rPh sb="9" eb="11">
      <t>カンケイ</t>
    </rPh>
    <phoneticPr fontId="4"/>
  </si>
  <si>
    <t>事業計画兼事業報告書明細</t>
    <rPh sb="4" eb="5">
      <t>ケン</t>
    </rPh>
    <phoneticPr fontId="4"/>
  </si>
  <si>
    <t>支払金額</t>
    <rPh sb="0" eb="2">
      <t>シハライ</t>
    </rPh>
    <rPh sb="2" eb="4">
      <t>キンガク</t>
    </rPh>
    <phoneticPr fontId="2"/>
  </si>
  <si>
    <t>交付要綱第２条第１号事業（備品購入，施設等の消毒，感染症予防の広報・啓発等）</t>
    <rPh sb="0" eb="2">
      <t>コウフ</t>
    </rPh>
    <rPh sb="2" eb="4">
      <t>ヨウコウ</t>
    </rPh>
    <rPh sb="4" eb="5">
      <t>ダイ</t>
    </rPh>
    <rPh sb="6" eb="7">
      <t>ジョウ</t>
    </rPh>
    <rPh sb="7" eb="8">
      <t>ダイ</t>
    </rPh>
    <rPh sb="9" eb="10">
      <t>ゴウ</t>
    </rPh>
    <rPh sb="10" eb="12">
      <t>ジギョウ</t>
    </rPh>
    <phoneticPr fontId="4"/>
  </si>
  <si>
    <t>実施事業</t>
    <rPh sb="0" eb="2">
      <t>ジッシ</t>
    </rPh>
    <rPh sb="2" eb="4">
      <t>ジギョウ</t>
    </rPh>
    <phoneticPr fontId="4"/>
  </si>
  <si>
    <t>交付要綱第２条第２号事業（研修受講，かかり増し経費等）</t>
    <rPh sb="0" eb="2">
      <t>コウフ</t>
    </rPh>
    <rPh sb="2" eb="4">
      <t>ヨウコウ</t>
    </rPh>
    <rPh sb="4" eb="5">
      <t>ダイ</t>
    </rPh>
    <rPh sb="6" eb="7">
      <t>ジョウ</t>
    </rPh>
    <rPh sb="7" eb="8">
      <t>ダイ</t>
    </rPh>
    <rPh sb="9" eb="10">
      <t>ゴウ</t>
    </rPh>
    <rPh sb="10" eb="12">
      <t>ジギョウ</t>
    </rPh>
    <rPh sb="13" eb="15">
      <t>ケンシュウ</t>
    </rPh>
    <rPh sb="15" eb="17">
      <t>ジュコウ</t>
    </rPh>
    <rPh sb="21" eb="22">
      <t>マ</t>
    </rPh>
    <rPh sb="23" eb="25">
      <t>ケイヒ</t>
    </rPh>
    <rPh sb="25" eb="26">
      <t>トウ</t>
    </rPh>
    <phoneticPr fontId="4"/>
  </si>
  <si>
    <t>２．「契約日」，「受領日」，「支払日」をすべて西暦で入力すること。すべて同一日でも構わない。</t>
    <rPh sb="3" eb="6">
      <t>ケイヤクビ</t>
    </rPh>
    <rPh sb="9" eb="11">
      <t>ジュリョウ</t>
    </rPh>
    <rPh sb="11" eb="12">
      <t>ビ</t>
    </rPh>
    <rPh sb="15" eb="18">
      <t>シハライビ</t>
    </rPh>
    <rPh sb="23" eb="25">
      <t>セイレキ</t>
    </rPh>
    <rPh sb="26" eb="28">
      <t>ニュウリョク</t>
    </rPh>
    <rPh sb="36" eb="38">
      <t>ドウイツ</t>
    </rPh>
    <rPh sb="38" eb="39">
      <t>ビ</t>
    </rPh>
    <rPh sb="41" eb="42">
      <t>カマ</t>
    </rPh>
    <phoneticPr fontId="4"/>
  </si>
  <si>
    <t>３．契約日は発注日と読み替えても構わない。</t>
    <rPh sb="2" eb="5">
      <t>ケイヤクビ</t>
    </rPh>
    <rPh sb="6" eb="8">
      <t>ハッチュウ</t>
    </rPh>
    <rPh sb="8" eb="9">
      <t>ビ</t>
    </rPh>
    <rPh sb="10" eb="11">
      <t>ヨ</t>
    </rPh>
    <rPh sb="12" eb="13">
      <t>カ</t>
    </rPh>
    <rPh sb="16" eb="17">
      <t>カマ</t>
    </rPh>
    <phoneticPr fontId="2"/>
  </si>
  <si>
    <t>事業項目</t>
    <rPh sb="0" eb="2">
      <t>ジギョウ</t>
    </rPh>
    <rPh sb="2" eb="4">
      <t>コウモク</t>
    </rPh>
    <phoneticPr fontId="2"/>
  </si>
  <si>
    <t>事業項目</t>
    <rPh sb="0" eb="2">
      <t>ジギョウ</t>
    </rPh>
    <rPh sb="2" eb="4">
      <t>コウモク</t>
    </rPh>
    <phoneticPr fontId="4"/>
  </si>
  <si>
    <t>支払金額</t>
    <rPh sb="0" eb="2">
      <t>シハラ</t>
    </rPh>
    <rPh sb="2" eb="4">
      <t>キンガク</t>
    </rPh>
    <phoneticPr fontId="4"/>
  </si>
  <si>
    <t>・職員が勤務時間外に消毒・清掃等を行った場合の超過勤務手当や休日勤務手当等の割増賃金</t>
    <phoneticPr fontId="4"/>
  </si>
  <si>
    <t>合　計</t>
    <rPh sb="0" eb="1">
      <t>ゴウ</t>
    </rPh>
    <rPh sb="2" eb="3">
      <t>ケイ</t>
    </rPh>
    <phoneticPr fontId="4"/>
  </si>
  <si>
    <t>交付申請額</t>
    <rPh sb="0" eb="2">
      <t>コウフ</t>
    </rPh>
    <rPh sb="2" eb="4">
      <t>シンセイ</t>
    </rPh>
    <phoneticPr fontId="4"/>
  </si>
  <si>
    <t>１．「事業項目」をプルダウンリストから選択すること。</t>
    <rPh sb="3" eb="5">
      <t>ジギョウ</t>
    </rPh>
    <rPh sb="5" eb="7">
      <t>コウモク</t>
    </rPh>
    <rPh sb="19" eb="21">
      <t>センタク</t>
    </rPh>
    <phoneticPr fontId="4"/>
  </si>
  <si>
    <t>事業詳細（実施期間を明記すること）</t>
    <rPh sb="0" eb="2">
      <t>ジギョウ</t>
    </rPh>
    <rPh sb="2" eb="4">
      <t>ショウサイ</t>
    </rPh>
    <rPh sb="5" eb="7">
      <t>ジッシ</t>
    </rPh>
    <rPh sb="7" eb="9">
      <t>キカン</t>
    </rPh>
    <rPh sb="10" eb="12">
      <t>メイキ</t>
    </rPh>
    <phoneticPr fontId="4"/>
  </si>
  <si>
    <t>令和2年6月1日～6月30日までの間，勤務時間外に消毒・清掃等を行った5名の職員の時間外勤務手当</t>
    <rPh sb="0" eb="2">
      <t>レイワ</t>
    </rPh>
    <rPh sb="3" eb="4">
      <t>ネン</t>
    </rPh>
    <rPh sb="5" eb="6">
      <t>ガツ</t>
    </rPh>
    <rPh sb="7" eb="8">
      <t>ニチ</t>
    </rPh>
    <rPh sb="10" eb="11">
      <t>ガツ</t>
    </rPh>
    <rPh sb="13" eb="14">
      <t>ニチ</t>
    </rPh>
    <rPh sb="17" eb="18">
      <t>カン</t>
    </rPh>
    <rPh sb="19" eb="21">
      <t>キンム</t>
    </rPh>
    <rPh sb="21" eb="23">
      <t>ジカン</t>
    </rPh>
    <rPh sb="23" eb="24">
      <t>ガイ</t>
    </rPh>
    <rPh sb="25" eb="27">
      <t>ショウドク</t>
    </rPh>
    <rPh sb="28" eb="30">
      <t>セイソウ</t>
    </rPh>
    <rPh sb="30" eb="31">
      <t>トウ</t>
    </rPh>
    <rPh sb="32" eb="33">
      <t>オコナ</t>
    </rPh>
    <rPh sb="36" eb="37">
      <t>メイ</t>
    </rPh>
    <rPh sb="38" eb="40">
      <t>ショクイン</t>
    </rPh>
    <rPh sb="41" eb="43">
      <t>ジカン</t>
    </rPh>
    <rPh sb="43" eb="44">
      <t>ガイ</t>
    </rPh>
    <rPh sb="44" eb="46">
      <t>キンム</t>
    </rPh>
    <rPh sb="46" eb="48">
      <t>テアテ</t>
    </rPh>
    <phoneticPr fontId="4"/>
  </si>
  <si>
    <t>京都市民営保育園等における新型コロナウイルス感染症対策事業補助金（第２弾）</t>
    <rPh sb="0" eb="3">
      <t>キョウトシ</t>
    </rPh>
    <rPh sb="3" eb="5">
      <t>ミンエイ</t>
    </rPh>
    <rPh sb="5" eb="8">
      <t>ホイクエン</t>
    </rPh>
    <rPh sb="8" eb="9">
      <t>トウ</t>
    </rPh>
    <rPh sb="13" eb="15">
      <t>シンガタ</t>
    </rPh>
    <rPh sb="22" eb="25">
      <t>カンセンショウ</t>
    </rPh>
    <rPh sb="25" eb="27">
      <t>タイサク</t>
    </rPh>
    <rPh sb="27" eb="29">
      <t>ジギョウ</t>
    </rPh>
    <rPh sb="29" eb="32">
      <t>ホジョキン</t>
    </rPh>
    <rPh sb="33" eb="34">
      <t>ダイ</t>
    </rPh>
    <rPh sb="35" eb="36">
      <t>ダン</t>
    </rPh>
    <phoneticPr fontId="3"/>
  </si>
  <si>
    <t>非常勤職員雇上賃金</t>
  </si>
  <si>
    <t>コロナ禍での通常保育における感染症対策及び保護者対応等の業務のために，令和2年6月1日付けで新たに雇用した非常勤職員の6月～7月分の賃金</t>
    <rPh sb="3" eb="4">
      <t>カ</t>
    </rPh>
    <rPh sb="6" eb="8">
      <t>ツウジョウ</t>
    </rPh>
    <rPh sb="8" eb="10">
      <t>ホイク</t>
    </rPh>
    <rPh sb="14" eb="17">
      <t>カンセンショウ</t>
    </rPh>
    <rPh sb="17" eb="19">
      <t>タイサク</t>
    </rPh>
    <rPh sb="19" eb="20">
      <t>オヨ</t>
    </rPh>
    <rPh sb="21" eb="24">
      <t>ホゴシャ</t>
    </rPh>
    <rPh sb="24" eb="26">
      <t>タイオウ</t>
    </rPh>
    <rPh sb="26" eb="27">
      <t>トウ</t>
    </rPh>
    <rPh sb="28" eb="30">
      <t>ギョウム</t>
    </rPh>
    <rPh sb="35" eb="37">
      <t>レイワ</t>
    </rPh>
    <rPh sb="38" eb="39">
      <t>ネン</t>
    </rPh>
    <rPh sb="40" eb="41">
      <t>ガツ</t>
    </rPh>
    <rPh sb="42" eb="43">
      <t>ニチ</t>
    </rPh>
    <rPh sb="43" eb="44">
      <t>ヅ</t>
    </rPh>
    <rPh sb="46" eb="47">
      <t>アラ</t>
    </rPh>
    <rPh sb="49" eb="51">
      <t>コヨウ</t>
    </rPh>
    <rPh sb="53" eb="56">
      <t>ヒジョウキン</t>
    </rPh>
    <rPh sb="56" eb="58">
      <t>ショクイン</t>
    </rPh>
    <rPh sb="60" eb="61">
      <t>ガツ</t>
    </rPh>
    <rPh sb="63" eb="65">
      <t>ガツブン</t>
    </rPh>
    <rPh sb="66" eb="68">
      <t>チンギン</t>
    </rPh>
    <phoneticPr fontId="4"/>
  </si>
  <si>
    <t>・感染症対策のために非常勤職員を雇上した場合の賃金</t>
    <rPh sb="1" eb="4">
      <t>カンセンショウ</t>
    </rPh>
    <rPh sb="4" eb="6">
      <t>タイサク</t>
    </rPh>
    <phoneticPr fontId="4"/>
  </si>
  <si>
    <t>（かかり増し経費の例）</t>
    <rPh sb="4" eb="5">
      <t>マ</t>
    </rPh>
    <rPh sb="6" eb="8">
      <t>ケイヒ</t>
    </rPh>
    <rPh sb="9" eb="10">
      <t>レイ</t>
    </rPh>
    <phoneticPr fontId="4"/>
  </si>
  <si>
    <t>手当等</t>
  </si>
  <si>
    <t>衛生用品・備品購入</t>
  </si>
  <si>
    <t>園児用デスク購入（ソーシャルディスタンス確保のため）</t>
    <rPh sb="0" eb="2">
      <t>エンジ</t>
    </rPh>
    <rPh sb="2" eb="3">
      <t>ヨウ</t>
    </rPh>
    <rPh sb="6" eb="8">
      <t>コウニュウ</t>
    </rPh>
    <rPh sb="20" eb="22">
      <t>カクホ</t>
    </rPh>
    <phoneticPr fontId="4"/>
  </si>
  <si>
    <t>マスク購入</t>
    <rPh sb="3" eb="5">
      <t>コウニュウ</t>
    </rPh>
    <phoneticPr fontId="4"/>
  </si>
  <si>
    <t>アクリルパーテーション購入</t>
    <rPh sb="11" eb="13">
      <t>コウニュウ</t>
    </rPh>
    <phoneticPr fontId="4"/>
  </si>
  <si>
    <t>消毒液購入</t>
    <rPh sb="0" eb="2">
      <t>ショウドク</t>
    </rPh>
    <rPh sb="2" eb="3">
      <t>エキ</t>
    </rPh>
    <rPh sb="3" eb="5">
      <t>コウニュウ</t>
    </rPh>
    <phoneticPr fontId="4"/>
  </si>
  <si>
    <t>業者による消毒作業費用</t>
    <rPh sb="0" eb="2">
      <t>ギョウシャ</t>
    </rPh>
    <rPh sb="5" eb="7">
      <t>ショウドク</t>
    </rPh>
    <rPh sb="7" eb="9">
      <t>サギョウ</t>
    </rPh>
    <rPh sb="9" eb="11">
      <t>ヒヨウ</t>
    </rPh>
    <phoneticPr fontId="4"/>
  </si>
  <si>
    <r>
      <rPr>
        <sz val="11"/>
        <rFont val="メイリオ"/>
        <family val="3"/>
        <charset val="128"/>
      </rPr>
      <t>事業詳細</t>
    </r>
    <r>
      <rPr>
        <sz val="10"/>
        <rFont val="メイリオ"/>
        <family val="3"/>
        <charset val="128"/>
      </rPr>
      <t xml:space="preserve">
</t>
    </r>
    <r>
      <rPr>
        <sz val="9"/>
        <rFont val="メイリオ"/>
        <family val="3"/>
        <charset val="128"/>
      </rPr>
      <t>（必要に応じて事業目的を記載すること）</t>
    </r>
    <rPh sb="0" eb="2">
      <t>ジギョウ</t>
    </rPh>
    <rPh sb="2" eb="4">
      <t>ショウサイ</t>
    </rPh>
    <rPh sb="6" eb="8">
      <t>ヒツヨウ</t>
    </rPh>
    <rPh sb="9" eb="10">
      <t>オウ</t>
    </rPh>
    <rPh sb="12" eb="14">
      <t>ジギョウ</t>
    </rPh>
    <rPh sb="14" eb="16">
      <t>モクテキ</t>
    </rPh>
    <rPh sb="17" eb="19">
      <t>キサイ</t>
    </rPh>
    <phoneticPr fontId="4"/>
  </si>
  <si>
    <t>第２号様式（別紙）</t>
    <rPh sb="0" eb="1">
      <t>ダイ</t>
    </rPh>
    <rPh sb="2" eb="3">
      <t>ゴウ</t>
    </rPh>
    <rPh sb="3" eb="5">
      <t>ヨウシキ</t>
    </rPh>
    <rPh sb="6" eb="8">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</si>
</sst>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1">
    <font>
      <sz val="11"/>
      <color theme="1"/>
      <name val="游ゴシック"/>
      <family val="2"/>
      <charset val="128"/>
      <scheme val="minor"/>
    </font>
    <font>
      <sz val="1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1"/>
      <color theme="1"/>
      <name val="游ゴシック"/>
      <family val="2"/>
      <charset val="128"/>
      <scheme val="minor"/>
    </font>
    <font>
      <sz val="11"/>
      <name val="メイリオ"/>
      <family val="3"/>
      <charset val="128"/>
    </font>
    <font>
      <sz val="9"/>
      <name val="メイリオ"/>
      <family val="3"/>
      <charset val="128"/>
    </font>
    <font>
      <sz val="10"/>
      <name val="メイリオ"/>
      <family val="3"/>
      <charset val="128"/>
    </font>
    <font>
      <b/>
      <sz val="9"/>
      <color indexed="81"/>
      <name val="MS P ゴシック"/>
      <family val="3"/>
      <charset val="128"/>
    </font>
    <font>
      <sz val="8"/>
      <name val="メイリオ"/>
      <family val="3"/>
      <charset val="128"/>
    </font>
  </fonts>
  <fills count="3">
    <fill>
      <patternFill patternType="none"/>
    </fill>
    <fill>
      <patternFill patternType="gray125"/>
    </fill>
    <fill>
      <patternFill patternType="solid">
        <fgColor rgb="FF92F8E7"/>
        <bgColor indexed="64"/>
      </patternFill>
    </fill>
  </fills>
  <borders count="14">
    <border>
      <left/>
      <right/>
      <top/>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right style="thin">
        <color indexed="64"/>
      </right>
      <top style="thin">
        <color auto="1"/>
      </top>
      <bottom/>
      <diagonal/>
    </border>
    <border>
      <left style="thin">
        <color auto="1"/>
      </left>
      <right style="thin">
        <color indexed="64"/>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auto="1"/>
      </left>
      <right style="thin">
        <color indexed="64"/>
      </right>
      <top style="double">
        <color auto="1"/>
      </top>
      <bottom style="thin">
        <color auto="1"/>
      </bottom>
      <diagonal/>
    </border>
    <border>
      <left/>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auto="1"/>
      </bottom>
      <diagonal/>
    </border>
  </borders>
  <cellStyleXfs count="6">
    <xf numFmtId="0" fontId="0" fillId="0" borderId="0">
      <alignment vertical="center"/>
    </xf>
    <xf numFmtId="38" fontId="5"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cellStyleXfs>
  <cellXfs count="50">
    <xf numFmtId="0" fontId="0" fillId="0" borderId="0" xfId="0">
      <alignment vertical="center"/>
    </xf>
    <xf numFmtId="0" fontId="6" fillId="0" borderId="0" xfId="2" applyFont="1" applyFill="1" applyAlignment="1" applyProtection="1">
      <alignment vertical="center"/>
    </xf>
    <xf numFmtId="0" fontId="6" fillId="0" borderId="0" xfId="3" applyFont="1" applyFill="1" applyAlignment="1" applyProtection="1">
      <alignment vertical="center"/>
    </xf>
    <xf numFmtId="0" fontId="6" fillId="0" borderId="0" xfId="4" applyFont="1" applyFill="1" applyAlignment="1" applyProtection="1">
      <alignment vertical="center"/>
    </xf>
    <xf numFmtId="0" fontId="6" fillId="0" borderId="5" xfId="4" applyFont="1" applyFill="1" applyBorder="1" applyAlignment="1" applyProtection="1">
      <alignment vertical="center" shrinkToFit="1"/>
    </xf>
    <xf numFmtId="0" fontId="6" fillId="0" borderId="0" xfId="4" applyFont="1" applyFill="1" applyBorder="1" applyAlignment="1" applyProtection="1">
      <alignment horizontal="left" vertical="center"/>
    </xf>
    <xf numFmtId="0" fontId="6" fillId="0" borderId="0" xfId="4" applyFont="1" applyFill="1" applyBorder="1" applyAlignment="1" applyProtection="1">
      <alignment vertical="center" shrinkToFit="1"/>
    </xf>
    <xf numFmtId="0" fontId="6" fillId="0" borderId="6" xfId="0" applyFont="1" applyFill="1" applyBorder="1" applyAlignment="1" applyProtection="1">
      <alignment horizontal="center" vertical="center"/>
    </xf>
    <xf numFmtId="0" fontId="6" fillId="0" borderId="0" xfId="3" applyFont="1" applyFill="1" applyAlignment="1" applyProtection="1">
      <alignment horizontal="center" vertical="center"/>
    </xf>
    <xf numFmtId="3" fontId="7" fillId="0" borderId="0" xfId="0" applyNumberFormat="1" applyFont="1" applyBorder="1" applyAlignment="1" applyProtection="1">
      <alignment vertical="center"/>
    </xf>
    <xf numFmtId="0" fontId="7" fillId="0" borderId="0" xfId="3" applyFont="1" applyFill="1" applyAlignment="1" applyProtection="1">
      <alignment vertical="center"/>
    </xf>
    <xf numFmtId="0" fontId="7" fillId="0" borderId="0" xfId="3" applyFont="1" applyFill="1" applyAlignment="1" applyProtection="1">
      <alignment horizontal="left" vertical="center"/>
    </xf>
    <xf numFmtId="0" fontId="7" fillId="0" borderId="0" xfId="3" applyFont="1" applyFill="1" applyAlignment="1" applyProtection="1">
      <alignment vertical="center" wrapText="1"/>
    </xf>
    <xf numFmtId="0" fontId="6" fillId="0" borderId="0" xfId="3" applyFont="1" applyFill="1" applyAlignment="1" applyProtection="1">
      <alignment horizontal="left" vertical="center"/>
    </xf>
    <xf numFmtId="0" fontId="6" fillId="0" borderId="5" xfId="3" applyFont="1" applyFill="1" applyBorder="1" applyAlignment="1" applyProtection="1">
      <alignment horizontal="center" vertical="center"/>
    </xf>
    <xf numFmtId="0" fontId="7" fillId="0" borderId="1" xfId="3" applyFont="1" applyFill="1" applyBorder="1" applyAlignment="1" applyProtection="1">
      <alignment horizontal="left" vertical="center" shrinkToFit="1"/>
      <protection locked="0"/>
    </xf>
    <xf numFmtId="14" fontId="7" fillId="0" borderId="2" xfId="1" applyNumberFormat="1" applyFont="1" applyFill="1" applyBorder="1" applyAlignment="1" applyProtection="1">
      <alignment vertical="center" shrinkToFit="1"/>
      <protection locked="0"/>
    </xf>
    <xf numFmtId="176" fontId="8" fillId="0" borderId="2" xfId="1" applyNumberFormat="1" applyFont="1" applyFill="1" applyBorder="1" applyAlignment="1" applyProtection="1">
      <alignment vertical="center" wrapText="1"/>
      <protection locked="0"/>
    </xf>
    <xf numFmtId="0" fontId="6" fillId="0" borderId="5" xfId="3" applyFont="1" applyFill="1" applyBorder="1" applyAlignment="1" applyProtection="1">
      <alignment vertical="center" shrinkToFit="1"/>
      <protection locked="0"/>
    </xf>
    <xf numFmtId="176" fontId="8" fillId="0" borderId="5" xfId="1" applyNumberFormat="1" applyFont="1" applyFill="1" applyBorder="1" applyAlignment="1" applyProtection="1">
      <alignment vertical="center"/>
      <protection locked="0"/>
    </xf>
    <xf numFmtId="0" fontId="6" fillId="0" borderId="2" xfId="3" applyFont="1" applyFill="1" applyBorder="1" applyAlignment="1" applyProtection="1">
      <alignment vertical="center" shrinkToFit="1"/>
      <protection locked="0"/>
    </xf>
    <xf numFmtId="176" fontId="8" fillId="0" borderId="2" xfId="1" applyNumberFormat="1" applyFont="1" applyFill="1" applyBorder="1" applyAlignment="1" applyProtection="1">
      <alignment vertical="center"/>
      <protection locked="0"/>
    </xf>
    <xf numFmtId="0" fontId="6" fillId="0" borderId="0" xfId="3" applyFont="1" applyFill="1" applyAlignment="1" applyProtection="1">
      <alignment vertical="center"/>
      <protection locked="0"/>
    </xf>
    <xf numFmtId="0" fontId="6" fillId="0" borderId="0" xfId="4" applyFont="1" applyFill="1" applyAlignment="1" applyProtection="1">
      <alignment vertical="center"/>
      <protection locked="0"/>
    </xf>
    <xf numFmtId="0" fontId="7" fillId="0" borderId="0" xfId="3" applyFont="1" applyFill="1" applyAlignment="1" applyProtection="1">
      <alignment vertical="center"/>
      <protection locked="0"/>
    </xf>
    <xf numFmtId="0" fontId="8" fillId="0" borderId="5" xfId="0" applyFont="1" applyFill="1" applyBorder="1" applyAlignment="1" applyProtection="1">
      <alignment horizontal="center" vertical="center" wrapText="1"/>
    </xf>
    <xf numFmtId="0" fontId="10" fillId="0" borderId="1" xfId="3" applyFont="1" applyFill="1" applyBorder="1" applyAlignment="1" applyProtection="1">
      <alignment horizontal="left" vertical="center" wrapText="1" shrinkToFit="1"/>
      <protection locked="0"/>
    </xf>
    <xf numFmtId="176" fontId="8" fillId="2" borderId="9" xfId="1" applyNumberFormat="1" applyFont="1" applyFill="1" applyBorder="1" applyAlignment="1" applyProtection="1">
      <alignment vertical="center"/>
    </xf>
    <xf numFmtId="0" fontId="8" fillId="0" borderId="11" xfId="3" applyFont="1" applyFill="1" applyBorder="1" applyAlignment="1" applyProtection="1">
      <alignment horizontal="center" vertical="center" wrapText="1"/>
    </xf>
    <xf numFmtId="0" fontId="8" fillId="0" borderId="12" xfId="3" applyFont="1" applyFill="1" applyBorder="1" applyAlignment="1" applyProtection="1">
      <alignment horizontal="center" vertical="center" wrapText="1"/>
    </xf>
    <xf numFmtId="0" fontId="8" fillId="0" borderId="13" xfId="3" applyFont="1" applyFill="1" applyBorder="1" applyAlignment="1" applyProtection="1">
      <alignment horizontal="center" vertical="center" wrapText="1"/>
    </xf>
    <xf numFmtId="176" fontId="6" fillId="2" borderId="6" xfId="1" applyNumberFormat="1" applyFont="1" applyFill="1" applyBorder="1" applyAlignment="1" applyProtection="1">
      <alignment vertical="center" shrinkToFit="1"/>
    </xf>
    <xf numFmtId="176" fontId="6" fillId="2" borderId="8" xfId="1" applyNumberFormat="1" applyFont="1" applyFill="1" applyBorder="1" applyAlignment="1" applyProtection="1">
      <alignment vertical="center" shrinkToFit="1"/>
    </xf>
    <xf numFmtId="0" fontId="8" fillId="0" borderId="11"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3" xfId="3" applyFont="1" applyFill="1" applyBorder="1" applyAlignment="1" applyProtection="1">
      <alignment horizontal="center" vertical="center"/>
    </xf>
    <xf numFmtId="0" fontId="6" fillId="0" borderId="5" xfId="4" applyFont="1" applyFill="1" applyBorder="1" applyAlignment="1" applyProtection="1">
      <alignment vertical="center" shrinkToFit="1"/>
      <protection locked="0"/>
    </xf>
    <xf numFmtId="0" fontId="6" fillId="0" borderId="1" xfId="3" applyFont="1" applyFill="1" applyBorder="1" applyAlignment="1" applyProtection="1">
      <alignment horizontal="center" vertical="center"/>
    </xf>
    <xf numFmtId="0" fontId="6" fillId="0" borderId="4" xfId="3" applyFont="1" applyFill="1" applyBorder="1" applyAlignment="1" applyProtection="1">
      <alignment horizontal="center" vertical="center"/>
    </xf>
    <xf numFmtId="0" fontId="6" fillId="0" borderId="2" xfId="3" applyFont="1" applyFill="1" applyBorder="1" applyAlignment="1" applyProtection="1">
      <alignment horizontal="center" vertical="center" wrapText="1"/>
    </xf>
    <xf numFmtId="0" fontId="6" fillId="0" borderId="3" xfId="3" applyFont="1" applyFill="1" applyBorder="1" applyAlignment="1" applyProtection="1">
      <alignment horizontal="center" vertical="center" wrapText="1"/>
    </xf>
    <xf numFmtId="0" fontId="6" fillId="0" borderId="6" xfId="3" applyFont="1" applyFill="1" applyBorder="1" applyAlignment="1" applyProtection="1">
      <alignment horizontal="center" vertical="center"/>
    </xf>
    <xf numFmtId="0" fontId="6" fillId="0" borderId="7" xfId="3" applyFont="1" applyFill="1" applyBorder="1" applyAlignment="1" applyProtection="1">
      <alignment horizontal="center" vertical="center"/>
    </xf>
    <xf numFmtId="0" fontId="6" fillId="0" borderId="8" xfId="3" applyFont="1" applyFill="1" applyBorder="1" applyAlignment="1" applyProtection="1">
      <alignment horizontal="center" vertical="center"/>
    </xf>
    <xf numFmtId="0" fontId="8" fillId="0" borderId="6" xfId="3" applyFont="1" applyFill="1" applyBorder="1" applyAlignment="1" applyProtection="1">
      <alignment vertical="center" wrapText="1"/>
      <protection locked="0"/>
    </xf>
    <xf numFmtId="0" fontId="8" fillId="0" borderId="7" xfId="3" applyFont="1" applyFill="1" applyBorder="1" applyAlignment="1" applyProtection="1">
      <alignment vertical="center" wrapText="1"/>
      <protection locked="0"/>
    </xf>
    <xf numFmtId="0" fontId="8" fillId="0" borderId="8" xfId="3" applyFont="1" applyFill="1" applyBorder="1" applyAlignment="1" applyProtection="1">
      <alignment vertical="center" wrapText="1"/>
      <protection locked="0"/>
    </xf>
    <xf numFmtId="0" fontId="8" fillId="0" borderId="1" xfId="3" applyFont="1" applyFill="1" applyBorder="1" applyAlignment="1" applyProtection="1">
      <alignment vertical="center" wrapText="1"/>
      <protection locked="0"/>
    </xf>
    <xf numFmtId="0" fontId="8" fillId="0" borderId="10" xfId="3" applyFont="1" applyFill="1" applyBorder="1" applyAlignment="1" applyProtection="1">
      <alignment vertical="center" wrapText="1"/>
      <protection locked="0"/>
    </xf>
    <xf numFmtId="0" fontId="8" fillId="0" borderId="4" xfId="3" applyFont="1" applyFill="1" applyBorder="1" applyAlignment="1" applyProtection="1">
      <alignment vertical="center" wrapText="1"/>
      <protection locked="0"/>
    </xf>
  </cellXfs>
  <cellStyles count="6">
    <cellStyle name="桁区切り" xfId="1" builtinId="6"/>
    <cellStyle name="標準" xfId="0" builtinId="0"/>
    <cellStyle name="標準 10" xfId="2" xr:uid="{933FD1B8-B5C4-4925-ACE0-4D98679965FC}"/>
    <cellStyle name="標準 12" xfId="4" xr:uid="{4A6475B2-1789-4098-B47B-72FF073FA577}"/>
    <cellStyle name="標準 13" xfId="3" xr:uid="{F0216EFF-2DDD-4D98-AE74-1C4A02BB546E}"/>
    <cellStyle name="標準 27" xfId="5" xr:uid="{E7BBFE7B-F5AC-4D9A-8067-94C148609F05}"/>
  </cellStyles>
  <dxfs count="0"/>
  <tableStyles count="0" defaultTableStyle="TableStyleMedium2" defaultPivotStyle="PivotStyleLight16"/>
  <colors>
    <mruColors>
      <color rgb="FFF4FF67"/>
      <color rgb="FFFFFF66"/>
      <color rgb="FFF3F35F"/>
      <color rgb="FF92F8E7"/>
      <color rgb="FF79F7E2"/>
      <color rgb="FF51F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123825</xdr:colOff>
      <xdr:row>0</xdr:row>
      <xdr:rowOff>66675</xdr:rowOff>
    </xdr:from>
    <xdr:to>
      <xdr:col>10</xdr:col>
      <xdr:colOff>161925</xdr:colOff>
      <xdr:row>3</xdr:row>
      <xdr:rowOff>152400</xdr:rowOff>
    </xdr:to>
    <xdr:sp macro="" textlink="">
      <xdr:nvSpPr>
        <xdr:cNvPr id="2" name="テキスト ボックス 1">
          <a:extLst>
            <a:ext uri="{FF2B5EF4-FFF2-40B4-BE49-F238E27FC236}">
              <a16:creationId xmlns:a16="http://schemas.microsoft.com/office/drawing/2014/main" id="{1408BEB4-BD68-4D5C-84BC-E1877A39BE12}"/>
            </a:ext>
          </a:extLst>
        </xdr:cNvPr>
        <xdr:cNvSpPr txBox="1"/>
      </xdr:nvSpPr>
      <xdr:spPr>
        <a:xfrm>
          <a:off x="6457950" y="66675"/>
          <a:ext cx="1409700" cy="666750"/>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水色部分は計算式が入っているため入力できません。</a:t>
          </a:r>
        </a:p>
      </xdr:txBody>
    </xdr:sp>
    <xdr:clientData/>
  </xdr:twoCellAnchor>
  <xdr:twoCellAnchor>
    <xdr:from>
      <xdr:col>8</xdr:col>
      <xdr:colOff>161924</xdr:colOff>
      <xdr:row>8</xdr:row>
      <xdr:rowOff>38099</xdr:rowOff>
    </xdr:from>
    <xdr:to>
      <xdr:col>13</xdr:col>
      <xdr:colOff>152400</xdr:colOff>
      <xdr:row>12</xdr:row>
      <xdr:rowOff>95250</xdr:rowOff>
    </xdr:to>
    <xdr:sp macro="" textlink="">
      <xdr:nvSpPr>
        <xdr:cNvPr id="3" name="テキスト ボックス 2">
          <a:extLst>
            <a:ext uri="{FF2B5EF4-FFF2-40B4-BE49-F238E27FC236}">
              <a16:creationId xmlns:a16="http://schemas.microsoft.com/office/drawing/2014/main" id="{7205630D-D8AF-4BF2-8FB5-D786BC4DE955}"/>
            </a:ext>
          </a:extLst>
        </xdr:cNvPr>
        <xdr:cNvSpPr txBox="1"/>
      </xdr:nvSpPr>
      <xdr:spPr>
        <a:xfrm>
          <a:off x="6448424" y="1647824"/>
          <a:ext cx="3419476" cy="14001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　第１号事業について，本様式の行数が足りない場合は，（別紙）をご使用ください。</a:t>
          </a:r>
          <a:endParaRPr kumimoji="1" lang="en-US" altLang="ja-JP" sz="1050" b="1">
            <a:latin typeface="HG丸ｺﾞｼｯｸM-PRO" panose="020F0600000000000000" pitchFamily="50" charset="-128"/>
            <a:ea typeface="HG丸ｺﾞｼｯｸM-PRO" panose="020F0600000000000000" pitchFamily="50" charset="-128"/>
          </a:endParaRPr>
        </a:p>
        <a:p>
          <a:r>
            <a:rPr kumimoji="1" lang="ja-JP" altLang="en-US" sz="1050" b="1">
              <a:latin typeface="HG丸ｺﾞｼｯｸM-PRO" panose="020F0600000000000000" pitchFamily="50" charset="-128"/>
              <a:ea typeface="HG丸ｺﾞｼｯｸM-PRO" panose="020F0600000000000000" pitchFamily="50" charset="-128"/>
            </a:rPr>
            <a:t>　その場合，本様式の「事業詳細」欄に「別紙参照」と記入し，「支払金額」欄に別紙の支払金額の合計を記入してください。その行の「事業項目」欄と「契約日」「受領日」「支払日」は空白でけっこうです。ただし（別紙）にはすべて記入するよう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123825</xdr:colOff>
      <xdr:row>0</xdr:row>
      <xdr:rowOff>66675</xdr:rowOff>
    </xdr:from>
    <xdr:to>
      <xdr:col>10</xdr:col>
      <xdr:colOff>161925</xdr:colOff>
      <xdr:row>3</xdr:row>
      <xdr:rowOff>152400</xdr:rowOff>
    </xdr:to>
    <xdr:sp macro="" textlink="">
      <xdr:nvSpPr>
        <xdr:cNvPr id="2" name="テキスト ボックス 1">
          <a:extLst>
            <a:ext uri="{FF2B5EF4-FFF2-40B4-BE49-F238E27FC236}">
              <a16:creationId xmlns:a16="http://schemas.microsoft.com/office/drawing/2014/main" id="{B7A64A1F-2023-4DAC-BDDE-B7227ABD63D3}"/>
            </a:ext>
          </a:extLst>
        </xdr:cNvPr>
        <xdr:cNvSpPr txBox="1"/>
      </xdr:nvSpPr>
      <xdr:spPr>
        <a:xfrm>
          <a:off x="6467475" y="66675"/>
          <a:ext cx="1409700" cy="666750"/>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水色部分は計算式が入っているため入力できません。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08005-6132-4BB0-88C2-112D23C71424}">
  <sheetPr>
    <tabColor rgb="FFFFFF00"/>
  </sheetPr>
  <dimension ref="A1:P38"/>
  <sheetViews>
    <sheetView showGridLines="0" tabSelected="1" view="pageBreakPreview" zoomScaleNormal="75" zoomScaleSheetLayoutView="100" workbookViewId="0">
      <selection activeCell="C51" sqref="C51"/>
    </sheetView>
  </sheetViews>
  <sheetFormatPr defaultRowHeight="18.75"/>
  <cols>
    <col min="1" max="1" width="1.625" style="2" customWidth="1"/>
    <col min="2" max="2" width="12.5" style="2" customWidth="1"/>
    <col min="3" max="3" width="34.625" style="2" customWidth="1"/>
    <col min="4" max="6" width="7.125" style="2" customWidth="1"/>
    <col min="7" max="7" width="11.25" style="2" customWidth="1"/>
    <col min="8" max="8" width="1.125" style="2" customWidth="1"/>
    <col min="9" max="16" width="9" style="22"/>
    <col min="17" max="16384" width="9" style="2"/>
  </cols>
  <sheetData>
    <row r="1" spans="1:16" ht="18" customHeight="1">
      <c r="A1" s="1" t="s">
        <v>6</v>
      </c>
      <c r="C1" s="1"/>
      <c r="D1" s="1"/>
      <c r="E1" s="1"/>
      <c r="F1" s="1"/>
      <c r="G1" s="1"/>
    </row>
    <row r="2" spans="1:16" ht="9.75" customHeight="1">
      <c r="A2" s="1"/>
      <c r="C2" s="1"/>
      <c r="D2" s="1"/>
      <c r="E2" s="1"/>
      <c r="F2" s="1"/>
      <c r="G2" s="1"/>
    </row>
    <row r="3" spans="1:16" s="3" customFormat="1" ht="18" customHeight="1">
      <c r="B3" s="3" t="s">
        <v>23</v>
      </c>
      <c r="I3" s="23"/>
      <c r="J3" s="23"/>
      <c r="K3" s="23"/>
      <c r="L3" s="23"/>
      <c r="M3" s="23"/>
      <c r="N3" s="23"/>
      <c r="O3" s="23"/>
      <c r="P3" s="23"/>
    </row>
    <row r="4" spans="1:16" s="3" customFormat="1" ht="15.75" customHeight="1">
      <c r="B4" s="3" t="s">
        <v>7</v>
      </c>
      <c r="I4" s="23"/>
      <c r="J4" s="23"/>
      <c r="K4" s="23"/>
      <c r="L4" s="23"/>
      <c r="M4" s="23"/>
      <c r="N4" s="23"/>
      <c r="O4" s="23"/>
      <c r="P4" s="23"/>
    </row>
    <row r="5" spans="1:16" s="3" customFormat="1" ht="18" customHeight="1">
      <c r="E5" s="4" t="s">
        <v>1</v>
      </c>
      <c r="F5" s="36"/>
      <c r="G5" s="36"/>
      <c r="I5" s="23"/>
      <c r="J5" s="23"/>
      <c r="K5" s="23"/>
      <c r="L5" s="23"/>
      <c r="M5" s="23"/>
      <c r="N5" s="23"/>
      <c r="O5" s="23"/>
      <c r="P5" s="23"/>
    </row>
    <row r="6" spans="1:16" s="3" customFormat="1" ht="18" customHeight="1">
      <c r="E6" s="4" t="s">
        <v>19</v>
      </c>
      <c r="F6" s="31">
        <f>IF((G18+G30)&gt;500000,500000,ROUNDDOWN((G18+G30),-3))</f>
        <v>0</v>
      </c>
      <c r="G6" s="32"/>
      <c r="I6" s="23"/>
      <c r="J6" s="23"/>
      <c r="K6" s="23"/>
      <c r="L6" s="23"/>
      <c r="M6" s="23"/>
      <c r="N6" s="23"/>
      <c r="O6" s="23"/>
      <c r="P6" s="23"/>
    </row>
    <row r="7" spans="1:16" s="3" customFormat="1" ht="12" customHeight="1">
      <c r="E7" s="5"/>
      <c r="F7" s="6"/>
      <c r="G7" s="6"/>
      <c r="I7" s="23"/>
      <c r="J7" s="23"/>
      <c r="K7" s="23"/>
      <c r="L7" s="23"/>
      <c r="M7" s="23"/>
      <c r="N7" s="23"/>
      <c r="O7" s="23"/>
      <c r="P7" s="23"/>
    </row>
    <row r="8" spans="1:16" s="3" customFormat="1" ht="17.25" customHeight="1">
      <c r="B8" s="3" t="s">
        <v>9</v>
      </c>
      <c r="I8" s="23"/>
      <c r="J8" s="23"/>
      <c r="K8" s="23"/>
      <c r="L8" s="23"/>
      <c r="M8" s="23"/>
      <c r="N8" s="23"/>
      <c r="O8" s="23"/>
      <c r="P8" s="23"/>
    </row>
    <row r="9" spans="1:16" ht="17.25" customHeight="1">
      <c r="B9" s="37" t="s">
        <v>10</v>
      </c>
      <c r="C9" s="38"/>
      <c r="D9" s="39" t="s">
        <v>2</v>
      </c>
      <c r="E9" s="39" t="s">
        <v>3</v>
      </c>
      <c r="F9" s="39" t="s">
        <v>4</v>
      </c>
      <c r="G9" s="39" t="s">
        <v>8</v>
      </c>
    </row>
    <row r="10" spans="1:16" ht="31.5" customHeight="1">
      <c r="B10" s="7" t="s">
        <v>14</v>
      </c>
      <c r="C10" s="25" t="s">
        <v>35</v>
      </c>
      <c r="D10" s="40"/>
      <c r="E10" s="40"/>
      <c r="F10" s="40"/>
      <c r="G10" s="40"/>
    </row>
    <row r="11" spans="1:16" ht="28.5" customHeight="1">
      <c r="A11" s="8"/>
      <c r="B11" s="15"/>
      <c r="C11" s="26"/>
      <c r="D11" s="16"/>
      <c r="E11" s="16"/>
      <c r="F11" s="16"/>
      <c r="G11" s="17"/>
    </row>
    <row r="12" spans="1:16" ht="28.5" customHeight="1">
      <c r="A12" s="8"/>
      <c r="B12" s="15"/>
      <c r="C12" s="26"/>
      <c r="D12" s="16"/>
      <c r="E12" s="16"/>
      <c r="F12" s="16"/>
      <c r="G12" s="17"/>
    </row>
    <row r="13" spans="1:16" ht="28.5" customHeight="1">
      <c r="B13" s="15"/>
      <c r="C13" s="26"/>
      <c r="D13" s="16"/>
      <c r="E13" s="16"/>
      <c r="F13" s="16"/>
      <c r="G13" s="17"/>
    </row>
    <row r="14" spans="1:16" ht="28.5" customHeight="1">
      <c r="B14" s="15"/>
      <c r="C14" s="26"/>
      <c r="D14" s="16"/>
      <c r="E14" s="16"/>
      <c r="F14" s="16"/>
      <c r="G14" s="17"/>
    </row>
    <row r="15" spans="1:16" ht="28.5" customHeight="1">
      <c r="B15" s="15"/>
      <c r="C15" s="26"/>
      <c r="D15" s="16"/>
      <c r="E15" s="16"/>
      <c r="F15" s="16"/>
      <c r="G15" s="17"/>
    </row>
    <row r="16" spans="1:16" ht="28.5" customHeight="1">
      <c r="B16" s="15"/>
      <c r="C16" s="26"/>
      <c r="D16" s="16"/>
      <c r="E16" s="16"/>
      <c r="F16" s="16"/>
      <c r="G16" s="17"/>
    </row>
    <row r="17" spans="2:16" ht="28.5" customHeight="1" thickBot="1">
      <c r="B17" s="15"/>
      <c r="C17" s="26"/>
      <c r="D17" s="16"/>
      <c r="E17" s="16"/>
      <c r="F17" s="16"/>
      <c r="G17" s="17"/>
    </row>
    <row r="18" spans="2:16" ht="18.75" customHeight="1" thickTop="1">
      <c r="B18" s="33" t="s">
        <v>18</v>
      </c>
      <c r="C18" s="34"/>
      <c r="D18" s="34"/>
      <c r="E18" s="34"/>
      <c r="F18" s="35"/>
      <c r="G18" s="27">
        <f>SUBTOTAL(109,G11:G17)</f>
        <v>0</v>
      </c>
    </row>
    <row r="19" spans="2:16" s="10" customFormat="1" ht="12.75" customHeight="1">
      <c r="B19" s="9" t="s">
        <v>0</v>
      </c>
      <c r="C19" s="9"/>
      <c r="D19" s="9"/>
      <c r="E19" s="9"/>
      <c r="F19" s="9"/>
      <c r="G19" s="9"/>
      <c r="I19" s="24"/>
      <c r="J19" s="24"/>
      <c r="K19" s="24"/>
      <c r="L19" s="24"/>
      <c r="M19" s="24"/>
      <c r="N19" s="24"/>
      <c r="O19" s="24"/>
      <c r="P19" s="24"/>
    </row>
    <row r="20" spans="2:16" s="10" customFormat="1" ht="12.75" customHeight="1">
      <c r="B20" s="10" t="s">
        <v>20</v>
      </c>
      <c r="I20" s="24"/>
      <c r="J20" s="24"/>
      <c r="K20" s="24"/>
      <c r="L20" s="24"/>
      <c r="M20" s="24"/>
      <c r="N20" s="24"/>
      <c r="O20" s="24"/>
      <c r="P20" s="24"/>
    </row>
    <row r="21" spans="2:16" s="10" customFormat="1" ht="12.75" customHeight="1">
      <c r="B21" s="10" t="s">
        <v>12</v>
      </c>
      <c r="I21" s="24"/>
      <c r="J21" s="24"/>
      <c r="K21" s="24"/>
      <c r="L21" s="24"/>
      <c r="M21" s="24"/>
      <c r="N21" s="24"/>
      <c r="O21" s="24"/>
      <c r="P21" s="24"/>
    </row>
    <row r="22" spans="2:16" s="10" customFormat="1" ht="12.75" customHeight="1">
      <c r="B22" s="11" t="s">
        <v>13</v>
      </c>
      <c r="C22" s="12"/>
      <c r="D22" s="12"/>
      <c r="E22" s="12"/>
      <c r="F22" s="12"/>
      <c r="G22" s="12"/>
      <c r="I22" s="24"/>
      <c r="J22" s="24"/>
      <c r="K22" s="24"/>
      <c r="L22" s="24"/>
      <c r="M22" s="24"/>
      <c r="N22" s="24"/>
      <c r="O22" s="24"/>
      <c r="P22" s="24"/>
    </row>
    <row r="23" spans="2:16" ht="17.25" customHeight="1">
      <c r="B23" s="13"/>
      <c r="C23" s="13"/>
    </row>
    <row r="24" spans="2:16" ht="17.25" customHeight="1">
      <c r="B24" s="3" t="s">
        <v>11</v>
      </c>
    </row>
    <row r="25" spans="2:16" ht="25.5" customHeight="1">
      <c r="B25" s="14" t="s">
        <v>15</v>
      </c>
      <c r="C25" s="41" t="s">
        <v>21</v>
      </c>
      <c r="D25" s="42"/>
      <c r="E25" s="42"/>
      <c r="F25" s="43"/>
      <c r="G25" s="14" t="s">
        <v>16</v>
      </c>
    </row>
    <row r="26" spans="2:16" ht="47.25" customHeight="1">
      <c r="B26" s="18"/>
      <c r="C26" s="44"/>
      <c r="D26" s="45"/>
      <c r="E26" s="45"/>
      <c r="F26" s="46"/>
      <c r="G26" s="19"/>
    </row>
    <row r="27" spans="2:16" ht="47.25" customHeight="1">
      <c r="B27" s="18"/>
      <c r="C27" s="44"/>
      <c r="D27" s="45"/>
      <c r="E27" s="45"/>
      <c r="F27" s="46"/>
      <c r="G27" s="19"/>
    </row>
    <row r="28" spans="2:16" ht="47.25" customHeight="1">
      <c r="B28" s="18"/>
      <c r="C28" s="44"/>
      <c r="D28" s="45"/>
      <c r="E28" s="45"/>
      <c r="F28" s="46"/>
      <c r="G28" s="19"/>
    </row>
    <row r="29" spans="2:16" ht="47.25" customHeight="1" thickBot="1">
      <c r="B29" s="20"/>
      <c r="C29" s="47"/>
      <c r="D29" s="48"/>
      <c r="E29" s="48"/>
      <c r="F29" s="49"/>
      <c r="G29" s="21"/>
    </row>
    <row r="30" spans="2:16" ht="18.75" customHeight="1" thickTop="1">
      <c r="B30" s="28" t="s">
        <v>18</v>
      </c>
      <c r="C30" s="29"/>
      <c r="D30" s="29"/>
      <c r="E30" s="29"/>
      <c r="F30" s="30"/>
      <c r="G30" s="27">
        <f>SUBTOTAL(109,G26:G29)</f>
        <v>0</v>
      </c>
    </row>
    <row r="31" spans="2:16" s="10" customFormat="1" ht="15">
      <c r="B31" s="10" t="s">
        <v>27</v>
      </c>
      <c r="I31" s="24"/>
      <c r="J31" s="24"/>
      <c r="K31" s="24"/>
      <c r="L31" s="24"/>
      <c r="M31" s="24"/>
      <c r="N31" s="24"/>
      <c r="O31" s="24"/>
      <c r="P31" s="24"/>
    </row>
    <row r="32" spans="2:16" s="10" customFormat="1" ht="15">
      <c r="B32" s="10" t="s">
        <v>17</v>
      </c>
      <c r="I32" s="24"/>
      <c r="J32" s="24"/>
      <c r="K32" s="24"/>
      <c r="L32" s="24"/>
      <c r="M32" s="24"/>
      <c r="N32" s="24"/>
      <c r="O32" s="24"/>
      <c r="P32" s="24"/>
    </row>
    <row r="33" spans="2:16" s="10" customFormat="1" ht="15">
      <c r="B33" s="10" t="s">
        <v>26</v>
      </c>
      <c r="I33" s="24"/>
      <c r="J33" s="24"/>
      <c r="K33" s="24"/>
      <c r="L33" s="24"/>
      <c r="M33" s="24"/>
      <c r="N33" s="24"/>
      <c r="O33" s="24"/>
      <c r="P33" s="24"/>
    </row>
    <row r="34" spans="2:16" s="10" customFormat="1" ht="15">
      <c r="I34" s="24"/>
      <c r="J34" s="24"/>
      <c r="K34" s="24"/>
      <c r="L34" s="24"/>
      <c r="M34" s="24"/>
      <c r="N34" s="24"/>
      <c r="O34" s="24"/>
      <c r="P34" s="24"/>
    </row>
    <row r="35" spans="2:16" s="10" customFormat="1" ht="15">
      <c r="I35" s="24"/>
      <c r="J35" s="24"/>
      <c r="K35" s="24"/>
      <c r="L35" s="24"/>
      <c r="M35" s="24"/>
      <c r="N35" s="24"/>
      <c r="O35" s="24"/>
      <c r="P35" s="24"/>
    </row>
    <row r="36" spans="2:16" s="10" customFormat="1" ht="15">
      <c r="I36" s="24"/>
      <c r="J36" s="24"/>
      <c r="K36" s="24"/>
      <c r="L36" s="24"/>
      <c r="M36" s="24"/>
      <c r="N36" s="24"/>
      <c r="O36" s="24"/>
      <c r="P36" s="24"/>
    </row>
    <row r="38" spans="2:16" ht="18" customHeight="1"/>
  </sheetData>
  <sheetProtection algorithmName="SHA-512" hashValue="0yIC+F7GTkKnWyfKdbb9tst2o2/Upprl3AiYnnE0fSgS+RGOB+okEddjlnNO0W7yS0bdkMsN1OxdwOWpu9O5Dw==" saltValue="UQpyk2bYC74WfSxEYyK7bg==" spinCount="100000" sheet="1" objects="1" scenarios="1"/>
  <mergeCells count="14">
    <mergeCell ref="B30:F30"/>
    <mergeCell ref="F6:G6"/>
    <mergeCell ref="B18:F18"/>
    <mergeCell ref="F5:G5"/>
    <mergeCell ref="B9:C9"/>
    <mergeCell ref="D9:D10"/>
    <mergeCell ref="E9:E10"/>
    <mergeCell ref="F9:F10"/>
    <mergeCell ref="G9:G10"/>
    <mergeCell ref="C25:F25"/>
    <mergeCell ref="C26:F26"/>
    <mergeCell ref="C27:F27"/>
    <mergeCell ref="C28:F28"/>
    <mergeCell ref="C29:F29"/>
  </mergeCells>
  <phoneticPr fontId="4"/>
  <dataValidations count="4">
    <dataValidation type="list" allowBlank="1" showInputMessage="1" showErrorMessage="1" sqref="B26:B29" xr:uid="{C3936232-80E0-4926-922B-BDCC55039E9F}">
      <formula1>"研修受講,手当等,非常勤職員雇上賃金"</formula1>
    </dataValidation>
    <dataValidation type="list" allowBlank="1" showInputMessage="1" showErrorMessage="1" sqref="B11:B17" xr:uid="{C839DBB3-475E-4FF5-BCB7-E24520DFA99B}">
      <formula1>"衛生用品・備品購入,施設等の消毒,感染症予防の広報・啓発等"</formula1>
    </dataValidation>
    <dataValidation type="date" allowBlank="1" showInputMessage="1" showErrorMessage="1" sqref="D11:F17" xr:uid="{B8A14E06-3737-46BB-B0BD-E3A6B1121BD7}">
      <formula1>43922</formula1>
      <formula2>44286</formula2>
    </dataValidation>
    <dataValidation type="whole" allowBlank="1" showInputMessage="1" showErrorMessage="1" sqref="G11:G17 G26:G30 G18" xr:uid="{8DF5E758-B37D-4061-B1A6-7CD39D5278DD}">
      <formula1>0</formula1>
      <formula2>9999999999</formula2>
    </dataValidation>
  </dataValidations>
  <printOptions verticalCentered="1"/>
  <pageMargins left="0.59055118110236227" right="0.59055118110236227" top="0.74803149606299213" bottom="0.55118110236220474" header="1.1023622047244095"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3B829-DF68-4B95-AFCF-F86AD8169080}">
  <sheetPr>
    <tabColor rgb="FFFFFF00"/>
  </sheetPr>
  <dimension ref="A1:P38"/>
  <sheetViews>
    <sheetView showGridLines="0" view="pageBreakPreview" zoomScaleNormal="75" zoomScaleSheetLayoutView="100" workbookViewId="0">
      <selection activeCell="C54" sqref="C54"/>
    </sheetView>
  </sheetViews>
  <sheetFormatPr defaultRowHeight="18.75"/>
  <cols>
    <col min="1" max="1" width="1.625" style="2" customWidth="1"/>
    <col min="2" max="2" width="12.5" style="2" customWidth="1"/>
    <col min="3" max="3" width="34.625" style="2" customWidth="1"/>
    <col min="4" max="6" width="7.125" style="2" customWidth="1"/>
    <col min="7" max="7" width="11.25" style="2" customWidth="1"/>
    <col min="8" max="8" width="1.125" style="2" customWidth="1"/>
    <col min="9" max="16" width="9" style="22"/>
    <col min="17" max="16384" width="9" style="2"/>
  </cols>
  <sheetData>
    <row r="1" spans="1:16" ht="18" customHeight="1">
      <c r="A1" s="1" t="s">
        <v>6</v>
      </c>
      <c r="C1" s="1"/>
      <c r="D1" s="1"/>
      <c r="E1" s="1"/>
      <c r="F1" s="1"/>
      <c r="G1" s="1"/>
    </row>
    <row r="2" spans="1:16" ht="9.75" customHeight="1">
      <c r="A2" s="1"/>
      <c r="C2" s="1"/>
      <c r="D2" s="1"/>
      <c r="E2" s="1"/>
      <c r="F2" s="1"/>
      <c r="G2" s="1"/>
    </row>
    <row r="3" spans="1:16" s="3" customFormat="1" ht="18" customHeight="1">
      <c r="B3" s="3" t="s">
        <v>23</v>
      </c>
      <c r="I3" s="23"/>
      <c r="J3" s="23"/>
      <c r="K3" s="23"/>
      <c r="L3" s="23"/>
      <c r="M3" s="23"/>
      <c r="N3" s="23"/>
      <c r="O3" s="23"/>
      <c r="P3" s="23"/>
    </row>
    <row r="4" spans="1:16" s="3" customFormat="1" ht="15.75" customHeight="1">
      <c r="B4" s="3" t="s">
        <v>7</v>
      </c>
      <c r="I4" s="23"/>
      <c r="J4" s="23"/>
      <c r="K4" s="23"/>
      <c r="L4" s="23"/>
      <c r="M4" s="23"/>
      <c r="N4" s="23"/>
      <c r="O4" s="23"/>
      <c r="P4" s="23"/>
    </row>
    <row r="5" spans="1:16" s="3" customFormat="1" ht="18" customHeight="1">
      <c r="E5" s="4" t="s">
        <v>1</v>
      </c>
      <c r="F5" s="36"/>
      <c r="G5" s="36"/>
      <c r="I5" s="23"/>
      <c r="J5" s="23"/>
      <c r="K5" s="23"/>
      <c r="L5" s="23"/>
      <c r="M5" s="23"/>
      <c r="N5" s="23"/>
      <c r="O5" s="23"/>
      <c r="P5" s="23"/>
    </row>
    <row r="6" spans="1:16" s="3" customFormat="1" ht="18" customHeight="1">
      <c r="E6" s="4" t="s">
        <v>19</v>
      </c>
      <c r="F6" s="31">
        <f>IF((G18+G30)&gt;500000,500000,ROUNDDOWN((G18+G30),-3))</f>
        <v>483000</v>
      </c>
      <c r="G6" s="32"/>
      <c r="I6" s="23"/>
      <c r="J6" s="23"/>
      <c r="K6" s="23"/>
      <c r="L6" s="23"/>
      <c r="M6" s="23"/>
      <c r="N6" s="23"/>
      <c r="O6" s="23"/>
      <c r="P6" s="23"/>
    </row>
    <row r="7" spans="1:16" s="3" customFormat="1" ht="12" customHeight="1">
      <c r="E7" s="5"/>
      <c r="F7" s="6"/>
      <c r="G7" s="6"/>
      <c r="I7" s="23"/>
      <c r="J7" s="23"/>
      <c r="K7" s="23"/>
      <c r="L7" s="23"/>
      <c r="M7" s="23"/>
      <c r="N7" s="23"/>
      <c r="O7" s="23"/>
      <c r="P7" s="23"/>
    </row>
    <row r="8" spans="1:16" s="3" customFormat="1" ht="17.25" customHeight="1">
      <c r="B8" s="3" t="s">
        <v>9</v>
      </c>
      <c r="I8" s="23"/>
      <c r="J8" s="23"/>
      <c r="K8" s="23"/>
      <c r="L8" s="23"/>
      <c r="M8" s="23"/>
      <c r="N8" s="23"/>
      <c r="O8" s="23"/>
      <c r="P8" s="23"/>
    </row>
    <row r="9" spans="1:16" ht="17.25" customHeight="1">
      <c r="B9" s="37" t="s">
        <v>10</v>
      </c>
      <c r="C9" s="38"/>
      <c r="D9" s="39" t="s">
        <v>2</v>
      </c>
      <c r="E9" s="39" t="s">
        <v>3</v>
      </c>
      <c r="F9" s="39" t="s">
        <v>4</v>
      </c>
      <c r="G9" s="39" t="s">
        <v>8</v>
      </c>
    </row>
    <row r="10" spans="1:16" ht="31.5" customHeight="1">
      <c r="B10" s="7" t="s">
        <v>14</v>
      </c>
      <c r="C10" s="25" t="s">
        <v>35</v>
      </c>
      <c r="D10" s="40"/>
      <c r="E10" s="40"/>
      <c r="F10" s="40"/>
      <c r="G10" s="40"/>
    </row>
    <row r="11" spans="1:16" ht="28.5" customHeight="1">
      <c r="A11" s="8"/>
      <c r="B11" s="15" t="s">
        <v>29</v>
      </c>
      <c r="C11" s="26" t="s">
        <v>31</v>
      </c>
      <c r="D11" s="16">
        <v>43936</v>
      </c>
      <c r="E11" s="16">
        <v>43936</v>
      </c>
      <c r="F11" s="16">
        <v>43936</v>
      </c>
      <c r="G11" s="17">
        <v>15670</v>
      </c>
    </row>
    <row r="12" spans="1:16" ht="28.5" customHeight="1">
      <c r="A12" s="8"/>
      <c r="B12" s="15" t="s">
        <v>29</v>
      </c>
      <c r="C12" s="26" t="s">
        <v>32</v>
      </c>
      <c r="D12" s="16">
        <v>43936</v>
      </c>
      <c r="E12" s="16">
        <v>43936</v>
      </c>
      <c r="F12" s="16">
        <v>43936</v>
      </c>
      <c r="G12" s="17">
        <v>14300</v>
      </c>
    </row>
    <row r="13" spans="1:16" ht="28.5" customHeight="1">
      <c r="B13" s="15" t="s">
        <v>29</v>
      </c>
      <c r="C13" s="26" t="s">
        <v>33</v>
      </c>
      <c r="D13" s="16">
        <v>44044</v>
      </c>
      <c r="E13" s="16">
        <v>44044</v>
      </c>
      <c r="F13" s="16">
        <v>44044</v>
      </c>
      <c r="G13" s="17">
        <v>20000</v>
      </c>
    </row>
    <row r="14" spans="1:16" ht="28.5" customHeight="1">
      <c r="B14" s="15" t="s">
        <v>29</v>
      </c>
      <c r="C14" s="26" t="s">
        <v>30</v>
      </c>
      <c r="D14" s="16">
        <v>44053</v>
      </c>
      <c r="E14" s="16">
        <v>44053</v>
      </c>
      <c r="F14" s="16">
        <v>44053</v>
      </c>
      <c r="G14" s="17">
        <v>23980</v>
      </c>
    </row>
    <row r="15" spans="1:16" ht="28.5" customHeight="1">
      <c r="B15" s="15" t="s">
        <v>5</v>
      </c>
      <c r="C15" s="26" t="s">
        <v>34</v>
      </c>
      <c r="D15" s="16">
        <v>44002</v>
      </c>
      <c r="E15" s="16">
        <v>44013</v>
      </c>
      <c r="F15" s="16">
        <v>44013</v>
      </c>
      <c r="G15" s="17">
        <v>200000</v>
      </c>
    </row>
    <row r="16" spans="1:16" ht="28.5" customHeight="1">
      <c r="B16" s="15"/>
      <c r="C16" s="26"/>
      <c r="D16" s="16"/>
      <c r="E16" s="16"/>
      <c r="F16" s="16"/>
      <c r="G16" s="17"/>
    </row>
    <row r="17" spans="2:16" ht="28.5" customHeight="1" thickBot="1">
      <c r="B17" s="15"/>
      <c r="C17" s="26"/>
      <c r="D17" s="16"/>
      <c r="E17" s="16"/>
      <c r="F17" s="16"/>
      <c r="G17" s="17"/>
    </row>
    <row r="18" spans="2:16" ht="18.75" customHeight="1" thickTop="1">
      <c r="B18" s="33" t="s">
        <v>18</v>
      </c>
      <c r="C18" s="34"/>
      <c r="D18" s="34"/>
      <c r="E18" s="34"/>
      <c r="F18" s="35"/>
      <c r="G18" s="27">
        <f>SUBTOTAL(109,G11:G17)</f>
        <v>273950</v>
      </c>
    </row>
    <row r="19" spans="2:16" s="10" customFormat="1" ht="12.75" customHeight="1">
      <c r="B19" s="9" t="s">
        <v>0</v>
      </c>
      <c r="C19" s="9"/>
      <c r="D19" s="9"/>
      <c r="E19" s="9"/>
      <c r="F19" s="9"/>
      <c r="G19" s="9"/>
      <c r="I19" s="24"/>
      <c r="J19" s="24"/>
      <c r="K19" s="24"/>
      <c r="L19" s="24"/>
      <c r="M19" s="24"/>
      <c r="N19" s="24"/>
      <c r="O19" s="24"/>
      <c r="P19" s="24"/>
    </row>
    <row r="20" spans="2:16" s="10" customFormat="1" ht="12.75" customHeight="1">
      <c r="B20" s="10" t="s">
        <v>20</v>
      </c>
      <c r="I20" s="24"/>
      <c r="J20" s="24"/>
      <c r="K20" s="24"/>
      <c r="L20" s="24"/>
      <c r="M20" s="24"/>
      <c r="N20" s="24"/>
      <c r="O20" s="24"/>
      <c r="P20" s="24"/>
    </row>
    <row r="21" spans="2:16" s="10" customFormat="1" ht="12.75" customHeight="1">
      <c r="B21" s="10" t="s">
        <v>12</v>
      </c>
      <c r="I21" s="24"/>
      <c r="J21" s="24"/>
      <c r="K21" s="24"/>
      <c r="L21" s="24"/>
      <c r="M21" s="24"/>
      <c r="N21" s="24"/>
      <c r="O21" s="24"/>
      <c r="P21" s="24"/>
    </row>
    <row r="22" spans="2:16" s="10" customFormat="1" ht="12.75" customHeight="1">
      <c r="B22" s="11" t="s">
        <v>13</v>
      </c>
      <c r="C22" s="12"/>
      <c r="D22" s="12"/>
      <c r="E22" s="12"/>
      <c r="F22" s="12"/>
      <c r="G22" s="12"/>
      <c r="I22" s="24"/>
      <c r="J22" s="24"/>
      <c r="K22" s="24"/>
      <c r="L22" s="24"/>
      <c r="M22" s="24"/>
      <c r="N22" s="24"/>
      <c r="O22" s="24"/>
      <c r="P22" s="24"/>
    </row>
    <row r="23" spans="2:16" ht="17.25" customHeight="1">
      <c r="B23" s="13"/>
      <c r="C23" s="13"/>
    </row>
    <row r="24" spans="2:16" ht="17.25" customHeight="1">
      <c r="B24" s="3" t="s">
        <v>11</v>
      </c>
    </row>
    <row r="25" spans="2:16" ht="25.5" customHeight="1">
      <c r="B25" s="14" t="s">
        <v>15</v>
      </c>
      <c r="C25" s="41" t="s">
        <v>21</v>
      </c>
      <c r="D25" s="42"/>
      <c r="E25" s="42"/>
      <c r="F25" s="43"/>
      <c r="G25" s="14" t="s">
        <v>16</v>
      </c>
    </row>
    <row r="26" spans="2:16" ht="47.25" customHeight="1">
      <c r="B26" s="18" t="s">
        <v>28</v>
      </c>
      <c r="C26" s="44" t="s">
        <v>22</v>
      </c>
      <c r="D26" s="45"/>
      <c r="E26" s="45"/>
      <c r="F26" s="46"/>
      <c r="G26" s="19">
        <v>69737</v>
      </c>
    </row>
    <row r="27" spans="2:16" ht="47.25" customHeight="1">
      <c r="B27" s="18" t="s">
        <v>24</v>
      </c>
      <c r="C27" s="44" t="s">
        <v>25</v>
      </c>
      <c r="D27" s="45"/>
      <c r="E27" s="45"/>
      <c r="F27" s="46"/>
      <c r="G27" s="19">
        <v>140000</v>
      </c>
    </row>
    <row r="28" spans="2:16" ht="47.25" customHeight="1">
      <c r="B28" s="18"/>
      <c r="C28" s="44"/>
      <c r="D28" s="45"/>
      <c r="E28" s="45"/>
      <c r="F28" s="46"/>
      <c r="G28" s="19"/>
    </row>
    <row r="29" spans="2:16" ht="47.25" customHeight="1" thickBot="1">
      <c r="B29" s="20"/>
      <c r="C29" s="47"/>
      <c r="D29" s="48"/>
      <c r="E29" s="48"/>
      <c r="F29" s="49"/>
      <c r="G29" s="21"/>
    </row>
    <row r="30" spans="2:16" ht="18.75" customHeight="1" thickTop="1">
      <c r="B30" s="28" t="s">
        <v>18</v>
      </c>
      <c r="C30" s="29"/>
      <c r="D30" s="29"/>
      <c r="E30" s="29"/>
      <c r="F30" s="30"/>
      <c r="G30" s="27">
        <f>SUBTOTAL(109,G26:G29)</f>
        <v>209737</v>
      </c>
    </row>
    <row r="31" spans="2:16" s="10" customFormat="1" ht="15">
      <c r="B31" s="10" t="s">
        <v>27</v>
      </c>
      <c r="I31" s="24"/>
      <c r="J31" s="24"/>
      <c r="K31" s="24"/>
      <c r="L31" s="24"/>
      <c r="M31" s="24"/>
      <c r="N31" s="24"/>
      <c r="O31" s="24"/>
      <c r="P31" s="24"/>
    </row>
    <row r="32" spans="2:16" s="10" customFormat="1" ht="15">
      <c r="B32" s="10" t="s">
        <v>17</v>
      </c>
      <c r="I32" s="24"/>
      <c r="J32" s="24"/>
      <c r="K32" s="24"/>
      <c r="L32" s="24"/>
      <c r="M32" s="24"/>
      <c r="N32" s="24"/>
      <c r="O32" s="24"/>
      <c r="P32" s="24"/>
    </row>
    <row r="33" spans="2:16" s="10" customFormat="1" ht="15">
      <c r="B33" s="10" t="s">
        <v>26</v>
      </c>
      <c r="I33" s="24"/>
      <c r="J33" s="24"/>
      <c r="K33" s="24"/>
      <c r="L33" s="24"/>
      <c r="M33" s="24"/>
      <c r="N33" s="24"/>
      <c r="O33" s="24"/>
      <c r="P33" s="24"/>
    </row>
    <row r="34" spans="2:16" s="10" customFormat="1" ht="15">
      <c r="I34" s="24"/>
      <c r="J34" s="24"/>
      <c r="K34" s="24"/>
      <c r="L34" s="24"/>
      <c r="M34" s="24"/>
      <c r="N34" s="24"/>
      <c r="O34" s="24"/>
      <c r="P34" s="24"/>
    </row>
    <row r="35" spans="2:16" s="10" customFormat="1" ht="15">
      <c r="I35" s="24"/>
      <c r="J35" s="24"/>
      <c r="K35" s="24"/>
      <c r="L35" s="24"/>
      <c r="M35" s="24"/>
      <c r="N35" s="24"/>
      <c r="O35" s="24"/>
      <c r="P35" s="24"/>
    </row>
    <row r="36" spans="2:16" s="10" customFormat="1" ht="15">
      <c r="I36" s="24"/>
      <c r="J36" s="24"/>
      <c r="K36" s="24"/>
      <c r="L36" s="24"/>
      <c r="M36" s="24"/>
      <c r="N36" s="24"/>
      <c r="O36" s="24"/>
      <c r="P36" s="24"/>
    </row>
    <row r="38" spans="2:16" ht="18" customHeight="1"/>
  </sheetData>
  <sheetProtection algorithmName="SHA-512" hashValue="3xPYpgUXQSrpcGRwu9WyCrJr2NBL8J6jFuGEGW9OHoMAyevNbsGAfi4/ON8U/t1ynD3dotX6EFGuPcxjgaxvDg==" saltValue="F/VTyG+zeClsoUbKR1Qr7g==" spinCount="100000" sheet="1" objects="1" scenarios="1"/>
  <mergeCells count="14">
    <mergeCell ref="F5:G5"/>
    <mergeCell ref="F6:G6"/>
    <mergeCell ref="B9:C9"/>
    <mergeCell ref="D9:D10"/>
    <mergeCell ref="E9:E10"/>
    <mergeCell ref="F9:F10"/>
    <mergeCell ref="G9:G10"/>
    <mergeCell ref="B30:F30"/>
    <mergeCell ref="B18:F18"/>
    <mergeCell ref="C25:F25"/>
    <mergeCell ref="C26:F26"/>
    <mergeCell ref="C27:F27"/>
    <mergeCell ref="C28:F28"/>
    <mergeCell ref="C29:F29"/>
  </mergeCells>
  <phoneticPr fontId="4"/>
  <dataValidations count="4">
    <dataValidation type="whole" allowBlank="1" showInputMessage="1" showErrorMessage="1" sqref="G11:G18 G26:G30" xr:uid="{7335BF6E-E53E-42E3-BE29-AAABF8FED125}">
      <formula1>0</formula1>
      <formula2>9999999999</formula2>
    </dataValidation>
    <dataValidation type="date" allowBlank="1" showInputMessage="1" showErrorMessage="1" sqref="D11:F17" xr:uid="{42987BC5-4724-4B4E-9EC1-38FEFCA6E366}">
      <formula1>43922</formula1>
      <formula2>44286</formula2>
    </dataValidation>
    <dataValidation type="list" allowBlank="1" showInputMessage="1" showErrorMessage="1" sqref="B11:B17" xr:uid="{7FE7E94A-2F5F-4FC5-851E-42AB575D8A1A}">
      <formula1>"衛生用品・備品購入,施設等の消毒,感染症予防の広報・啓発等"</formula1>
    </dataValidation>
    <dataValidation type="list" allowBlank="1" showInputMessage="1" showErrorMessage="1" sqref="B26:B29" xr:uid="{F3B51695-E912-477B-9694-20D9DA6A6E8B}">
      <formula1>"研修受講,手当等,非常勤職員雇上賃金"</formula1>
    </dataValidation>
  </dataValidations>
  <printOptions verticalCentered="1"/>
  <pageMargins left="0.59055118110236227" right="0.59055118110236227" top="0.74803149606299213" bottom="0.55118110236220474" header="1.1023622047244095"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D77BB-B59D-4694-B5BB-D0227322E743}">
  <sheetPr>
    <tabColor rgb="FFFFFF00"/>
  </sheetPr>
  <dimension ref="A1:G36"/>
  <sheetViews>
    <sheetView showGridLines="0" view="pageBreakPreview" zoomScaleNormal="75" zoomScaleSheetLayoutView="100" workbookViewId="0">
      <selection activeCell="B53" sqref="B53"/>
    </sheetView>
  </sheetViews>
  <sheetFormatPr defaultRowHeight="18.75"/>
  <cols>
    <col min="1" max="1" width="1.625" style="2" customWidth="1"/>
    <col min="2" max="2" width="12.5" style="2" customWidth="1"/>
    <col min="3" max="3" width="34.625" style="2" customWidth="1"/>
    <col min="4" max="6" width="7.125" style="2" customWidth="1"/>
    <col min="7" max="7" width="11.25" style="2" customWidth="1"/>
    <col min="8" max="8" width="1.125" style="2" customWidth="1"/>
    <col min="9" max="16384" width="9" style="2"/>
  </cols>
  <sheetData>
    <row r="1" spans="1:7" ht="18" customHeight="1">
      <c r="A1" s="1" t="s">
        <v>36</v>
      </c>
      <c r="C1" s="1"/>
      <c r="D1" s="1"/>
      <c r="E1" s="1"/>
      <c r="F1" s="1"/>
      <c r="G1" s="1"/>
    </row>
    <row r="2" spans="1:7" s="3" customFormat="1" ht="18" customHeight="1">
      <c r="E2" s="4" t="s">
        <v>1</v>
      </c>
      <c r="F2" s="36"/>
      <c r="G2" s="36"/>
    </row>
    <row r="3" spans="1:7" s="3" customFormat="1" ht="12" customHeight="1">
      <c r="E3" s="5"/>
      <c r="F3" s="6"/>
      <c r="G3" s="6"/>
    </row>
    <row r="4" spans="1:7" s="3" customFormat="1" ht="17.25" customHeight="1">
      <c r="B4" s="3" t="s">
        <v>9</v>
      </c>
    </row>
    <row r="5" spans="1:7" ht="17.25" customHeight="1">
      <c r="B5" s="37" t="s">
        <v>10</v>
      </c>
      <c r="C5" s="38"/>
      <c r="D5" s="39" t="s">
        <v>2</v>
      </c>
      <c r="E5" s="39" t="s">
        <v>3</v>
      </c>
      <c r="F5" s="39" t="s">
        <v>4</v>
      </c>
      <c r="G5" s="39" t="s">
        <v>8</v>
      </c>
    </row>
    <row r="6" spans="1:7" ht="31.5" customHeight="1">
      <c r="B6" s="7" t="s">
        <v>14</v>
      </c>
      <c r="C6" s="25" t="s">
        <v>35</v>
      </c>
      <c r="D6" s="40"/>
      <c r="E6" s="40"/>
      <c r="F6" s="40"/>
      <c r="G6" s="40"/>
    </row>
    <row r="7" spans="1:7" ht="28.5" customHeight="1">
      <c r="A7" s="8"/>
      <c r="B7" s="15"/>
      <c r="C7" s="26"/>
      <c r="D7" s="16"/>
      <c r="E7" s="16"/>
      <c r="F7" s="16"/>
      <c r="G7" s="17"/>
    </row>
    <row r="8" spans="1:7" ht="28.5" customHeight="1">
      <c r="A8" s="8"/>
      <c r="B8" s="15"/>
      <c r="C8" s="26"/>
      <c r="D8" s="16"/>
      <c r="E8" s="16"/>
      <c r="F8" s="16"/>
      <c r="G8" s="17"/>
    </row>
    <row r="9" spans="1:7" ht="28.5" customHeight="1">
      <c r="A9" s="8"/>
      <c r="B9" s="15"/>
      <c r="C9" s="26"/>
      <c r="D9" s="16"/>
      <c r="E9" s="16"/>
      <c r="F9" s="16"/>
      <c r="G9" s="17"/>
    </row>
    <row r="10" spans="1:7" ht="28.5" customHeight="1">
      <c r="A10" s="8"/>
      <c r="B10" s="15"/>
      <c r="C10" s="26"/>
      <c r="D10" s="16"/>
      <c r="E10" s="16"/>
      <c r="F10" s="16"/>
      <c r="G10" s="17"/>
    </row>
    <row r="11" spans="1:7" ht="28.5" customHeight="1">
      <c r="A11" s="8"/>
      <c r="B11" s="15"/>
      <c r="C11" s="26"/>
      <c r="D11" s="16"/>
      <c r="E11" s="16"/>
      <c r="F11" s="16"/>
      <c r="G11" s="17"/>
    </row>
    <row r="12" spans="1:7" ht="28.5" customHeight="1">
      <c r="A12" s="8"/>
      <c r="B12" s="15"/>
      <c r="C12" s="26"/>
      <c r="D12" s="16"/>
      <c r="E12" s="16"/>
      <c r="F12" s="16"/>
      <c r="G12" s="17"/>
    </row>
    <row r="13" spans="1:7" ht="28.5" customHeight="1">
      <c r="A13" s="8"/>
      <c r="B13" s="15"/>
      <c r="C13" s="26"/>
      <c r="D13" s="16"/>
      <c r="E13" s="16"/>
      <c r="F13" s="16"/>
      <c r="G13" s="17"/>
    </row>
    <row r="14" spans="1:7" ht="28.5" customHeight="1">
      <c r="A14" s="8"/>
      <c r="B14" s="15"/>
      <c r="C14" s="26"/>
      <c r="D14" s="16"/>
      <c r="E14" s="16"/>
      <c r="F14" s="16"/>
      <c r="G14" s="17"/>
    </row>
    <row r="15" spans="1:7" ht="28.5" customHeight="1">
      <c r="A15" s="8"/>
      <c r="B15" s="15"/>
      <c r="C15" s="26"/>
      <c r="D15" s="16"/>
      <c r="E15" s="16"/>
      <c r="F15" s="16"/>
      <c r="G15" s="17"/>
    </row>
    <row r="16" spans="1:7" ht="28.5" customHeight="1">
      <c r="A16" s="8"/>
      <c r="B16" s="15"/>
      <c r="C16" s="26"/>
      <c r="D16" s="16"/>
      <c r="E16" s="16"/>
      <c r="F16" s="16"/>
      <c r="G16" s="17"/>
    </row>
    <row r="17" spans="1:7" ht="28.5" customHeight="1">
      <c r="A17" s="8"/>
      <c r="B17" s="15"/>
      <c r="C17" s="26"/>
      <c r="D17" s="16"/>
      <c r="E17" s="16"/>
      <c r="F17" s="16"/>
      <c r="G17" s="17"/>
    </row>
    <row r="18" spans="1:7" ht="28.5" customHeight="1">
      <c r="A18" s="8"/>
      <c r="B18" s="15"/>
      <c r="C18" s="26"/>
      <c r="D18" s="16"/>
      <c r="E18" s="16"/>
      <c r="F18" s="16"/>
      <c r="G18" s="17"/>
    </row>
    <row r="19" spans="1:7" ht="28.5" customHeight="1">
      <c r="A19" s="8"/>
      <c r="B19" s="15"/>
      <c r="C19" s="26"/>
      <c r="D19" s="16"/>
      <c r="E19" s="16"/>
      <c r="F19" s="16"/>
      <c r="G19" s="17"/>
    </row>
    <row r="20" spans="1:7" ht="28.5" customHeight="1">
      <c r="A20" s="8"/>
      <c r="B20" s="15"/>
      <c r="C20" s="26"/>
      <c r="D20" s="16"/>
      <c r="E20" s="16"/>
      <c r="F20" s="16"/>
      <c r="G20" s="17"/>
    </row>
    <row r="21" spans="1:7" ht="28.5" customHeight="1">
      <c r="A21" s="8"/>
      <c r="B21" s="15"/>
      <c r="C21" s="26"/>
      <c r="D21" s="16"/>
      <c r="E21" s="16"/>
      <c r="F21" s="16"/>
      <c r="G21" s="17"/>
    </row>
    <row r="22" spans="1:7" ht="28.5" customHeight="1">
      <c r="A22" s="8"/>
      <c r="B22" s="15"/>
      <c r="C22" s="26"/>
      <c r="D22" s="16"/>
      <c r="E22" s="16"/>
      <c r="F22" s="16"/>
      <c r="G22" s="17"/>
    </row>
    <row r="23" spans="1:7" ht="28.5" customHeight="1">
      <c r="B23" s="15"/>
      <c r="C23" s="26"/>
      <c r="D23" s="16"/>
      <c r="E23" s="16"/>
      <c r="F23" s="16"/>
      <c r="G23" s="17"/>
    </row>
    <row r="24" spans="1:7" ht="28.5" customHeight="1">
      <c r="B24" s="15"/>
      <c r="C24" s="26"/>
      <c r="D24" s="16"/>
      <c r="E24" s="16"/>
      <c r="F24" s="16"/>
      <c r="G24" s="17"/>
    </row>
    <row r="25" spans="1:7" ht="28.5" customHeight="1">
      <c r="B25" s="15"/>
      <c r="C25" s="26"/>
      <c r="D25" s="16"/>
      <c r="E25" s="16"/>
      <c r="F25" s="16"/>
      <c r="G25" s="17"/>
    </row>
    <row r="26" spans="1:7" ht="28.5" customHeight="1" thickBot="1">
      <c r="B26" s="15"/>
      <c r="C26" s="26"/>
      <c r="D26" s="16"/>
      <c r="E26" s="16"/>
      <c r="F26" s="16"/>
      <c r="G26" s="17"/>
    </row>
    <row r="27" spans="1:7" ht="18.75" customHeight="1" thickTop="1">
      <c r="B27" s="33" t="s">
        <v>18</v>
      </c>
      <c r="C27" s="34"/>
      <c r="D27" s="34"/>
      <c r="E27" s="34"/>
      <c r="F27" s="35"/>
      <c r="G27" s="27">
        <f>SUBTOTAL(109,G7:G26)</f>
        <v>0</v>
      </c>
    </row>
    <row r="28" spans="1:7" s="10" customFormat="1" ht="12.75" customHeight="1">
      <c r="B28" s="9" t="s">
        <v>0</v>
      </c>
      <c r="C28" s="9"/>
      <c r="D28" s="9"/>
      <c r="E28" s="9"/>
      <c r="F28" s="9"/>
      <c r="G28" s="9"/>
    </row>
    <row r="29" spans="1:7" s="10" customFormat="1" ht="12.75" customHeight="1">
      <c r="B29" s="10" t="s">
        <v>20</v>
      </c>
    </row>
    <row r="30" spans="1:7" s="10" customFormat="1" ht="12.75" customHeight="1">
      <c r="B30" s="10" t="s">
        <v>12</v>
      </c>
    </row>
    <row r="31" spans="1:7" s="10" customFormat="1" ht="12.75" customHeight="1">
      <c r="B31" s="11" t="s">
        <v>13</v>
      </c>
      <c r="C31" s="12"/>
      <c r="D31" s="12"/>
      <c r="E31" s="12"/>
      <c r="F31" s="12"/>
      <c r="G31" s="12"/>
    </row>
    <row r="32" spans="1:7" s="10" customFormat="1" ht="15"/>
    <row r="33" s="10" customFormat="1" ht="15"/>
    <row r="34" s="10" customFormat="1" ht="15"/>
    <row r="36" ht="18" customHeight="1"/>
  </sheetData>
  <sheetProtection algorithmName="SHA-512" hashValue="AICWe91rFkn1wEjiuYosYRvWeGfmysC6IVzn5XmK1Br7wlTGeHxTfFAgmeAFQNrPOaEdfjMSRiXHNbg2gugNDQ==" saltValue="GiokkUA0W80ViJTPd+vY0Q==" spinCount="100000" sheet="1" objects="1" scenarios="1"/>
  <mergeCells count="7">
    <mergeCell ref="B27:F27"/>
    <mergeCell ref="F2:G2"/>
    <mergeCell ref="B5:C5"/>
    <mergeCell ref="D5:D6"/>
    <mergeCell ref="E5:E6"/>
    <mergeCell ref="F5:F6"/>
    <mergeCell ref="G5:G6"/>
  </mergeCells>
  <phoneticPr fontId="4"/>
  <dataValidations count="3">
    <dataValidation type="whole" allowBlank="1" showInputMessage="1" showErrorMessage="1" sqref="G7:G27" xr:uid="{CFB3B61B-8255-45DB-AB16-D6EDE992E962}">
      <formula1>0</formula1>
      <formula2>9999999999</formula2>
    </dataValidation>
    <dataValidation type="date" allowBlank="1" showInputMessage="1" showErrorMessage="1" sqref="D7:F26" xr:uid="{6288673A-AE6C-4B87-9E0D-215CE144A3B4}">
      <formula1>43922</formula1>
      <formula2>44286</formula2>
    </dataValidation>
    <dataValidation type="list" allowBlank="1" showInputMessage="1" showErrorMessage="1" sqref="B7:B26" xr:uid="{E5BD3A7A-1745-492B-A5B8-BC591E50D458}">
      <formula1>"衛生用品・備品購入,施設等の消毒,感染症予防の広報・啓発等"</formula1>
    </dataValidation>
  </dataValidations>
  <printOptions verticalCentered="1"/>
  <pageMargins left="0.59055118110236227" right="0.59055118110236227" top="0.74803149606299213" bottom="0.55118110236220474" header="1.1023622047244095"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第2号様式</vt:lpstr>
      <vt:lpstr>記入例</vt:lpstr>
      <vt:lpstr>別紙</vt:lpstr>
      <vt:lpstr>記入例!Print_Area</vt:lpstr>
      <vt:lpstr>第2号様式!Print_Area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Inoue</dc:creator>
  <cp:lastModifiedBy>tanaka</cp:lastModifiedBy>
  <cp:lastPrinted>2020-08-20T05:08:45Z</cp:lastPrinted>
  <dcterms:created xsi:type="dcterms:W3CDTF">2020-03-13T02:04:45Z</dcterms:created>
  <dcterms:modified xsi:type="dcterms:W3CDTF">2020-09-29T07:06:52Z</dcterms:modified>
</cp:coreProperties>
</file>